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andergiberson/Documents/Masters_Work/WRM_TWG_CREDIT_RUNS/Capped_Credit_Run_600cfs/"/>
    </mc:Choice>
  </mc:AlternateContent>
  <xr:revisionPtr revIDLastSave="0" documentId="13_ncr:1_{1355CE90-316B-A44B-8B7C-0B49B810449B}" xr6:coauthVersionLast="47" xr6:coauthVersionMax="47" xr10:uidLastSave="{00000000-0000-0000-0000-000000000000}"/>
  <bookViews>
    <workbookView xWindow="20560" yWindow="880" windowWidth="20560" windowHeight="25700" activeTab="1" xr2:uid="{76BD53A1-CCA9-4852-A4BC-3AE950D09CFB}"/>
  </bookViews>
  <sheets>
    <sheet name="Canadian Irrigation Deficit Cal" sheetId="4" r:id="rId1"/>
    <sheet name="Capped_Credit" sheetId="9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502" i="4" l="1"/>
  <c r="BB502" i="4"/>
  <c r="BA502" i="4"/>
  <c r="AZ502" i="4"/>
  <c r="AY502" i="4"/>
  <c r="AX502" i="4"/>
  <c r="AW502" i="4"/>
  <c r="AV502" i="4"/>
  <c r="AU502" i="4"/>
  <c r="AT502" i="4"/>
  <c r="AS502" i="4"/>
  <c r="AR502" i="4"/>
  <c r="AQ502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BC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BC500" i="4"/>
  <c r="BB500" i="4"/>
  <c r="BA500" i="4"/>
  <c r="AZ500" i="4"/>
  <c r="AY500" i="4"/>
  <c r="AX500" i="4"/>
  <c r="AW500" i="4"/>
  <c r="AV500" i="4"/>
  <c r="AU500" i="4"/>
  <c r="AT500" i="4"/>
  <c r="AS500" i="4"/>
  <c r="AR500" i="4"/>
  <c r="AQ500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BC499" i="4"/>
  <c r="BB499" i="4"/>
  <c r="BA499" i="4"/>
  <c r="AZ499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BC498" i="4"/>
  <c r="BB498" i="4"/>
  <c r="BA498" i="4"/>
  <c r="AZ498" i="4"/>
  <c r="AY498" i="4"/>
  <c r="AX498" i="4"/>
  <c r="AW498" i="4"/>
  <c r="AV498" i="4"/>
  <c r="AU498" i="4"/>
  <c r="AT498" i="4"/>
  <c r="AS498" i="4"/>
  <c r="AR498" i="4"/>
  <c r="AQ498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BC497" i="4"/>
  <c r="BB497" i="4"/>
  <c r="BA497" i="4"/>
  <c r="AZ497" i="4"/>
  <c r="AY497" i="4"/>
  <c r="AX497" i="4"/>
  <c r="AW497" i="4"/>
  <c r="AV497" i="4"/>
  <c r="AU497" i="4"/>
  <c r="AT497" i="4"/>
  <c r="AS497" i="4"/>
  <c r="AR497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BC496" i="4"/>
  <c r="BB496" i="4"/>
  <c r="BA496" i="4"/>
  <c r="AZ496" i="4"/>
  <c r="AY496" i="4"/>
  <c r="AX496" i="4"/>
  <c r="AW496" i="4"/>
  <c r="AV496" i="4"/>
  <c r="AU496" i="4"/>
  <c r="AT496" i="4"/>
  <c r="AS496" i="4"/>
  <c r="AR496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BC495" i="4"/>
  <c r="BB495" i="4"/>
  <c r="BA495" i="4"/>
  <c r="AZ495" i="4"/>
  <c r="AY495" i="4"/>
  <c r="AX495" i="4"/>
  <c r="AW495" i="4"/>
  <c r="AV495" i="4"/>
  <c r="AU495" i="4"/>
  <c r="AT495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BC494" i="4"/>
  <c r="BB494" i="4"/>
  <c r="BA494" i="4"/>
  <c r="AZ494" i="4"/>
  <c r="AY494" i="4"/>
  <c r="AX494" i="4"/>
  <c r="AW494" i="4"/>
  <c r="AV494" i="4"/>
  <c r="AU494" i="4"/>
  <c r="AT494" i="4"/>
  <c r="AS494" i="4"/>
  <c r="AR494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BC493" i="4"/>
  <c r="BB493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BC492" i="4"/>
  <c r="BB492" i="4"/>
  <c r="BA492" i="4"/>
  <c r="AZ492" i="4"/>
  <c r="AY492" i="4"/>
  <c r="AX492" i="4"/>
  <c r="AW492" i="4"/>
  <c r="AV492" i="4"/>
  <c r="AU492" i="4"/>
  <c r="AT492" i="4"/>
  <c r="AS492" i="4"/>
  <c r="AR492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BC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BC490" i="4"/>
  <c r="BB490" i="4"/>
  <c r="BA490" i="4"/>
  <c r="AZ490" i="4"/>
  <c r="AY490" i="4"/>
  <c r="AX490" i="4"/>
  <c r="AW490" i="4"/>
  <c r="AV490" i="4"/>
  <c r="AU490" i="4"/>
  <c r="AT490" i="4"/>
  <c r="AS490" i="4"/>
  <c r="AR490" i="4"/>
  <c r="AQ490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BC489" i="4"/>
  <c r="BB489" i="4"/>
  <c r="BA489" i="4"/>
  <c r="AZ489" i="4"/>
  <c r="AY489" i="4"/>
  <c r="AX489" i="4"/>
  <c r="AW489" i="4"/>
  <c r="AV489" i="4"/>
  <c r="AU489" i="4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BC488" i="4"/>
  <c r="BB488" i="4"/>
  <c r="BA488" i="4"/>
  <c r="AZ488" i="4"/>
  <c r="AY488" i="4"/>
  <c r="AX488" i="4"/>
  <c r="AW488" i="4"/>
  <c r="AV488" i="4"/>
  <c r="AU488" i="4"/>
  <c r="AT488" i="4"/>
  <c r="AS488" i="4"/>
  <c r="AR488" i="4"/>
  <c r="AQ488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BC486" i="4"/>
  <c r="BB486" i="4"/>
  <c r="BA486" i="4"/>
  <c r="AZ486" i="4"/>
  <c r="AY486" i="4"/>
  <c r="AX486" i="4"/>
  <c r="AW486" i="4"/>
  <c r="AV486" i="4"/>
  <c r="AU486" i="4"/>
  <c r="AT486" i="4"/>
  <c r="AS486" i="4"/>
  <c r="AR486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BC485" i="4"/>
  <c r="BB485" i="4"/>
  <c r="BA485" i="4"/>
  <c r="AZ485" i="4"/>
  <c r="AY485" i="4"/>
  <c r="AX485" i="4"/>
  <c r="AW485" i="4"/>
  <c r="AV485" i="4"/>
  <c r="AU485" i="4"/>
  <c r="AT485" i="4"/>
  <c r="AS485" i="4"/>
  <c r="AR485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BC484" i="4"/>
  <c r="BB484" i="4"/>
  <c r="BA484" i="4"/>
  <c r="AZ484" i="4"/>
  <c r="AY484" i="4"/>
  <c r="AX484" i="4"/>
  <c r="AW484" i="4"/>
  <c r="AV484" i="4"/>
  <c r="AU484" i="4"/>
  <c r="AT484" i="4"/>
  <c r="AS484" i="4"/>
  <c r="AR484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BC483" i="4"/>
  <c r="BB483" i="4"/>
  <c r="BA483" i="4"/>
  <c r="AZ483" i="4"/>
  <c r="AY483" i="4"/>
  <c r="AX483" i="4"/>
  <c r="AW483" i="4"/>
  <c r="AV483" i="4"/>
  <c r="AU483" i="4"/>
  <c r="AT483" i="4"/>
  <c r="AS483" i="4"/>
  <c r="AR483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BC482" i="4"/>
  <c r="BB482" i="4"/>
  <c r="BA482" i="4"/>
  <c r="AZ482" i="4"/>
  <c r="AY482" i="4"/>
  <c r="AX482" i="4"/>
  <c r="AW482" i="4"/>
  <c r="AV482" i="4"/>
  <c r="AU482" i="4"/>
  <c r="AT482" i="4"/>
  <c r="AS482" i="4"/>
  <c r="AR482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BC481" i="4"/>
  <c r="BB481" i="4"/>
  <c r="BA481" i="4"/>
  <c r="AZ481" i="4"/>
  <c r="AY481" i="4"/>
  <c r="AX481" i="4"/>
  <c r="AW481" i="4"/>
  <c r="AV481" i="4"/>
  <c r="AU481" i="4"/>
  <c r="AT481" i="4"/>
  <c r="AS481" i="4"/>
  <c r="AR481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BC480" i="4"/>
  <c r="BB480" i="4"/>
  <c r="BA480" i="4"/>
  <c r="AZ480" i="4"/>
  <c r="AY480" i="4"/>
  <c r="AX480" i="4"/>
  <c r="AW480" i="4"/>
  <c r="AV480" i="4"/>
  <c r="AU480" i="4"/>
  <c r="AT480" i="4"/>
  <c r="AS480" i="4"/>
  <c r="AR480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BC479" i="4"/>
  <c r="BB479" i="4"/>
  <c r="BA479" i="4"/>
  <c r="AZ479" i="4"/>
  <c r="AY479" i="4"/>
  <c r="AX479" i="4"/>
  <c r="AW479" i="4"/>
  <c r="AV479" i="4"/>
  <c r="AU479" i="4"/>
  <c r="AT479" i="4"/>
  <c r="AS479" i="4"/>
  <c r="AR479" i="4"/>
  <c r="AQ479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BC478" i="4"/>
  <c r="BB478" i="4"/>
  <c r="BA478" i="4"/>
  <c r="AZ478" i="4"/>
  <c r="AY478" i="4"/>
  <c r="AX478" i="4"/>
  <c r="AW478" i="4"/>
  <c r="AV478" i="4"/>
  <c r="AU478" i="4"/>
  <c r="AT478" i="4"/>
  <c r="AS478" i="4"/>
  <c r="AR478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BC477" i="4"/>
  <c r="BB477" i="4"/>
  <c r="BA477" i="4"/>
  <c r="AZ477" i="4"/>
  <c r="AY477" i="4"/>
  <c r="AX477" i="4"/>
  <c r="AW477" i="4"/>
  <c r="AV477" i="4"/>
  <c r="AU477" i="4"/>
  <c r="AT477" i="4"/>
  <c r="AS477" i="4"/>
  <c r="AR477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BC476" i="4"/>
  <c r="BB476" i="4"/>
  <c r="BA476" i="4"/>
  <c r="AZ476" i="4"/>
  <c r="AY476" i="4"/>
  <c r="AX476" i="4"/>
  <c r="AW476" i="4"/>
  <c r="AV476" i="4"/>
  <c r="AU476" i="4"/>
  <c r="AT476" i="4"/>
  <c r="AS476" i="4"/>
  <c r="AR476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BC475" i="4"/>
  <c r="BB475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BC474" i="4"/>
  <c r="BB474" i="4"/>
  <c r="BA474" i="4"/>
  <c r="AZ474" i="4"/>
  <c r="AY474" i="4"/>
  <c r="AX474" i="4"/>
  <c r="AW474" i="4"/>
  <c r="AV474" i="4"/>
  <c r="AU474" i="4"/>
  <c r="AT474" i="4"/>
  <c r="AS474" i="4"/>
  <c r="AR474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BC472" i="4"/>
  <c r="BB472" i="4"/>
  <c r="BA472" i="4"/>
  <c r="AZ472" i="4"/>
  <c r="AY472" i="4"/>
  <c r="AX472" i="4"/>
  <c r="AW472" i="4"/>
  <c r="AV472" i="4"/>
  <c r="AU472" i="4"/>
  <c r="AT472" i="4"/>
  <c r="AS472" i="4"/>
  <c r="AR472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BC471" i="4"/>
  <c r="BB471" i="4"/>
  <c r="BA471" i="4"/>
  <c r="AZ471" i="4"/>
  <c r="AY471" i="4"/>
  <c r="AX471" i="4"/>
  <c r="AW471" i="4"/>
  <c r="AV471" i="4"/>
  <c r="AU471" i="4"/>
  <c r="AT471" i="4"/>
  <c r="AS471" i="4"/>
  <c r="AR471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BC470" i="4"/>
  <c r="BB470" i="4"/>
  <c r="BA470" i="4"/>
  <c r="AZ470" i="4"/>
  <c r="AY470" i="4"/>
  <c r="AX470" i="4"/>
  <c r="AW470" i="4"/>
  <c r="AV470" i="4"/>
  <c r="AU470" i="4"/>
  <c r="AT470" i="4"/>
  <c r="AS470" i="4"/>
  <c r="AR470" i="4"/>
  <c r="AQ470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BC469" i="4"/>
  <c r="BB469" i="4"/>
  <c r="BA469" i="4"/>
  <c r="AZ469" i="4"/>
  <c r="AY469" i="4"/>
  <c r="AX469" i="4"/>
  <c r="AW469" i="4"/>
  <c r="AV469" i="4"/>
  <c r="AU469" i="4"/>
  <c r="AT469" i="4"/>
  <c r="AS469" i="4"/>
  <c r="AR469" i="4"/>
  <c r="AQ469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BC468" i="4"/>
  <c r="BB468" i="4"/>
  <c r="BA468" i="4"/>
  <c r="AZ468" i="4"/>
  <c r="AY468" i="4"/>
  <c r="AX468" i="4"/>
  <c r="AW468" i="4"/>
  <c r="AV468" i="4"/>
  <c r="AU468" i="4"/>
  <c r="AT468" i="4"/>
  <c r="AS468" i="4"/>
  <c r="AR468" i="4"/>
  <c r="AQ468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BC467" i="4"/>
  <c r="BB467" i="4"/>
  <c r="BA467" i="4"/>
  <c r="AZ467" i="4"/>
  <c r="AY467" i="4"/>
  <c r="AX467" i="4"/>
  <c r="AW467" i="4"/>
  <c r="AV467" i="4"/>
  <c r="AU467" i="4"/>
  <c r="AT467" i="4"/>
  <c r="AS467" i="4"/>
  <c r="AR467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BC466" i="4"/>
  <c r="BB466" i="4"/>
  <c r="BA466" i="4"/>
  <c r="AZ466" i="4"/>
  <c r="AY466" i="4"/>
  <c r="AX466" i="4"/>
  <c r="AW466" i="4"/>
  <c r="AV466" i="4"/>
  <c r="AU466" i="4"/>
  <c r="AT466" i="4"/>
  <c r="AS466" i="4"/>
  <c r="AR466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BC465" i="4"/>
  <c r="BB465" i="4"/>
  <c r="BA465" i="4"/>
  <c r="AZ465" i="4"/>
  <c r="AY465" i="4"/>
  <c r="AX465" i="4"/>
  <c r="AW465" i="4"/>
  <c r="AV465" i="4"/>
  <c r="AU465" i="4"/>
  <c r="AT465" i="4"/>
  <c r="AS465" i="4"/>
  <c r="AR465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BC464" i="4"/>
  <c r="BB464" i="4"/>
  <c r="BA464" i="4"/>
  <c r="AZ464" i="4"/>
  <c r="AY464" i="4"/>
  <c r="AX464" i="4"/>
  <c r="AW464" i="4"/>
  <c r="AV464" i="4"/>
  <c r="AU464" i="4"/>
  <c r="AT464" i="4"/>
  <c r="AS464" i="4"/>
  <c r="AR464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BC463" i="4"/>
  <c r="BB463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BC462" i="4"/>
  <c r="BB462" i="4"/>
  <c r="BA462" i="4"/>
  <c r="AZ462" i="4"/>
  <c r="AY462" i="4"/>
  <c r="AX462" i="4"/>
  <c r="AW462" i="4"/>
  <c r="AV462" i="4"/>
  <c r="AU462" i="4"/>
  <c r="AT462" i="4"/>
  <c r="AS462" i="4"/>
  <c r="AR462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BC461" i="4"/>
  <c r="BB461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BC460" i="4"/>
  <c r="BB460" i="4"/>
  <c r="BA460" i="4"/>
  <c r="AZ460" i="4"/>
  <c r="AY460" i="4"/>
  <c r="AX460" i="4"/>
  <c r="AW460" i="4"/>
  <c r="AV460" i="4"/>
  <c r="AU460" i="4"/>
  <c r="AT460" i="4"/>
  <c r="AS460" i="4"/>
  <c r="AR460" i="4"/>
  <c r="AQ460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BC459" i="4"/>
  <c r="BB459" i="4"/>
  <c r="BA459" i="4"/>
  <c r="AZ459" i="4"/>
  <c r="AY459" i="4"/>
  <c r="AX459" i="4"/>
  <c r="AW459" i="4"/>
  <c r="AV459" i="4"/>
  <c r="AU459" i="4"/>
  <c r="AT459" i="4"/>
  <c r="AS459" i="4"/>
  <c r="AR459" i="4"/>
  <c r="AQ459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BC458" i="4"/>
  <c r="BB458" i="4"/>
  <c r="BA458" i="4"/>
  <c r="AZ458" i="4"/>
  <c r="AY458" i="4"/>
  <c r="AX458" i="4"/>
  <c r="AW458" i="4"/>
  <c r="AV458" i="4"/>
  <c r="AU458" i="4"/>
  <c r="AT458" i="4"/>
  <c r="AS458" i="4"/>
  <c r="AR458" i="4"/>
  <c r="AQ458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BC457" i="4"/>
  <c r="BB457" i="4"/>
  <c r="BA457" i="4"/>
  <c r="AZ457" i="4"/>
  <c r="AY457" i="4"/>
  <c r="AX457" i="4"/>
  <c r="AW457" i="4"/>
  <c r="AV457" i="4"/>
  <c r="AU457" i="4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BC456" i="4"/>
  <c r="BB456" i="4"/>
  <c r="BA456" i="4"/>
  <c r="AZ456" i="4"/>
  <c r="AY456" i="4"/>
  <c r="AX456" i="4"/>
  <c r="AW456" i="4"/>
  <c r="AV456" i="4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BC455" i="4"/>
  <c r="BB455" i="4"/>
  <c r="BA455" i="4"/>
  <c r="AZ455" i="4"/>
  <c r="AY455" i="4"/>
  <c r="AX455" i="4"/>
  <c r="AW455" i="4"/>
  <c r="AV455" i="4"/>
  <c r="AU455" i="4"/>
  <c r="AT455" i="4"/>
  <c r="AS455" i="4"/>
  <c r="AR455" i="4"/>
  <c r="AQ455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BC454" i="4"/>
  <c r="BB454" i="4"/>
  <c r="BA454" i="4"/>
  <c r="AZ454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BC453" i="4"/>
  <c r="BB453" i="4"/>
  <c r="BA453" i="4"/>
  <c r="AZ453" i="4"/>
  <c r="AY453" i="4"/>
  <c r="AX453" i="4"/>
  <c r="AW453" i="4"/>
  <c r="AV453" i="4"/>
  <c r="AU453" i="4"/>
  <c r="AT453" i="4"/>
  <c r="AS453" i="4"/>
  <c r="AR453" i="4"/>
  <c r="AQ45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BC452" i="4"/>
  <c r="BB452" i="4"/>
  <c r="BA452" i="4"/>
  <c r="AZ452" i="4"/>
  <c r="AY452" i="4"/>
  <c r="AX452" i="4"/>
  <c r="AW452" i="4"/>
  <c r="AV452" i="4"/>
  <c r="AU452" i="4"/>
  <c r="AT452" i="4"/>
  <c r="AS452" i="4"/>
  <c r="AR452" i="4"/>
  <c r="AQ452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BC450" i="4"/>
  <c r="BB450" i="4"/>
  <c r="BA450" i="4"/>
  <c r="AZ450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BC449" i="4"/>
  <c r="BB449" i="4"/>
  <c r="BA449" i="4"/>
  <c r="AZ449" i="4"/>
  <c r="AY449" i="4"/>
  <c r="AX449" i="4"/>
  <c r="AW449" i="4"/>
  <c r="AV449" i="4"/>
  <c r="AU449" i="4"/>
  <c r="AT449" i="4"/>
  <c r="AS449" i="4"/>
  <c r="AR449" i="4"/>
  <c r="AQ449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BC448" i="4"/>
  <c r="BB448" i="4"/>
  <c r="BA448" i="4"/>
  <c r="AZ448" i="4"/>
  <c r="AY448" i="4"/>
  <c r="AX448" i="4"/>
  <c r="AW448" i="4"/>
  <c r="AV448" i="4"/>
  <c r="AU448" i="4"/>
  <c r="AT448" i="4"/>
  <c r="AS448" i="4"/>
  <c r="AR448" i="4"/>
  <c r="AQ448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BC447" i="4"/>
  <c r="BB447" i="4"/>
  <c r="BA447" i="4"/>
  <c r="AZ447" i="4"/>
  <c r="AY447" i="4"/>
  <c r="AX447" i="4"/>
  <c r="AW447" i="4"/>
  <c r="AV447" i="4"/>
  <c r="AU447" i="4"/>
  <c r="AT447" i="4"/>
  <c r="AS447" i="4"/>
  <c r="AR447" i="4"/>
  <c r="AQ447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BC446" i="4"/>
  <c r="BB446" i="4"/>
  <c r="BA446" i="4"/>
  <c r="AZ446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BC445" i="4"/>
  <c r="BB445" i="4"/>
  <c r="BA445" i="4"/>
  <c r="AZ445" i="4"/>
  <c r="AY445" i="4"/>
  <c r="AX445" i="4"/>
  <c r="AW445" i="4"/>
  <c r="AV445" i="4"/>
  <c r="AU445" i="4"/>
  <c r="AT445" i="4"/>
  <c r="AS445" i="4"/>
  <c r="AR445" i="4"/>
  <c r="AQ445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BC444" i="4"/>
  <c r="BB444" i="4"/>
  <c r="BA444" i="4"/>
  <c r="AZ444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BC443" i="4"/>
  <c r="BB443" i="4"/>
  <c r="BA443" i="4"/>
  <c r="AZ443" i="4"/>
  <c r="AY443" i="4"/>
  <c r="AX443" i="4"/>
  <c r="AW443" i="4"/>
  <c r="AV443" i="4"/>
  <c r="AU443" i="4"/>
  <c r="AT443" i="4"/>
  <c r="AS443" i="4"/>
  <c r="AR443" i="4"/>
  <c r="AQ443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BC442" i="4"/>
  <c r="BB442" i="4"/>
  <c r="BA442" i="4"/>
  <c r="AZ442" i="4"/>
  <c r="AY442" i="4"/>
  <c r="AX442" i="4"/>
  <c r="AW442" i="4"/>
  <c r="AV442" i="4"/>
  <c r="AU442" i="4"/>
  <c r="AT442" i="4"/>
  <c r="AS442" i="4"/>
  <c r="AR442" i="4"/>
  <c r="AQ442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BC441" i="4"/>
  <c r="BB441" i="4"/>
  <c r="BA441" i="4"/>
  <c r="AZ441" i="4"/>
  <c r="AY441" i="4"/>
  <c r="AX441" i="4"/>
  <c r="AW441" i="4"/>
  <c r="AV441" i="4"/>
  <c r="AU441" i="4"/>
  <c r="AT441" i="4"/>
  <c r="AS441" i="4"/>
  <c r="AR441" i="4"/>
  <c r="AQ441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BC440" i="4"/>
  <c r="BB440" i="4"/>
  <c r="BA440" i="4"/>
  <c r="AZ440" i="4"/>
  <c r="AY440" i="4"/>
  <c r="AX440" i="4"/>
  <c r="AW440" i="4"/>
  <c r="AV440" i="4"/>
  <c r="AU440" i="4"/>
  <c r="AT440" i="4"/>
  <c r="AS440" i="4"/>
  <c r="AR440" i="4"/>
  <c r="AQ440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BC439" i="4"/>
  <c r="BB439" i="4"/>
  <c r="BA439" i="4"/>
  <c r="AZ439" i="4"/>
  <c r="AY439" i="4"/>
  <c r="AX439" i="4"/>
  <c r="AW439" i="4"/>
  <c r="AV439" i="4"/>
  <c r="AU439" i="4"/>
  <c r="AT439" i="4"/>
  <c r="AS439" i="4"/>
  <c r="AR439" i="4"/>
  <c r="AQ4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BC438" i="4"/>
  <c r="BB438" i="4"/>
  <c r="BA438" i="4"/>
  <c r="AZ438" i="4"/>
  <c r="AY438" i="4"/>
  <c r="AX438" i="4"/>
  <c r="AW438" i="4"/>
  <c r="AV438" i="4"/>
  <c r="AU438" i="4"/>
  <c r="AT438" i="4"/>
  <c r="AS438" i="4"/>
  <c r="AR438" i="4"/>
  <c r="AQ438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BC437" i="4"/>
  <c r="BB437" i="4"/>
  <c r="BA437" i="4"/>
  <c r="AZ437" i="4"/>
  <c r="AY437" i="4"/>
  <c r="AX437" i="4"/>
  <c r="AW437" i="4"/>
  <c r="AV437" i="4"/>
  <c r="AU437" i="4"/>
  <c r="AT437" i="4"/>
  <c r="AS437" i="4"/>
  <c r="AR437" i="4"/>
  <c r="AQ437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BC436" i="4"/>
  <c r="BB436" i="4"/>
  <c r="BA436" i="4"/>
  <c r="AZ436" i="4"/>
  <c r="AY436" i="4"/>
  <c r="AX436" i="4"/>
  <c r="AW436" i="4"/>
  <c r="AV436" i="4"/>
  <c r="AU436" i="4"/>
  <c r="AT436" i="4"/>
  <c r="AS436" i="4"/>
  <c r="AR436" i="4"/>
  <c r="AQ436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BC435" i="4"/>
  <c r="BB435" i="4"/>
  <c r="BA435" i="4"/>
  <c r="AZ435" i="4"/>
  <c r="AY435" i="4"/>
  <c r="AX435" i="4"/>
  <c r="AW435" i="4"/>
  <c r="AV435" i="4"/>
  <c r="AU435" i="4"/>
  <c r="AT435" i="4"/>
  <c r="AS435" i="4"/>
  <c r="AR435" i="4"/>
  <c r="AQ435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BC434" i="4"/>
  <c r="BB434" i="4"/>
  <c r="BA434" i="4"/>
  <c r="AZ434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BC433" i="4"/>
  <c r="BB433" i="4"/>
  <c r="BA433" i="4"/>
  <c r="AZ433" i="4"/>
  <c r="AY433" i="4"/>
  <c r="AX433" i="4"/>
  <c r="AW433" i="4"/>
  <c r="AV433" i="4"/>
  <c r="AU433" i="4"/>
  <c r="AT433" i="4"/>
  <c r="AS433" i="4"/>
  <c r="AR433" i="4"/>
  <c r="AQ43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BC432" i="4"/>
  <c r="BB432" i="4"/>
  <c r="BA432" i="4"/>
  <c r="AZ432" i="4"/>
  <c r="AY432" i="4"/>
  <c r="AX432" i="4"/>
  <c r="AW432" i="4"/>
  <c r="AV432" i="4"/>
  <c r="AU432" i="4"/>
  <c r="AT432" i="4"/>
  <c r="AS432" i="4"/>
  <c r="AR432" i="4"/>
  <c r="AQ432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BC431" i="4"/>
  <c r="BB431" i="4"/>
  <c r="BA431" i="4"/>
  <c r="AZ431" i="4"/>
  <c r="AY431" i="4"/>
  <c r="AX431" i="4"/>
  <c r="AW431" i="4"/>
  <c r="AV431" i="4"/>
  <c r="AU431" i="4"/>
  <c r="AT431" i="4"/>
  <c r="AS431" i="4"/>
  <c r="AR431" i="4"/>
  <c r="AQ431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BC430" i="4"/>
  <c r="BB430" i="4"/>
  <c r="BA430" i="4"/>
  <c r="AZ430" i="4"/>
  <c r="AY430" i="4"/>
  <c r="AX430" i="4"/>
  <c r="AW430" i="4"/>
  <c r="AV430" i="4"/>
  <c r="AU430" i="4"/>
  <c r="AT430" i="4"/>
  <c r="AS430" i="4"/>
  <c r="AR430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BC429" i="4"/>
  <c r="BB429" i="4"/>
  <c r="BA429" i="4"/>
  <c r="AZ429" i="4"/>
  <c r="AY429" i="4"/>
  <c r="AX429" i="4"/>
  <c r="AW429" i="4"/>
  <c r="AV429" i="4"/>
  <c r="AU429" i="4"/>
  <c r="AT429" i="4"/>
  <c r="AS429" i="4"/>
  <c r="AR429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BC428" i="4"/>
  <c r="BB428" i="4"/>
  <c r="BA428" i="4"/>
  <c r="AZ428" i="4"/>
  <c r="AY428" i="4"/>
  <c r="AX428" i="4"/>
  <c r="AW428" i="4"/>
  <c r="AV428" i="4"/>
  <c r="AU428" i="4"/>
  <c r="AT428" i="4"/>
  <c r="AS428" i="4"/>
  <c r="AR428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BC427" i="4"/>
  <c r="BB427" i="4"/>
  <c r="BA427" i="4"/>
  <c r="AZ427" i="4"/>
  <c r="AY427" i="4"/>
  <c r="AX427" i="4"/>
  <c r="AW427" i="4"/>
  <c r="AV427" i="4"/>
  <c r="AU427" i="4"/>
  <c r="AT427" i="4"/>
  <c r="AS427" i="4"/>
  <c r="AR427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BC426" i="4"/>
  <c r="BB426" i="4"/>
  <c r="BA426" i="4"/>
  <c r="AZ426" i="4"/>
  <c r="AY426" i="4"/>
  <c r="AX426" i="4"/>
  <c r="AW426" i="4"/>
  <c r="AV426" i="4"/>
  <c r="AU426" i="4"/>
  <c r="AT426" i="4"/>
  <c r="AS426" i="4"/>
  <c r="AR426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BC425" i="4"/>
  <c r="BB425" i="4"/>
  <c r="BA425" i="4"/>
  <c r="AZ425" i="4"/>
  <c r="AY425" i="4"/>
  <c r="AX425" i="4"/>
  <c r="AW425" i="4"/>
  <c r="AV425" i="4"/>
  <c r="AU425" i="4"/>
  <c r="AT425" i="4"/>
  <c r="AS425" i="4"/>
  <c r="AR425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BC424" i="4"/>
  <c r="BB424" i="4"/>
  <c r="BA424" i="4"/>
  <c r="AZ424" i="4"/>
  <c r="AY424" i="4"/>
  <c r="AX424" i="4"/>
  <c r="AW424" i="4"/>
  <c r="AV424" i="4"/>
  <c r="AU424" i="4"/>
  <c r="AT424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BC423" i="4"/>
  <c r="BB423" i="4"/>
  <c r="BA423" i="4"/>
  <c r="AZ423" i="4"/>
  <c r="AY423" i="4"/>
  <c r="AX423" i="4"/>
  <c r="AW423" i="4"/>
  <c r="AV423" i="4"/>
  <c r="AU423" i="4"/>
  <c r="AT423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BC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BC421" i="4"/>
  <c r="BB421" i="4"/>
  <c r="BA421" i="4"/>
  <c r="AZ421" i="4"/>
  <c r="AY421" i="4"/>
  <c r="AX421" i="4"/>
  <c r="AW421" i="4"/>
  <c r="AV421" i="4"/>
  <c r="AU421" i="4"/>
  <c r="AT421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BC420" i="4"/>
  <c r="BB420" i="4"/>
  <c r="BA420" i="4"/>
  <c r="AZ420" i="4"/>
  <c r="AY420" i="4"/>
  <c r="AX420" i="4"/>
  <c r="AW420" i="4"/>
  <c r="AV420" i="4"/>
  <c r="AU420" i="4"/>
  <c r="AT420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BC419" i="4"/>
  <c r="BB419" i="4"/>
  <c r="BA419" i="4"/>
  <c r="AZ419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BC418" i="4"/>
  <c r="BB418" i="4"/>
  <c r="BA418" i="4"/>
  <c r="AZ418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BC417" i="4"/>
  <c r="BB417" i="4"/>
  <c r="BA417" i="4"/>
  <c r="AZ417" i="4"/>
  <c r="AY417" i="4"/>
  <c r="AX417" i="4"/>
  <c r="AW417" i="4"/>
  <c r="AV417" i="4"/>
  <c r="AU417" i="4"/>
  <c r="AT417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BC416" i="4"/>
  <c r="BB416" i="4"/>
  <c r="BA416" i="4"/>
  <c r="AZ416" i="4"/>
  <c r="AY416" i="4"/>
  <c r="AX416" i="4"/>
  <c r="AW416" i="4"/>
  <c r="AV416" i="4"/>
  <c r="AU416" i="4"/>
  <c r="AT416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BC415" i="4"/>
  <c r="BB415" i="4"/>
  <c r="BA415" i="4"/>
  <c r="AZ415" i="4"/>
  <c r="AY415" i="4"/>
  <c r="AX415" i="4"/>
  <c r="AW415" i="4"/>
  <c r="AV415" i="4"/>
  <c r="AU415" i="4"/>
  <c r="AT415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BC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BC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BC412" i="4"/>
  <c r="BB412" i="4"/>
  <c r="BA412" i="4"/>
  <c r="AZ412" i="4"/>
  <c r="AY412" i="4"/>
  <c r="AX412" i="4"/>
  <c r="AW412" i="4"/>
  <c r="AV412" i="4"/>
  <c r="AU412" i="4"/>
  <c r="AT412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BC411" i="4"/>
  <c r="BB411" i="4"/>
  <c r="BA411" i="4"/>
  <c r="AZ411" i="4"/>
  <c r="AY411" i="4"/>
  <c r="AX411" i="4"/>
  <c r="AW411" i="4"/>
  <c r="AV411" i="4"/>
  <c r="AU411" i="4"/>
  <c r="AT411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BC410" i="4"/>
  <c r="BB410" i="4"/>
  <c r="BA410" i="4"/>
  <c r="AZ410" i="4"/>
  <c r="AY410" i="4"/>
  <c r="AX410" i="4"/>
  <c r="AW410" i="4"/>
  <c r="AV410" i="4"/>
  <c r="AU410" i="4"/>
  <c r="AT410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BC409" i="4"/>
  <c r="BB409" i="4"/>
  <c r="BA409" i="4"/>
  <c r="AZ409" i="4"/>
  <c r="AY409" i="4"/>
  <c r="AX409" i="4"/>
  <c r="AW409" i="4"/>
  <c r="AV409" i="4"/>
  <c r="AU409" i="4"/>
  <c r="AT409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BC408" i="4"/>
  <c r="BB408" i="4"/>
  <c r="BA408" i="4"/>
  <c r="AZ408" i="4"/>
  <c r="AY408" i="4"/>
  <c r="AX408" i="4"/>
  <c r="AW408" i="4"/>
  <c r="AV408" i="4"/>
  <c r="AU408" i="4"/>
  <c r="AT408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BC407" i="4"/>
  <c r="BB407" i="4"/>
  <c r="BA407" i="4"/>
  <c r="AZ407" i="4"/>
  <c r="AY407" i="4"/>
  <c r="AX407" i="4"/>
  <c r="AW407" i="4"/>
  <c r="AV407" i="4"/>
  <c r="AU407" i="4"/>
  <c r="AT407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BC406" i="4"/>
  <c r="BB406" i="4"/>
  <c r="BA406" i="4"/>
  <c r="AZ406" i="4"/>
  <c r="AY406" i="4"/>
  <c r="AX406" i="4"/>
  <c r="AW406" i="4"/>
  <c r="AV406" i="4"/>
  <c r="AU406" i="4"/>
  <c r="AT406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BC405" i="4"/>
  <c r="BB405" i="4"/>
  <c r="BA405" i="4"/>
  <c r="AZ405" i="4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BC404" i="4"/>
  <c r="BB404" i="4"/>
  <c r="BA404" i="4"/>
  <c r="AZ404" i="4"/>
  <c r="AY404" i="4"/>
  <c r="AX404" i="4"/>
  <c r="AW404" i="4"/>
  <c r="AV404" i="4"/>
  <c r="AU404" i="4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BC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BC402" i="4"/>
  <c r="BB402" i="4"/>
  <c r="BA402" i="4"/>
  <c r="AZ402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BC401" i="4"/>
  <c r="BB401" i="4"/>
  <c r="BA401" i="4"/>
  <c r="AZ401" i="4"/>
  <c r="AY401" i="4"/>
  <c r="AX401" i="4"/>
  <c r="AW401" i="4"/>
  <c r="AV401" i="4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BC400" i="4"/>
  <c r="BB400" i="4"/>
  <c r="BA400" i="4"/>
  <c r="AZ400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BC399" i="4"/>
  <c r="BB399" i="4"/>
  <c r="BA399" i="4"/>
  <c r="AZ399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BC398" i="4"/>
  <c r="BB398" i="4"/>
  <c r="BA398" i="4"/>
  <c r="AZ398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BC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BC395" i="4"/>
  <c r="BB395" i="4"/>
  <c r="BA395" i="4"/>
  <c r="AZ395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BC394" i="4"/>
  <c r="BB394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BC393" i="4"/>
  <c r="BB393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BC392" i="4"/>
  <c r="BB392" i="4"/>
  <c r="BA392" i="4"/>
  <c r="AZ392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BC391" i="4"/>
  <c r="BB391" i="4"/>
  <c r="BA391" i="4"/>
  <c r="AZ391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BC390" i="4"/>
  <c r="BB390" i="4"/>
  <c r="BA390" i="4"/>
  <c r="AZ390" i="4"/>
  <c r="AY390" i="4"/>
  <c r="AX390" i="4"/>
  <c r="AW390" i="4"/>
  <c r="AV390" i="4"/>
  <c r="AU390" i="4"/>
  <c r="AT390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BC389" i="4"/>
  <c r="BB389" i="4"/>
  <c r="BA389" i="4"/>
  <c r="AZ389" i="4"/>
  <c r="AY389" i="4"/>
  <c r="AX389" i="4"/>
  <c r="AW389" i="4"/>
  <c r="AV389" i="4"/>
  <c r="AU389" i="4"/>
  <c r="AT389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BC388" i="4"/>
  <c r="BB388" i="4"/>
  <c r="BA388" i="4"/>
  <c r="AZ388" i="4"/>
  <c r="AY388" i="4"/>
  <c r="AX388" i="4"/>
  <c r="AW388" i="4"/>
  <c r="AV388" i="4"/>
  <c r="AU388" i="4"/>
  <c r="AT388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BC387" i="4"/>
  <c r="BB387" i="4"/>
  <c r="BA387" i="4"/>
  <c r="AZ387" i="4"/>
  <c r="AY387" i="4"/>
  <c r="AX387" i="4"/>
  <c r="AW387" i="4"/>
  <c r="AV387" i="4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BC386" i="4"/>
  <c r="BB386" i="4"/>
  <c r="BA386" i="4"/>
  <c r="AZ386" i="4"/>
  <c r="AY386" i="4"/>
  <c r="AX386" i="4"/>
  <c r="AW386" i="4"/>
  <c r="AV386" i="4"/>
  <c r="AU386" i="4"/>
  <c r="AT386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BC385" i="4"/>
  <c r="BB385" i="4"/>
  <c r="BA385" i="4"/>
  <c r="AZ385" i="4"/>
  <c r="AY385" i="4"/>
  <c r="AX385" i="4"/>
  <c r="AW385" i="4"/>
  <c r="AV385" i="4"/>
  <c r="AU385" i="4"/>
  <c r="AT385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BC384" i="4"/>
  <c r="BB384" i="4"/>
  <c r="BA384" i="4"/>
  <c r="AZ384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BC383" i="4"/>
  <c r="BB383" i="4"/>
  <c r="BA383" i="4"/>
  <c r="AZ383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BC382" i="4"/>
  <c r="BB382" i="4"/>
  <c r="BA382" i="4"/>
  <c r="AZ382" i="4"/>
  <c r="AY382" i="4"/>
  <c r="AX382" i="4"/>
  <c r="AW382" i="4"/>
  <c r="AV382" i="4"/>
  <c r="AU382" i="4"/>
  <c r="AT382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BC380" i="4"/>
  <c r="BB380" i="4"/>
  <c r="BA380" i="4"/>
  <c r="AZ380" i="4"/>
  <c r="AY380" i="4"/>
  <c r="AX380" i="4"/>
  <c r="AW380" i="4"/>
  <c r="AV380" i="4"/>
  <c r="AU380" i="4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BC378" i="4"/>
  <c r="BB378" i="4"/>
  <c r="BA378" i="4"/>
  <c r="AZ378" i="4"/>
  <c r="AY378" i="4"/>
  <c r="AX378" i="4"/>
  <c r="AW378" i="4"/>
  <c r="AV378" i="4"/>
  <c r="AU378" i="4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BC377" i="4"/>
  <c r="BB377" i="4"/>
  <c r="BA377" i="4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BC375" i="4"/>
  <c r="BB375" i="4"/>
  <c r="BA375" i="4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BC374" i="4"/>
  <c r="BB374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BC373" i="4"/>
  <c r="BB373" i="4"/>
  <c r="BA373" i="4"/>
  <c r="AZ373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BC372" i="4"/>
  <c r="BB372" i="4"/>
  <c r="BA372" i="4"/>
  <c r="AZ372" i="4"/>
  <c r="AY372" i="4"/>
  <c r="AX372" i="4"/>
  <c r="AW372" i="4"/>
  <c r="AV372" i="4"/>
  <c r="AU372" i="4"/>
  <c r="AT372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BC371" i="4"/>
  <c r="BB371" i="4"/>
  <c r="BA371" i="4"/>
  <c r="AZ371" i="4"/>
  <c r="AY371" i="4"/>
  <c r="AX371" i="4"/>
  <c r="AW371" i="4"/>
  <c r="AV371" i="4"/>
  <c r="AU371" i="4"/>
  <c r="AT371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BC370" i="4"/>
  <c r="BB370" i="4"/>
  <c r="BA370" i="4"/>
  <c r="AZ370" i="4"/>
  <c r="AY370" i="4"/>
  <c r="AX370" i="4"/>
  <c r="AW370" i="4"/>
  <c r="AV370" i="4"/>
  <c r="AU370" i="4"/>
  <c r="AT370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BC368" i="4"/>
  <c r="BB368" i="4"/>
  <c r="BA368" i="4"/>
  <c r="AZ368" i="4"/>
  <c r="AY368" i="4"/>
  <c r="AX368" i="4"/>
  <c r="AW368" i="4"/>
  <c r="AV368" i="4"/>
  <c r="AU368" i="4"/>
  <c r="AT368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BC366" i="4"/>
  <c r="BB366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BC365" i="4"/>
  <c r="BB365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BC364" i="4"/>
  <c r="BB364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BC363" i="4"/>
  <c r="BB363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BC362" i="4"/>
  <c r="BB362" i="4"/>
  <c r="BA362" i="4"/>
  <c r="AZ362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BC360" i="4"/>
  <c r="BB360" i="4"/>
  <c r="BA360" i="4"/>
  <c r="AZ360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BC358" i="4"/>
  <c r="BB358" i="4"/>
  <c r="BA358" i="4"/>
  <c r="AZ358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BC357" i="4"/>
  <c r="BB357" i="4"/>
  <c r="BA357" i="4"/>
  <c r="AZ357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BC356" i="4"/>
  <c r="BB356" i="4"/>
  <c r="BA356" i="4"/>
  <c r="AZ356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BC355" i="4"/>
  <c r="BB355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BC354" i="4"/>
  <c r="BB354" i="4"/>
  <c r="BA354" i="4"/>
  <c r="AZ354" i="4"/>
  <c r="AY354" i="4"/>
  <c r="AX354" i="4"/>
  <c r="AW354" i="4"/>
  <c r="AV354" i="4"/>
  <c r="AU354" i="4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BC353" i="4"/>
  <c r="BB353" i="4"/>
  <c r="BA353" i="4"/>
  <c r="AZ353" i="4"/>
  <c r="AY353" i="4"/>
  <c r="AX353" i="4"/>
  <c r="AW353" i="4"/>
  <c r="AV353" i="4"/>
  <c r="AU353" i="4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BC352" i="4"/>
  <c r="BB352" i="4"/>
  <c r="BA352" i="4"/>
  <c r="AZ352" i="4"/>
  <c r="AY352" i="4"/>
  <c r="AX352" i="4"/>
  <c r="AW352" i="4"/>
  <c r="AV352" i="4"/>
  <c r="AU352" i="4"/>
  <c r="AT352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BC350" i="4"/>
  <c r="BB350" i="4"/>
  <c r="BA350" i="4"/>
  <c r="AZ350" i="4"/>
  <c r="AY350" i="4"/>
  <c r="AX350" i="4"/>
  <c r="AW350" i="4"/>
  <c r="AV350" i="4"/>
  <c r="AU350" i="4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BC349" i="4"/>
  <c r="BB349" i="4"/>
  <c r="BA349" i="4"/>
  <c r="AZ349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BC347" i="4"/>
  <c r="BB347" i="4"/>
  <c r="BA347" i="4"/>
  <c r="AZ347" i="4"/>
  <c r="AY347" i="4"/>
  <c r="AX347" i="4"/>
  <c r="AW347" i="4"/>
  <c r="AV347" i="4"/>
  <c r="AU347" i="4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BC345" i="4"/>
  <c r="BB345" i="4"/>
  <c r="BA345" i="4"/>
  <c r="AZ345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BC344" i="4"/>
  <c r="BB344" i="4"/>
  <c r="BA344" i="4"/>
  <c r="AZ344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BC343" i="4"/>
  <c r="BB343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BC342" i="4"/>
  <c r="BB342" i="4"/>
  <c r="BA342" i="4"/>
  <c r="AZ342" i="4"/>
  <c r="AY342" i="4"/>
  <c r="AX342" i="4"/>
  <c r="AW342" i="4"/>
  <c r="AV342" i="4"/>
  <c r="AU342" i="4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BC341" i="4"/>
  <c r="BB341" i="4"/>
  <c r="BA341" i="4"/>
  <c r="AZ341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BC339" i="4"/>
  <c r="BB339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BC338" i="4"/>
  <c r="BB338" i="4"/>
  <c r="BA338" i="4"/>
  <c r="AZ338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BC337" i="4"/>
  <c r="BB337" i="4"/>
  <c r="BA337" i="4"/>
  <c r="AZ337" i="4"/>
  <c r="AY337" i="4"/>
  <c r="AX337" i="4"/>
  <c r="AW337" i="4"/>
  <c r="AV337" i="4"/>
  <c r="AU337" i="4"/>
  <c r="AT337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BC336" i="4"/>
  <c r="BB336" i="4"/>
  <c r="BA336" i="4"/>
  <c r="AZ336" i="4"/>
  <c r="AY336" i="4"/>
  <c r="AX336" i="4"/>
  <c r="AW336" i="4"/>
  <c r="AV336" i="4"/>
  <c r="AU336" i="4"/>
  <c r="AT336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BC335" i="4"/>
  <c r="BB335" i="4"/>
  <c r="BA335" i="4"/>
  <c r="AZ335" i="4"/>
  <c r="AY335" i="4"/>
  <c r="AX335" i="4"/>
  <c r="AW335" i="4"/>
  <c r="AV335" i="4"/>
  <c r="AU335" i="4"/>
  <c r="AT335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BC334" i="4"/>
  <c r="BB334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BC333" i="4"/>
  <c r="BB333" i="4"/>
  <c r="BA333" i="4"/>
  <c r="AZ333" i="4"/>
  <c r="AY333" i="4"/>
  <c r="AX333" i="4"/>
  <c r="AW333" i="4"/>
  <c r="AV333" i="4"/>
  <c r="AU333" i="4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BC332" i="4"/>
  <c r="BB332" i="4"/>
  <c r="BA332" i="4"/>
  <c r="AZ332" i="4"/>
  <c r="AY332" i="4"/>
  <c r="AX332" i="4"/>
  <c r="AW332" i="4"/>
  <c r="AV332" i="4"/>
  <c r="AU332" i="4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BC331" i="4"/>
  <c r="BB331" i="4"/>
  <c r="BA331" i="4"/>
  <c r="AZ331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BC329" i="4"/>
  <c r="BB329" i="4"/>
  <c r="BA329" i="4"/>
  <c r="AZ329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BC327" i="4"/>
  <c r="BB327" i="4"/>
  <c r="BA327" i="4"/>
  <c r="AZ327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BC326" i="4"/>
  <c r="BB326" i="4"/>
  <c r="BA326" i="4"/>
  <c r="AZ326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BC325" i="4"/>
  <c r="BB325" i="4"/>
  <c r="BA325" i="4"/>
  <c r="AZ325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BC323" i="4"/>
  <c r="BB323" i="4"/>
  <c r="BA323" i="4"/>
  <c r="AZ323" i="4"/>
  <c r="AY323" i="4"/>
  <c r="AX323" i="4"/>
  <c r="AW323" i="4"/>
  <c r="AV323" i="4"/>
  <c r="AU323" i="4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BC322" i="4"/>
  <c r="BB322" i="4"/>
  <c r="BA322" i="4"/>
  <c r="AZ322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BC321" i="4"/>
  <c r="BB321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BC320" i="4"/>
  <c r="BB320" i="4"/>
  <c r="BA320" i="4"/>
  <c r="AZ320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BC319" i="4"/>
  <c r="BB319" i="4"/>
  <c r="BA319" i="4"/>
  <c r="AZ319" i="4"/>
  <c r="AY319" i="4"/>
  <c r="AX319" i="4"/>
  <c r="AW319" i="4"/>
  <c r="AV319" i="4"/>
  <c r="AU319" i="4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BC317" i="4"/>
  <c r="BB317" i="4"/>
  <c r="BA317" i="4"/>
  <c r="AZ317" i="4"/>
  <c r="AY317" i="4"/>
  <c r="AX317" i="4"/>
  <c r="AW317" i="4"/>
  <c r="AV317" i="4"/>
  <c r="AU317" i="4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BC315" i="4"/>
  <c r="BB315" i="4"/>
  <c r="BA315" i="4"/>
  <c r="AZ315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BC314" i="4"/>
  <c r="BB314" i="4"/>
  <c r="BA314" i="4"/>
  <c r="AZ314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BC313" i="4"/>
  <c r="BB313" i="4"/>
  <c r="BA313" i="4"/>
  <c r="AZ313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BC312" i="4"/>
  <c r="BB312" i="4"/>
  <c r="BA312" i="4"/>
  <c r="AZ312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BC311" i="4"/>
  <c r="BB311" i="4"/>
  <c r="BA311" i="4"/>
  <c r="AZ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BC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BC309" i="4"/>
  <c r="BB309" i="4"/>
  <c r="BA309" i="4"/>
  <c r="AZ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BC308" i="4"/>
  <c r="BB308" i="4"/>
  <c r="BA308" i="4"/>
  <c r="AZ308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BC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BC306" i="4"/>
  <c r="BB306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BC305" i="4"/>
  <c r="BB305" i="4"/>
  <c r="BA305" i="4"/>
  <c r="AZ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BC303" i="4"/>
  <c r="BB303" i="4"/>
  <c r="BA303" i="4"/>
  <c r="AZ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BC302" i="4"/>
  <c r="BB302" i="4"/>
  <c r="BA302" i="4"/>
  <c r="AZ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BC301" i="4"/>
  <c r="BB301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BC300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BC299" i="4"/>
  <c r="BB299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BC296" i="4"/>
  <c r="BB296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BC294" i="4"/>
  <c r="BB294" i="4"/>
  <c r="BA294" i="4"/>
  <c r="AZ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BC293" i="4"/>
  <c r="BB293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BC291" i="4"/>
  <c r="BB291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BC290" i="4"/>
  <c r="BB290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BC288" i="4"/>
  <c r="BB288" i="4"/>
  <c r="BA288" i="4"/>
  <c r="AZ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BC287" i="4"/>
  <c r="BB287" i="4"/>
  <c r="BA287" i="4"/>
  <c r="AZ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Y590" i="9"/>
  <c r="Z590" i="9"/>
  <c r="AA590" i="9"/>
  <c r="AB590" i="9"/>
  <c r="AC590" i="9"/>
  <c r="AD590" i="9"/>
  <c r="AE590" i="9"/>
  <c r="AF590" i="9"/>
  <c r="AG590" i="9"/>
  <c r="AH590" i="9"/>
  <c r="AI590" i="9"/>
  <c r="AJ590" i="9"/>
  <c r="AK590" i="9"/>
  <c r="AL590" i="9"/>
  <c r="AM590" i="9"/>
  <c r="AN590" i="9"/>
  <c r="AO590" i="9"/>
  <c r="AP590" i="9"/>
  <c r="AQ590" i="9"/>
  <c r="AR590" i="9"/>
  <c r="AS590" i="9"/>
  <c r="AT590" i="9"/>
  <c r="AU590" i="9"/>
  <c r="AV590" i="9"/>
  <c r="AW590" i="9"/>
  <c r="AX590" i="9"/>
  <c r="AY590" i="9"/>
  <c r="AZ590" i="9"/>
  <c r="BA590" i="9"/>
  <c r="BB590" i="9"/>
  <c r="BC590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Y591" i="9"/>
  <c r="Z591" i="9"/>
  <c r="AA591" i="9"/>
  <c r="AB591" i="9"/>
  <c r="AC591" i="9"/>
  <c r="AD591" i="9"/>
  <c r="AE591" i="9"/>
  <c r="AF591" i="9"/>
  <c r="AG591" i="9"/>
  <c r="AH591" i="9"/>
  <c r="AI591" i="9"/>
  <c r="AJ591" i="9"/>
  <c r="AK591" i="9"/>
  <c r="AL591" i="9"/>
  <c r="AM591" i="9"/>
  <c r="AN591" i="9"/>
  <c r="AO591" i="9"/>
  <c r="AP591" i="9"/>
  <c r="AQ591" i="9"/>
  <c r="AR591" i="9"/>
  <c r="AS591" i="9"/>
  <c r="AT591" i="9"/>
  <c r="AU591" i="9"/>
  <c r="AV591" i="9"/>
  <c r="AW591" i="9"/>
  <c r="AX591" i="9"/>
  <c r="AY591" i="9"/>
  <c r="AZ591" i="9"/>
  <c r="BA591" i="9"/>
  <c r="BB591" i="9"/>
  <c r="BC591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Y592" i="9"/>
  <c r="Z592" i="9"/>
  <c r="AA592" i="9"/>
  <c r="AB592" i="9"/>
  <c r="AC592" i="9"/>
  <c r="AD592" i="9"/>
  <c r="AE592" i="9"/>
  <c r="AF592" i="9"/>
  <c r="AG592" i="9"/>
  <c r="AH592" i="9"/>
  <c r="AI592" i="9"/>
  <c r="AJ592" i="9"/>
  <c r="AK592" i="9"/>
  <c r="AL592" i="9"/>
  <c r="AM592" i="9"/>
  <c r="AN592" i="9"/>
  <c r="AO592" i="9"/>
  <c r="AP592" i="9"/>
  <c r="AQ592" i="9"/>
  <c r="AR592" i="9"/>
  <c r="AS592" i="9"/>
  <c r="AT592" i="9"/>
  <c r="AU592" i="9"/>
  <c r="AV592" i="9"/>
  <c r="AW592" i="9"/>
  <c r="AX592" i="9"/>
  <c r="AY592" i="9"/>
  <c r="AZ592" i="9"/>
  <c r="BA592" i="9"/>
  <c r="BB592" i="9"/>
  <c r="BC592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Y593" i="9"/>
  <c r="Z593" i="9"/>
  <c r="AA593" i="9"/>
  <c r="AB593" i="9"/>
  <c r="AC593" i="9"/>
  <c r="AD593" i="9"/>
  <c r="AE593" i="9"/>
  <c r="AF593" i="9"/>
  <c r="AG593" i="9"/>
  <c r="AH593" i="9"/>
  <c r="AI593" i="9"/>
  <c r="AJ593" i="9"/>
  <c r="AK593" i="9"/>
  <c r="AL593" i="9"/>
  <c r="AM593" i="9"/>
  <c r="AN593" i="9"/>
  <c r="AO593" i="9"/>
  <c r="AP593" i="9"/>
  <c r="AQ593" i="9"/>
  <c r="AR593" i="9"/>
  <c r="AS593" i="9"/>
  <c r="AT593" i="9"/>
  <c r="AU593" i="9"/>
  <c r="AV593" i="9"/>
  <c r="AW593" i="9"/>
  <c r="AX593" i="9"/>
  <c r="AY593" i="9"/>
  <c r="AZ593" i="9"/>
  <c r="BA593" i="9"/>
  <c r="BB593" i="9"/>
  <c r="BC593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Y594" i="9"/>
  <c r="Z594" i="9"/>
  <c r="AA594" i="9"/>
  <c r="AB594" i="9"/>
  <c r="AC594" i="9"/>
  <c r="AD594" i="9"/>
  <c r="AE594" i="9"/>
  <c r="AF594" i="9"/>
  <c r="AG594" i="9"/>
  <c r="AH594" i="9"/>
  <c r="AI594" i="9"/>
  <c r="AJ594" i="9"/>
  <c r="AK594" i="9"/>
  <c r="AL594" i="9"/>
  <c r="AM594" i="9"/>
  <c r="AN594" i="9"/>
  <c r="AO594" i="9"/>
  <c r="AP594" i="9"/>
  <c r="AQ594" i="9"/>
  <c r="AR594" i="9"/>
  <c r="AS594" i="9"/>
  <c r="AT594" i="9"/>
  <c r="AU594" i="9"/>
  <c r="AV594" i="9"/>
  <c r="AW594" i="9"/>
  <c r="AX594" i="9"/>
  <c r="AY594" i="9"/>
  <c r="AZ594" i="9"/>
  <c r="BA594" i="9"/>
  <c r="BB594" i="9"/>
  <c r="BC594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Y595" i="9"/>
  <c r="Z595" i="9"/>
  <c r="AA595" i="9"/>
  <c r="AB595" i="9"/>
  <c r="AC595" i="9"/>
  <c r="AD595" i="9"/>
  <c r="AE595" i="9"/>
  <c r="AF595" i="9"/>
  <c r="AG595" i="9"/>
  <c r="AH595" i="9"/>
  <c r="AI595" i="9"/>
  <c r="AJ595" i="9"/>
  <c r="AK595" i="9"/>
  <c r="AL595" i="9"/>
  <c r="AM595" i="9"/>
  <c r="AN595" i="9"/>
  <c r="AO595" i="9"/>
  <c r="AP595" i="9"/>
  <c r="AQ595" i="9"/>
  <c r="AR595" i="9"/>
  <c r="AS595" i="9"/>
  <c r="AT595" i="9"/>
  <c r="AU595" i="9"/>
  <c r="AV595" i="9"/>
  <c r="AW595" i="9"/>
  <c r="AX595" i="9"/>
  <c r="AY595" i="9"/>
  <c r="AZ595" i="9"/>
  <c r="BA595" i="9"/>
  <c r="BB595" i="9"/>
  <c r="BC595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Y596" i="9"/>
  <c r="Z596" i="9"/>
  <c r="AA596" i="9"/>
  <c r="AB596" i="9"/>
  <c r="AC596" i="9"/>
  <c r="AD596" i="9"/>
  <c r="AE596" i="9"/>
  <c r="AF596" i="9"/>
  <c r="AG596" i="9"/>
  <c r="AH596" i="9"/>
  <c r="AI596" i="9"/>
  <c r="AJ596" i="9"/>
  <c r="AK596" i="9"/>
  <c r="AL596" i="9"/>
  <c r="AM596" i="9"/>
  <c r="AN596" i="9"/>
  <c r="AO596" i="9"/>
  <c r="AP596" i="9"/>
  <c r="AQ596" i="9"/>
  <c r="AR596" i="9"/>
  <c r="AS596" i="9"/>
  <c r="AT596" i="9"/>
  <c r="AU596" i="9"/>
  <c r="AV596" i="9"/>
  <c r="AW596" i="9"/>
  <c r="AX596" i="9"/>
  <c r="AY596" i="9"/>
  <c r="AZ596" i="9"/>
  <c r="BA596" i="9"/>
  <c r="BB596" i="9"/>
  <c r="BC596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Y597" i="9"/>
  <c r="Z597" i="9"/>
  <c r="AA597" i="9"/>
  <c r="AB597" i="9"/>
  <c r="AC597" i="9"/>
  <c r="AD597" i="9"/>
  <c r="AE597" i="9"/>
  <c r="AF597" i="9"/>
  <c r="AG597" i="9"/>
  <c r="AH597" i="9"/>
  <c r="AI597" i="9"/>
  <c r="AJ597" i="9"/>
  <c r="AK597" i="9"/>
  <c r="AL597" i="9"/>
  <c r="AM597" i="9"/>
  <c r="AN597" i="9"/>
  <c r="AO597" i="9"/>
  <c r="AP597" i="9"/>
  <c r="AQ597" i="9"/>
  <c r="AR597" i="9"/>
  <c r="AS597" i="9"/>
  <c r="AT597" i="9"/>
  <c r="AU597" i="9"/>
  <c r="AV597" i="9"/>
  <c r="AW597" i="9"/>
  <c r="AX597" i="9"/>
  <c r="AY597" i="9"/>
  <c r="AZ597" i="9"/>
  <c r="BA597" i="9"/>
  <c r="BB597" i="9"/>
  <c r="BC597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Y598" i="9"/>
  <c r="Z598" i="9"/>
  <c r="AA598" i="9"/>
  <c r="AB598" i="9"/>
  <c r="AC598" i="9"/>
  <c r="AD598" i="9"/>
  <c r="AE598" i="9"/>
  <c r="AF598" i="9"/>
  <c r="AG598" i="9"/>
  <c r="AH598" i="9"/>
  <c r="AI598" i="9"/>
  <c r="AJ598" i="9"/>
  <c r="AK598" i="9"/>
  <c r="AL598" i="9"/>
  <c r="AM598" i="9"/>
  <c r="AN598" i="9"/>
  <c r="AO598" i="9"/>
  <c r="AP598" i="9"/>
  <c r="AQ598" i="9"/>
  <c r="AR598" i="9"/>
  <c r="AS598" i="9"/>
  <c r="AT598" i="9"/>
  <c r="AU598" i="9"/>
  <c r="AV598" i="9"/>
  <c r="AW598" i="9"/>
  <c r="AX598" i="9"/>
  <c r="AY598" i="9"/>
  <c r="AZ598" i="9"/>
  <c r="BA598" i="9"/>
  <c r="BB598" i="9"/>
  <c r="BC598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Y599" i="9"/>
  <c r="Z599" i="9"/>
  <c r="AA599" i="9"/>
  <c r="AB599" i="9"/>
  <c r="AC599" i="9"/>
  <c r="AD599" i="9"/>
  <c r="AE599" i="9"/>
  <c r="AF599" i="9"/>
  <c r="AG599" i="9"/>
  <c r="AH599" i="9"/>
  <c r="AI599" i="9"/>
  <c r="AJ599" i="9"/>
  <c r="AK599" i="9"/>
  <c r="AL599" i="9"/>
  <c r="AM599" i="9"/>
  <c r="AN599" i="9"/>
  <c r="AO599" i="9"/>
  <c r="AP599" i="9"/>
  <c r="AQ599" i="9"/>
  <c r="AR599" i="9"/>
  <c r="AS599" i="9"/>
  <c r="AT599" i="9"/>
  <c r="AU599" i="9"/>
  <c r="AV599" i="9"/>
  <c r="AW599" i="9"/>
  <c r="AX599" i="9"/>
  <c r="AY599" i="9"/>
  <c r="AZ599" i="9"/>
  <c r="BA599" i="9"/>
  <c r="BB599" i="9"/>
  <c r="BC599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Y600" i="9"/>
  <c r="Z600" i="9"/>
  <c r="AA600" i="9"/>
  <c r="AB600" i="9"/>
  <c r="AC600" i="9"/>
  <c r="AD600" i="9"/>
  <c r="AE600" i="9"/>
  <c r="AF600" i="9"/>
  <c r="AG600" i="9"/>
  <c r="AH600" i="9"/>
  <c r="AI600" i="9"/>
  <c r="AJ600" i="9"/>
  <c r="AK600" i="9"/>
  <c r="AL600" i="9"/>
  <c r="AM600" i="9"/>
  <c r="AN600" i="9"/>
  <c r="AO600" i="9"/>
  <c r="AP600" i="9"/>
  <c r="AQ600" i="9"/>
  <c r="AR600" i="9"/>
  <c r="AS600" i="9"/>
  <c r="AT600" i="9"/>
  <c r="AU600" i="9"/>
  <c r="AV600" i="9"/>
  <c r="AW600" i="9"/>
  <c r="AX600" i="9"/>
  <c r="AY600" i="9"/>
  <c r="AZ600" i="9"/>
  <c r="BA600" i="9"/>
  <c r="BB600" i="9"/>
  <c r="BC600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Y601" i="9"/>
  <c r="Z601" i="9"/>
  <c r="AA601" i="9"/>
  <c r="AB601" i="9"/>
  <c r="AC601" i="9"/>
  <c r="AD601" i="9"/>
  <c r="AE601" i="9"/>
  <c r="AF601" i="9"/>
  <c r="AG601" i="9"/>
  <c r="AH601" i="9"/>
  <c r="AI601" i="9"/>
  <c r="AJ601" i="9"/>
  <c r="AK601" i="9"/>
  <c r="AL601" i="9"/>
  <c r="AM601" i="9"/>
  <c r="AN601" i="9"/>
  <c r="AO601" i="9"/>
  <c r="AP601" i="9"/>
  <c r="AQ601" i="9"/>
  <c r="AR601" i="9"/>
  <c r="AS601" i="9"/>
  <c r="AT601" i="9"/>
  <c r="AU601" i="9"/>
  <c r="AV601" i="9"/>
  <c r="AW601" i="9"/>
  <c r="AX601" i="9"/>
  <c r="AY601" i="9"/>
  <c r="AZ601" i="9"/>
  <c r="BA601" i="9"/>
  <c r="BB601" i="9"/>
  <c r="BC601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Y602" i="9"/>
  <c r="Z602" i="9"/>
  <c r="AA602" i="9"/>
  <c r="AB602" i="9"/>
  <c r="AC602" i="9"/>
  <c r="AD602" i="9"/>
  <c r="AE602" i="9"/>
  <c r="AF602" i="9"/>
  <c r="AG602" i="9"/>
  <c r="AH602" i="9"/>
  <c r="AI602" i="9"/>
  <c r="AJ602" i="9"/>
  <c r="AK602" i="9"/>
  <c r="AL602" i="9"/>
  <c r="AM602" i="9"/>
  <c r="AN602" i="9"/>
  <c r="AO602" i="9"/>
  <c r="AP602" i="9"/>
  <c r="AQ602" i="9"/>
  <c r="AR602" i="9"/>
  <c r="AS602" i="9"/>
  <c r="AT602" i="9"/>
  <c r="AU602" i="9"/>
  <c r="AV602" i="9"/>
  <c r="AW602" i="9"/>
  <c r="AX602" i="9"/>
  <c r="AY602" i="9"/>
  <c r="AZ602" i="9"/>
  <c r="BA602" i="9"/>
  <c r="BB602" i="9"/>
  <c r="BC602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Y603" i="9"/>
  <c r="Z603" i="9"/>
  <c r="AA603" i="9"/>
  <c r="AB603" i="9"/>
  <c r="AC603" i="9"/>
  <c r="AD603" i="9"/>
  <c r="AE603" i="9"/>
  <c r="AF603" i="9"/>
  <c r="AG603" i="9"/>
  <c r="AH603" i="9"/>
  <c r="AI603" i="9"/>
  <c r="AJ603" i="9"/>
  <c r="AK603" i="9"/>
  <c r="AL603" i="9"/>
  <c r="AM603" i="9"/>
  <c r="AN603" i="9"/>
  <c r="AO603" i="9"/>
  <c r="AP603" i="9"/>
  <c r="AQ603" i="9"/>
  <c r="AR603" i="9"/>
  <c r="AS603" i="9"/>
  <c r="AT603" i="9"/>
  <c r="AU603" i="9"/>
  <c r="AV603" i="9"/>
  <c r="AW603" i="9"/>
  <c r="AX603" i="9"/>
  <c r="AY603" i="9"/>
  <c r="AZ603" i="9"/>
  <c r="BA603" i="9"/>
  <c r="BB603" i="9"/>
  <c r="BC603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Y604" i="9"/>
  <c r="Z604" i="9"/>
  <c r="AA604" i="9"/>
  <c r="AB604" i="9"/>
  <c r="AC604" i="9"/>
  <c r="AD604" i="9"/>
  <c r="AE604" i="9"/>
  <c r="AF604" i="9"/>
  <c r="AG604" i="9"/>
  <c r="AH604" i="9"/>
  <c r="AI604" i="9"/>
  <c r="AJ604" i="9"/>
  <c r="AK604" i="9"/>
  <c r="AL604" i="9"/>
  <c r="AM604" i="9"/>
  <c r="AN604" i="9"/>
  <c r="AO604" i="9"/>
  <c r="AP604" i="9"/>
  <c r="AQ604" i="9"/>
  <c r="AR604" i="9"/>
  <c r="AS604" i="9"/>
  <c r="AT604" i="9"/>
  <c r="AU604" i="9"/>
  <c r="AV604" i="9"/>
  <c r="AW604" i="9"/>
  <c r="AX604" i="9"/>
  <c r="AY604" i="9"/>
  <c r="AZ604" i="9"/>
  <c r="BA604" i="9"/>
  <c r="BB604" i="9"/>
  <c r="BC604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Y605" i="9"/>
  <c r="Z605" i="9"/>
  <c r="AA605" i="9"/>
  <c r="AB605" i="9"/>
  <c r="AC605" i="9"/>
  <c r="AD605" i="9"/>
  <c r="AE605" i="9"/>
  <c r="AF605" i="9"/>
  <c r="AG605" i="9"/>
  <c r="AH605" i="9"/>
  <c r="AI605" i="9"/>
  <c r="AJ605" i="9"/>
  <c r="AK605" i="9"/>
  <c r="AL605" i="9"/>
  <c r="AM605" i="9"/>
  <c r="AN605" i="9"/>
  <c r="AO605" i="9"/>
  <c r="AP605" i="9"/>
  <c r="AQ605" i="9"/>
  <c r="AR605" i="9"/>
  <c r="AS605" i="9"/>
  <c r="AT605" i="9"/>
  <c r="AU605" i="9"/>
  <c r="AV605" i="9"/>
  <c r="AW605" i="9"/>
  <c r="AX605" i="9"/>
  <c r="AY605" i="9"/>
  <c r="AZ605" i="9"/>
  <c r="BA605" i="9"/>
  <c r="BB605" i="9"/>
  <c r="BC605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Y606" i="9"/>
  <c r="Z606" i="9"/>
  <c r="AA606" i="9"/>
  <c r="AB606" i="9"/>
  <c r="AC606" i="9"/>
  <c r="AD606" i="9"/>
  <c r="AE606" i="9"/>
  <c r="AF606" i="9"/>
  <c r="AG606" i="9"/>
  <c r="AH606" i="9"/>
  <c r="AI606" i="9"/>
  <c r="AJ606" i="9"/>
  <c r="AK606" i="9"/>
  <c r="AL606" i="9"/>
  <c r="AM606" i="9"/>
  <c r="AN606" i="9"/>
  <c r="AO606" i="9"/>
  <c r="AP606" i="9"/>
  <c r="AQ606" i="9"/>
  <c r="AR606" i="9"/>
  <c r="AS606" i="9"/>
  <c r="AT606" i="9"/>
  <c r="AU606" i="9"/>
  <c r="AV606" i="9"/>
  <c r="AW606" i="9"/>
  <c r="AX606" i="9"/>
  <c r="AY606" i="9"/>
  <c r="AZ606" i="9"/>
  <c r="BA606" i="9"/>
  <c r="BB606" i="9"/>
  <c r="BC606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Y607" i="9"/>
  <c r="Z607" i="9"/>
  <c r="AA607" i="9"/>
  <c r="AB607" i="9"/>
  <c r="AC607" i="9"/>
  <c r="AD607" i="9"/>
  <c r="AE607" i="9"/>
  <c r="AF607" i="9"/>
  <c r="AG607" i="9"/>
  <c r="AH607" i="9"/>
  <c r="AI607" i="9"/>
  <c r="AJ607" i="9"/>
  <c r="AK607" i="9"/>
  <c r="AL607" i="9"/>
  <c r="AM607" i="9"/>
  <c r="AN607" i="9"/>
  <c r="AO607" i="9"/>
  <c r="AP607" i="9"/>
  <c r="AQ607" i="9"/>
  <c r="AR607" i="9"/>
  <c r="AS607" i="9"/>
  <c r="AT607" i="9"/>
  <c r="AU607" i="9"/>
  <c r="AV607" i="9"/>
  <c r="AW607" i="9"/>
  <c r="AX607" i="9"/>
  <c r="AY607" i="9"/>
  <c r="AZ607" i="9"/>
  <c r="BA607" i="9"/>
  <c r="BB607" i="9"/>
  <c r="BC607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Y608" i="9"/>
  <c r="Z608" i="9"/>
  <c r="AA608" i="9"/>
  <c r="AB608" i="9"/>
  <c r="AC608" i="9"/>
  <c r="AD608" i="9"/>
  <c r="AE608" i="9"/>
  <c r="AF608" i="9"/>
  <c r="AG608" i="9"/>
  <c r="AH608" i="9"/>
  <c r="AI608" i="9"/>
  <c r="AJ608" i="9"/>
  <c r="AK608" i="9"/>
  <c r="AL608" i="9"/>
  <c r="AM608" i="9"/>
  <c r="AN608" i="9"/>
  <c r="AO608" i="9"/>
  <c r="AP608" i="9"/>
  <c r="AQ608" i="9"/>
  <c r="AR608" i="9"/>
  <c r="AS608" i="9"/>
  <c r="AT608" i="9"/>
  <c r="AU608" i="9"/>
  <c r="AV608" i="9"/>
  <c r="AW608" i="9"/>
  <c r="AX608" i="9"/>
  <c r="AY608" i="9"/>
  <c r="AZ608" i="9"/>
  <c r="BA608" i="9"/>
  <c r="BB608" i="9"/>
  <c r="BC608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Y609" i="9"/>
  <c r="Z609" i="9"/>
  <c r="AA609" i="9"/>
  <c r="AB609" i="9"/>
  <c r="AC609" i="9"/>
  <c r="AD609" i="9"/>
  <c r="AE609" i="9"/>
  <c r="AF609" i="9"/>
  <c r="AG609" i="9"/>
  <c r="AH609" i="9"/>
  <c r="AI609" i="9"/>
  <c r="AJ609" i="9"/>
  <c r="AK609" i="9"/>
  <c r="AL609" i="9"/>
  <c r="AM609" i="9"/>
  <c r="AN609" i="9"/>
  <c r="AO609" i="9"/>
  <c r="AP609" i="9"/>
  <c r="AQ609" i="9"/>
  <c r="AR609" i="9"/>
  <c r="AS609" i="9"/>
  <c r="AT609" i="9"/>
  <c r="AU609" i="9"/>
  <c r="AV609" i="9"/>
  <c r="AW609" i="9"/>
  <c r="AX609" i="9"/>
  <c r="AY609" i="9"/>
  <c r="AZ609" i="9"/>
  <c r="BA609" i="9"/>
  <c r="BB609" i="9"/>
  <c r="BC609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Y610" i="9"/>
  <c r="Z610" i="9"/>
  <c r="AA610" i="9"/>
  <c r="AB610" i="9"/>
  <c r="AC610" i="9"/>
  <c r="AD610" i="9"/>
  <c r="AE610" i="9"/>
  <c r="AF610" i="9"/>
  <c r="AG610" i="9"/>
  <c r="AH610" i="9"/>
  <c r="AI610" i="9"/>
  <c r="AJ610" i="9"/>
  <c r="AK610" i="9"/>
  <c r="AL610" i="9"/>
  <c r="AM610" i="9"/>
  <c r="AN610" i="9"/>
  <c r="AO610" i="9"/>
  <c r="AP610" i="9"/>
  <c r="AQ610" i="9"/>
  <c r="AR610" i="9"/>
  <c r="AS610" i="9"/>
  <c r="AT610" i="9"/>
  <c r="AU610" i="9"/>
  <c r="AV610" i="9"/>
  <c r="AW610" i="9"/>
  <c r="AX610" i="9"/>
  <c r="AY610" i="9"/>
  <c r="AZ610" i="9"/>
  <c r="BA610" i="9"/>
  <c r="BB610" i="9"/>
  <c r="BC610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Y611" i="9"/>
  <c r="Z611" i="9"/>
  <c r="AA611" i="9"/>
  <c r="AB611" i="9"/>
  <c r="AC611" i="9"/>
  <c r="AD611" i="9"/>
  <c r="AE611" i="9"/>
  <c r="AF611" i="9"/>
  <c r="AG611" i="9"/>
  <c r="AH611" i="9"/>
  <c r="AI611" i="9"/>
  <c r="AJ611" i="9"/>
  <c r="AK611" i="9"/>
  <c r="AL611" i="9"/>
  <c r="AM611" i="9"/>
  <c r="AN611" i="9"/>
  <c r="AO611" i="9"/>
  <c r="AP611" i="9"/>
  <c r="AQ611" i="9"/>
  <c r="AR611" i="9"/>
  <c r="AS611" i="9"/>
  <c r="AT611" i="9"/>
  <c r="AU611" i="9"/>
  <c r="AV611" i="9"/>
  <c r="AW611" i="9"/>
  <c r="AX611" i="9"/>
  <c r="AY611" i="9"/>
  <c r="AZ611" i="9"/>
  <c r="BA611" i="9"/>
  <c r="BB611" i="9"/>
  <c r="BC611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Y612" i="9"/>
  <c r="Z612" i="9"/>
  <c r="AA612" i="9"/>
  <c r="AB612" i="9"/>
  <c r="AC612" i="9"/>
  <c r="AD612" i="9"/>
  <c r="AE612" i="9"/>
  <c r="AF612" i="9"/>
  <c r="AG612" i="9"/>
  <c r="AH612" i="9"/>
  <c r="AI612" i="9"/>
  <c r="AJ612" i="9"/>
  <c r="AK612" i="9"/>
  <c r="AL612" i="9"/>
  <c r="AM612" i="9"/>
  <c r="AN612" i="9"/>
  <c r="AO612" i="9"/>
  <c r="AP612" i="9"/>
  <c r="AQ612" i="9"/>
  <c r="AR612" i="9"/>
  <c r="AS612" i="9"/>
  <c r="AT612" i="9"/>
  <c r="AU612" i="9"/>
  <c r="AV612" i="9"/>
  <c r="AW612" i="9"/>
  <c r="AX612" i="9"/>
  <c r="AY612" i="9"/>
  <c r="AZ612" i="9"/>
  <c r="BA612" i="9"/>
  <c r="BB612" i="9"/>
  <c r="BC612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Y613" i="9"/>
  <c r="Z613" i="9"/>
  <c r="AA613" i="9"/>
  <c r="AB613" i="9"/>
  <c r="AC613" i="9"/>
  <c r="AD613" i="9"/>
  <c r="AE613" i="9"/>
  <c r="AF613" i="9"/>
  <c r="AG613" i="9"/>
  <c r="AH613" i="9"/>
  <c r="AI613" i="9"/>
  <c r="AJ613" i="9"/>
  <c r="AK613" i="9"/>
  <c r="AL613" i="9"/>
  <c r="AM613" i="9"/>
  <c r="AN613" i="9"/>
  <c r="AO613" i="9"/>
  <c r="AP613" i="9"/>
  <c r="AQ613" i="9"/>
  <c r="AR613" i="9"/>
  <c r="AS613" i="9"/>
  <c r="AT613" i="9"/>
  <c r="AU613" i="9"/>
  <c r="AV613" i="9"/>
  <c r="AW613" i="9"/>
  <c r="AX613" i="9"/>
  <c r="AY613" i="9"/>
  <c r="AZ613" i="9"/>
  <c r="BA613" i="9"/>
  <c r="BB613" i="9"/>
  <c r="BC613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Y614" i="9"/>
  <c r="Z614" i="9"/>
  <c r="AA614" i="9"/>
  <c r="AB614" i="9"/>
  <c r="AC614" i="9"/>
  <c r="AD614" i="9"/>
  <c r="AE614" i="9"/>
  <c r="AF614" i="9"/>
  <c r="AG614" i="9"/>
  <c r="AH614" i="9"/>
  <c r="AI614" i="9"/>
  <c r="AJ614" i="9"/>
  <c r="AK614" i="9"/>
  <c r="AL614" i="9"/>
  <c r="AM614" i="9"/>
  <c r="AN614" i="9"/>
  <c r="AO614" i="9"/>
  <c r="AP614" i="9"/>
  <c r="AQ614" i="9"/>
  <c r="AR614" i="9"/>
  <c r="AS614" i="9"/>
  <c r="AT614" i="9"/>
  <c r="AU614" i="9"/>
  <c r="AV614" i="9"/>
  <c r="AW614" i="9"/>
  <c r="AX614" i="9"/>
  <c r="AY614" i="9"/>
  <c r="AZ614" i="9"/>
  <c r="BA614" i="9"/>
  <c r="BB614" i="9"/>
  <c r="BC614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Y615" i="9"/>
  <c r="Z615" i="9"/>
  <c r="AA615" i="9"/>
  <c r="AB615" i="9"/>
  <c r="AC615" i="9"/>
  <c r="AD615" i="9"/>
  <c r="AE615" i="9"/>
  <c r="AF615" i="9"/>
  <c r="AG615" i="9"/>
  <c r="AH615" i="9"/>
  <c r="AI615" i="9"/>
  <c r="AJ615" i="9"/>
  <c r="AK615" i="9"/>
  <c r="AL615" i="9"/>
  <c r="AM615" i="9"/>
  <c r="AN615" i="9"/>
  <c r="AO615" i="9"/>
  <c r="AP615" i="9"/>
  <c r="AQ615" i="9"/>
  <c r="AR615" i="9"/>
  <c r="AS615" i="9"/>
  <c r="AT615" i="9"/>
  <c r="AU615" i="9"/>
  <c r="AV615" i="9"/>
  <c r="AW615" i="9"/>
  <c r="AX615" i="9"/>
  <c r="AY615" i="9"/>
  <c r="AZ615" i="9"/>
  <c r="BA615" i="9"/>
  <c r="BB615" i="9"/>
  <c r="BC615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Y616" i="9"/>
  <c r="Z616" i="9"/>
  <c r="AA616" i="9"/>
  <c r="AB616" i="9"/>
  <c r="AC616" i="9"/>
  <c r="AD616" i="9"/>
  <c r="AE616" i="9"/>
  <c r="AF616" i="9"/>
  <c r="AG616" i="9"/>
  <c r="AH616" i="9"/>
  <c r="AI616" i="9"/>
  <c r="AJ616" i="9"/>
  <c r="AK616" i="9"/>
  <c r="AL616" i="9"/>
  <c r="AM616" i="9"/>
  <c r="AN616" i="9"/>
  <c r="AO616" i="9"/>
  <c r="AP616" i="9"/>
  <c r="AQ616" i="9"/>
  <c r="AR616" i="9"/>
  <c r="AS616" i="9"/>
  <c r="AT616" i="9"/>
  <c r="AU616" i="9"/>
  <c r="AV616" i="9"/>
  <c r="AW616" i="9"/>
  <c r="AX616" i="9"/>
  <c r="AY616" i="9"/>
  <c r="AZ616" i="9"/>
  <c r="BA616" i="9"/>
  <c r="BB616" i="9"/>
  <c r="BC616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Y617" i="9"/>
  <c r="Z617" i="9"/>
  <c r="AA617" i="9"/>
  <c r="AB617" i="9"/>
  <c r="AC617" i="9"/>
  <c r="AD617" i="9"/>
  <c r="AE617" i="9"/>
  <c r="AF617" i="9"/>
  <c r="AG617" i="9"/>
  <c r="AH617" i="9"/>
  <c r="AI617" i="9"/>
  <c r="AJ617" i="9"/>
  <c r="AK617" i="9"/>
  <c r="AL617" i="9"/>
  <c r="AM617" i="9"/>
  <c r="AN617" i="9"/>
  <c r="AO617" i="9"/>
  <c r="AP617" i="9"/>
  <c r="AQ617" i="9"/>
  <c r="AR617" i="9"/>
  <c r="AS617" i="9"/>
  <c r="AT617" i="9"/>
  <c r="AU617" i="9"/>
  <c r="AV617" i="9"/>
  <c r="AW617" i="9"/>
  <c r="AX617" i="9"/>
  <c r="AY617" i="9"/>
  <c r="AZ617" i="9"/>
  <c r="BA617" i="9"/>
  <c r="BB617" i="9"/>
  <c r="BC617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Y618" i="9"/>
  <c r="Z618" i="9"/>
  <c r="AA618" i="9"/>
  <c r="AB618" i="9"/>
  <c r="AC618" i="9"/>
  <c r="AD618" i="9"/>
  <c r="AE618" i="9"/>
  <c r="AF618" i="9"/>
  <c r="AG618" i="9"/>
  <c r="AH618" i="9"/>
  <c r="AI618" i="9"/>
  <c r="AJ618" i="9"/>
  <c r="AK618" i="9"/>
  <c r="AL618" i="9"/>
  <c r="AM618" i="9"/>
  <c r="AN618" i="9"/>
  <c r="AO618" i="9"/>
  <c r="AP618" i="9"/>
  <c r="AQ618" i="9"/>
  <c r="AR618" i="9"/>
  <c r="AS618" i="9"/>
  <c r="AT618" i="9"/>
  <c r="AU618" i="9"/>
  <c r="AV618" i="9"/>
  <c r="AW618" i="9"/>
  <c r="AX618" i="9"/>
  <c r="AY618" i="9"/>
  <c r="AZ618" i="9"/>
  <c r="BA618" i="9"/>
  <c r="BB618" i="9"/>
  <c r="BC618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Y619" i="9"/>
  <c r="Z619" i="9"/>
  <c r="AA619" i="9"/>
  <c r="AB619" i="9"/>
  <c r="AC619" i="9"/>
  <c r="AD619" i="9"/>
  <c r="AE619" i="9"/>
  <c r="AF619" i="9"/>
  <c r="AG619" i="9"/>
  <c r="AH619" i="9"/>
  <c r="AI619" i="9"/>
  <c r="AJ619" i="9"/>
  <c r="AK619" i="9"/>
  <c r="AL619" i="9"/>
  <c r="AM619" i="9"/>
  <c r="AN619" i="9"/>
  <c r="AO619" i="9"/>
  <c r="AP619" i="9"/>
  <c r="AQ619" i="9"/>
  <c r="AR619" i="9"/>
  <c r="AS619" i="9"/>
  <c r="AT619" i="9"/>
  <c r="AU619" i="9"/>
  <c r="AV619" i="9"/>
  <c r="AW619" i="9"/>
  <c r="AX619" i="9"/>
  <c r="AY619" i="9"/>
  <c r="AZ619" i="9"/>
  <c r="BA619" i="9"/>
  <c r="BB619" i="9"/>
  <c r="BC619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Y620" i="9"/>
  <c r="Z620" i="9"/>
  <c r="AA620" i="9"/>
  <c r="AB620" i="9"/>
  <c r="AC620" i="9"/>
  <c r="AD620" i="9"/>
  <c r="AE620" i="9"/>
  <c r="AF620" i="9"/>
  <c r="AG620" i="9"/>
  <c r="AH620" i="9"/>
  <c r="AI620" i="9"/>
  <c r="AJ620" i="9"/>
  <c r="AK620" i="9"/>
  <c r="AL620" i="9"/>
  <c r="AM620" i="9"/>
  <c r="AN620" i="9"/>
  <c r="AO620" i="9"/>
  <c r="AP620" i="9"/>
  <c r="AQ620" i="9"/>
  <c r="AR620" i="9"/>
  <c r="AS620" i="9"/>
  <c r="AT620" i="9"/>
  <c r="AU620" i="9"/>
  <c r="AV620" i="9"/>
  <c r="AW620" i="9"/>
  <c r="AX620" i="9"/>
  <c r="AY620" i="9"/>
  <c r="AZ620" i="9"/>
  <c r="BA620" i="9"/>
  <c r="BB620" i="9"/>
  <c r="BC620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Y621" i="9"/>
  <c r="Z621" i="9"/>
  <c r="AA621" i="9"/>
  <c r="AB621" i="9"/>
  <c r="AC621" i="9"/>
  <c r="AD621" i="9"/>
  <c r="AE621" i="9"/>
  <c r="AF621" i="9"/>
  <c r="AG621" i="9"/>
  <c r="AH621" i="9"/>
  <c r="AI621" i="9"/>
  <c r="AJ621" i="9"/>
  <c r="AK621" i="9"/>
  <c r="AL621" i="9"/>
  <c r="AM621" i="9"/>
  <c r="AN621" i="9"/>
  <c r="AO621" i="9"/>
  <c r="AP621" i="9"/>
  <c r="AQ621" i="9"/>
  <c r="AR621" i="9"/>
  <c r="AS621" i="9"/>
  <c r="AT621" i="9"/>
  <c r="AU621" i="9"/>
  <c r="AV621" i="9"/>
  <c r="AW621" i="9"/>
  <c r="AX621" i="9"/>
  <c r="AY621" i="9"/>
  <c r="AZ621" i="9"/>
  <c r="BA621" i="9"/>
  <c r="BB621" i="9"/>
  <c r="BC621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Y622" i="9"/>
  <c r="Z622" i="9"/>
  <c r="AA622" i="9"/>
  <c r="AB622" i="9"/>
  <c r="AC622" i="9"/>
  <c r="AD622" i="9"/>
  <c r="AE622" i="9"/>
  <c r="AF622" i="9"/>
  <c r="AG622" i="9"/>
  <c r="AH622" i="9"/>
  <c r="AI622" i="9"/>
  <c r="AJ622" i="9"/>
  <c r="AK622" i="9"/>
  <c r="AL622" i="9"/>
  <c r="AM622" i="9"/>
  <c r="AN622" i="9"/>
  <c r="AO622" i="9"/>
  <c r="AP622" i="9"/>
  <c r="AQ622" i="9"/>
  <c r="AR622" i="9"/>
  <c r="AS622" i="9"/>
  <c r="AT622" i="9"/>
  <c r="AU622" i="9"/>
  <c r="AV622" i="9"/>
  <c r="AW622" i="9"/>
  <c r="AX622" i="9"/>
  <c r="AY622" i="9"/>
  <c r="AZ622" i="9"/>
  <c r="BA622" i="9"/>
  <c r="BB622" i="9"/>
  <c r="BC622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Y623" i="9"/>
  <c r="Z623" i="9"/>
  <c r="AA623" i="9"/>
  <c r="AB623" i="9"/>
  <c r="AC623" i="9"/>
  <c r="AD623" i="9"/>
  <c r="AE623" i="9"/>
  <c r="AF623" i="9"/>
  <c r="AG623" i="9"/>
  <c r="AH623" i="9"/>
  <c r="AI623" i="9"/>
  <c r="AJ623" i="9"/>
  <c r="AK623" i="9"/>
  <c r="AL623" i="9"/>
  <c r="AM623" i="9"/>
  <c r="AN623" i="9"/>
  <c r="AO623" i="9"/>
  <c r="AP623" i="9"/>
  <c r="AQ623" i="9"/>
  <c r="AR623" i="9"/>
  <c r="AS623" i="9"/>
  <c r="AT623" i="9"/>
  <c r="AU623" i="9"/>
  <c r="AV623" i="9"/>
  <c r="AW623" i="9"/>
  <c r="AX623" i="9"/>
  <c r="AY623" i="9"/>
  <c r="AZ623" i="9"/>
  <c r="BA623" i="9"/>
  <c r="BB623" i="9"/>
  <c r="BC623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Y589" i="9"/>
  <c r="Z589" i="9"/>
  <c r="AA589" i="9"/>
  <c r="AB589" i="9"/>
  <c r="AC589" i="9"/>
  <c r="AD589" i="9"/>
  <c r="AE589" i="9"/>
  <c r="AF589" i="9"/>
  <c r="AG589" i="9"/>
  <c r="AH589" i="9"/>
  <c r="AI589" i="9"/>
  <c r="AJ589" i="9"/>
  <c r="AK589" i="9"/>
  <c r="AL589" i="9"/>
  <c r="AM589" i="9"/>
  <c r="AN589" i="9"/>
  <c r="AO589" i="9"/>
  <c r="AP589" i="9"/>
  <c r="AQ589" i="9"/>
  <c r="AR589" i="9"/>
  <c r="AS589" i="9"/>
  <c r="AT589" i="9"/>
  <c r="AU589" i="9"/>
  <c r="AV589" i="9"/>
  <c r="AW589" i="9"/>
  <c r="AX589" i="9"/>
  <c r="AY589" i="9"/>
  <c r="AZ589" i="9"/>
  <c r="BA589" i="9"/>
  <c r="BB589" i="9"/>
  <c r="BC589" i="9"/>
  <c r="D589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D49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BC362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BC363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BC364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BC365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BC366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BC367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BC368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BC369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BC370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BC371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BC372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BC373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BC374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BC375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BC376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BC377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BC378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BC379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BC380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BC381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BC382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BC383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BC384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BC385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BC386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BC387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BC388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BC389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BC390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BC391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BC392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BC393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Y394" i="9"/>
  <c r="Z394" i="9"/>
  <c r="AA394" i="9"/>
  <c r="AB394" i="9"/>
  <c r="AC394" i="9"/>
  <c r="AD394" i="9"/>
  <c r="AE394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BC394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Y395" i="9"/>
  <c r="Z395" i="9"/>
  <c r="AA395" i="9"/>
  <c r="AB395" i="9"/>
  <c r="AC395" i="9"/>
  <c r="AD395" i="9"/>
  <c r="AE395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BC395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BC361" i="9"/>
  <c r="D361" i="9"/>
  <c r="BC965" i="9"/>
  <c r="BB965" i="9"/>
  <c r="BA965" i="9"/>
  <c r="AZ965" i="9"/>
  <c r="AY965" i="9"/>
  <c r="AX965" i="9"/>
  <c r="AW965" i="9"/>
  <c r="AV965" i="9"/>
  <c r="AU965" i="9"/>
  <c r="AT965" i="9"/>
  <c r="AS965" i="9"/>
  <c r="AR965" i="9"/>
  <c r="AQ965" i="9"/>
  <c r="AP965" i="9"/>
  <c r="AO965" i="9"/>
  <c r="AN965" i="9"/>
  <c r="AM965" i="9"/>
  <c r="AL965" i="9"/>
  <c r="AK965" i="9"/>
  <c r="AJ965" i="9"/>
  <c r="AI965" i="9"/>
  <c r="AH965" i="9"/>
  <c r="AG965" i="9"/>
  <c r="AF965" i="9"/>
  <c r="AE965" i="9"/>
  <c r="AD965" i="9"/>
  <c r="AC965" i="9"/>
  <c r="AB965" i="9"/>
  <c r="AA965" i="9"/>
  <c r="Z965" i="9"/>
  <c r="Y965" i="9"/>
  <c r="X965" i="9"/>
  <c r="W965" i="9"/>
  <c r="V965" i="9"/>
  <c r="U965" i="9"/>
  <c r="T965" i="9"/>
  <c r="S965" i="9"/>
  <c r="R965" i="9"/>
  <c r="Q965" i="9"/>
  <c r="P965" i="9"/>
  <c r="O965" i="9"/>
  <c r="N965" i="9"/>
  <c r="M965" i="9"/>
  <c r="L965" i="9"/>
  <c r="K965" i="9"/>
  <c r="J965" i="9"/>
  <c r="I965" i="9"/>
  <c r="H965" i="9"/>
  <c r="G965" i="9"/>
  <c r="F965" i="9"/>
  <c r="E965" i="9"/>
  <c r="D965" i="9"/>
  <c r="BC964" i="9"/>
  <c r="BB964" i="9"/>
  <c r="BA964" i="9"/>
  <c r="AZ964" i="9"/>
  <c r="AY964" i="9"/>
  <c r="AX964" i="9"/>
  <c r="AW964" i="9"/>
  <c r="AV964" i="9"/>
  <c r="AU964" i="9"/>
  <c r="AT964" i="9"/>
  <c r="AS964" i="9"/>
  <c r="AR964" i="9"/>
  <c r="AQ964" i="9"/>
  <c r="AP964" i="9"/>
  <c r="AO964" i="9"/>
  <c r="AN964" i="9"/>
  <c r="AM964" i="9"/>
  <c r="AL964" i="9"/>
  <c r="AK964" i="9"/>
  <c r="AJ964" i="9"/>
  <c r="AI964" i="9"/>
  <c r="AH964" i="9"/>
  <c r="AG964" i="9"/>
  <c r="AF964" i="9"/>
  <c r="AE964" i="9"/>
  <c r="AD964" i="9"/>
  <c r="AC964" i="9"/>
  <c r="AB964" i="9"/>
  <c r="AA964" i="9"/>
  <c r="Z964" i="9"/>
  <c r="Y964" i="9"/>
  <c r="X964" i="9"/>
  <c r="W964" i="9"/>
  <c r="V964" i="9"/>
  <c r="U964" i="9"/>
  <c r="T964" i="9"/>
  <c r="S964" i="9"/>
  <c r="R964" i="9"/>
  <c r="Q964" i="9"/>
  <c r="P964" i="9"/>
  <c r="O964" i="9"/>
  <c r="N964" i="9"/>
  <c r="M964" i="9"/>
  <c r="L964" i="9"/>
  <c r="K964" i="9"/>
  <c r="J964" i="9"/>
  <c r="I964" i="9"/>
  <c r="H964" i="9"/>
  <c r="G964" i="9"/>
  <c r="F964" i="9"/>
  <c r="E964" i="9"/>
  <c r="D964" i="9"/>
  <c r="BC963" i="9"/>
  <c r="BB963" i="9"/>
  <c r="BA963" i="9"/>
  <c r="AZ963" i="9"/>
  <c r="AY963" i="9"/>
  <c r="AX963" i="9"/>
  <c r="AW963" i="9"/>
  <c r="AV963" i="9"/>
  <c r="AU963" i="9"/>
  <c r="AT963" i="9"/>
  <c r="AS963" i="9"/>
  <c r="AR963" i="9"/>
  <c r="AQ963" i="9"/>
  <c r="AP963" i="9"/>
  <c r="AO963" i="9"/>
  <c r="AN963" i="9"/>
  <c r="AM963" i="9"/>
  <c r="AL963" i="9"/>
  <c r="AK963" i="9"/>
  <c r="AJ963" i="9"/>
  <c r="AI963" i="9"/>
  <c r="AH963" i="9"/>
  <c r="AG963" i="9"/>
  <c r="AF963" i="9"/>
  <c r="AE963" i="9"/>
  <c r="AD963" i="9"/>
  <c r="AC963" i="9"/>
  <c r="AB963" i="9"/>
  <c r="AA963" i="9"/>
  <c r="Z963" i="9"/>
  <c r="Y963" i="9"/>
  <c r="X963" i="9"/>
  <c r="W963" i="9"/>
  <c r="V963" i="9"/>
  <c r="U963" i="9"/>
  <c r="T963" i="9"/>
  <c r="S963" i="9"/>
  <c r="R963" i="9"/>
  <c r="Q963" i="9"/>
  <c r="P963" i="9"/>
  <c r="O963" i="9"/>
  <c r="N963" i="9"/>
  <c r="M963" i="9"/>
  <c r="L963" i="9"/>
  <c r="K963" i="9"/>
  <c r="J963" i="9"/>
  <c r="I963" i="9"/>
  <c r="H963" i="9"/>
  <c r="G963" i="9"/>
  <c r="F963" i="9"/>
  <c r="E963" i="9"/>
  <c r="D963" i="9"/>
  <c r="BC962" i="9"/>
  <c r="BB962" i="9"/>
  <c r="BA962" i="9"/>
  <c r="AZ962" i="9"/>
  <c r="AY962" i="9"/>
  <c r="AX962" i="9"/>
  <c r="AW962" i="9"/>
  <c r="AV962" i="9"/>
  <c r="AU962" i="9"/>
  <c r="AT962" i="9"/>
  <c r="AS962" i="9"/>
  <c r="AR962" i="9"/>
  <c r="AQ962" i="9"/>
  <c r="AP962" i="9"/>
  <c r="AO962" i="9"/>
  <c r="AN962" i="9"/>
  <c r="AM962" i="9"/>
  <c r="AL962" i="9"/>
  <c r="AK962" i="9"/>
  <c r="AJ962" i="9"/>
  <c r="AI962" i="9"/>
  <c r="AH962" i="9"/>
  <c r="AG962" i="9"/>
  <c r="AF962" i="9"/>
  <c r="AE962" i="9"/>
  <c r="AD962" i="9"/>
  <c r="AC962" i="9"/>
  <c r="AB962" i="9"/>
  <c r="AA962" i="9"/>
  <c r="Z962" i="9"/>
  <c r="Y962" i="9"/>
  <c r="X962" i="9"/>
  <c r="W962" i="9"/>
  <c r="V962" i="9"/>
  <c r="U962" i="9"/>
  <c r="T962" i="9"/>
  <c r="S962" i="9"/>
  <c r="R962" i="9"/>
  <c r="Q962" i="9"/>
  <c r="P962" i="9"/>
  <c r="O962" i="9"/>
  <c r="N962" i="9"/>
  <c r="M962" i="9"/>
  <c r="L962" i="9"/>
  <c r="K962" i="9"/>
  <c r="J962" i="9"/>
  <c r="I962" i="9"/>
  <c r="H962" i="9"/>
  <c r="G962" i="9"/>
  <c r="F962" i="9"/>
  <c r="E962" i="9"/>
  <c r="D962" i="9"/>
  <c r="BC961" i="9"/>
  <c r="BB961" i="9"/>
  <c r="BA961" i="9"/>
  <c r="AZ961" i="9"/>
  <c r="AY961" i="9"/>
  <c r="AX961" i="9"/>
  <c r="AW961" i="9"/>
  <c r="AV961" i="9"/>
  <c r="AU961" i="9"/>
  <c r="AT961" i="9"/>
  <c r="AS961" i="9"/>
  <c r="AR961" i="9"/>
  <c r="AQ961" i="9"/>
  <c r="AP961" i="9"/>
  <c r="AO961" i="9"/>
  <c r="AN961" i="9"/>
  <c r="AM961" i="9"/>
  <c r="AL961" i="9"/>
  <c r="AK961" i="9"/>
  <c r="AJ961" i="9"/>
  <c r="AI961" i="9"/>
  <c r="AH961" i="9"/>
  <c r="AG961" i="9"/>
  <c r="AF961" i="9"/>
  <c r="AE961" i="9"/>
  <c r="AD961" i="9"/>
  <c r="AC961" i="9"/>
  <c r="AB961" i="9"/>
  <c r="AA961" i="9"/>
  <c r="Z961" i="9"/>
  <c r="Y961" i="9"/>
  <c r="X961" i="9"/>
  <c r="W961" i="9"/>
  <c r="V961" i="9"/>
  <c r="U961" i="9"/>
  <c r="T961" i="9"/>
  <c r="S961" i="9"/>
  <c r="R961" i="9"/>
  <c r="Q961" i="9"/>
  <c r="P961" i="9"/>
  <c r="O961" i="9"/>
  <c r="N961" i="9"/>
  <c r="M961" i="9"/>
  <c r="L961" i="9"/>
  <c r="K961" i="9"/>
  <c r="J961" i="9"/>
  <c r="I961" i="9"/>
  <c r="H961" i="9"/>
  <c r="G961" i="9"/>
  <c r="F961" i="9"/>
  <c r="E961" i="9"/>
  <c r="D961" i="9"/>
  <c r="BC960" i="9"/>
  <c r="BB960" i="9"/>
  <c r="BA960" i="9"/>
  <c r="AZ960" i="9"/>
  <c r="AY960" i="9"/>
  <c r="AX960" i="9"/>
  <c r="AW960" i="9"/>
  <c r="AV960" i="9"/>
  <c r="AU960" i="9"/>
  <c r="AT960" i="9"/>
  <c r="AS960" i="9"/>
  <c r="AR960" i="9"/>
  <c r="AQ960" i="9"/>
  <c r="AP960" i="9"/>
  <c r="AO960" i="9"/>
  <c r="AN960" i="9"/>
  <c r="AM960" i="9"/>
  <c r="AL960" i="9"/>
  <c r="AK960" i="9"/>
  <c r="AJ960" i="9"/>
  <c r="AI960" i="9"/>
  <c r="AH960" i="9"/>
  <c r="AG960" i="9"/>
  <c r="AF960" i="9"/>
  <c r="AE960" i="9"/>
  <c r="AD960" i="9"/>
  <c r="AC960" i="9"/>
  <c r="AB960" i="9"/>
  <c r="AA960" i="9"/>
  <c r="Z960" i="9"/>
  <c r="Y960" i="9"/>
  <c r="X960" i="9"/>
  <c r="W960" i="9"/>
  <c r="V960" i="9"/>
  <c r="U960" i="9"/>
  <c r="T960" i="9"/>
  <c r="S960" i="9"/>
  <c r="R960" i="9"/>
  <c r="Q960" i="9"/>
  <c r="P960" i="9"/>
  <c r="O960" i="9"/>
  <c r="N960" i="9"/>
  <c r="M960" i="9"/>
  <c r="L960" i="9"/>
  <c r="K960" i="9"/>
  <c r="J960" i="9"/>
  <c r="I960" i="9"/>
  <c r="H960" i="9"/>
  <c r="G960" i="9"/>
  <c r="F960" i="9"/>
  <c r="E960" i="9"/>
  <c r="D960" i="9"/>
  <c r="BC959" i="9"/>
  <c r="BB959" i="9"/>
  <c r="BA959" i="9"/>
  <c r="AZ959" i="9"/>
  <c r="AY959" i="9"/>
  <c r="AX959" i="9"/>
  <c r="AW959" i="9"/>
  <c r="AV959" i="9"/>
  <c r="AU959" i="9"/>
  <c r="AT959" i="9"/>
  <c r="AS959" i="9"/>
  <c r="AR959" i="9"/>
  <c r="AQ959" i="9"/>
  <c r="AP959" i="9"/>
  <c r="AO959" i="9"/>
  <c r="AN959" i="9"/>
  <c r="AM959" i="9"/>
  <c r="AL959" i="9"/>
  <c r="AK959" i="9"/>
  <c r="AJ959" i="9"/>
  <c r="AI959" i="9"/>
  <c r="AH959" i="9"/>
  <c r="AG959" i="9"/>
  <c r="AF959" i="9"/>
  <c r="AE959" i="9"/>
  <c r="AD959" i="9"/>
  <c r="AC959" i="9"/>
  <c r="AB959" i="9"/>
  <c r="AA959" i="9"/>
  <c r="Z959" i="9"/>
  <c r="Y959" i="9"/>
  <c r="X959" i="9"/>
  <c r="W959" i="9"/>
  <c r="V959" i="9"/>
  <c r="U959" i="9"/>
  <c r="T959" i="9"/>
  <c r="S959" i="9"/>
  <c r="R959" i="9"/>
  <c r="Q959" i="9"/>
  <c r="P959" i="9"/>
  <c r="O959" i="9"/>
  <c r="N959" i="9"/>
  <c r="M959" i="9"/>
  <c r="L959" i="9"/>
  <c r="K959" i="9"/>
  <c r="J959" i="9"/>
  <c r="I959" i="9"/>
  <c r="H959" i="9"/>
  <c r="G959" i="9"/>
  <c r="F959" i="9"/>
  <c r="E959" i="9"/>
  <c r="D959" i="9"/>
  <c r="BC958" i="9"/>
  <c r="BB958" i="9"/>
  <c r="BA958" i="9"/>
  <c r="AZ958" i="9"/>
  <c r="AY958" i="9"/>
  <c r="AX958" i="9"/>
  <c r="AW958" i="9"/>
  <c r="AV958" i="9"/>
  <c r="AU958" i="9"/>
  <c r="AT958" i="9"/>
  <c r="AS958" i="9"/>
  <c r="AR958" i="9"/>
  <c r="AQ958" i="9"/>
  <c r="AP958" i="9"/>
  <c r="AO958" i="9"/>
  <c r="AN958" i="9"/>
  <c r="AM958" i="9"/>
  <c r="AL958" i="9"/>
  <c r="AK958" i="9"/>
  <c r="AJ958" i="9"/>
  <c r="AI958" i="9"/>
  <c r="AH958" i="9"/>
  <c r="AG958" i="9"/>
  <c r="AF958" i="9"/>
  <c r="AE958" i="9"/>
  <c r="AD958" i="9"/>
  <c r="AC958" i="9"/>
  <c r="AB958" i="9"/>
  <c r="AA958" i="9"/>
  <c r="Z958" i="9"/>
  <c r="Y958" i="9"/>
  <c r="X958" i="9"/>
  <c r="W958" i="9"/>
  <c r="V958" i="9"/>
  <c r="U958" i="9"/>
  <c r="T958" i="9"/>
  <c r="S958" i="9"/>
  <c r="R958" i="9"/>
  <c r="Q958" i="9"/>
  <c r="P958" i="9"/>
  <c r="O958" i="9"/>
  <c r="N958" i="9"/>
  <c r="M958" i="9"/>
  <c r="L958" i="9"/>
  <c r="K958" i="9"/>
  <c r="J958" i="9"/>
  <c r="I958" i="9"/>
  <c r="H958" i="9"/>
  <c r="G958" i="9"/>
  <c r="F958" i="9"/>
  <c r="E958" i="9"/>
  <c r="D958" i="9"/>
  <c r="BC957" i="9"/>
  <c r="BB957" i="9"/>
  <c r="BA957" i="9"/>
  <c r="AZ957" i="9"/>
  <c r="AY957" i="9"/>
  <c r="AX957" i="9"/>
  <c r="AW957" i="9"/>
  <c r="AV957" i="9"/>
  <c r="AU957" i="9"/>
  <c r="AT957" i="9"/>
  <c r="AS957" i="9"/>
  <c r="AR957" i="9"/>
  <c r="AQ957" i="9"/>
  <c r="AP957" i="9"/>
  <c r="AO957" i="9"/>
  <c r="AN957" i="9"/>
  <c r="AM957" i="9"/>
  <c r="AL957" i="9"/>
  <c r="AK957" i="9"/>
  <c r="AJ957" i="9"/>
  <c r="AI957" i="9"/>
  <c r="AH957" i="9"/>
  <c r="AG957" i="9"/>
  <c r="AF957" i="9"/>
  <c r="AE957" i="9"/>
  <c r="AD957" i="9"/>
  <c r="AC957" i="9"/>
  <c r="AB957" i="9"/>
  <c r="AA957" i="9"/>
  <c r="Z957" i="9"/>
  <c r="Y957" i="9"/>
  <c r="X957" i="9"/>
  <c r="W957" i="9"/>
  <c r="V957" i="9"/>
  <c r="U957" i="9"/>
  <c r="T957" i="9"/>
  <c r="S957" i="9"/>
  <c r="R957" i="9"/>
  <c r="Q957" i="9"/>
  <c r="P957" i="9"/>
  <c r="O957" i="9"/>
  <c r="N957" i="9"/>
  <c r="M957" i="9"/>
  <c r="L957" i="9"/>
  <c r="K957" i="9"/>
  <c r="J957" i="9"/>
  <c r="I957" i="9"/>
  <c r="H957" i="9"/>
  <c r="G957" i="9"/>
  <c r="F957" i="9"/>
  <c r="E957" i="9"/>
  <c r="D957" i="9"/>
  <c r="BC956" i="9"/>
  <c r="BB956" i="9"/>
  <c r="BA956" i="9"/>
  <c r="AZ956" i="9"/>
  <c r="AY956" i="9"/>
  <c r="AX956" i="9"/>
  <c r="AW956" i="9"/>
  <c r="AV956" i="9"/>
  <c r="AU956" i="9"/>
  <c r="AT956" i="9"/>
  <c r="AS956" i="9"/>
  <c r="AR956" i="9"/>
  <c r="AQ956" i="9"/>
  <c r="AP956" i="9"/>
  <c r="AO956" i="9"/>
  <c r="AN956" i="9"/>
  <c r="AM956" i="9"/>
  <c r="AL956" i="9"/>
  <c r="AK956" i="9"/>
  <c r="AJ956" i="9"/>
  <c r="AI956" i="9"/>
  <c r="AH956" i="9"/>
  <c r="AG956" i="9"/>
  <c r="AF956" i="9"/>
  <c r="AE956" i="9"/>
  <c r="AD956" i="9"/>
  <c r="AC956" i="9"/>
  <c r="AB956" i="9"/>
  <c r="AA956" i="9"/>
  <c r="Z956" i="9"/>
  <c r="Y956" i="9"/>
  <c r="X956" i="9"/>
  <c r="W956" i="9"/>
  <c r="V956" i="9"/>
  <c r="U956" i="9"/>
  <c r="T956" i="9"/>
  <c r="S956" i="9"/>
  <c r="R956" i="9"/>
  <c r="Q956" i="9"/>
  <c r="P956" i="9"/>
  <c r="O956" i="9"/>
  <c r="N956" i="9"/>
  <c r="M956" i="9"/>
  <c r="L956" i="9"/>
  <c r="K956" i="9"/>
  <c r="J956" i="9"/>
  <c r="I956" i="9"/>
  <c r="H956" i="9"/>
  <c r="G956" i="9"/>
  <c r="F956" i="9"/>
  <c r="E956" i="9"/>
  <c r="D956" i="9"/>
  <c r="BC955" i="9"/>
  <c r="BB955" i="9"/>
  <c r="BA955" i="9"/>
  <c r="AZ955" i="9"/>
  <c r="AY955" i="9"/>
  <c r="AX955" i="9"/>
  <c r="AW955" i="9"/>
  <c r="AV955" i="9"/>
  <c r="AU955" i="9"/>
  <c r="AT955" i="9"/>
  <c r="AS955" i="9"/>
  <c r="AR955" i="9"/>
  <c r="AQ955" i="9"/>
  <c r="AP955" i="9"/>
  <c r="AO955" i="9"/>
  <c r="AN955" i="9"/>
  <c r="AM955" i="9"/>
  <c r="AL955" i="9"/>
  <c r="AK955" i="9"/>
  <c r="AJ955" i="9"/>
  <c r="AI955" i="9"/>
  <c r="AH955" i="9"/>
  <c r="AG955" i="9"/>
  <c r="AF955" i="9"/>
  <c r="AE955" i="9"/>
  <c r="AD955" i="9"/>
  <c r="AC955" i="9"/>
  <c r="AB955" i="9"/>
  <c r="AA955" i="9"/>
  <c r="Z955" i="9"/>
  <c r="Y955" i="9"/>
  <c r="X955" i="9"/>
  <c r="W955" i="9"/>
  <c r="V955" i="9"/>
  <c r="U955" i="9"/>
  <c r="T955" i="9"/>
  <c r="S955" i="9"/>
  <c r="R955" i="9"/>
  <c r="Q955" i="9"/>
  <c r="P955" i="9"/>
  <c r="O955" i="9"/>
  <c r="N955" i="9"/>
  <c r="M955" i="9"/>
  <c r="L955" i="9"/>
  <c r="K955" i="9"/>
  <c r="J955" i="9"/>
  <c r="I955" i="9"/>
  <c r="H955" i="9"/>
  <c r="G955" i="9"/>
  <c r="F955" i="9"/>
  <c r="E955" i="9"/>
  <c r="D955" i="9"/>
  <c r="BC954" i="9"/>
  <c r="BB954" i="9"/>
  <c r="BA954" i="9"/>
  <c r="AZ954" i="9"/>
  <c r="AY954" i="9"/>
  <c r="AX954" i="9"/>
  <c r="AW954" i="9"/>
  <c r="AV954" i="9"/>
  <c r="AU954" i="9"/>
  <c r="AT954" i="9"/>
  <c r="AS954" i="9"/>
  <c r="AR954" i="9"/>
  <c r="AQ954" i="9"/>
  <c r="AP954" i="9"/>
  <c r="AO954" i="9"/>
  <c r="AN954" i="9"/>
  <c r="AM954" i="9"/>
  <c r="AL954" i="9"/>
  <c r="AK954" i="9"/>
  <c r="AJ954" i="9"/>
  <c r="AI954" i="9"/>
  <c r="AH954" i="9"/>
  <c r="AG954" i="9"/>
  <c r="AF954" i="9"/>
  <c r="AE954" i="9"/>
  <c r="AD954" i="9"/>
  <c r="AC954" i="9"/>
  <c r="AB954" i="9"/>
  <c r="AA954" i="9"/>
  <c r="Z954" i="9"/>
  <c r="Y954" i="9"/>
  <c r="X954" i="9"/>
  <c r="W954" i="9"/>
  <c r="V954" i="9"/>
  <c r="U954" i="9"/>
  <c r="T954" i="9"/>
  <c r="S954" i="9"/>
  <c r="R954" i="9"/>
  <c r="Q954" i="9"/>
  <c r="P954" i="9"/>
  <c r="O954" i="9"/>
  <c r="N954" i="9"/>
  <c r="M954" i="9"/>
  <c r="L954" i="9"/>
  <c r="K954" i="9"/>
  <c r="J954" i="9"/>
  <c r="I954" i="9"/>
  <c r="H954" i="9"/>
  <c r="G954" i="9"/>
  <c r="F954" i="9"/>
  <c r="E954" i="9"/>
  <c r="D954" i="9"/>
  <c r="BC953" i="9"/>
  <c r="BB953" i="9"/>
  <c r="BA953" i="9"/>
  <c r="AZ953" i="9"/>
  <c r="AY953" i="9"/>
  <c r="AX953" i="9"/>
  <c r="AW953" i="9"/>
  <c r="AV953" i="9"/>
  <c r="AU953" i="9"/>
  <c r="AT953" i="9"/>
  <c r="AS953" i="9"/>
  <c r="AR953" i="9"/>
  <c r="AQ953" i="9"/>
  <c r="AP953" i="9"/>
  <c r="AO953" i="9"/>
  <c r="AN953" i="9"/>
  <c r="AM953" i="9"/>
  <c r="AL953" i="9"/>
  <c r="AK953" i="9"/>
  <c r="AJ953" i="9"/>
  <c r="AI953" i="9"/>
  <c r="AH953" i="9"/>
  <c r="AG953" i="9"/>
  <c r="AF953" i="9"/>
  <c r="AE953" i="9"/>
  <c r="AD953" i="9"/>
  <c r="AC953" i="9"/>
  <c r="AB953" i="9"/>
  <c r="AA953" i="9"/>
  <c r="Z953" i="9"/>
  <c r="Y953" i="9"/>
  <c r="X953" i="9"/>
  <c r="W953" i="9"/>
  <c r="V953" i="9"/>
  <c r="U953" i="9"/>
  <c r="T953" i="9"/>
  <c r="S953" i="9"/>
  <c r="R953" i="9"/>
  <c r="Q953" i="9"/>
  <c r="P953" i="9"/>
  <c r="O953" i="9"/>
  <c r="N953" i="9"/>
  <c r="M953" i="9"/>
  <c r="L953" i="9"/>
  <c r="K953" i="9"/>
  <c r="J953" i="9"/>
  <c r="I953" i="9"/>
  <c r="H953" i="9"/>
  <c r="G953" i="9"/>
  <c r="F953" i="9"/>
  <c r="E953" i="9"/>
  <c r="D953" i="9"/>
  <c r="BC952" i="9"/>
  <c r="BB952" i="9"/>
  <c r="BA952" i="9"/>
  <c r="AZ952" i="9"/>
  <c r="AY952" i="9"/>
  <c r="AX952" i="9"/>
  <c r="AW952" i="9"/>
  <c r="AV952" i="9"/>
  <c r="AU952" i="9"/>
  <c r="AT952" i="9"/>
  <c r="AS952" i="9"/>
  <c r="AR952" i="9"/>
  <c r="AQ952" i="9"/>
  <c r="AP952" i="9"/>
  <c r="AO952" i="9"/>
  <c r="AN952" i="9"/>
  <c r="AM952" i="9"/>
  <c r="AL952" i="9"/>
  <c r="AK952" i="9"/>
  <c r="AJ952" i="9"/>
  <c r="AI952" i="9"/>
  <c r="AH952" i="9"/>
  <c r="AG952" i="9"/>
  <c r="AF952" i="9"/>
  <c r="AE952" i="9"/>
  <c r="AD952" i="9"/>
  <c r="AC952" i="9"/>
  <c r="AB952" i="9"/>
  <c r="AA952" i="9"/>
  <c r="Z952" i="9"/>
  <c r="Y952" i="9"/>
  <c r="X952" i="9"/>
  <c r="W952" i="9"/>
  <c r="V952" i="9"/>
  <c r="U952" i="9"/>
  <c r="T952" i="9"/>
  <c r="S952" i="9"/>
  <c r="R952" i="9"/>
  <c r="Q952" i="9"/>
  <c r="P952" i="9"/>
  <c r="O952" i="9"/>
  <c r="N952" i="9"/>
  <c r="M952" i="9"/>
  <c r="L952" i="9"/>
  <c r="K952" i="9"/>
  <c r="J952" i="9"/>
  <c r="I952" i="9"/>
  <c r="H952" i="9"/>
  <c r="G952" i="9"/>
  <c r="F952" i="9"/>
  <c r="E952" i="9"/>
  <c r="D952" i="9"/>
  <c r="BC951" i="9"/>
  <c r="BB951" i="9"/>
  <c r="BA951" i="9"/>
  <c r="AZ951" i="9"/>
  <c r="AY951" i="9"/>
  <c r="AX951" i="9"/>
  <c r="AW951" i="9"/>
  <c r="AV951" i="9"/>
  <c r="AU951" i="9"/>
  <c r="AT951" i="9"/>
  <c r="AS951" i="9"/>
  <c r="AR951" i="9"/>
  <c r="AQ951" i="9"/>
  <c r="AP951" i="9"/>
  <c r="AO951" i="9"/>
  <c r="AN951" i="9"/>
  <c r="AM951" i="9"/>
  <c r="AL951" i="9"/>
  <c r="AK951" i="9"/>
  <c r="AJ951" i="9"/>
  <c r="AI951" i="9"/>
  <c r="AH951" i="9"/>
  <c r="AG951" i="9"/>
  <c r="AF951" i="9"/>
  <c r="AE951" i="9"/>
  <c r="AD951" i="9"/>
  <c r="AC951" i="9"/>
  <c r="AB951" i="9"/>
  <c r="AA951" i="9"/>
  <c r="Z951" i="9"/>
  <c r="Y951" i="9"/>
  <c r="X951" i="9"/>
  <c r="W951" i="9"/>
  <c r="V951" i="9"/>
  <c r="U951" i="9"/>
  <c r="T951" i="9"/>
  <c r="S951" i="9"/>
  <c r="R951" i="9"/>
  <c r="Q951" i="9"/>
  <c r="P951" i="9"/>
  <c r="O951" i="9"/>
  <c r="N951" i="9"/>
  <c r="M951" i="9"/>
  <c r="L951" i="9"/>
  <c r="K951" i="9"/>
  <c r="J951" i="9"/>
  <c r="I951" i="9"/>
  <c r="H951" i="9"/>
  <c r="G951" i="9"/>
  <c r="F951" i="9"/>
  <c r="E951" i="9"/>
  <c r="D951" i="9"/>
  <c r="BC950" i="9"/>
  <c r="BB950" i="9"/>
  <c r="BA950" i="9"/>
  <c r="AZ950" i="9"/>
  <c r="AY950" i="9"/>
  <c r="AX950" i="9"/>
  <c r="AW950" i="9"/>
  <c r="AV950" i="9"/>
  <c r="AU950" i="9"/>
  <c r="AT950" i="9"/>
  <c r="AS950" i="9"/>
  <c r="AR950" i="9"/>
  <c r="AQ950" i="9"/>
  <c r="AP950" i="9"/>
  <c r="AO950" i="9"/>
  <c r="AN950" i="9"/>
  <c r="AM950" i="9"/>
  <c r="AL950" i="9"/>
  <c r="AK950" i="9"/>
  <c r="AJ950" i="9"/>
  <c r="AI950" i="9"/>
  <c r="AH950" i="9"/>
  <c r="AG950" i="9"/>
  <c r="AF950" i="9"/>
  <c r="AE950" i="9"/>
  <c r="AD950" i="9"/>
  <c r="AC950" i="9"/>
  <c r="AB950" i="9"/>
  <c r="AA950" i="9"/>
  <c r="Z950" i="9"/>
  <c r="Y950" i="9"/>
  <c r="X950" i="9"/>
  <c r="W950" i="9"/>
  <c r="V950" i="9"/>
  <c r="U950" i="9"/>
  <c r="T950" i="9"/>
  <c r="S950" i="9"/>
  <c r="R950" i="9"/>
  <c r="Q950" i="9"/>
  <c r="P950" i="9"/>
  <c r="O950" i="9"/>
  <c r="N950" i="9"/>
  <c r="M950" i="9"/>
  <c r="L950" i="9"/>
  <c r="K950" i="9"/>
  <c r="J950" i="9"/>
  <c r="I950" i="9"/>
  <c r="H950" i="9"/>
  <c r="G950" i="9"/>
  <c r="F950" i="9"/>
  <c r="E950" i="9"/>
  <c r="D950" i="9"/>
  <c r="BC949" i="9"/>
  <c r="BB949" i="9"/>
  <c r="BA949" i="9"/>
  <c r="AZ949" i="9"/>
  <c r="AY949" i="9"/>
  <c r="AX949" i="9"/>
  <c r="AW949" i="9"/>
  <c r="AV949" i="9"/>
  <c r="AU949" i="9"/>
  <c r="AT949" i="9"/>
  <c r="AS949" i="9"/>
  <c r="AR949" i="9"/>
  <c r="AQ949" i="9"/>
  <c r="AP949" i="9"/>
  <c r="AO949" i="9"/>
  <c r="AN949" i="9"/>
  <c r="AM949" i="9"/>
  <c r="AL949" i="9"/>
  <c r="AK949" i="9"/>
  <c r="AJ949" i="9"/>
  <c r="AI949" i="9"/>
  <c r="AH949" i="9"/>
  <c r="AG949" i="9"/>
  <c r="AF949" i="9"/>
  <c r="AE949" i="9"/>
  <c r="AD949" i="9"/>
  <c r="AC949" i="9"/>
  <c r="AB949" i="9"/>
  <c r="AA949" i="9"/>
  <c r="Z949" i="9"/>
  <c r="Y949" i="9"/>
  <c r="X949" i="9"/>
  <c r="W949" i="9"/>
  <c r="V949" i="9"/>
  <c r="U949" i="9"/>
  <c r="T949" i="9"/>
  <c r="S949" i="9"/>
  <c r="R949" i="9"/>
  <c r="Q949" i="9"/>
  <c r="P949" i="9"/>
  <c r="O949" i="9"/>
  <c r="N949" i="9"/>
  <c r="M949" i="9"/>
  <c r="L949" i="9"/>
  <c r="K949" i="9"/>
  <c r="J949" i="9"/>
  <c r="I949" i="9"/>
  <c r="H949" i="9"/>
  <c r="G949" i="9"/>
  <c r="F949" i="9"/>
  <c r="E949" i="9"/>
  <c r="D949" i="9"/>
  <c r="BC948" i="9"/>
  <c r="BB948" i="9"/>
  <c r="BA948" i="9"/>
  <c r="AZ948" i="9"/>
  <c r="AY948" i="9"/>
  <c r="AX948" i="9"/>
  <c r="AW948" i="9"/>
  <c r="AV948" i="9"/>
  <c r="AU948" i="9"/>
  <c r="AT948" i="9"/>
  <c r="AS948" i="9"/>
  <c r="AR948" i="9"/>
  <c r="AQ948" i="9"/>
  <c r="AP948" i="9"/>
  <c r="AO948" i="9"/>
  <c r="AN948" i="9"/>
  <c r="AM948" i="9"/>
  <c r="AL948" i="9"/>
  <c r="AK948" i="9"/>
  <c r="AJ948" i="9"/>
  <c r="AI948" i="9"/>
  <c r="AH948" i="9"/>
  <c r="AG948" i="9"/>
  <c r="AF948" i="9"/>
  <c r="AE948" i="9"/>
  <c r="AD948" i="9"/>
  <c r="AC948" i="9"/>
  <c r="AB948" i="9"/>
  <c r="AA948" i="9"/>
  <c r="Z948" i="9"/>
  <c r="Y948" i="9"/>
  <c r="X948" i="9"/>
  <c r="W948" i="9"/>
  <c r="V948" i="9"/>
  <c r="U948" i="9"/>
  <c r="T948" i="9"/>
  <c r="S948" i="9"/>
  <c r="R948" i="9"/>
  <c r="Q948" i="9"/>
  <c r="P948" i="9"/>
  <c r="O948" i="9"/>
  <c r="N948" i="9"/>
  <c r="M948" i="9"/>
  <c r="L948" i="9"/>
  <c r="K948" i="9"/>
  <c r="J948" i="9"/>
  <c r="I948" i="9"/>
  <c r="H948" i="9"/>
  <c r="G948" i="9"/>
  <c r="F948" i="9"/>
  <c r="E948" i="9"/>
  <c r="D948" i="9"/>
  <c r="BC947" i="9"/>
  <c r="BB947" i="9"/>
  <c r="BA947" i="9"/>
  <c r="AZ947" i="9"/>
  <c r="AY947" i="9"/>
  <c r="AX947" i="9"/>
  <c r="AW947" i="9"/>
  <c r="AV947" i="9"/>
  <c r="AU947" i="9"/>
  <c r="AT947" i="9"/>
  <c r="AS947" i="9"/>
  <c r="AR947" i="9"/>
  <c r="AQ947" i="9"/>
  <c r="AP947" i="9"/>
  <c r="AO947" i="9"/>
  <c r="AN947" i="9"/>
  <c r="AM947" i="9"/>
  <c r="AL947" i="9"/>
  <c r="AK947" i="9"/>
  <c r="AJ947" i="9"/>
  <c r="AI947" i="9"/>
  <c r="AH947" i="9"/>
  <c r="AG947" i="9"/>
  <c r="AF947" i="9"/>
  <c r="AE947" i="9"/>
  <c r="AD947" i="9"/>
  <c r="AC947" i="9"/>
  <c r="AB947" i="9"/>
  <c r="AA947" i="9"/>
  <c r="Z947" i="9"/>
  <c r="Y947" i="9"/>
  <c r="X947" i="9"/>
  <c r="W947" i="9"/>
  <c r="V947" i="9"/>
  <c r="U947" i="9"/>
  <c r="T947" i="9"/>
  <c r="S947" i="9"/>
  <c r="R947" i="9"/>
  <c r="Q947" i="9"/>
  <c r="P947" i="9"/>
  <c r="O947" i="9"/>
  <c r="N947" i="9"/>
  <c r="M947" i="9"/>
  <c r="L947" i="9"/>
  <c r="K947" i="9"/>
  <c r="J947" i="9"/>
  <c r="I947" i="9"/>
  <c r="H947" i="9"/>
  <c r="G947" i="9"/>
  <c r="F947" i="9"/>
  <c r="E947" i="9"/>
  <c r="D947" i="9"/>
  <c r="BC946" i="9"/>
  <c r="BB946" i="9"/>
  <c r="BA946" i="9"/>
  <c r="AZ946" i="9"/>
  <c r="AY946" i="9"/>
  <c r="AX946" i="9"/>
  <c r="AW946" i="9"/>
  <c r="AV946" i="9"/>
  <c r="AU946" i="9"/>
  <c r="AT946" i="9"/>
  <c r="AS946" i="9"/>
  <c r="AR946" i="9"/>
  <c r="AQ946" i="9"/>
  <c r="AP946" i="9"/>
  <c r="AO946" i="9"/>
  <c r="AN946" i="9"/>
  <c r="AM946" i="9"/>
  <c r="AL946" i="9"/>
  <c r="AK946" i="9"/>
  <c r="AJ946" i="9"/>
  <c r="AI946" i="9"/>
  <c r="AH946" i="9"/>
  <c r="AG946" i="9"/>
  <c r="AF946" i="9"/>
  <c r="AE946" i="9"/>
  <c r="AD946" i="9"/>
  <c r="AC946" i="9"/>
  <c r="AB946" i="9"/>
  <c r="AA946" i="9"/>
  <c r="Z946" i="9"/>
  <c r="Y946" i="9"/>
  <c r="X946" i="9"/>
  <c r="W946" i="9"/>
  <c r="V946" i="9"/>
  <c r="U946" i="9"/>
  <c r="T946" i="9"/>
  <c r="S946" i="9"/>
  <c r="R946" i="9"/>
  <c r="Q946" i="9"/>
  <c r="P946" i="9"/>
  <c r="O946" i="9"/>
  <c r="N946" i="9"/>
  <c r="M946" i="9"/>
  <c r="L946" i="9"/>
  <c r="K946" i="9"/>
  <c r="J946" i="9"/>
  <c r="I946" i="9"/>
  <c r="H946" i="9"/>
  <c r="G946" i="9"/>
  <c r="F946" i="9"/>
  <c r="E946" i="9"/>
  <c r="D946" i="9"/>
  <c r="BC945" i="9"/>
  <c r="BB945" i="9"/>
  <c r="BA945" i="9"/>
  <c r="AZ945" i="9"/>
  <c r="AY945" i="9"/>
  <c r="AX945" i="9"/>
  <c r="AW945" i="9"/>
  <c r="AV945" i="9"/>
  <c r="AU945" i="9"/>
  <c r="AT945" i="9"/>
  <c r="AS945" i="9"/>
  <c r="AR945" i="9"/>
  <c r="AQ945" i="9"/>
  <c r="AP945" i="9"/>
  <c r="AO945" i="9"/>
  <c r="AN945" i="9"/>
  <c r="AM945" i="9"/>
  <c r="AL945" i="9"/>
  <c r="AK945" i="9"/>
  <c r="AJ945" i="9"/>
  <c r="AI945" i="9"/>
  <c r="AH945" i="9"/>
  <c r="AG945" i="9"/>
  <c r="AF945" i="9"/>
  <c r="AE945" i="9"/>
  <c r="AD945" i="9"/>
  <c r="AC945" i="9"/>
  <c r="AB945" i="9"/>
  <c r="AA945" i="9"/>
  <c r="Z945" i="9"/>
  <c r="Y945" i="9"/>
  <c r="X945" i="9"/>
  <c r="W945" i="9"/>
  <c r="V945" i="9"/>
  <c r="U945" i="9"/>
  <c r="T945" i="9"/>
  <c r="S945" i="9"/>
  <c r="R945" i="9"/>
  <c r="Q945" i="9"/>
  <c r="P945" i="9"/>
  <c r="O945" i="9"/>
  <c r="N945" i="9"/>
  <c r="M945" i="9"/>
  <c r="L945" i="9"/>
  <c r="K945" i="9"/>
  <c r="J945" i="9"/>
  <c r="I945" i="9"/>
  <c r="H945" i="9"/>
  <c r="G945" i="9"/>
  <c r="F945" i="9"/>
  <c r="E945" i="9"/>
  <c r="D945" i="9"/>
  <c r="BC944" i="9"/>
  <c r="BB944" i="9"/>
  <c r="BA944" i="9"/>
  <c r="AZ944" i="9"/>
  <c r="AY944" i="9"/>
  <c r="AX944" i="9"/>
  <c r="AW944" i="9"/>
  <c r="AV944" i="9"/>
  <c r="AU944" i="9"/>
  <c r="AT944" i="9"/>
  <c r="AS944" i="9"/>
  <c r="AR944" i="9"/>
  <c r="AQ944" i="9"/>
  <c r="AP944" i="9"/>
  <c r="AO944" i="9"/>
  <c r="AN944" i="9"/>
  <c r="AM944" i="9"/>
  <c r="AL944" i="9"/>
  <c r="AK944" i="9"/>
  <c r="AJ944" i="9"/>
  <c r="AI944" i="9"/>
  <c r="AH944" i="9"/>
  <c r="AG944" i="9"/>
  <c r="AF944" i="9"/>
  <c r="AE944" i="9"/>
  <c r="AD944" i="9"/>
  <c r="AC944" i="9"/>
  <c r="AB944" i="9"/>
  <c r="AA944" i="9"/>
  <c r="Z944" i="9"/>
  <c r="Y944" i="9"/>
  <c r="X944" i="9"/>
  <c r="W944" i="9"/>
  <c r="V944" i="9"/>
  <c r="U944" i="9"/>
  <c r="T944" i="9"/>
  <c r="S944" i="9"/>
  <c r="R944" i="9"/>
  <c r="Q944" i="9"/>
  <c r="P944" i="9"/>
  <c r="O944" i="9"/>
  <c r="N944" i="9"/>
  <c r="M944" i="9"/>
  <c r="L944" i="9"/>
  <c r="K944" i="9"/>
  <c r="J944" i="9"/>
  <c r="I944" i="9"/>
  <c r="H944" i="9"/>
  <c r="G944" i="9"/>
  <c r="F944" i="9"/>
  <c r="E944" i="9"/>
  <c r="D944" i="9"/>
  <c r="BC943" i="9"/>
  <c r="BB943" i="9"/>
  <c r="BA943" i="9"/>
  <c r="AZ943" i="9"/>
  <c r="AY943" i="9"/>
  <c r="AX943" i="9"/>
  <c r="AW943" i="9"/>
  <c r="AV943" i="9"/>
  <c r="AU943" i="9"/>
  <c r="AT943" i="9"/>
  <c r="AS943" i="9"/>
  <c r="AR943" i="9"/>
  <c r="AQ943" i="9"/>
  <c r="AP943" i="9"/>
  <c r="AO943" i="9"/>
  <c r="AN943" i="9"/>
  <c r="AM943" i="9"/>
  <c r="AL943" i="9"/>
  <c r="AK943" i="9"/>
  <c r="AJ943" i="9"/>
  <c r="AI943" i="9"/>
  <c r="AH943" i="9"/>
  <c r="AG943" i="9"/>
  <c r="AF943" i="9"/>
  <c r="AE943" i="9"/>
  <c r="AD943" i="9"/>
  <c r="AC943" i="9"/>
  <c r="AB943" i="9"/>
  <c r="AA943" i="9"/>
  <c r="Z943" i="9"/>
  <c r="Y943" i="9"/>
  <c r="X943" i="9"/>
  <c r="W943" i="9"/>
  <c r="V943" i="9"/>
  <c r="U943" i="9"/>
  <c r="T943" i="9"/>
  <c r="S943" i="9"/>
  <c r="R943" i="9"/>
  <c r="Q943" i="9"/>
  <c r="P943" i="9"/>
  <c r="O943" i="9"/>
  <c r="N943" i="9"/>
  <c r="M943" i="9"/>
  <c r="L943" i="9"/>
  <c r="K943" i="9"/>
  <c r="J943" i="9"/>
  <c r="I943" i="9"/>
  <c r="H943" i="9"/>
  <c r="G943" i="9"/>
  <c r="F943" i="9"/>
  <c r="E943" i="9"/>
  <c r="D943" i="9"/>
  <c r="BC942" i="9"/>
  <c r="BB942" i="9"/>
  <c r="BA942" i="9"/>
  <c r="AZ942" i="9"/>
  <c r="AY942" i="9"/>
  <c r="AX942" i="9"/>
  <c r="AW942" i="9"/>
  <c r="AV942" i="9"/>
  <c r="AU942" i="9"/>
  <c r="AT942" i="9"/>
  <c r="AS942" i="9"/>
  <c r="AR942" i="9"/>
  <c r="AQ942" i="9"/>
  <c r="AP942" i="9"/>
  <c r="AO942" i="9"/>
  <c r="AN942" i="9"/>
  <c r="AM942" i="9"/>
  <c r="AL942" i="9"/>
  <c r="AK942" i="9"/>
  <c r="AJ942" i="9"/>
  <c r="AI942" i="9"/>
  <c r="AH942" i="9"/>
  <c r="AG942" i="9"/>
  <c r="AF942" i="9"/>
  <c r="AE942" i="9"/>
  <c r="AD942" i="9"/>
  <c r="AC942" i="9"/>
  <c r="AB942" i="9"/>
  <c r="AA942" i="9"/>
  <c r="Z942" i="9"/>
  <c r="Y942" i="9"/>
  <c r="X942" i="9"/>
  <c r="W942" i="9"/>
  <c r="V942" i="9"/>
  <c r="U942" i="9"/>
  <c r="T942" i="9"/>
  <c r="S942" i="9"/>
  <c r="R942" i="9"/>
  <c r="Q942" i="9"/>
  <c r="P942" i="9"/>
  <c r="O942" i="9"/>
  <c r="N942" i="9"/>
  <c r="M942" i="9"/>
  <c r="L942" i="9"/>
  <c r="K942" i="9"/>
  <c r="J942" i="9"/>
  <c r="I942" i="9"/>
  <c r="H942" i="9"/>
  <c r="G942" i="9"/>
  <c r="F942" i="9"/>
  <c r="E942" i="9"/>
  <c r="D942" i="9"/>
  <c r="BC941" i="9"/>
  <c r="BB941" i="9"/>
  <c r="BA941" i="9"/>
  <c r="AZ941" i="9"/>
  <c r="AY941" i="9"/>
  <c r="AX941" i="9"/>
  <c r="AW941" i="9"/>
  <c r="AV941" i="9"/>
  <c r="AU941" i="9"/>
  <c r="AT941" i="9"/>
  <c r="AS941" i="9"/>
  <c r="AR941" i="9"/>
  <c r="AQ941" i="9"/>
  <c r="AP941" i="9"/>
  <c r="AO941" i="9"/>
  <c r="AN941" i="9"/>
  <c r="AM941" i="9"/>
  <c r="AL941" i="9"/>
  <c r="AK941" i="9"/>
  <c r="AJ941" i="9"/>
  <c r="AI941" i="9"/>
  <c r="AH941" i="9"/>
  <c r="AG941" i="9"/>
  <c r="AF941" i="9"/>
  <c r="AE941" i="9"/>
  <c r="AD941" i="9"/>
  <c r="AC941" i="9"/>
  <c r="AB941" i="9"/>
  <c r="AA941" i="9"/>
  <c r="Z941" i="9"/>
  <c r="Y941" i="9"/>
  <c r="X941" i="9"/>
  <c r="W941" i="9"/>
  <c r="V941" i="9"/>
  <c r="U941" i="9"/>
  <c r="T941" i="9"/>
  <c r="S941" i="9"/>
  <c r="R941" i="9"/>
  <c r="Q941" i="9"/>
  <c r="P941" i="9"/>
  <c r="O941" i="9"/>
  <c r="N941" i="9"/>
  <c r="M941" i="9"/>
  <c r="L941" i="9"/>
  <c r="K941" i="9"/>
  <c r="J941" i="9"/>
  <c r="I941" i="9"/>
  <c r="H941" i="9"/>
  <c r="G941" i="9"/>
  <c r="F941" i="9"/>
  <c r="E941" i="9"/>
  <c r="D941" i="9"/>
  <c r="BC940" i="9"/>
  <c r="BB940" i="9"/>
  <c r="BA940" i="9"/>
  <c r="AZ940" i="9"/>
  <c r="AY940" i="9"/>
  <c r="AX940" i="9"/>
  <c r="AW940" i="9"/>
  <c r="AV940" i="9"/>
  <c r="AU940" i="9"/>
  <c r="AT940" i="9"/>
  <c r="AS940" i="9"/>
  <c r="AR940" i="9"/>
  <c r="AQ940" i="9"/>
  <c r="AP940" i="9"/>
  <c r="AO940" i="9"/>
  <c r="AN940" i="9"/>
  <c r="AM940" i="9"/>
  <c r="AL940" i="9"/>
  <c r="AK940" i="9"/>
  <c r="AJ940" i="9"/>
  <c r="AI940" i="9"/>
  <c r="AH940" i="9"/>
  <c r="AG940" i="9"/>
  <c r="AF940" i="9"/>
  <c r="AE940" i="9"/>
  <c r="AD940" i="9"/>
  <c r="AC940" i="9"/>
  <c r="AB940" i="9"/>
  <c r="AA940" i="9"/>
  <c r="Z940" i="9"/>
  <c r="Y940" i="9"/>
  <c r="X940" i="9"/>
  <c r="W940" i="9"/>
  <c r="V940" i="9"/>
  <c r="U940" i="9"/>
  <c r="T940" i="9"/>
  <c r="S940" i="9"/>
  <c r="R940" i="9"/>
  <c r="Q940" i="9"/>
  <c r="P940" i="9"/>
  <c r="O940" i="9"/>
  <c r="N940" i="9"/>
  <c r="M940" i="9"/>
  <c r="L940" i="9"/>
  <c r="K940" i="9"/>
  <c r="J940" i="9"/>
  <c r="I940" i="9"/>
  <c r="H940" i="9"/>
  <c r="G940" i="9"/>
  <c r="F940" i="9"/>
  <c r="E940" i="9"/>
  <c r="D940" i="9"/>
  <c r="BC939" i="9"/>
  <c r="BB939" i="9"/>
  <c r="BA939" i="9"/>
  <c r="AZ939" i="9"/>
  <c r="AY939" i="9"/>
  <c r="AX939" i="9"/>
  <c r="AW939" i="9"/>
  <c r="AV939" i="9"/>
  <c r="AU939" i="9"/>
  <c r="AT939" i="9"/>
  <c r="AS939" i="9"/>
  <c r="AR939" i="9"/>
  <c r="AQ939" i="9"/>
  <c r="AP939" i="9"/>
  <c r="AO939" i="9"/>
  <c r="AN939" i="9"/>
  <c r="AM939" i="9"/>
  <c r="AL939" i="9"/>
  <c r="AK939" i="9"/>
  <c r="AJ939" i="9"/>
  <c r="AI939" i="9"/>
  <c r="AH939" i="9"/>
  <c r="AG939" i="9"/>
  <c r="AF939" i="9"/>
  <c r="AE939" i="9"/>
  <c r="AD939" i="9"/>
  <c r="AC939" i="9"/>
  <c r="AB939" i="9"/>
  <c r="AA939" i="9"/>
  <c r="Z939" i="9"/>
  <c r="Y939" i="9"/>
  <c r="X939" i="9"/>
  <c r="W939" i="9"/>
  <c r="V939" i="9"/>
  <c r="U939" i="9"/>
  <c r="T939" i="9"/>
  <c r="S939" i="9"/>
  <c r="R939" i="9"/>
  <c r="Q939" i="9"/>
  <c r="P939" i="9"/>
  <c r="O939" i="9"/>
  <c r="N939" i="9"/>
  <c r="M939" i="9"/>
  <c r="L939" i="9"/>
  <c r="K939" i="9"/>
  <c r="J939" i="9"/>
  <c r="I939" i="9"/>
  <c r="H939" i="9"/>
  <c r="G939" i="9"/>
  <c r="F939" i="9"/>
  <c r="E939" i="9"/>
  <c r="D939" i="9"/>
  <c r="BC938" i="9"/>
  <c r="BB938" i="9"/>
  <c r="BA938" i="9"/>
  <c r="AZ938" i="9"/>
  <c r="AY938" i="9"/>
  <c r="AX938" i="9"/>
  <c r="AW938" i="9"/>
  <c r="AV938" i="9"/>
  <c r="AU938" i="9"/>
  <c r="AT938" i="9"/>
  <c r="AS938" i="9"/>
  <c r="AR938" i="9"/>
  <c r="AQ938" i="9"/>
  <c r="AP938" i="9"/>
  <c r="AO938" i="9"/>
  <c r="AN938" i="9"/>
  <c r="AM938" i="9"/>
  <c r="AL938" i="9"/>
  <c r="AK938" i="9"/>
  <c r="AJ938" i="9"/>
  <c r="AI938" i="9"/>
  <c r="AH938" i="9"/>
  <c r="AG938" i="9"/>
  <c r="AF938" i="9"/>
  <c r="AE938" i="9"/>
  <c r="AD938" i="9"/>
  <c r="AC938" i="9"/>
  <c r="AB938" i="9"/>
  <c r="AA938" i="9"/>
  <c r="Z938" i="9"/>
  <c r="Y938" i="9"/>
  <c r="X938" i="9"/>
  <c r="W938" i="9"/>
  <c r="V938" i="9"/>
  <c r="U938" i="9"/>
  <c r="T938" i="9"/>
  <c r="S938" i="9"/>
  <c r="R938" i="9"/>
  <c r="Q938" i="9"/>
  <c r="P938" i="9"/>
  <c r="O938" i="9"/>
  <c r="N938" i="9"/>
  <c r="M938" i="9"/>
  <c r="L938" i="9"/>
  <c r="K938" i="9"/>
  <c r="J938" i="9"/>
  <c r="I938" i="9"/>
  <c r="H938" i="9"/>
  <c r="G938" i="9"/>
  <c r="F938" i="9"/>
  <c r="E938" i="9"/>
  <c r="D938" i="9"/>
  <c r="BC937" i="9"/>
  <c r="BB937" i="9"/>
  <c r="BA937" i="9"/>
  <c r="AZ937" i="9"/>
  <c r="AY937" i="9"/>
  <c r="AX937" i="9"/>
  <c r="AW937" i="9"/>
  <c r="AV937" i="9"/>
  <c r="AU937" i="9"/>
  <c r="AT937" i="9"/>
  <c r="AS937" i="9"/>
  <c r="AR937" i="9"/>
  <c r="AQ937" i="9"/>
  <c r="AP937" i="9"/>
  <c r="AO937" i="9"/>
  <c r="AN937" i="9"/>
  <c r="AM937" i="9"/>
  <c r="AL937" i="9"/>
  <c r="AK937" i="9"/>
  <c r="AJ937" i="9"/>
  <c r="AI937" i="9"/>
  <c r="AH937" i="9"/>
  <c r="AG937" i="9"/>
  <c r="AF937" i="9"/>
  <c r="AE937" i="9"/>
  <c r="AD937" i="9"/>
  <c r="AC937" i="9"/>
  <c r="AB937" i="9"/>
  <c r="AA937" i="9"/>
  <c r="Z937" i="9"/>
  <c r="Y937" i="9"/>
  <c r="X937" i="9"/>
  <c r="W937" i="9"/>
  <c r="V937" i="9"/>
  <c r="U937" i="9"/>
  <c r="T937" i="9"/>
  <c r="S937" i="9"/>
  <c r="R937" i="9"/>
  <c r="Q937" i="9"/>
  <c r="P937" i="9"/>
  <c r="O937" i="9"/>
  <c r="N937" i="9"/>
  <c r="M937" i="9"/>
  <c r="L937" i="9"/>
  <c r="K937" i="9"/>
  <c r="J937" i="9"/>
  <c r="I937" i="9"/>
  <c r="H937" i="9"/>
  <c r="G937" i="9"/>
  <c r="F937" i="9"/>
  <c r="E937" i="9"/>
  <c r="D937" i="9"/>
  <c r="BC936" i="9"/>
  <c r="BB936" i="9"/>
  <c r="BA936" i="9"/>
  <c r="AZ936" i="9"/>
  <c r="AY936" i="9"/>
  <c r="AX936" i="9"/>
  <c r="AW936" i="9"/>
  <c r="AV936" i="9"/>
  <c r="AU936" i="9"/>
  <c r="AT936" i="9"/>
  <c r="AS936" i="9"/>
  <c r="AR936" i="9"/>
  <c r="AQ936" i="9"/>
  <c r="AP936" i="9"/>
  <c r="AO936" i="9"/>
  <c r="AN936" i="9"/>
  <c r="AM936" i="9"/>
  <c r="AL936" i="9"/>
  <c r="AK936" i="9"/>
  <c r="AJ936" i="9"/>
  <c r="AI936" i="9"/>
  <c r="AH936" i="9"/>
  <c r="AG936" i="9"/>
  <c r="AF936" i="9"/>
  <c r="AE936" i="9"/>
  <c r="AD936" i="9"/>
  <c r="AC936" i="9"/>
  <c r="AB936" i="9"/>
  <c r="AA936" i="9"/>
  <c r="Z936" i="9"/>
  <c r="Y936" i="9"/>
  <c r="X936" i="9"/>
  <c r="W936" i="9"/>
  <c r="V936" i="9"/>
  <c r="U936" i="9"/>
  <c r="T936" i="9"/>
  <c r="S936" i="9"/>
  <c r="R936" i="9"/>
  <c r="Q936" i="9"/>
  <c r="P936" i="9"/>
  <c r="O936" i="9"/>
  <c r="N936" i="9"/>
  <c r="M936" i="9"/>
  <c r="L936" i="9"/>
  <c r="K936" i="9"/>
  <c r="J936" i="9"/>
  <c r="I936" i="9"/>
  <c r="H936" i="9"/>
  <c r="G936" i="9"/>
  <c r="F936" i="9"/>
  <c r="E936" i="9"/>
  <c r="D936" i="9"/>
  <c r="BC935" i="9"/>
  <c r="BB935" i="9"/>
  <c r="BA935" i="9"/>
  <c r="AZ935" i="9"/>
  <c r="AY935" i="9"/>
  <c r="AX935" i="9"/>
  <c r="AW935" i="9"/>
  <c r="AV935" i="9"/>
  <c r="AU935" i="9"/>
  <c r="AT935" i="9"/>
  <c r="AS935" i="9"/>
  <c r="AR935" i="9"/>
  <c r="AQ935" i="9"/>
  <c r="AP935" i="9"/>
  <c r="AO935" i="9"/>
  <c r="AN935" i="9"/>
  <c r="AM935" i="9"/>
  <c r="AL935" i="9"/>
  <c r="AK935" i="9"/>
  <c r="AJ935" i="9"/>
  <c r="AI935" i="9"/>
  <c r="AH935" i="9"/>
  <c r="AG935" i="9"/>
  <c r="AF935" i="9"/>
  <c r="AE935" i="9"/>
  <c r="AD935" i="9"/>
  <c r="AC935" i="9"/>
  <c r="AB935" i="9"/>
  <c r="AA935" i="9"/>
  <c r="Z935" i="9"/>
  <c r="Y935" i="9"/>
  <c r="X935" i="9"/>
  <c r="W935" i="9"/>
  <c r="V935" i="9"/>
  <c r="U935" i="9"/>
  <c r="T935" i="9"/>
  <c r="S935" i="9"/>
  <c r="R935" i="9"/>
  <c r="Q935" i="9"/>
  <c r="P935" i="9"/>
  <c r="O935" i="9"/>
  <c r="N935" i="9"/>
  <c r="M935" i="9"/>
  <c r="L935" i="9"/>
  <c r="K935" i="9"/>
  <c r="J935" i="9"/>
  <c r="I935" i="9"/>
  <c r="H935" i="9"/>
  <c r="G935" i="9"/>
  <c r="F935" i="9"/>
  <c r="E935" i="9"/>
  <c r="D935" i="9"/>
  <c r="BC934" i="9"/>
  <c r="BB934" i="9"/>
  <c r="BA934" i="9"/>
  <c r="AZ934" i="9"/>
  <c r="AY934" i="9"/>
  <c r="AX934" i="9"/>
  <c r="AW934" i="9"/>
  <c r="AV934" i="9"/>
  <c r="AU934" i="9"/>
  <c r="AT934" i="9"/>
  <c r="AS934" i="9"/>
  <c r="AR934" i="9"/>
  <c r="AQ934" i="9"/>
  <c r="AP934" i="9"/>
  <c r="AO934" i="9"/>
  <c r="AN934" i="9"/>
  <c r="AM934" i="9"/>
  <c r="AL934" i="9"/>
  <c r="AK934" i="9"/>
  <c r="AJ934" i="9"/>
  <c r="AI934" i="9"/>
  <c r="AH934" i="9"/>
  <c r="AG934" i="9"/>
  <c r="AF934" i="9"/>
  <c r="AE934" i="9"/>
  <c r="AD934" i="9"/>
  <c r="AC934" i="9"/>
  <c r="AB934" i="9"/>
  <c r="AA934" i="9"/>
  <c r="Z934" i="9"/>
  <c r="Y934" i="9"/>
  <c r="X934" i="9"/>
  <c r="W934" i="9"/>
  <c r="V934" i="9"/>
  <c r="U934" i="9"/>
  <c r="T934" i="9"/>
  <c r="S934" i="9"/>
  <c r="R934" i="9"/>
  <c r="Q934" i="9"/>
  <c r="P934" i="9"/>
  <c r="O934" i="9"/>
  <c r="N934" i="9"/>
  <c r="M934" i="9"/>
  <c r="L934" i="9"/>
  <c r="K934" i="9"/>
  <c r="J934" i="9"/>
  <c r="I934" i="9"/>
  <c r="H934" i="9"/>
  <c r="G934" i="9"/>
  <c r="F934" i="9"/>
  <c r="E934" i="9"/>
  <c r="D934" i="9"/>
  <c r="BC933" i="9"/>
  <c r="BB933" i="9"/>
  <c r="BA933" i="9"/>
  <c r="AZ933" i="9"/>
  <c r="AY933" i="9"/>
  <c r="AX933" i="9"/>
  <c r="AW933" i="9"/>
  <c r="AV933" i="9"/>
  <c r="AU933" i="9"/>
  <c r="AT933" i="9"/>
  <c r="AS933" i="9"/>
  <c r="AR933" i="9"/>
  <c r="AQ933" i="9"/>
  <c r="AP933" i="9"/>
  <c r="AO933" i="9"/>
  <c r="AN933" i="9"/>
  <c r="AM933" i="9"/>
  <c r="AL933" i="9"/>
  <c r="AK933" i="9"/>
  <c r="AJ933" i="9"/>
  <c r="AI933" i="9"/>
  <c r="AH933" i="9"/>
  <c r="AG933" i="9"/>
  <c r="AF933" i="9"/>
  <c r="AE933" i="9"/>
  <c r="AD933" i="9"/>
  <c r="AC933" i="9"/>
  <c r="AB933" i="9"/>
  <c r="AA933" i="9"/>
  <c r="Z933" i="9"/>
  <c r="Y933" i="9"/>
  <c r="X933" i="9"/>
  <c r="W933" i="9"/>
  <c r="V933" i="9"/>
  <c r="U933" i="9"/>
  <c r="T933" i="9"/>
  <c r="S933" i="9"/>
  <c r="R933" i="9"/>
  <c r="Q933" i="9"/>
  <c r="P933" i="9"/>
  <c r="O933" i="9"/>
  <c r="N933" i="9"/>
  <c r="M933" i="9"/>
  <c r="L933" i="9"/>
  <c r="K933" i="9"/>
  <c r="J933" i="9"/>
  <c r="I933" i="9"/>
  <c r="H933" i="9"/>
  <c r="G933" i="9"/>
  <c r="F933" i="9"/>
  <c r="E933" i="9"/>
  <c r="D933" i="9"/>
  <c r="BC932" i="9"/>
  <c r="BB932" i="9"/>
  <c r="BA932" i="9"/>
  <c r="AZ932" i="9"/>
  <c r="AY932" i="9"/>
  <c r="AX932" i="9"/>
  <c r="AW932" i="9"/>
  <c r="AV932" i="9"/>
  <c r="AU932" i="9"/>
  <c r="AT932" i="9"/>
  <c r="AS932" i="9"/>
  <c r="AR932" i="9"/>
  <c r="AQ932" i="9"/>
  <c r="AP932" i="9"/>
  <c r="AO932" i="9"/>
  <c r="AN932" i="9"/>
  <c r="AM932" i="9"/>
  <c r="AL932" i="9"/>
  <c r="AK932" i="9"/>
  <c r="AJ932" i="9"/>
  <c r="AI932" i="9"/>
  <c r="AH932" i="9"/>
  <c r="AG932" i="9"/>
  <c r="AF932" i="9"/>
  <c r="AE932" i="9"/>
  <c r="AD932" i="9"/>
  <c r="AC932" i="9"/>
  <c r="AB932" i="9"/>
  <c r="AA932" i="9"/>
  <c r="Z932" i="9"/>
  <c r="Y932" i="9"/>
  <c r="X932" i="9"/>
  <c r="W932" i="9"/>
  <c r="V932" i="9"/>
  <c r="U932" i="9"/>
  <c r="T932" i="9"/>
  <c r="S932" i="9"/>
  <c r="R932" i="9"/>
  <c r="Q932" i="9"/>
  <c r="P932" i="9"/>
  <c r="O932" i="9"/>
  <c r="N932" i="9"/>
  <c r="M932" i="9"/>
  <c r="L932" i="9"/>
  <c r="K932" i="9"/>
  <c r="J932" i="9"/>
  <c r="I932" i="9"/>
  <c r="H932" i="9"/>
  <c r="G932" i="9"/>
  <c r="F932" i="9"/>
  <c r="E932" i="9"/>
  <c r="D932" i="9"/>
  <c r="BC931" i="9"/>
  <c r="BB931" i="9"/>
  <c r="BA931" i="9"/>
  <c r="AZ931" i="9"/>
  <c r="AY931" i="9"/>
  <c r="AX931" i="9"/>
  <c r="AW931" i="9"/>
  <c r="AV931" i="9"/>
  <c r="AU931" i="9"/>
  <c r="AT931" i="9"/>
  <c r="AS931" i="9"/>
  <c r="AR931" i="9"/>
  <c r="AQ931" i="9"/>
  <c r="AP931" i="9"/>
  <c r="AO931" i="9"/>
  <c r="AN931" i="9"/>
  <c r="AM931" i="9"/>
  <c r="AL931" i="9"/>
  <c r="AK931" i="9"/>
  <c r="AJ931" i="9"/>
  <c r="AI931" i="9"/>
  <c r="AH931" i="9"/>
  <c r="AG931" i="9"/>
  <c r="AF931" i="9"/>
  <c r="AE931" i="9"/>
  <c r="AD931" i="9"/>
  <c r="AC931" i="9"/>
  <c r="AB931" i="9"/>
  <c r="AA931" i="9"/>
  <c r="Z931" i="9"/>
  <c r="Y931" i="9"/>
  <c r="X931" i="9"/>
  <c r="W931" i="9"/>
  <c r="V931" i="9"/>
  <c r="U931" i="9"/>
  <c r="T931" i="9"/>
  <c r="S931" i="9"/>
  <c r="R931" i="9"/>
  <c r="Q931" i="9"/>
  <c r="P931" i="9"/>
  <c r="O931" i="9"/>
  <c r="N931" i="9"/>
  <c r="M931" i="9"/>
  <c r="L931" i="9"/>
  <c r="K931" i="9"/>
  <c r="J931" i="9"/>
  <c r="I931" i="9"/>
  <c r="H931" i="9"/>
  <c r="G931" i="9"/>
  <c r="F931" i="9"/>
  <c r="E931" i="9"/>
  <c r="D931" i="9"/>
  <c r="BC585" i="9"/>
  <c r="BB585" i="9"/>
  <c r="BA585" i="9"/>
  <c r="AZ585" i="9"/>
  <c r="AY585" i="9"/>
  <c r="AX585" i="9"/>
  <c r="AW585" i="9"/>
  <c r="AV585" i="9"/>
  <c r="AU585" i="9"/>
  <c r="AT585" i="9"/>
  <c r="AS585" i="9"/>
  <c r="AR585" i="9"/>
  <c r="AQ585" i="9"/>
  <c r="AP585" i="9"/>
  <c r="AO585" i="9"/>
  <c r="AN585" i="9"/>
  <c r="AM585" i="9"/>
  <c r="AL585" i="9"/>
  <c r="AK585" i="9"/>
  <c r="AJ585" i="9"/>
  <c r="AI585" i="9"/>
  <c r="AH585" i="9"/>
  <c r="AG585" i="9"/>
  <c r="AF585" i="9"/>
  <c r="AE585" i="9"/>
  <c r="AD585" i="9"/>
  <c r="AC585" i="9"/>
  <c r="AB585" i="9"/>
  <c r="AA585" i="9"/>
  <c r="Z585" i="9"/>
  <c r="Y585" i="9"/>
  <c r="X585" i="9"/>
  <c r="W585" i="9"/>
  <c r="V585" i="9"/>
  <c r="U585" i="9"/>
  <c r="T585" i="9"/>
  <c r="S585" i="9"/>
  <c r="R585" i="9"/>
  <c r="Q585" i="9"/>
  <c r="P585" i="9"/>
  <c r="O585" i="9"/>
  <c r="N585" i="9"/>
  <c r="M585" i="9"/>
  <c r="L585" i="9"/>
  <c r="K585" i="9"/>
  <c r="J585" i="9"/>
  <c r="I585" i="9"/>
  <c r="H585" i="9"/>
  <c r="G585" i="9"/>
  <c r="F585" i="9"/>
  <c r="E585" i="9"/>
  <c r="D585" i="9"/>
  <c r="BC584" i="9"/>
  <c r="BB584" i="9"/>
  <c r="BA584" i="9"/>
  <c r="AZ584" i="9"/>
  <c r="AY584" i="9"/>
  <c r="AX584" i="9"/>
  <c r="AW584" i="9"/>
  <c r="AV584" i="9"/>
  <c r="AU584" i="9"/>
  <c r="AT584" i="9"/>
  <c r="AS584" i="9"/>
  <c r="AR584" i="9"/>
  <c r="AQ584" i="9"/>
  <c r="AP584" i="9"/>
  <c r="AO584" i="9"/>
  <c r="AN584" i="9"/>
  <c r="AM584" i="9"/>
  <c r="AL584" i="9"/>
  <c r="AK584" i="9"/>
  <c r="AJ584" i="9"/>
  <c r="AI584" i="9"/>
  <c r="AH584" i="9"/>
  <c r="AG584" i="9"/>
  <c r="AF584" i="9"/>
  <c r="AE584" i="9"/>
  <c r="AD584" i="9"/>
  <c r="AC584" i="9"/>
  <c r="AB584" i="9"/>
  <c r="AA584" i="9"/>
  <c r="Z584" i="9"/>
  <c r="Y584" i="9"/>
  <c r="X584" i="9"/>
  <c r="W584" i="9"/>
  <c r="V584" i="9"/>
  <c r="U584" i="9"/>
  <c r="T584" i="9"/>
  <c r="S584" i="9"/>
  <c r="R584" i="9"/>
  <c r="Q584" i="9"/>
  <c r="P584" i="9"/>
  <c r="O584" i="9"/>
  <c r="N584" i="9"/>
  <c r="M584" i="9"/>
  <c r="L584" i="9"/>
  <c r="K584" i="9"/>
  <c r="J584" i="9"/>
  <c r="I584" i="9"/>
  <c r="H584" i="9"/>
  <c r="G584" i="9"/>
  <c r="F584" i="9"/>
  <c r="E584" i="9"/>
  <c r="D584" i="9"/>
  <c r="BC583" i="9"/>
  <c r="BB583" i="9"/>
  <c r="BA583" i="9"/>
  <c r="AZ583" i="9"/>
  <c r="AY583" i="9"/>
  <c r="AX583" i="9"/>
  <c r="AW583" i="9"/>
  <c r="AV583" i="9"/>
  <c r="AU583" i="9"/>
  <c r="AT583" i="9"/>
  <c r="AS583" i="9"/>
  <c r="AR583" i="9"/>
  <c r="AQ583" i="9"/>
  <c r="AP583" i="9"/>
  <c r="AO583" i="9"/>
  <c r="AN583" i="9"/>
  <c r="AM583" i="9"/>
  <c r="AL583" i="9"/>
  <c r="AK583" i="9"/>
  <c r="AJ583" i="9"/>
  <c r="AI583" i="9"/>
  <c r="AH583" i="9"/>
  <c r="AG583" i="9"/>
  <c r="AF583" i="9"/>
  <c r="AE583" i="9"/>
  <c r="AD583" i="9"/>
  <c r="AC583" i="9"/>
  <c r="AB583" i="9"/>
  <c r="AA583" i="9"/>
  <c r="Z583" i="9"/>
  <c r="Y583" i="9"/>
  <c r="X583" i="9"/>
  <c r="W583" i="9"/>
  <c r="V583" i="9"/>
  <c r="U583" i="9"/>
  <c r="T583" i="9"/>
  <c r="S583" i="9"/>
  <c r="R583" i="9"/>
  <c r="Q583" i="9"/>
  <c r="P583" i="9"/>
  <c r="O583" i="9"/>
  <c r="N583" i="9"/>
  <c r="M583" i="9"/>
  <c r="L583" i="9"/>
  <c r="K583" i="9"/>
  <c r="J583" i="9"/>
  <c r="I583" i="9"/>
  <c r="H583" i="9"/>
  <c r="G583" i="9"/>
  <c r="F583" i="9"/>
  <c r="E583" i="9"/>
  <c r="D583" i="9"/>
  <c r="BC582" i="9"/>
  <c r="BB582" i="9"/>
  <c r="BA582" i="9"/>
  <c r="AZ582" i="9"/>
  <c r="AY582" i="9"/>
  <c r="AX582" i="9"/>
  <c r="AW582" i="9"/>
  <c r="AV582" i="9"/>
  <c r="AU582" i="9"/>
  <c r="AT582" i="9"/>
  <c r="AS582" i="9"/>
  <c r="AR582" i="9"/>
  <c r="AQ582" i="9"/>
  <c r="AP582" i="9"/>
  <c r="AO582" i="9"/>
  <c r="AN582" i="9"/>
  <c r="AM582" i="9"/>
  <c r="AL582" i="9"/>
  <c r="AK582" i="9"/>
  <c r="AJ582" i="9"/>
  <c r="AI582" i="9"/>
  <c r="AH582" i="9"/>
  <c r="AG582" i="9"/>
  <c r="AF582" i="9"/>
  <c r="AE582" i="9"/>
  <c r="AD582" i="9"/>
  <c r="AC582" i="9"/>
  <c r="AB582" i="9"/>
  <c r="AA582" i="9"/>
  <c r="Z582" i="9"/>
  <c r="Y582" i="9"/>
  <c r="X582" i="9"/>
  <c r="W582" i="9"/>
  <c r="V582" i="9"/>
  <c r="U582" i="9"/>
  <c r="T582" i="9"/>
  <c r="S582" i="9"/>
  <c r="R582" i="9"/>
  <c r="Q582" i="9"/>
  <c r="P582" i="9"/>
  <c r="O582" i="9"/>
  <c r="N582" i="9"/>
  <c r="M582" i="9"/>
  <c r="L582" i="9"/>
  <c r="K582" i="9"/>
  <c r="J582" i="9"/>
  <c r="I582" i="9"/>
  <c r="H582" i="9"/>
  <c r="G582" i="9"/>
  <c r="F582" i="9"/>
  <c r="E582" i="9"/>
  <c r="D582" i="9"/>
  <c r="BC581" i="9"/>
  <c r="BB581" i="9"/>
  <c r="BA581" i="9"/>
  <c r="AZ581" i="9"/>
  <c r="AY581" i="9"/>
  <c r="AX581" i="9"/>
  <c r="AW581" i="9"/>
  <c r="AV581" i="9"/>
  <c r="AU581" i="9"/>
  <c r="AT581" i="9"/>
  <c r="AS581" i="9"/>
  <c r="AR581" i="9"/>
  <c r="AQ581" i="9"/>
  <c r="AP581" i="9"/>
  <c r="AO581" i="9"/>
  <c r="AN581" i="9"/>
  <c r="AM581" i="9"/>
  <c r="AL581" i="9"/>
  <c r="AK581" i="9"/>
  <c r="AJ581" i="9"/>
  <c r="AI581" i="9"/>
  <c r="AH581" i="9"/>
  <c r="AG581" i="9"/>
  <c r="AF581" i="9"/>
  <c r="AE581" i="9"/>
  <c r="AD581" i="9"/>
  <c r="AC581" i="9"/>
  <c r="AB581" i="9"/>
  <c r="AA581" i="9"/>
  <c r="Z581" i="9"/>
  <c r="Y581" i="9"/>
  <c r="X581" i="9"/>
  <c r="W581" i="9"/>
  <c r="V581" i="9"/>
  <c r="U581" i="9"/>
  <c r="T581" i="9"/>
  <c r="S581" i="9"/>
  <c r="R581" i="9"/>
  <c r="Q581" i="9"/>
  <c r="P581" i="9"/>
  <c r="O581" i="9"/>
  <c r="N581" i="9"/>
  <c r="M581" i="9"/>
  <c r="L581" i="9"/>
  <c r="K581" i="9"/>
  <c r="J581" i="9"/>
  <c r="I581" i="9"/>
  <c r="H581" i="9"/>
  <c r="G581" i="9"/>
  <c r="F581" i="9"/>
  <c r="E581" i="9"/>
  <c r="D581" i="9"/>
  <c r="BC580" i="9"/>
  <c r="BB580" i="9"/>
  <c r="BA580" i="9"/>
  <c r="AZ580" i="9"/>
  <c r="AY580" i="9"/>
  <c r="AX580" i="9"/>
  <c r="AW580" i="9"/>
  <c r="AV580" i="9"/>
  <c r="AU580" i="9"/>
  <c r="AT580" i="9"/>
  <c r="AS580" i="9"/>
  <c r="AR580" i="9"/>
  <c r="AQ580" i="9"/>
  <c r="AP580" i="9"/>
  <c r="AO580" i="9"/>
  <c r="AN580" i="9"/>
  <c r="AM580" i="9"/>
  <c r="AL580" i="9"/>
  <c r="AK580" i="9"/>
  <c r="AJ580" i="9"/>
  <c r="AI580" i="9"/>
  <c r="AH580" i="9"/>
  <c r="AG580" i="9"/>
  <c r="AF580" i="9"/>
  <c r="AE580" i="9"/>
  <c r="AD580" i="9"/>
  <c r="AC580" i="9"/>
  <c r="AB580" i="9"/>
  <c r="AA580" i="9"/>
  <c r="Z580" i="9"/>
  <c r="Y580" i="9"/>
  <c r="X580" i="9"/>
  <c r="W580" i="9"/>
  <c r="V580" i="9"/>
  <c r="U580" i="9"/>
  <c r="T580" i="9"/>
  <c r="S580" i="9"/>
  <c r="R580" i="9"/>
  <c r="Q580" i="9"/>
  <c r="P580" i="9"/>
  <c r="O580" i="9"/>
  <c r="N580" i="9"/>
  <c r="M580" i="9"/>
  <c r="L580" i="9"/>
  <c r="K580" i="9"/>
  <c r="J580" i="9"/>
  <c r="I580" i="9"/>
  <c r="H580" i="9"/>
  <c r="G580" i="9"/>
  <c r="F580" i="9"/>
  <c r="E580" i="9"/>
  <c r="D580" i="9"/>
  <c r="BC579" i="9"/>
  <c r="BB579" i="9"/>
  <c r="BA579" i="9"/>
  <c r="AZ579" i="9"/>
  <c r="AY579" i="9"/>
  <c r="AX579" i="9"/>
  <c r="AW579" i="9"/>
  <c r="AV579" i="9"/>
  <c r="AU579" i="9"/>
  <c r="AT579" i="9"/>
  <c r="AS579" i="9"/>
  <c r="AR579" i="9"/>
  <c r="AQ579" i="9"/>
  <c r="AP579" i="9"/>
  <c r="AO579" i="9"/>
  <c r="AN579" i="9"/>
  <c r="AM579" i="9"/>
  <c r="AL579" i="9"/>
  <c r="AK579" i="9"/>
  <c r="AJ579" i="9"/>
  <c r="AI579" i="9"/>
  <c r="AH579" i="9"/>
  <c r="AG579" i="9"/>
  <c r="AF579" i="9"/>
  <c r="AE579" i="9"/>
  <c r="AD579" i="9"/>
  <c r="AC579" i="9"/>
  <c r="AB579" i="9"/>
  <c r="AA579" i="9"/>
  <c r="Z579" i="9"/>
  <c r="Y579" i="9"/>
  <c r="X579" i="9"/>
  <c r="W579" i="9"/>
  <c r="V579" i="9"/>
  <c r="U579" i="9"/>
  <c r="T579" i="9"/>
  <c r="S579" i="9"/>
  <c r="R579" i="9"/>
  <c r="Q579" i="9"/>
  <c r="P579" i="9"/>
  <c r="O579" i="9"/>
  <c r="N579" i="9"/>
  <c r="M579" i="9"/>
  <c r="L579" i="9"/>
  <c r="K579" i="9"/>
  <c r="J579" i="9"/>
  <c r="I579" i="9"/>
  <c r="H579" i="9"/>
  <c r="G579" i="9"/>
  <c r="F579" i="9"/>
  <c r="E579" i="9"/>
  <c r="D579" i="9"/>
  <c r="BC578" i="9"/>
  <c r="BB578" i="9"/>
  <c r="BA578" i="9"/>
  <c r="AZ578" i="9"/>
  <c r="AY578" i="9"/>
  <c r="AX578" i="9"/>
  <c r="AW578" i="9"/>
  <c r="AV578" i="9"/>
  <c r="AU578" i="9"/>
  <c r="AT578" i="9"/>
  <c r="AS578" i="9"/>
  <c r="AR578" i="9"/>
  <c r="AQ578" i="9"/>
  <c r="AP578" i="9"/>
  <c r="AO578" i="9"/>
  <c r="AN578" i="9"/>
  <c r="AM578" i="9"/>
  <c r="AL578" i="9"/>
  <c r="AK578" i="9"/>
  <c r="AJ578" i="9"/>
  <c r="AI578" i="9"/>
  <c r="AH578" i="9"/>
  <c r="AG578" i="9"/>
  <c r="AF578" i="9"/>
  <c r="AE578" i="9"/>
  <c r="AD578" i="9"/>
  <c r="AC578" i="9"/>
  <c r="AB578" i="9"/>
  <c r="AA578" i="9"/>
  <c r="Z578" i="9"/>
  <c r="Y578" i="9"/>
  <c r="X578" i="9"/>
  <c r="W578" i="9"/>
  <c r="V578" i="9"/>
  <c r="U578" i="9"/>
  <c r="T578" i="9"/>
  <c r="S578" i="9"/>
  <c r="R578" i="9"/>
  <c r="Q578" i="9"/>
  <c r="P578" i="9"/>
  <c r="O578" i="9"/>
  <c r="N578" i="9"/>
  <c r="M578" i="9"/>
  <c r="L578" i="9"/>
  <c r="K578" i="9"/>
  <c r="J578" i="9"/>
  <c r="I578" i="9"/>
  <c r="H578" i="9"/>
  <c r="G578" i="9"/>
  <c r="F578" i="9"/>
  <c r="E578" i="9"/>
  <c r="D578" i="9"/>
  <c r="BC577" i="9"/>
  <c r="BB577" i="9"/>
  <c r="BA577" i="9"/>
  <c r="AZ577" i="9"/>
  <c r="AY577" i="9"/>
  <c r="AX577" i="9"/>
  <c r="AW577" i="9"/>
  <c r="AV577" i="9"/>
  <c r="AU577" i="9"/>
  <c r="AT577" i="9"/>
  <c r="AS577" i="9"/>
  <c r="AR577" i="9"/>
  <c r="AQ577" i="9"/>
  <c r="AP577" i="9"/>
  <c r="AO577" i="9"/>
  <c r="AN577" i="9"/>
  <c r="AM577" i="9"/>
  <c r="AL577" i="9"/>
  <c r="AK577" i="9"/>
  <c r="AJ577" i="9"/>
  <c r="AI577" i="9"/>
  <c r="AH577" i="9"/>
  <c r="AG577" i="9"/>
  <c r="AF577" i="9"/>
  <c r="AE577" i="9"/>
  <c r="AD577" i="9"/>
  <c r="AC577" i="9"/>
  <c r="AB577" i="9"/>
  <c r="AA577" i="9"/>
  <c r="Z577" i="9"/>
  <c r="Y577" i="9"/>
  <c r="X577" i="9"/>
  <c r="W577" i="9"/>
  <c r="V577" i="9"/>
  <c r="U577" i="9"/>
  <c r="T577" i="9"/>
  <c r="S577" i="9"/>
  <c r="R577" i="9"/>
  <c r="Q577" i="9"/>
  <c r="P577" i="9"/>
  <c r="O577" i="9"/>
  <c r="N577" i="9"/>
  <c r="M577" i="9"/>
  <c r="L577" i="9"/>
  <c r="K577" i="9"/>
  <c r="J577" i="9"/>
  <c r="I577" i="9"/>
  <c r="H577" i="9"/>
  <c r="G577" i="9"/>
  <c r="F577" i="9"/>
  <c r="E577" i="9"/>
  <c r="D577" i="9"/>
  <c r="BC576" i="9"/>
  <c r="BB576" i="9"/>
  <c r="BA576" i="9"/>
  <c r="AZ576" i="9"/>
  <c r="AY576" i="9"/>
  <c r="AX576" i="9"/>
  <c r="AW576" i="9"/>
  <c r="AV576" i="9"/>
  <c r="AU576" i="9"/>
  <c r="AT576" i="9"/>
  <c r="AS576" i="9"/>
  <c r="AR576" i="9"/>
  <c r="AQ576" i="9"/>
  <c r="AP576" i="9"/>
  <c r="AO576" i="9"/>
  <c r="AN576" i="9"/>
  <c r="AM576" i="9"/>
  <c r="AL576" i="9"/>
  <c r="AK576" i="9"/>
  <c r="AJ576" i="9"/>
  <c r="AI576" i="9"/>
  <c r="AH576" i="9"/>
  <c r="AG576" i="9"/>
  <c r="AF576" i="9"/>
  <c r="AE576" i="9"/>
  <c r="AD576" i="9"/>
  <c r="AC576" i="9"/>
  <c r="AB576" i="9"/>
  <c r="AA576" i="9"/>
  <c r="Z576" i="9"/>
  <c r="Y576" i="9"/>
  <c r="X576" i="9"/>
  <c r="W576" i="9"/>
  <c r="V576" i="9"/>
  <c r="U576" i="9"/>
  <c r="T576" i="9"/>
  <c r="S576" i="9"/>
  <c r="R576" i="9"/>
  <c r="Q576" i="9"/>
  <c r="P576" i="9"/>
  <c r="O576" i="9"/>
  <c r="N576" i="9"/>
  <c r="M576" i="9"/>
  <c r="L576" i="9"/>
  <c r="K576" i="9"/>
  <c r="J576" i="9"/>
  <c r="I576" i="9"/>
  <c r="H576" i="9"/>
  <c r="G576" i="9"/>
  <c r="F576" i="9"/>
  <c r="E576" i="9"/>
  <c r="D576" i="9"/>
  <c r="BC575" i="9"/>
  <c r="BB575" i="9"/>
  <c r="BA575" i="9"/>
  <c r="AZ575" i="9"/>
  <c r="AY575" i="9"/>
  <c r="AX575" i="9"/>
  <c r="AW575" i="9"/>
  <c r="AV575" i="9"/>
  <c r="AU575" i="9"/>
  <c r="AT575" i="9"/>
  <c r="AS575" i="9"/>
  <c r="AR575" i="9"/>
  <c r="AQ575" i="9"/>
  <c r="AP575" i="9"/>
  <c r="AO575" i="9"/>
  <c r="AN575" i="9"/>
  <c r="AM575" i="9"/>
  <c r="AL575" i="9"/>
  <c r="AK575" i="9"/>
  <c r="AJ575" i="9"/>
  <c r="AI575" i="9"/>
  <c r="AH575" i="9"/>
  <c r="AG575" i="9"/>
  <c r="AF575" i="9"/>
  <c r="AE575" i="9"/>
  <c r="AD575" i="9"/>
  <c r="AC575" i="9"/>
  <c r="AB575" i="9"/>
  <c r="AA575" i="9"/>
  <c r="Z575" i="9"/>
  <c r="Y575" i="9"/>
  <c r="X575" i="9"/>
  <c r="W575" i="9"/>
  <c r="V575" i="9"/>
  <c r="U575" i="9"/>
  <c r="T575" i="9"/>
  <c r="S575" i="9"/>
  <c r="R575" i="9"/>
  <c r="Q575" i="9"/>
  <c r="P575" i="9"/>
  <c r="O575" i="9"/>
  <c r="N575" i="9"/>
  <c r="M575" i="9"/>
  <c r="L575" i="9"/>
  <c r="K575" i="9"/>
  <c r="J575" i="9"/>
  <c r="I575" i="9"/>
  <c r="H575" i="9"/>
  <c r="G575" i="9"/>
  <c r="F575" i="9"/>
  <c r="E575" i="9"/>
  <c r="D575" i="9"/>
  <c r="BC574" i="9"/>
  <c r="BB574" i="9"/>
  <c r="BA574" i="9"/>
  <c r="AZ574" i="9"/>
  <c r="AY574" i="9"/>
  <c r="AX574" i="9"/>
  <c r="AW574" i="9"/>
  <c r="AV574" i="9"/>
  <c r="AU574" i="9"/>
  <c r="AT574" i="9"/>
  <c r="AS574" i="9"/>
  <c r="AR574" i="9"/>
  <c r="AQ574" i="9"/>
  <c r="AP574" i="9"/>
  <c r="AO574" i="9"/>
  <c r="AN574" i="9"/>
  <c r="AM574" i="9"/>
  <c r="AL574" i="9"/>
  <c r="AK574" i="9"/>
  <c r="AJ574" i="9"/>
  <c r="AI574" i="9"/>
  <c r="AH574" i="9"/>
  <c r="AG574" i="9"/>
  <c r="AF574" i="9"/>
  <c r="AE574" i="9"/>
  <c r="AD574" i="9"/>
  <c r="AC574" i="9"/>
  <c r="AB574" i="9"/>
  <c r="AA574" i="9"/>
  <c r="Z574" i="9"/>
  <c r="Y574" i="9"/>
  <c r="X574" i="9"/>
  <c r="W574" i="9"/>
  <c r="V574" i="9"/>
  <c r="U574" i="9"/>
  <c r="T574" i="9"/>
  <c r="S574" i="9"/>
  <c r="R574" i="9"/>
  <c r="Q574" i="9"/>
  <c r="P574" i="9"/>
  <c r="O574" i="9"/>
  <c r="N574" i="9"/>
  <c r="M574" i="9"/>
  <c r="L574" i="9"/>
  <c r="K574" i="9"/>
  <c r="J574" i="9"/>
  <c r="I574" i="9"/>
  <c r="H574" i="9"/>
  <c r="G574" i="9"/>
  <c r="F574" i="9"/>
  <c r="E574" i="9"/>
  <c r="D574" i="9"/>
  <c r="BC573" i="9"/>
  <c r="BB573" i="9"/>
  <c r="BA573" i="9"/>
  <c r="AZ573" i="9"/>
  <c r="AY573" i="9"/>
  <c r="AX573" i="9"/>
  <c r="AW573" i="9"/>
  <c r="AV573" i="9"/>
  <c r="AU573" i="9"/>
  <c r="AT573" i="9"/>
  <c r="AS573" i="9"/>
  <c r="AR573" i="9"/>
  <c r="AQ573" i="9"/>
  <c r="AP573" i="9"/>
  <c r="AO573" i="9"/>
  <c r="AN573" i="9"/>
  <c r="AM573" i="9"/>
  <c r="AL573" i="9"/>
  <c r="AK573" i="9"/>
  <c r="AJ573" i="9"/>
  <c r="AI573" i="9"/>
  <c r="AH573" i="9"/>
  <c r="AG573" i="9"/>
  <c r="AF573" i="9"/>
  <c r="AE573" i="9"/>
  <c r="AD573" i="9"/>
  <c r="AC573" i="9"/>
  <c r="AB573" i="9"/>
  <c r="AA573" i="9"/>
  <c r="Z573" i="9"/>
  <c r="Y573" i="9"/>
  <c r="X573" i="9"/>
  <c r="W573" i="9"/>
  <c r="V573" i="9"/>
  <c r="U573" i="9"/>
  <c r="T573" i="9"/>
  <c r="S573" i="9"/>
  <c r="R573" i="9"/>
  <c r="Q573" i="9"/>
  <c r="P573" i="9"/>
  <c r="O573" i="9"/>
  <c r="N573" i="9"/>
  <c r="M573" i="9"/>
  <c r="L573" i="9"/>
  <c r="K573" i="9"/>
  <c r="J573" i="9"/>
  <c r="I573" i="9"/>
  <c r="H573" i="9"/>
  <c r="G573" i="9"/>
  <c r="F573" i="9"/>
  <c r="E573" i="9"/>
  <c r="D573" i="9"/>
  <c r="BC572" i="9"/>
  <c r="BB572" i="9"/>
  <c r="BA572" i="9"/>
  <c r="AZ572" i="9"/>
  <c r="AY572" i="9"/>
  <c r="AX572" i="9"/>
  <c r="AW572" i="9"/>
  <c r="AV572" i="9"/>
  <c r="AU572" i="9"/>
  <c r="AT572" i="9"/>
  <c r="AS572" i="9"/>
  <c r="AR572" i="9"/>
  <c r="AQ572" i="9"/>
  <c r="AP572" i="9"/>
  <c r="AO572" i="9"/>
  <c r="AN572" i="9"/>
  <c r="AM572" i="9"/>
  <c r="AL572" i="9"/>
  <c r="AK572" i="9"/>
  <c r="AJ572" i="9"/>
  <c r="AI572" i="9"/>
  <c r="AH572" i="9"/>
  <c r="AG572" i="9"/>
  <c r="AF572" i="9"/>
  <c r="AE572" i="9"/>
  <c r="AD572" i="9"/>
  <c r="AC572" i="9"/>
  <c r="AB572" i="9"/>
  <c r="AA572" i="9"/>
  <c r="Z572" i="9"/>
  <c r="Y572" i="9"/>
  <c r="X572" i="9"/>
  <c r="W572" i="9"/>
  <c r="V572" i="9"/>
  <c r="U572" i="9"/>
  <c r="T572" i="9"/>
  <c r="S572" i="9"/>
  <c r="R572" i="9"/>
  <c r="Q572" i="9"/>
  <c r="P572" i="9"/>
  <c r="O572" i="9"/>
  <c r="N572" i="9"/>
  <c r="M572" i="9"/>
  <c r="L572" i="9"/>
  <c r="K572" i="9"/>
  <c r="J572" i="9"/>
  <c r="I572" i="9"/>
  <c r="H572" i="9"/>
  <c r="G572" i="9"/>
  <c r="F572" i="9"/>
  <c r="E572" i="9"/>
  <c r="D572" i="9"/>
  <c r="BC571" i="9"/>
  <c r="BB571" i="9"/>
  <c r="BA571" i="9"/>
  <c r="AZ571" i="9"/>
  <c r="AY571" i="9"/>
  <c r="AX571" i="9"/>
  <c r="AW571" i="9"/>
  <c r="AV571" i="9"/>
  <c r="AU571" i="9"/>
  <c r="AT571" i="9"/>
  <c r="AS571" i="9"/>
  <c r="AR571" i="9"/>
  <c r="AQ571" i="9"/>
  <c r="AP571" i="9"/>
  <c r="AO571" i="9"/>
  <c r="AN571" i="9"/>
  <c r="AM571" i="9"/>
  <c r="AL571" i="9"/>
  <c r="AK571" i="9"/>
  <c r="AJ571" i="9"/>
  <c r="AI571" i="9"/>
  <c r="AH571" i="9"/>
  <c r="AG571" i="9"/>
  <c r="AF571" i="9"/>
  <c r="AE571" i="9"/>
  <c r="AD571" i="9"/>
  <c r="AC571" i="9"/>
  <c r="AB571" i="9"/>
  <c r="AA571" i="9"/>
  <c r="Z571" i="9"/>
  <c r="Y571" i="9"/>
  <c r="X571" i="9"/>
  <c r="W571" i="9"/>
  <c r="V571" i="9"/>
  <c r="U571" i="9"/>
  <c r="T571" i="9"/>
  <c r="S571" i="9"/>
  <c r="R571" i="9"/>
  <c r="Q571" i="9"/>
  <c r="P571" i="9"/>
  <c r="O571" i="9"/>
  <c r="N571" i="9"/>
  <c r="M571" i="9"/>
  <c r="L571" i="9"/>
  <c r="K571" i="9"/>
  <c r="J571" i="9"/>
  <c r="I571" i="9"/>
  <c r="H571" i="9"/>
  <c r="G571" i="9"/>
  <c r="F571" i="9"/>
  <c r="E571" i="9"/>
  <c r="D571" i="9"/>
  <c r="BC570" i="9"/>
  <c r="BB570" i="9"/>
  <c r="BA570" i="9"/>
  <c r="AZ570" i="9"/>
  <c r="AY570" i="9"/>
  <c r="AX570" i="9"/>
  <c r="AW570" i="9"/>
  <c r="AV570" i="9"/>
  <c r="AU570" i="9"/>
  <c r="AT570" i="9"/>
  <c r="AS570" i="9"/>
  <c r="AR570" i="9"/>
  <c r="AQ570" i="9"/>
  <c r="AP570" i="9"/>
  <c r="AO570" i="9"/>
  <c r="AN570" i="9"/>
  <c r="AM570" i="9"/>
  <c r="AL570" i="9"/>
  <c r="AK570" i="9"/>
  <c r="AJ570" i="9"/>
  <c r="AI570" i="9"/>
  <c r="AH570" i="9"/>
  <c r="AG570" i="9"/>
  <c r="AF570" i="9"/>
  <c r="AE570" i="9"/>
  <c r="AD570" i="9"/>
  <c r="AC570" i="9"/>
  <c r="AB570" i="9"/>
  <c r="AA570" i="9"/>
  <c r="Z570" i="9"/>
  <c r="Y570" i="9"/>
  <c r="X570" i="9"/>
  <c r="W570" i="9"/>
  <c r="V570" i="9"/>
  <c r="U570" i="9"/>
  <c r="T570" i="9"/>
  <c r="S570" i="9"/>
  <c r="R570" i="9"/>
  <c r="Q570" i="9"/>
  <c r="P570" i="9"/>
  <c r="O570" i="9"/>
  <c r="N570" i="9"/>
  <c r="M570" i="9"/>
  <c r="L570" i="9"/>
  <c r="K570" i="9"/>
  <c r="J570" i="9"/>
  <c r="I570" i="9"/>
  <c r="H570" i="9"/>
  <c r="G570" i="9"/>
  <c r="F570" i="9"/>
  <c r="E570" i="9"/>
  <c r="D570" i="9"/>
  <c r="BC569" i="9"/>
  <c r="BB569" i="9"/>
  <c r="BA569" i="9"/>
  <c r="AZ569" i="9"/>
  <c r="AY569" i="9"/>
  <c r="AX569" i="9"/>
  <c r="AW569" i="9"/>
  <c r="AV569" i="9"/>
  <c r="AU569" i="9"/>
  <c r="AT569" i="9"/>
  <c r="AS569" i="9"/>
  <c r="AR569" i="9"/>
  <c r="AQ569" i="9"/>
  <c r="AP569" i="9"/>
  <c r="AO569" i="9"/>
  <c r="AN569" i="9"/>
  <c r="AM569" i="9"/>
  <c r="AL569" i="9"/>
  <c r="AK569" i="9"/>
  <c r="AJ569" i="9"/>
  <c r="AI569" i="9"/>
  <c r="AH569" i="9"/>
  <c r="AG569" i="9"/>
  <c r="AF569" i="9"/>
  <c r="AE569" i="9"/>
  <c r="AD569" i="9"/>
  <c r="AC569" i="9"/>
  <c r="AB569" i="9"/>
  <c r="AA569" i="9"/>
  <c r="Z569" i="9"/>
  <c r="Y569" i="9"/>
  <c r="X569" i="9"/>
  <c r="W569" i="9"/>
  <c r="V569" i="9"/>
  <c r="U569" i="9"/>
  <c r="T569" i="9"/>
  <c r="S569" i="9"/>
  <c r="R569" i="9"/>
  <c r="Q569" i="9"/>
  <c r="P569" i="9"/>
  <c r="O569" i="9"/>
  <c r="N569" i="9"/>
  <c r="M569" i="9"/>
  <c r="L569" i="9"/>
  <c r="K569" i="9"/>
  <c r="J569" i="9"/>
  <c r="I569" i="9"/>
  <c r="H569" i="9"/>
  <c r="G569" i="9"/>
  <c r="F569" i="9"/>
  <c r="E569" i="9"/>
  <c r="D569" i="9"/>
  <c r="BC568" i="9"/>
  <c r="BB568" i="9"/>
  <c r="BA568" i="9"/>
  <c r="AZ568" i="9"/>
  <c r="AY568" i="9"/>
  <c r="AX568" i="9"/>
  <c r="AW568" i="9"/>
  <c r="AV568" i="9"/>
  <c r="AU568" i="9"/>
  <c r="AT568" i="9"/>
  <c r="AS568" i="9"/>
  <c r="AR568" i="9"/>
  <c r="AQ568" i="9"/>
  <c r="AP568" i="9"/>
  <c r="AO568" i="9"/>
  <c r="AN568" i="9"/>
  <c r="AM568" i="9"/>
  <c r="AL568" i="9"/>
  <c r="AK568" i="9"/>
  <c r="AJ568" i="9"/>
  <c r="AI568" i="9"/>
  <c r="AH568" i="9"/>
  <c r="AG568" i="9"/>
  <c r="AF568" i="9"/>
  <c r="AE568" i="9"/>
  <c r="AD568" i="9"/>
  <c r="AC568" i="9"/>
  <c r="AB568" i="9"/>
  <c r="AA568" i="9"/>
  <c r="Z568" i="9"/>
  <c r="Y568" i="9"/>
  <c r="X568" i="9"/>
  <c r="W568" i="9"/>
  <c r="V568" i="9"/>
  <c r="U568" i="9"/>
  <c r="T568" i="9"/>
  <c r="S568" i="9"/>
  <c r="R568" i="9"/>
  <c r="Q568" i="9"/>
  <c r="P568" i="9"/>
  <c r="O568" i="9"/>
  <c r="N568" i="9"/>
  <c r="M568" i="9"/>
  <c r="L568" i="9"/>
  <c r="K568" i="9"/>
  <c r="J568" i="9"/>
  <c r="I568" i="9"/>
  <c r="H568" i="9"/>
  <c r="G568" i="9"/>
  <c r="F568" i="9"/>
  <c r="E568" i="9"/>
  <c r="D568" i="9"/>
  <c r="BC567" i="9"/>
  <c r="BB567" i="9"/>
  <c r="BA567" i="9"/>
  <c r="AZ567" i="9"/>
  <c r="AY567" i="9"/>
  <c r="AX567" i="9"/>
  <c r="AW567" i="9"/>
  <c r="AV567" i="9"/>
  <c r="AU567" i="9"/>
  <c r="AT567" i="9"/>
  <c r="AS567" i="9"/>
  <c r="AR567" i="9"/>
  <c r="AQ567" i="9"/>
  <c r="AP567" i="9"/>
  <c r="AO567" i="9"/>
  <c r="AN567" i="9"/>
  <c r="AM567" i="9"/>
  <c r="AL567" i="9"/>
  <c r="AK567" i="9"/>
  <c r="AJ567" i="9"/>
  <c r="AI567" i="9"/>
  <c r="AH567" i="9"/>
  <c r="AG567" i="9"/>
  <c r="AF567" i="9"/>
  <c r="AE567" i="9"/>
  <c r="AD567" i="9"/>
  <c r="AC567" i="9"/>
  <c r="AB567" i="9"/>
  <c r="AA567" i="9"/>
  <c r="Z567" i="9"/>
  <c r="Y567" i="9"/>
  <c r="X567" i="9"/>
  <c r="W567" i="9"/>
  <c r="V567" i="9"/>
  <c r="U567" i="9"/>
  <c r="T567" i="9"/>
  <c r="S567" i="9"/>
  <c r="R567" i="9"/>
  <c r="Q567" i="9"/>
  <c r="P567" i="9"/>
  <c r="O567" i="9"/>
  <c r="N567" i="9"/>
  <c r="M567" i="9"/>
  <c r="L567" i="9"/>
  <c r="K567" i="9"/>
  <c r="J567" i="9"/>
  <c r="I567" i="9"/>
  <c r="H567" i="9"/>
  <c r="G567" i="9"/>
  <c r="F567" i="9"/>
  <c r="E567" i="9"/>
  <c r="D567" i="9"/>
  <c r="BC566" i="9"/>
  <c r="BB566" i="9"/>
  <c r="BA566" i="9"/>
  <c r="AZ566" i="9"/>
  <c r="AY566" i="9"/>
  <c r="AX566" i="9"/>
  <c r="AW566" i="9"/>
  <c r="AV566" i="9"/>
  <c r="AU566" i="9"/>
  <c r="AT566" i="9"/>
  <c r="AS566" i="9"/>
  <c r="AR566" i="9"/>
  <c r="AQ566" i="9"/>
  <c r="AP566" i="9"/>
  <c r="AO566" i="9"/>
  <c r="AN566" i="9"/>
  <c r="AM566" i="9"/>
  <c r="AL566" i="9"/>
  <c r="AK566" i="9"/>
  <c r="AJ566" i="9"/>
  <c r="AI566" i="9"/>
  <c r="AH566" i="9"/>
  <c r="AG566" i="9"/>
  <c r="AF566" i="9"/>
  <c r="AE566" i="9"/>
  <c r="AD566" i="9"/>
  <c r="AC566" i="9"/>
  <c r="AB566" i="9"/>
  <c r="AA566" i="9"/>
  <c r="Z566" i="9"/>
  <c r="Y566" i="9"/>
  <c r="X566" i="9"/>
  <c r="W566" i="9"/>
  <c r="V566" i="9"/>
  <c r="U566" i="9"/>
  <c r="T566" i="9"/>
  <c r="S566" i="9"/>
  <c r="R566" i="9"/>
  <c r="Q566" i="9"/>
  <c r="P566" i="9"/>
  <c r="O566" i="9"/>
  <c r="N566" i="9"/>
  <c r="M566" i="9"/>
  <c r="L566" i="9"/>
  <c r="K566" i="9"/>
  <c r="J566" i="9"/>
  <c r="I566" i="9"/>
  <c r="H566" i="9"/>
  <c r="G566" i="9"/>
  <c r="F566" i="9"/>
  <c r="E566" i="9"/>
  <c r="D566" i="9"/>
  <c r="BC565" i="9"/>
  <c r="BB565" i="9"/>
  <c r="BA565" i="9"/>
  <c r="AZ565" i="9"/>
  <c r="AY565" i="9"/>
  <c r="AX565" i="9"/>
  <c r="AW565" i="9"/>
  <c r="AV565" i="9"/>
  <c r="AU565" i="9"/>
  <c r="AT565" i="9"/>
  <c r="AS565" i="9"/>
  <c r="AR565" i="9"/>
  <c r="AQ565" i="9"/>
  <c r="AP565" i="9"/>
  <c r="AO565" i="9"/>
  <c r="AN565" i="9"/>
  <c r="AM565" i="9"/>
  <c r="AL565" i="9"/>
  <c r="AK565" i="9"/>
  <c r="AJ565" i="9"/>
  <c r="AI565" i="9"/>
  <c r="AH565" i="9"/>
  <c r="AG565" i="9"/>
  <c r="AF565" i="9"/>
  <c r="AE565" i="9"/>
  <c r="AD565" i="9"/>
  <c r="AC565" i="9"/>
  <c r="AB565" i="9"/>
  <c r="AA565" i="9"/>
  <c r="Z565" i="9"/>
  <c r="Y565" i="9"/>
  <c r="X565" i="9"/>
  <c r="W565" i="9"/>
  <c r="V565" i="9"/>
  <c r="U565" i="9"/>
  <c r="T565" i="9"/>
  <c r="S565" i="9"/>
  <c r="R565" i="9"/>
  <c r="Q565" i="9"/>
  <c r="P565" i="9"/>
  <c r="O565" i="9"/>
  <c r="N565" i="9"/>
  <c r="M565" i="9"/>
  <c r="L565" i="9"/>
  <c r="K565" i="9"/>
  <c r="J565" i="9"/>
  <c r="I565" i="9"/>
  <c r="H565" i="9"/>
  <c r="G565" i="9"/>
  <c r="F565" i="9"/>
  <c r="E565" i="9"/>
  <c r="D565" i="9"/>
  <c r="BC564" i="9"/>
  <c r="BB564" i="9"/>
  <c r="BA564" i="9"/>
  <c r="AZ564" i="9"/>
  <c r="AY564" i="9"/>
  <c r="AX564" i="9"/>
  <c r="AW564" i="9"/>
  <c r="AV564" i="9"/>
  <c r="AU564" i="9"/>
  <c r="AT564" i="9"/>
  <c r="AS564" i="9"/>
  <c r="AR564" i="9"/>
  <c r="AQ564" i="9"/>
  <c r="AP564" i="9"/>
  <c r="AO564" i="9"/>
  <c r="AN564" i="9"/>
  <c r="AM564" i="9"/>
  <c r="AL564" i="9"/>
  <c r="AK564" i="9"/>
  <c r="AJ564" i="9"/>
  <c r="AI564" i="9"/>
  <c r="AH564" i="9"/>
  <c r="AG564" i="9"/>
  <c r="AF564" i="9"/>
  <c r="AE564" i="9"/>
  <c r="AD564" i="9"/>
  <c r="AC564" i="9"/>
  <c r="AB564" i="9"/>
  <c r="AA564" i="9"/>
  <c r="Z564" i="9"/>
  <c r="Y564" i="9"/>
  <c r="X564" i="9"/>
  <c r="W564" i="9"/>
  <c r="V564" i="9"/>
  <c r="U564" i="9"/>
  <c r="T564" i="9"/>
  <c r="S564" i="9"/>
  <c r="R564" i="9"/>
  <c r="Q564" i="9"/>
  <c r="P564" i="9"/>
  <c r="O564" i="9"/>
  <c r="N564" i="9"/>
  <c r="M564" i="9"/>
  <c r="L564" i="9"/>
  <c r="K564" i="9"/>
  <c r="J564" i="9"/>
  <c r="I564" i="9"/>
  <c r="H564" i="9"/>
  <c r="G564" i="9"/>
  <c r="F564" i="9"/>
  <c r="E564" i="9"/>
  <c r="D564" i="9"/>
  <c r="BC563" i="9"/>
  <c r="BB563" i="9"/>
  <c r="BA563" i="9"/>
  <c r="AZ563" i="9"/>
  <c r="AY563" i="9"/>
  <c r="AX563" i="9"/>
  <c r="AW563" i="9"/>
  <c r="AV563" i="9"/>
  <c r="AU563" i="9"/>
  <c r="AT563" i="9"/>
  <c r="AS563" i="9"/>
  <c r="AR563" i="9"/>
  <c r="AQ563" i="9"/>
  <c r="AP563" i="9"/>
  <c r="AO563" i="9"/>
  <c r="AN563" i="9"/>
  <c r="AM563" i="9"/>
  <c r="AL563" i="9"/>
  <c r="AK563" i="9"/>
  <c r="AJ563" i="9"/>
  <c r="AI563" i="9"/>
  <c r="AH563" i="9"/>
  <c r="AG563" i="9"/>
  <c r="AF563" i="9"/>
  <c r="AE563" i="9"/>
  <c r="AD563" i="9"/>
  <c r="AC563" i="9"/>
  <c r="AB563" i="9"/>
  <c r="AA563" i="9"/>
  <c r="Z563" i="9"/>
  <c r="Y563" i="9"/>
  <c r="X563" i="9"/>
  <c r="W563" i="9"/>
  <c r="V563" i="9"/>
  <c r="U563" i="9"/>
  <c r="T563" i="9"/>
  <c r="S563" i="9"/>
  <c r="R563" i="9"/>
  <c r="Q563" i="9"/>
  <c r="P563" i="9"/>
  <c r="O563" i="9"/>
  <c r="N563" i="9"/>
  <c r="M563" i="9"/>
  <c r="L563" i="9"/>
  <c r="K563" i="9"/>
  <c r="J563" i="9"/>
  <c r="I563" i="9"/>
  <c r="H563" i="9"/>
  <c r="G563" i="9"/>
  <c r="F563" i="9"/>
  <c r="E563" i="9"/>
  <c r="D563" i="9"/>
  <c r="BC562" i="9"/>
  <c r="BB562" i="9"/>
  <c r="BA562" i="9"/>
  <c r="AZ562" i="9"/>
  <c r="AY562" i="9"/>
  <c r="AX562" i="9"/>
  <c r="AW562" i="9"/>
  <c r="AV562" i="9"/>
  <c r="AU562" i="9"/>
  <c r="AT562" i="9"/>
  <c r="AS562" i="9"/>
  <c r="AR562" i="9"/>
  <c r="AQ562" i="9"/>
  <c r="AP562" i="9"/>
  <c r="AO562" i="9"/>
  <c r="AN562" i="9"/>
  <c r="AM562" i="9"/>
  <c r="AL562" i="9"/>
  <c r="AK562" i="9"/>
  <c r="AJ562" i="9"/>
  <c r="AI562" i="9"/>
  <c r="AH562" i="9"/>
  <c r="AG562" i="9"/>
  <c r="AF562" i="9"/>
  <c r="AE562" i="9"/>
  <c r="AD562" i="9"/>
  <c r="AC562" i="9"/>
  <c r="AB562" i="9"/>
  <c r="AA562" i="9"/>
  <c r="Z562" i="9"/>
  <c r="Y562" i="9"/>
  <c r="X562" i="9"/>
  <c r="W562" i="9"/>
  <c r="V562" i="9"/>
  <c r="U562" i="9"/>
  <c r="T562" i="9"/>
  <c r="S562" i="9"/>
  <c r="R562" i="9"/>
  <c r="Q562" i="9"/>
  <c r="P562" i="9"/>
  <c r="O562" i="9"/>
  <c r="N562" i="9"/>
  <c r="M562" i="9"/>
  <c r="L562" i="9"/>
  <c r="K562" i="9"/>
  <c r="J562" i="9"/>
  <c r="I562" i="9"/>
  <c r="H562" i="9"/>
  <c r="G562" i="9"/>
  <c r="F562" i="9"/>
  <c r="E562" i="9"/>
  <c r="D562" i="9"/>
  <c r="BC561" i="9"/>
  <c r="BB561" i="9"/>
  <c r="BA561" i="9"/>
  <c r="AZ561" i="9"/>
  <c r="AY561" i="9"/>
  <c r="AX561" i="9"/>
  <c r="AW561" i="9"/>
  <c r="AV561" i="9"/>
  <c r="AU561" i="9"/>
  <c r="AT561" i="9"/>
  <c r="AS561" i="9"/>
  <c r="AR561" i="9"/>
  <c r="AQ561" i="9"/>
  <c r="AP561" i="9"/>
  <c r="AO561" i="9"/>
  <c r="AN561" i="9"/>
  <c r="AM561" i="9"/>
  <c r="AL561" i="9"/>
  <c r="AK561" i="9"/>
  <c r="AJ561" i="9"/>
  <c r="AI561" i="9"/>
  <c r="AH561" i="9"/>
  <c r="AG561" i="9"/>
  <c r="AF561" i="9"/>
  <c r="AE561" i="9"/>
  <c r="AD561" i="9"/>
  <c r="AC561" i="9"/>
  <c r="AB561" i="9"/>
  <c r="AA561" i="9"/>
  <c r="Z561" i="9"/>
  <c r="Y561" i="9"/>
  <c r="X561" i="9"/>
  <c r="W561" i="9"/>
  <c r="V561" i="9"/>
  <c r="U561" i="9"/>
  <c r="T561" i="9"/>
  <c r="S561" i="9"/>
  <c r="R561" i="9"/>
  <c r="Q561" i="9"/>
  <c r="P561" i="9"/>
  <c r="O561" i="9"/>
  <c r="N561" i="9"/>
  <c r="M561" i="9"/>
  <c r="L561" i="9"/>
  <c r="K561" i="9"/>
  <c r="J561" i="9"/>
  <c r="I561" i="9"/>
  <c r="H561" i="9"/>
  <c r="G561" i="9"/>
  <c r="F561" i="9"/>
  <c r="E561" i="9"/>
  <c r="D561" i="9"/>
  <c r="BC560" i="9"/>
  <c r="BB560" i="9"/>
  <c r="BA560" i="9"/>
  <c r="AZ560" i="9"/>
  <c r="AY560" i="9"/>
  <c r="AX560" i="9"/>
  <c r="AW560" i="9"/>
  <c r="AV560" i="9"/>
  <c r="AU560" i="9"/>
  <c r="AT560" i="9"/>
  <c r="AS560" i="9"/>
  <c r="AR560" i="9"/>
  <c r="AQ560" i="9"/>
  <c r="AP560" i="9"/>
  <c r="AO560" i="9"/>
  <c r="AN560" i="9"/>
  <c r="AM560" i="9"/>
  <c r="AL560" i="9"/>
  <c r="AK560" i="9"/>
  <c r="AJ560" i="9"/>
  <c r="AI560" i="9"/>
  <c r="AH560" i="9"/>
  <c r="AG560" i="9"/>
  <c r="AF560" i="9"/>
  <c r="AE560" i="9"/>
  <c r="AD560" i="9"/>
  <c r="AC560" i="9"/>
  <c r="AB560" i="9"/>
  <c r="AA560" i="9"/>
  <c r="Z560" i="9"/>
  <c r="Y560" i="9"/>
  <c r="X560" i="9"/>
  <c r="W560" i="9"/>
  <c r="V560" i="9"/>
  <c r="U560" i="9"/>
  <c r="T560" i="9"/>
  <c r="S560" i="9"/>
  <c r="R560" i="9"/>
  <c r="Q560" i="9"/>
  <c r="P560" i="9"/>
  <c r="O560" i="9"/>
  <c r="N560" i="9"/>
  <c r="M560" i="9"/>
  <c r="L560" i="9"/>
  <c r="K560" i="9"/>
  <c r="J560" i="9"/>
  <c r="I560" i="9"/>
  <c r="H560" i="9"/>
  <c r="G560" i="9"/>
  <c r="F560" i="9"/>
  <c r="E560" i="9"/>
  <c r="D560" i="9"/>
  <c r="BC559" i="9"/>
  <c r="BB559" i="9"/>
  <c r="BA559" i="9"/>
  <c r="AZ559" i="9"/>
  <c r="AY559" i="9"/>
  <c r="AX559" i="9"/>
  <c r="AW559" i="9"/>
  <c r="AV559" i="9"/>
  <c r="AU559" i="9"/>
  <c r="AT559" i="9"/>
  <c r="AS559" i="9"/>
  <c r="AR559" i="9"/>
  <c r="AQ559" i="9"/>
  <c r="AP559" i="9"/>
  <c r="AO559" i="9"/>
  <c r="AN559" i="9"/>
  <c r="AM559" i="9"/>
  <c r="AL559" i="9"/>
  <c r="AK559" i="9"/>
  <c r="AJ559" i="9"/>
  <c r="AI559" i="9"/>
  <c r="AH559" i="9"/>
  <c r="AG559" i="9"/>
  <c r="AF559" i="9"/>
  <c r="AE559" i="9"/>
  <c r="AD559" i="9"/>
  <c r="AC559" i="9"/>
  <c r="AB559" i="9"/>
  <c r="AA559" i="9"/>
  <c r="Z559" i="9"/>
  <c r="Y559" i="9"/>
  <c r="X559" i="9"/>
  <c r="W559" i="9"/>
  <c r="V559" i="9"/>
  <c r="U559" i="9"/>
  <c r="T559" i="9"/>
  <c r="S559" i="9"/>
  <c r="R559" i="9"/>
  <c r="Q559" i="9"/>
  <c r="P559" i="9"/>
  <c r="O559" i="9"/>
  <c r="N559" i="9"/>
  <c r="M559" i="9"/>
  <c r="L559" i="9"/>
  <c r="K559" i="9"/>
  <c r="J559" i="9"/>
  <c r="I559" i="9"/>
  <c r="H559" i="9"/>
  <c r="G559" i="9"/>
  <c r="F559" i="9"/>
  <c r="E559" i="9"/>
  <c r="D559" i="9"/>
  <c r="BC558" i="9"/>
  <c r="BB558" i="9"/>
  <c r="BA558" i="9"/>
  <c r="AZ558" i="9"/>
  <c r="AY558" i="9"/>
  <c r="AX558" i="9"/>
  <c r="AW558" i="9"/>
  <c r="AV558" i="9"/>
  <c r="AU558" i="9"/>
  <c r="AT558" i="9"/>
  <c r="AS558" i="9"/>
  <c r="AR558" i="9"/>
  <c r="AQ558" i="9"/>
  <c r="AP558" i="9"/>
  <c r="AO558" i="9"/>
  <c r="AN558" i="9"/>
  <c r="AM558" i="9"/>
  <c r="AL558" i="9"/>
  <c r="AK558" i="9"/>
  <c r="AJ558" i="9"/>
  <c r="AI558" i="9"/>
  <c r="AH558" i="9"/>
  <c r="AG558" i="9"/>
  <c r="AF558" i="9"/>
  <c r="AE558" i="9"/>
  <c r="AD558" i="9"/>
  <c r="AC558" i="9"/>
  <c r="AB558" i="9"/>
  <c r="AA558" i="9"/>
  <c r="Z558" i="9"/>
  <c r="Y558" i="9"/>
  <c r="X558" i="9"/>
  <c r="W558" i="9"/>
  <c r="V558" i="9"/>
  <c r="U558" i="9"/>
  <c r="T558" i="9"/>
  <c r="S558" i="9"/>
  <c r="R558" i="9"/>
  <c r="Q558" i="9"/>
  <c r="P558" i="9"/>
  <c r="O558" i="9"/>
  <c r="N558" i="9"/>
  <c r="M558" i="9"/>
  <c r="L558" i="9"/>
  <c r="K558" i="9"/>
  <c r="J558" i="9"/>
  <c r="I558" i="9"/>
  <c r="H558" i="9"/>
  <c r="G558" i="9"/>
  <c r="F558" i="9"/>
  <c r="E558" i="9"/>
  <c r="D558" i="9"/>
  <c r="BC557" i="9"/>
  <c r="BB557" i="9"/>
  <c r="BA557" i="9"/>
  <c r="AZ557" i="9"/>
  <c r="AY557" i="9"/>
  <c r="AX557" i="9"/>
  <c r="AW557" i="9"/>
  <c r="AV557" i="9"/>
  <c r="AU557" i="9"/>
  <c r="AT557" i="9"/>
  <c r="AS557" i="9"/>
  <c r="AR557" i="9"/>
  <c r="AQ557" i="9"/>
  <c r="AP557" i="9"/>
  <c r="AO557" i="9"/>
  <c r="AN557" i="9"/>
  <c r="AM557" i="9"/>
  <c r="AL557" i="9"/>
  <c r="AK557" i="9"/>
  <c r="AJ557" i="9"/>
  <c r="AI557" i="9"/>
  <c r="AH557" i="9"/>
  <c r="AG557" i="9"/>
  <c r="AF557" i="9"/>
  <c r="AE557" i="9"/>
  <c r="AD557" i="9"/>
  <c r="AC557" i="9"/>
  <c r="AB557" i="9"/>
  <c r="AA557" i="9"/>
  <c r="Z557" i="9"/>
  <c r="Y557" i="9"/>
  <c r="X557" i="9"/>
  <c r="W557" i="9"/>
  <c r="V557" i="9"/>
  <c r="U557" i="9"/>
  <c r="T557" i="9"/>
  <c r="S557" i="9"/>
  <c r="R557" i="9"/>
  <c r="Q557" i="9"/>
  <c r="P557" i="9"/>
  <c r="O557" i="9"/>
  <c r="N557" i="9"/>
  <c r="M557" i="9"/>
  <c r="L557" i="9"/>
  <c r="K557" i="9"/>
  <c r="J557" i="9"/>
  <c r="I557" i="9"/>
  <c r="H557" i="9"/>
  <c r="G557" i="9"/>
  <c r="F557" i="9"/>
  <c r="E557" i="9"/>
  <c r="D557" i="9"/>
  <c r="BC556" i="9"/>
  <c r="BB556" i="9"/>
  <c r="BA556" i="9"/>
  <c r="AZ556" i="9"/>
  <c r="AY556" i="9"/>
  <c r="AX556" i="9"/>
  <c r="AW556" i="9"/>
  <c r="AV556" i="9"/>
  <c r="AU556" i="9"/>
  <c r="AT556" i="9"/>
  <c r="AS556" i="9"/>
  <c r="AR556" i="9"/>
  <c r="AQ556" i="9"/>
  <c r="AP556" i="9"/>
  <c r="AO556" i="9"/>
  <c r="AN556" i="9"/>
  <c r="AM556" i="9"/>
  <c r="AL556" i="9"/>
  <c r="AK556" i="9"/>
  <c r="AJ556" i="9"/>
  <c r="AI556" i="9"/>
  <c r="AH556" i="9"/>
  <c r="AG556" i="9"/>
  <c r="AF556" i="9"/>
  <c r="AE556" i="9"/>
  <c r="AD556" i="9"/>
  <c r="AC556" i="9"/>
  <c r="AB556" i="9"/>
  <c r="AA556" i="9"/>
  <c r="Z556" i="9"/>
  <c r="Y556" i="9"/>
  <c r="X556" i="9"/>
  <c r="W556" i="9"/>
  <c r="V556" i="9"/>
  <c r="U556" i="9"/>
  <c r="T556" i="9"/>
  <c r="S556" i="9"/>
  <c r="R556" i="9"/>
  <c r="Q556" i="9"/>
  <c r="P556" i="9"/>
  <c r="O556" i="9"/>
  <c r="N556" i="9"/>
  <c r="M556" i="9"/>
  <c r="L556" i="9"/>
  <c r="K556" i="9"/>
  <c r="J556" i="9"/>
  <c r="I556" i="9"/>
  <c r="H556" i="9"/>
  <c r="G556" i="9"/>
  <c r="F556" i="9"/>
  <c r="E556" i="9"/>
  <c r="D556" i="9"/>
  <c r="BC555" i="9"/>
  <c r="BB555" i="9"/>
  <c r="BA555" i="9"/>
  <c r="AZ555" i="9"/>
  <c r="AY555" i="9"/>
  <c r="AX555" i="9"/>
  <c r="AW555" i="9"/>
  <c r="AV555" i="9"/>
  <c r="AU555" i="9"/>
  <c r="AT555" i="9"/>
  <c r="AS555" i="9"/>
  <c r="AR555" i="9"/>
  <c r="AQ555" i="9"/>
  <c r="AP555" i="9"/>
  <c r="AO555" i="9"/>
  <c r="AN555" i="9"/>
  <c r="AM555" i="9"/>
  <c r="AL555" i="9"/>
  <c r="AK555" i="9"/>
  <c r="AJ555" i="9"/>
  <c r="AI555" i="9"/>
  <c r="AH555" i="9"/>
  <c r="AG555" i="9"/>
  <c r="AF555" i="9"/>
  <c r="AE555" i="9"/>
  <c r="AD555" i="9"/>
  <c r="AC555" i="9"/>
  <c r="AB555" i="9"/>
  <c r="AA555" i="9"/>
  <c r="Z555" i="9"/>
  <c r="Y555" i="9"/>
  <c r="X555" i="9"/>
  <c r="W555" i="9"/>
  <c r="V555" i="9"/>
  <c r="U555" i="9"/>
  <c r="T555" i="9"/>
  <c r="S555" i="9"/>
  <c r="R555" i="9"/>
  <c r="Q555" i="9"/>
  <c r="P555" i="9"/>
  <c r="O555" i="9"/>
  <c r="N555" i="9"/>
  <c r="M555" i="9"/>
  <c r="L555" i="9"/>
  <c r="K555" i="9"/>
  <c r="J555" i="9"/>
  <c r="I555" i="9"/>
  <c r="H555" i="9"/>
  <c r="G555" i="9"/>
  <c r="F555" i="9"/>
  <c r="E555" i="9"/>
  <c r="D555" i="9"/>
  <c r="BC554" i="9"/>
  <c r="BB554" i="9"/>
  <c r="BA554" i="9"/>
  <c r="AZ554" i="9"/>
  <c r="AY554" i="9"/>
  <c r="AX554" i="9"/>
  <c r="AW554" i="9"/>
  <c r="AV554" i="9"/>
  <c r="AU554" i="9"/>
  <c r="AT554" i="9"/>
  <c r="AS554" i="9"/>
  <c r="AR554" i="9"/>
  <c r="AQ554" i="9"/>
  <c r="AP554" i="9"/>
  <c r="AO554" i="9"/>
  <c r="AN554" i="9"/>
  <c r="AM554" i="9"/>
  <c r="AL554" i="9"/>
  <c r="AK554" i="9"/>
  <c r="AJ554" i="9"/>
  <c r="AI554" i="9"/>
  <c r="AH554" i="9"/>
  <c r="AG554" i="9"/>
  <c r="AF554" i="9"/>
  <c r="AE554" i="9"/>
  <c r="AD554" i="9"/>
  <c r="AC554" i="9"/>
  <c r="AB554" i="9"/>
  <c r="AA554" i="9"/>
  <c r="Z554" i="9"/>
  <c r="Y554" i="9"/>
  <c r="X554" i="9"/>
  <c r="W554" i="9"/>
  <c r="V554" i="9"/>
  <c r="U554" i="9"/>
  <c r="T554" i="9"/>
  <c r="S554" i="9"/>
  <c r="R554" i="9"/>
  <c r="Q554" i="9"/>
  <c r="P554" i="9"/>
  <c r="O554" i="9"/>
  <c r="N554" i="9"/>
  <c r="M554" i="9"/>
  <c r="L554" i="9"/>
  <c r="K554" i="9"/>
  <c r="J554" i="9"/>
  <c r="I554" i="9"/>
  <c r="H554" i="9"/>
  <c r="G554" i="9"/>
  <c r="F554" i="9"/>
  <c r="E554" i="9"/>
  <c r="D554" i="9"/>
  <c r="BC553" i="9"/>
  <c r="BB553" i="9"/>
  <c r="BA553" i="9"/>
  <c r="AZ553" i="9"/>
  <c r="AY553" i="9"/>
  <c r="AX553" i="9"/>
  <c r="AW553" i="9"/>
  <c r="AV553" i="9"/>
  <c r="AU553" i="9"/>
  <c r="AT553" i="9"/>
  <c r="AS553" i="9"/>
  <c r="AR553" i="9"/>
  <c r="AQ553" i="9"/>
  <c r="AP553" i="9"/>
  <c r="AO553" i="9"/>
  <c r="AN553" i="9"/>
  <c r="AM553" i="9"/>
  <c r="AL553" i="9"/>
  <c r="AK553" i="9"/>
  <c r="AJ553" i="9"/>
  <c r="AI553" i="9"/>
  <c r="AH553" i="9"/>
  <c r="AG553" i="9"/>
  <c r="AF553" i="9"/>
  <c r="AE553" i="9"/>
  <c r="AD553" i="9"/>
  <c r="AC553" i="9"/>
  <c r="AB553" i="9"/>
  <c r="AA553" i="9"/>
  <c r="Z553" i="9"/>
  <c r="Y553" i="9"/>
  <c r="X553" i="9"/>
  <c r="W553" i="9"/>
  <c r="V553" i="9"/>
  <c r="U553" i="9"/>
  <c r="T553" i="9"/>
  <c r="S553" i="9"/>
  <c r="R553" i="9"/>
  <c r="Q553" i="9"/>
  <c r="P553" i="9"/>
  <c r="O553" i="9"/>
  <c r="N553" i="9"/>
  <c r="M553" i="9"/>
  <c r="L553" i="9"/>
  <c r="K553" i="9"/>
  <c r="J553" i="9"/>
  <c r="I553" i="9"/>
  <c r="H553" i="9"/>
  <c r="G553" i="9"/>
  <c r="F553" i="9"/>
  <c r="E553" i="9"/>
  <c r="D553" i="9"/>
  <c r="BC552" i="9"/>
  <c r="BB552" i="9"/>
  <c r="BA552" i="9"/>
  <c r="AZ552" i="9"/>
  <c r="AY552" i="9"/>
  <c r="AX552" i="9"/>
  <c r="AW552" i="9"/>
  <c r="AV552" i="9"/>
  <c r="AU552" i="9"/>
  <c r="AT552" i="9"/>
  <c r="AS552" i="9"/>
  <c r="AR552" i="9"/>
  <c r="AQ552" i="9"/>
  <c r="AP552" i="9"/>
  <c r="AO552" i="9"/>
  <c r="AN552" i="9"/>
  <c r="AM552" i="9"/>
  <c r="AL552" i="9"/>
  <c r="AK552" i="9"/>
  <c r="AJ552" i="9"/>
  <c r="AI552" i="9"/>
  <c r="AH552" i="9"/>
  <c r="AG552" i="9"/>
  <c r="AF552" i="9"/>
  <c r="AE552" i="9"/>
  <c r="AD552" i="9"/>
  <c r="AC552" i="9"/>
  <c r="AB552" i="9"/>
  <c r="AA552" i="9"/>
  <c r="Z552" i="9"/>
  <c r="Y552" i="9"/>
  <c r="X552" i="9"/>
  <c r="W552" i="9"/>
  <c r="V552" i="9"/>
  <c r="U552" i="9"/>
  <c r="T552" i="9"/>
  <c r="S552" i="9"/>
  <c r="R552" i="9"/>
  <c r="Q552" i="9"/>
  <c r="P552" i="9"/>
  <c r="O552" i="9"/>
  <c r="N552" i="9"/>
  <c r="M552" i="9"/>
  <c r="L552" i="9"/>
  <c r="K552" i="9"/>
  <c r="J552" i="9"/>
  <c r="I552" i="9"/>
  <c r="H552" i="9"/>
  <c r="G552" i="9"/>
  <c r="F552" i="9"/>
  <c r="E552" i="9"/>
  <c r="D552" i="9"/>
  <c r="BC551" i="9"/>
  <c r="BB551" i="9"/>
  <c r="BA551" i="9"/>
  <c r="AZ551" i="9"/>
  <c r="AY551" i="9"/>
  <c r="AX551" i="9"/>
  <c r="AW551" i="9"/>
  <c r="AV551" i="9"/>
  <c r="AU551" i="9"/>
  <c r="AT551" i="9"/>
  <c r="AS551" i="9"/>
  <c r="AR551" i="9"/>
  <c r="AQ551" i="9"/>
  <c r="AP551" i="9"/>
  <c r="AO551" i="9"/>
  <c r="AN551" i="9"/>
  <c r="AM551" i="9"/>
  <c r="AL551" i="9"/>
  <c r="AK551" i="9"/>
  <c r="AJ551" i="9"/>
  <c r="AI551" i="9"/>
  <c r="AH551" i="9"/>
  <c r="AG551" i="9"/>
  <c r="AF551" i="9"/>
  <c r="AE551" i="9"/>
  <c r="AD551" i="9"/>
  <c r="AC551" i="9"/>
  <c r="AB551" i="9"/>
  <c r="AA551" i="9"/>
  <c r="Z551" i="9"/>
  <c r="Y551" i="9"/>
  <c r="X551" i="9"/>
  <c r="W551" i="9"/>
  <c r="V551" i="9"/>
  <c r="U551" i="9"/>
  <c r="T551" i="9"/>
  <c r="S551" i="9"/>
  <c r="R551" i="9"/>
  <c r="Q551" i="9"/>
  <c r="P551" i="9"/>
  <c r="O551" i="9"/>
  <c r="N551" i="9"/>
  <c r="M551" i="9"/>
  <c r="L551" i="9"/>
  <c r="K551" i="9"/>
  <c r="J551" i="9"/>
  <c r="I551" i="9"/>
  <c r="H551" i="9"/>
  <c r="G551" i="9"/>
  <c r="F551" i="9"/>
  <c r="E551" i="9"/>
  <c r="D551" i="9"/>
  <c r="E1160" i="9" l="1"/>
  <c r="F1160" i="9" s="1"/>
  <c r="G1160" i="9" s="1"/>
  <c r="H1160" i="9" s="1"/>
  <c r="I1160" i="9" s="1"/>
  <c r="J1160" i="9" s="1"/>
  <c r="K1160" i="9" s="1"/>
  <c r="L1160" i="9" s="1"/>
  <c r="M1160" i="9" s="1"/>
  <c r="N1160" i="9" s="1"/>
  <c r="O1160" i="9" s="1"/>
  <c r="P1160" i="9" s="1"/>
  <c r="Q1160" i="9" s="1"/>
  <c r="R1160" i="9" s="1"/>
  <c r="S1160" i="9" s="1"/>
  <c r="T1160" i="9" s="1"/>
  <c r="U1160" i="9" s="1"/>
  <c r="V1160" i="9" s="1"/>
  <c r="W1160" i="9" s="1"/>
  <c r="X1160" i="9" s="1"/>
  <c r="Y1160" i="9" s="1"/>
  <c r="Z1160" i="9" s="1"/>
  <c r="AA1160" i="9" s="1"/>
  <c r="AB1160" i="9" s="1"/>
  <c r="AC1160" i="9" s="1"/>
  <c r="AD1160" i="9" s="1"/>
  <c r="AE1160" i="9" s="1"/>
  <c r="AF1160" i="9" s="1"/>
  <c r="AG1160" i="9" s="1"/>
  <c r="AH1160" i="9" s="1"/>
  <c r="AI1160" i="9" s="1"/>
  <c r="AJ1160" i="9" s="1"/>
  <c r="AK1160" i="9" s="1"/>
  <c r="AL1160" i="9" s="1"/>
  <c r="AM1160" i="9" s="1"/>
  <c r="AN1160" i="9" s="1"/>
  <c r="AO1160" i="9" s="1"/>
  <c r="AP1160" i="9" s="1"/>
  <c r="AQ1160" i="9" s="1"/>
  <c r="AR1160" i="9" s="1"/>
  <c r="AS1160" i="9" s="1"/>
  <c r="AT1160" i="9" s="1"/>
  <c r="AU1160" i="9" s="1"/>
  <c r="AV1160" i="9" s="1"/>
  <c r="AW1160" i="9" s="1"/>
  <c r="AX1160" i="9" s="1"/>
  <c r="AY1160" i="9" s="1"/>
  <c r="AZ1160" i="9" s="1"/>
  <c r="BA1160" i="9" s="1"/>
  <c r="BB1160" i="9" s="1"/>
  <c r="BC1160" i="9" s="1"/>
  <c r="E585" i="4" l="1"/>
  <c r="F585" i="4" s="1"/>
  <c r="G585" i="4" s="1"/>
  <c r="H585" i="4" s="1"/>
  <c r="I585" i="4" s="1"/>
  <c r="J585" i="4" s="1"/>
  <c r="K585" i="4" s="1"/>
  <c r="L585" i="4" s="1"/>
  <c r="M585" i="4" s="1"/>
  <c r="N585" i="4" s="1"/>
  <c r="O585" i="4" s="1"/>
  <c r="P585" i="4" s="1"/>
  <c r="Q585" i="4" s="1"/>
  <c r="R585" i="4" s="1"/>
  <c r="S585" i="4" s="1"/>
  <c r="T585" i="4" s="1"/>
  <c r="U585" i="4" s="1"/>
  <c r="V585" i="4" s="1"/>
  <c r="W585" i="4" s="1"/>
  <c r="X585" i="4" s="1"/>
  <c r="Y585" i="4" s="1"/>
  <c r="Z585" i="4" s="1"/>
  <c r="AA585" i="4" s="1"/>
  <c r="AB585" i="4" s="1"/>
  <c r="AC585" i="4" s="1"/>
  <c r="AD585" i="4" s="1"/>
  <c r="AE585" i="4" s="1"/>
  <c r="AF585" i="4" s="1"/>
  <c r="AG585" i="4" s="1"/>
  <c r="AH585" i="4" s="1"/>
  <c r="AI585" i="4" s="1"/>
  <c r="AJ585" i="4" s="1"/>
  <c r="AK585" i="4" s="1"/>
  <c r="AL585" i="4" s="1"/>
  <c r="AM585" i="4" s="1"/>
  <c r="AN585" i="4" s="1"/>
  <c r="AO585" i="4" s="1"/>
  <c r="AP585" i="4" s="1"/>
  <c r="AQ585" i="4" s="1"/>
  <c r="AR585" i="4" s="1"/>
  <c r="AS585" i="4" s="1"/>
  <c r="AT585" i="4" s="1"/>
  <c r="AU585" i="4" s="1"/>
  <c r="AV585" i="4" s="1"/>
  <c r="AW585" i="4" s="1"/>
  <c r="AX585" i="4" s="1"/>
  <c r="AY585" i="4" s="1"/>
  <c r="AZ585" i="4" s="1"/>
  <c r="BA585" i="4" s="1"/>
  <c r="BB585" i="4" s="1"/>
  <c r="BC585" i="4" s="1"/>
  <c r="E546" i="4"/>
  <c r="F546" i="4" s="1"/>
  <c r="G546" i="4" s="1"/>
  <c r="H546" i="4" s="1"/>
  <c r="I546" i="4" s="1"/>
  <c r="J546" i="4" s="1"/>
  <c r="K546" i="4" s="1"/>
  <c r="L546" i="4" s="1"/>
  <c r="M546" i="4" s="1"/>
  <c r="N546" i="4" s="1"/>
  <c r="O546" i="4" s="1"/>
  <c r="P546" i="4" s="1"/>
  <c r="Q546" i="4" s="1"/>
  <c r="R546" i="4" s="1"/>
  <c r="S546" i="4" s="1"/>
  <c r="T546" i="4" s="1"/>
  <c r="U546" i="4" s="1"/>
  <c r="V546" i="4" s="1"/>
  <c r="W546" i="4" s="1"/>
  <c r="X546" i="4" s="1"/>
  <c r="Y546" i="4" s="1"/>
  <c r="Z546" i="4" s="1"/>
  <c r="AA546" i="4" s="1"/>
  <c r="AB546" i="4" s="1"/>
  <c r="AC546" i="4" s="1"/>
  <c r="AD546" i="4" s="1"/>
  <c r="AE546" i="4" s="1"/>
  <c r="AF546" i="4" s="1"/>
  <c r="AG546" i="4" s="1"/>
  <c r="AH546" i="4" s="1"/>
  <c r="AI546" i="4" s="1"/>
  <c r="AJ546" i="4" s="1"/>
  <c r="AK546" i="4" s="1"/>
  <c r="AL546" i="4" s="1"/>
  <c r="AM546" i="4" s="1"/>
  <c r="AN546" i="4" s="1"/>
  <c r="AO546" i="4" s="1"/>
  <c r="AP546" i="4" s="1"/>
  <c r="AQ546" i="4" s="1"/>
  <c r="AR546" i="4" s="1"/>
  <c r="AS546" i="4" s="1"/>
  <c r="AT546" i="4" s="1"/>
  <c r="AU546" i="4" s="1"/>
  <c r="AV546" i="4" s="1"/>
  <c r="AW546" i="4" s="1"/>
  <c r="AX546" i="4" s="1"/>
  <c r="AY546" i="4" s="1"/>
  <c r="AZ546" i="4" s="1"/>
  <c r="BA546" i="4" s="1"/>
  <c r="BB546" i="4" s="1"/>
  <c r="BC546" i="4" s="1"/>
  <c r="E505" i="4"/>
  <c r="F505" i="4" s="1"/>
  <c r="G505" i="4" s="1"/>
  <c r="H505" i="4" s="1"/>
  <c r="I505" i="4" s="1"/>
  <c r="J505" i="4" s="1"/>
  <c r="K505" i="4" s="1"/>
  <c r="L505" i="4" s="1"/>
  <c r="M505" i="4" s="1"/>
  <c r="N505" i="4" s="1"/>
  <c r="O505" i="4" s="1"/>
  <c r="P505" i="4" s="1"/>
  <c r="Q505" i="4" s="1"/>
  <c r="R505" i="4" s="1"/>
  <c r="S505" i="4" s="1"/>
  <c r="T505" i="4" s="1"/>
  <c r="U505" i="4" s="1"/>
  <c r="V505" i="4" s="1"/>
  <c r="W505" i="4" s="1"/>
  <c r="X505" i="4" s="1"/>
  <c r="Y505" i="4" s="1"/>
  <c r="Z505" i="4" s="1"/>
  <c r="AA505" i="4" s="1"/>
  <c r="AB505" i="4" s="1"/>
  <c r="AC505" i="4" s="1"/>
  <c r="AD505" i="4" s="1"/>
  <c r="AE505" i="4" s="1"/>
  <c r="AF505" i="4" s="1"/>
  <c r="AG505" i="4" s="1"/>
  <c r="AH505" i="4" s="1"/>
  <c r="AI505" i="4" s="1"/>
  <c r="AJ505" i="4" s="1"/>
  <c r="AK505" i="4" s="1"/>
  <c r="AL505" i="4" s="1"/>
  <c r="AM505" i="4" s="1"/>
  <c r="AN505" i="4" s="1"/>
  <c r="AO505" i="4" s="1"/>
  <c r="AP505" i="4" s="1"/>
  <c r="AQ505" i="4" s="1"/>
  <c r="AR505" i="4" s="1"/>
  <c r="AS505" i="4" s="1"/>
  <c r="AT505" i="4" s="1"/>
  <c r="AU505" i="4" s="1"/>
  <c r="AV505" i="4" s="1"/>
  <c r="AW505" i="4" s="1"/>
  <c r="AX505" i="4" s="1"/>
  <c r="AY505" i="4" s="1"/>
  <c r="AZ505" i="4" s="1"/>
  <c r="BA505" i="4" s="1"/>
  <c r="BB505" i="4" s="1"/>
  <c r="BC505" i="4" s="1"/>
  <c r="E9" i="4"/>
  <c r="F9" i="4" s="1"/>
  <c r="G9" i="4" s="1"/>
  <c r="H9" i="4" s="1"/>
  <c r="I9" i="4" s="1"/>
  <c r="J9" i="4" s="1"/>
  <c r="K9" i="4" s="1"/>
  <c r="L9" i="4" s="1"/>
  <c r="M9" i="4" s="1"/>
  <c r="N9" i="4" s="1"/>
  <c r="O9" i="4" s="1"/>
  <c r="P9" i="4" s="1"/>
  <c r="Q9" i="4" s="1"/>
  <c r="R9" i="4" s="1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AD9" i="4" s="1"/>
  <c r="AE9" i="4" s="1"/>
  <c r="AF9" i="4" s="1"/>
  <c r="AG9" i="4" s="1"/>
  <c r="AH9" i="4" s="1"/>
  <c r="AI9" i="4" s="1"/>
  <c r="AJ9" i="4" s="1"/>
  <c r="AK9" i="4" s="1"/>
  <c r="AL9" i="4" s="1"/>
  <c r="AM9" i="4" s="1"/>
  <c r="AN9" i="4" s="1"/>
  <c r="AO9" i="4" s="1"/>
  <c r="AP9" i="4" s="1"/>
  <c r="AQ9" i="4" s="1"/>
  <c r="AR9" i="4" s="1"/>
  <c r="AS9" i="4" s="1"/>
  <c r="AT9" i="4" s="1"/>
  <c r="AU9" i="4" s="1"/>
  <c r="AV9" i="4" s="1"/>
  <c r="AW9" i="4" s="1"/>
  <c r="AX9" i="4" s="1"/>
  <c r="AY9" i="4" s="1"/>
  <c r="AZ9" i="4" s="1"/>
  <c r="BA9" i="4" s="1"/>
  <c r="BB9" i="4" s="1"/>
  <c r="BC9" i="4" s="1"/>
  <c r="E257" i="4"/>
  <c r="F257" i="4" s="1"/>
  <c r="G257" i="4" s="1"/>
  <c r="H257" i="4" s="1"/>
  <c r="I257" i="4" s="1"/>
  <c r="J257" i="4" s="1"/>
  <c r="K257" i="4" s="1"/>
  <c r="L257" i="4" s="1"/>
  <c r="M257" i="4" s="1"/>
  <c r="N257" i="4" s="1"/>
  <c r="O257" i="4" s="1"/>
  <c r="P257" i="4" s="1"/>
  <c r="Q257" i="4" s="1"/>
  <c r="R257" i="4" s="1"/>
  <c r="S257" i="4" s="1"/>
  <c r="T257" i="4" s="1"/>
  <c r="U257" i="4" s="1"/>
  <c r="V257" i="4" s="1"/>
  <c r="W257" i="4" s="1"/>
  <c r="X257" i="4" s="1"/>
  <c r="Y257" i="4" s="1"/>
  <c r="Z257" i="4" s="1"/>
  <c r="AA257" i="4" s="1"/>
  <c r="AB257" i="4" s="1"/>
  <c r="AC257" i="4" s="1"/>
  <c r="AD257" i="4" s="1"/>
  <c r="AE257" i="4" s="1"/>
  <c r="AF257" i="4" s="1"/>
  <c r="AG257" i="4" s="1"/>
  <c r="AH257" i="4" s="1"/>
  <c r="AI257" i="4" s="1"/>
  <c r="AJ257" i="4" s="1"/>
  <c r="AK257" i="4" s="1"/>
  <c r="AL257" i="4" s="1"/>
  <c r="AM257" i="4" s="1"/>
  <c r="AN257" i="4" s="1"/>
  <c r="AO257" i="4" s="1"/>
  <c r="AP257" i="4" s="1"/>
  <c r="AQ257" i="4" s="1"/>
  <c r="AR257" i="4" s="1"/>
  <c r="AS257" i="4" s="1"/>
  <c r="AT257" i="4" s="1"/>
  <c r="AU257" i="4" s="1"/>
  <c r="AV257" i="4" s="1"/>
  <c r="AW257" i="4" s="1"/>
  <c r="AX257" i="4" s="1"/>
  <c r="AY257" i="4" s="1"/>
  <c r="AZ257" i="4" s="1"/>
  <c r="BA257" i="4" s="1"/>
  <c r="BB257" i="4" s="1"/>
  <c r="BC257" i="4" s="1"/>
  <c r="E1082" i="9"/>
  <c r="F1082" i="9" s="1"/>
  <c r="G1082" i="9" s="1"/>
  <c r="H1082" i="9" s="1"/>
  <c r="I1082" i="9" s="1"/>
  <c r="J1082" i="9" s="1"/>
  <c r="K1082" i="9" s="1"/>
  <c r="L1082" i="9" s="1"/>
  <c r="M1082" i="9" s="1"/>
  <c r="N1082" i="9" s="1"/>
  <c r="O1082" i="9" s="1"/>
  <c r="P1082" i="9" s="1"/>
  <c r="Q1082" i="9" s="1"/>
  <c r="R1082" i="9" s="1"/>
  <c r="S1082" i="9" s="1"/>
  <c r="T1082" i="9" s="1"/>
  <c r="U1082" i="9" s="1"/>
  <c r="V1082" i="9" s="1"/>
  <c r="W1082" i="9" s="1"/>
  <c r="X1082" i="9" s="1"/>
  <c r="Y1082" i="9" s="1"/>
  <c r="Z1082" i="9" s="1"/>
  <c r="AA1082" i="9" s="1"/>
  <c r="AB1082" i="9" s="1"/>
  <c r="AC1082" i="9" s="1"/>
  <c r="AD1082" i="9" s="1"/>
  <c r="AE1082" i="9" s="1"/>
  <c r="AF1082" i="9" s="1"/>
  <c r="AG1082" i="9" s="1"/>
  <c r="AH1082" i="9" s="1"/>
  <c r="AI1082" i="9" s="1"/>
  <c r="AJ1082" i="9" s="1"/>
  <c r="AK1082" i="9" s="1"/>
  <c r="AL1082" i="9" s="1"/>
  <c r="AM1082" i="9" s="1"/>
  <c r="AN1082" i="9" s="1"/>
  <c r="AO1082" i="9" s="1"/>
  <c r="AP1082" i="9" s="1"/>
  <c r="AQ1082" i="9" s="1"/>
  <c r="AR1082" i="9" s="1"/>
  <c r="AS1082" i="9" s="1"/>
  <c r="AT1082" i="9" s="1"/>
  <c r="AU1082" i="9" s="1"/>
  <c r="AV1082" i="9" s="1"/>
  <c r="AW1082" i="9" s="1"/>
  <c r="AX1082" i="9" s="1"/>
  <c r="AY1082" i="9" s="1"/>
  <c r="AZ1082" i="9" s="1"/>
  <c r="BA1082" i="9" s="1"/>
  <c r="BB1082" i="9" s="1"/>
  <c r="BC1082" i="9" s="1"/>
  <c r="E1044" i="9"/>
  <c r="F1044" i="9" s="1"/>
  <c r="G1044" i="9" s="1"/>
  <c r="H1044" i="9" s="1"/>
  <c r="I1044" i="9" s="1"/>
  <c r="J1044" i="9" s="1"/>
  <c r="K1044" i="9" s="1"/>
  <c r="L1044" i="9" s="1"/>
  <c r="M1044" i="9" s="1"/>
  <c r="N1044" i="9" s="1"/>
  <c r="O1044" i="9" s="1"/>
  <c r="P1044" i="9" s="1"/>
  <c r="Q1044" i="9" s="1"/>
  <c r="R1044" i="9" s="1"/>
  <c r="S1044" i="9" s="1"/>
  <c r="T1044" i="9" s="1"/>
  <c r="U1044" i="9" s="1"/>
  <c r="V1044" i="9" s="1"/>
  <c r="W1044" i="9" s="1"/>
  <c r="X1044" i="9" s="1"/>
  <c r="Y1044" i="9" s="1"/>
  <c r="Z1044" i="9" s="1"/>
  <c r="AA1044" i="9" s="1"/>
  <c r="AB1044" i="9" s="1"/>
  <c r="AC1044" i="9" s="1"/>
  <c r="AD1044" i="9" s="1"/>
  <c r="AE1044" i="9" s="1"/>
  <c r="AF1044" i="9" s="1"/>
  <c r="AG1044" i="9" s="1"/>
  <c r="AH1044" i="9" s="1"/>
  <c r="AI1044" i="9" s="1"/>
  <c r="AJ1044" i="9" s="1"/>
  <c r="AK1044" i="9" s="1"/>
  <c r="AL1044" i="9" s="1"/>
  <c r="AM1044" i="9" s="1"/>
  <c r="AN1044" i="9" s="1"/>
  <c r="AO1044" i="9" s="1"/>
  <c r="AP1044" i="9" s="1"/>
  <c r="AQ1044" i="9" s="1"/>
  <c r="AR1044" i="9" s="1"/>
  <c r="AS1044" i="9" s="1"/>
  <c r="AT1044" i="9" s="1"/>
  <c r="AU1044" i="9" s="1"/>
  <c r="AV1044" i="9" s="1"/>
  <c r="AW1044" i="9" s="1"/>
  <c r="AX1044" i="9" s="1"/>
  <c r="AY1044" i="9" s="1"/>
  <c r="AZ1044" i="9" s="1"/>
  <c r="BA1044" i="9" s="1"/>
  <c r="BB1044" i="9" s="1"/>
  <c r="BC1044" i="9" s="1"/>
  <c r="E1006" i="9"/>
  <c r="F1006" i="9" s="1"/>
  <c r="G1006" i="9" s="1"/>
  <c r="H1006" i="9" s="1"/>
  <c r="I1006" i="9" s="1"/>
  <c r="J1006" i="9" s="1"/>
  <c r="K1006" i="9" s="1"/>
  <c r="L1006" i="9" s="1"/>
  <c r="M1006" i="9" s="1"/>
  <c r="N1006" i="9" s="1"/>
  <c r="O1006" i="9" s="1"/>
  <c r="P1006" i="9" s="1"/>
  <c r="Q1006" i="9" s="1"/>
  <c r="R1006" i="9" s="1"/>
  <c r="S1006" i="9" s="1"/>
  <c r="T1006" i="9" s="1"/>
  <c r="U1006" i="9" s="1"/>
  <c r="V1006" i="9" s="1"/>
  <c r="W1006" i="9" s="1"/>
  <c r="X1006" i="9" s="1"/>
  <c r="Y1006" i="9" s="1"/>
  <c r="Z1006" i="9" s="1"/>
  <c r="AA1006" i="9" s="1"/>
  <c r="AB1006" i="9" s="1"/>
  <c r="AC1006" i="9" s="1"/>
  <c r="AD1006" i="9" s="1"/>
  <c r="AE1006" i="9" s="1"/>
  <c r="AF1006" i="9" s="1"/>
  <c r="AG1006" i="9" s="1"/>
  <c r="AH1006" i="9" s="1"/>
  <c r="AI1006" i="9" s="1"/>
  <c r="AJ1006" i="9" s="1"/>
  <c r="AK1006" i="9" s="1"/>
  <c r="AL1006" i="9" s="1"/>
  <c r="AM1006" i="9" s="1"/>
  <c r="AN1006" i="9" s="1"/>
  <c r="AO1006" i="9" s="1"/>
  <c r="AP1006" i="9" s="1"/>
  <c r="AQ1006" i="9" s="1"/>
  <c r="AR1006" i="9" s="1"/>
  <c r="AS1006" i="9" s="1"/>
  <c r="AT1006" i="9" s="1"/>
  <c r="AU1006" i="9" s="1"/>
  <c r="AV1006" i="9" s="1"/>
  <c r="AW1006" i="9" s="1"/>
  <c r="AX1006" i="9" s="1"/>
  <c r="AY1006" i="9" s="1"/>
  <c r="AZ1006" i="9" s="1"/>
  <c r="BA1006" i="9" s="1"/>
  <c r="BB1006" i="9" s="1"/>
  <c r="BC1006" i="9" s="1"/>
  <c r="E968" i="9"/>
  <c r="F968" i="9" s="1"/>
  <c r="G968" i="9" s="1"/>
  <c r="H968" i="9" s="1"/>
  <c r="I968" i="9" s="1"/>
  <c r="J968" i="9" s="1"/>
  <c r="K968" i="9" s="1"/>
  <c r="L968" i="9" s="1"/>
  <c r="M968" i="9" s="1"/>
  <c r="N968" i="9" s="1"/>
  <c r="O968" i="9" s="1"/>
  <c r="P968" i="9" s="1"/>
  <c r="Q968" i="9" s="1"/>
  <c r="R968" i="9" s="1"/>
  <c r="S968" i="9" s="1"/>
  <c r="T968" i="9" s="1"/>
  <c r="U968" i="9" s="1"/>
  <c r="V968" i="9" s="1"/>
  <c r="W968" i="9" s="1"/>
  <c r="X968" i="9" s="1"/>
  <c r="Y968" i="9" s="1"/>
  <c r="Z968" i="9" s="1"/>
  <c r="AA968" i="9" s="1"/>
  <c r="AB968" i="9" s="1"/>
  <c r="AC968" i="9" s="1"/>
  <c r="AD968" i="9" s="1"/>
  <c r="AE968" i="9" s="1"/>
  <c r="AF968" i="9" s="1"/>
  <c r="AG968" i="9" s="1"/>
  <c r="AH968" i="9" s="1"/>
  <c r="AI968" i="9" s="1"/>
  <c r="AJ968" i="9" s="1"/>
  <c r="AK968" i="9" s="1"/>
  <c r="AL968" i="9" s="1"/>
  <c r="AM968" i="9" s="1"/>
  <c r="AN968" i="9" s="1"/>
  <c r="AO968" i="9" s="1"/>
  <c r="AP968" i="9" s="1"/>
  <c r="AQ968" i="9" s="1"/>
  <c r="AR968" i="9" s="1"/>
  <c r="AS968" i="9" s="1"/>
  <c r="AT968" i="9" s="1"/>
  <c r="AU968" i="9" s="1"/>
  <c r="AV968" i="9" s="1"/>
  <c r="AW968" i="9" s="1"/>
  <c r="AX968" i="9" s="1"/>
  <c r="AY968" i="9" s="1"/>
  <c r="AZ968" i="9" s="1"/>
  <c r="BA968" i="9" s="1"/>
  <c r="BB968" i="9" s="1"/>
  <c r="BC968" i="9" s="1"/>
  <c r="E930" i="9"/>
  <c r="F930" i="9" s="1"/>
  <c r="G930" i="9" s="1"/>
  <c r="H930" i="9" s="1"/>
  <c r="I930" i="9" s="1"/>
  <c r="J930" i="9" s="1"/>
  <c r="K930" i="9" s="1"/>
  <c r="L930" i="9" s="1"/>
  <c r="M930" i="9" s="1"/>
  <c r="N930" i="9" s="1"/>
  <c r="O930" i="9" s="1"/>
  <c r="P930" i="9" s="1"/>
  <c r="Q930" i="9" s="1"/>
  <c r="R930" i="9" s="1"/>
  <c r="S930" i="9" s="1"/>
  <c r="T930" i="9" s="1"/>
  <c r="U930" i="9" s="1"/>
  <c r="V930" i="9" s="1"/>
  <c r="W930" i="9" s="1"/>
  <c r="X930" i="9" s="1"/>
  <c r="Y930" i="9" s="1"/>
  <c r="Z930" i="9" s="1"/>
  <c r="AA930" i="9" s="1"/>
  <c r="AB930" i="9" s="1"/>
  <c r="AC930" i="9" s="1"/>
  <c r="AD930" i="9" s="1"/>
  <c r="AE930" i="9" s="1"/>
  <c r="AF930" i="9" s="1"/>
  <c r="AG930" i="9" s="1"/>
  <c r="AH930" i="9" s="1"/>
  <c r="AI930" i="9" s="1"/>
  <c r="AJ930" i="9" s="1"/>
  <c r="AK930" i="9" s="1"/>
  <c r="AL930" i="9" s="1"/>
  <c r="AM930" i="9" s="1"/>
  <c r="AN930" i="9" s="1"/>
  <c r="AO930" i="9" s="1"/>
  <c r="AP930" i="9" s="1"/>
  <c r="AQ930" i="9" s="1"/>
  <c r="AR930" i="9" s="1"/>
  <c r="AS930" i="9" s="1"/>
  <c r="AT930" i="9" s="1"/>
  <c r="AU930" i="9" s="1"/>
  <c r="AV930" i="9" s="1"/>
  <c r="AW930" i="9" s="1"/>
  <c r="AX930" i="9" s="1"/>
  <c r="AY930" i="9" s="1"/>
  <c r="AZ930" i="9" s="1"/>
  <c r="BA930" i="9" s="1"/>
  <c r="BB930" i="9" s="1"/>
  <c r="BC930" i="9" s="1"/>
  <c r="E892" i="9"/>
  <c r="F892" i="9" s="1"/>
  <c r="G892" i="9" s="1"/>
  <c r="H892" i="9" s="1"/>
  <c r="I892" i="9" s="1"/>
  <c r="J892" i="9" s="1"/>
  <c r="K892" i="9" s="1"/>
  <c r="L892" i="9" s="1"/>
  <c r="M892" i="9" s="1"/>
  <c r="N892" i="9" s="1"/>
  <c r="O892" i="9" s="1"/>
  <c r="P892" i="9" s="1"/>
  <c r="Q892" i="9" s="1"/>
  <c r="R892" i="9" s="1"/>
  <c r="S892" i="9" s="1"/>
  <c r="T892" i="9" s="1"/>
  <c r="U892" i="9" s="1"/>
  <c r="V892" i="9" s="1"/>
  <c r="W892" i="9" s="1"/>
  <c r="X892" i="9" s="1"/>
  <c r="Y892" i="9" s="1"/>
  <c r="Z892" i="9" s="1"/>
  <c r="AA892" i="9" s="1"/>
  <c r="AB892" i="9" s="1"/>
  <c r="AC892" i="9" s="1"/>
  <c r="AD892" i="9" s="1"/>
  <c r="AE892" i="9" s="1"/>
  <c r="AF892" i="9" s="1"/>
  <c r="AG892" i="9" s="1"/>
  <c r="AH892" i="9" s="1"/>
  <c r="AI892" i="9" s="1"/>
  <c r="AJ892" i="9" s="1"/>
  <c r="AK892" i="9" s="1"/>
  <c r="AL892" i="9" s="1"/>
  <c r="AM892" i="9" s="1"/>
  <c r="AN892" i="9" s="1"/>
  <c r="AO892" i="9" s="1"/>
  <c r="AP892" i="9" s="1"/>
  <c r="AQ892" i="9" s="1"/>
  <c r="AR892" i="9" s="1"/>
  <c r="AS892" i="9" s="1"/>
  <c r="AT892" i="9" s="1"/>
  <c r="AU892" i="9" s="1"/>
  <c r="AV892" i="9" s="1"/>
  <c r="AW892" i="9" s="1"/>
  <c r="AX892" i="9" s="1"/>
  <c r="AY892" i="9" s="1"/>
  <c r="AZ892" i="9" s="1"/>
  <c r="BA892" i="9" s="1"/>
  <c r="BB892" i="9" s="1"/>
  <c r="BC892" i="9" s="1"/>
  <c r="E854" i="9"/>
  <c r="F854" i="9" s="1"/>
  <c r="G854" i="9" s="1"/>
  <c r="H854" i="9" s="1"/>
  <c r="I854" i="9" s="1"/>
  <c r="J854" i="9" s="1"/>
  <c r="K854" i="9" s="1"/>
  <c r="L854" i="9" s="1"/>
  <c r="M854" i="9" s="1"/>
  <c r="N854" i="9" s="1"/>
  <c r="O854" i="9" s="1"/>
  <c r="P854" i="9" s="1"/>
  <c r="Q854" i="9" s="1"/>
  <c r="R854" i="9" s="1"/>
  <c r="S854" i="9" s="1"/>
  <c r="T854" i="9" s="1"/>
  <c r="U854" i="9" s="1"/>
  <c r="V854" i="9" s="1"/>
  <c r="W854" i="9" s="1"/>
  <c r="X854" i="9" s="1"/>
  <c r="Y854" i="9" s="1"/>
  <c r="Z854" i="9" s="1"/>
  <c r="AA854" i="9" s="1"/>
  <c r="AB854" i="9" s="1"/>
  <c r="AC854" i="9" s="1"/>
  <c r="AD854" i="9" s="1"/>
  <c r="AE854" i="9" s="1"/>
  <c r="AF854" i="9" s="1"/>
  <c r="AG854" i="9" s="1"/>
  <c r="AH854" i="9" s="1"/>
  <c r="AI854" i="9" s="1"/>
  <c r="AJ854" i="9" s="1"/>
  <c r="AK854" i="9" s="1"/>
  <c r="AL854" i="9" s="1"/>
  <c r="AM854" i="9" s="1"/>
  <c r="AN854" i="9" s="1"/>
  <c r="AO854" i="9" s="1"/>
  <c r="AP854" i="9" s="1"/>
  <c r="AQ854" i="9" s="1"/>
  <c r="AR854" i="9" s="1"/>
  <c r="AS854" i="9" s="1"/>
  <c r="AT854" i="9" s="1"/>
  <c r="AU854" i="9" s="1"/>
  <c r="AV854" i="9" s="1"/>
  <c r="AW854" i="9" s="1"/>
  <c r="AX854" i="9" s="1"/>
  <c r="AY854" i="9" s="1"/>
  <c r="AZ854" i="9" s="1"/>
  <c r="BA854" i="9" s="1"/>
  <c r="BB854" i="9" s="1"/>
  <c r="BC854" i="9" s="1"/>
  <c r="E816" i="9"/>
  <c r="F816" i="9" s="1"/>
  <c r="G816" i="9" s="1"/>
  <c r="H816" i="9" s="1"/>
  <c r="I816" i="9" s="1"/>
  <c r="J816" i="9" s="1"/>
  <c r="K816" i="9" s="1"/>
  <c r="L816" i="9" s="1"/>
  <c r="M816" i="9" s="1"/>
  <c r="N816" i="9" s="1"/>
  <c r="O816" i="9" s="1"/>
  <c r="P816" i="9" s="1"/>
  <c r="Q816" i="9" s="1"/>
  <c r="R816" i="9" s="1"/>
  <c r="S816" i="9" s="1"/>
  <c r="T816" i="9" s="1"/>
  <c r="U816" i="9" s="1"/>
  <c r="V816" i="9" s="1"/>
  <c r="W816" i="9" s="1"/>
  <c r="X816" i="9" s="1"/>
  <c r="Y816" i="9" s="1"/>
  <c r="Z816" i="9" s="1"/>
  <c r="AA816" i="9" s="1"/>
  <c r="AB816" i="9" s="1"/>
  <c r="AC816" i="9" s="1"/>
  <c r="AD816" i="9" s="1"/>
  <c r="AE816" i="9" s="1"/>
  <c r="AF816" i="9" s="1"/>
  <c r="AG816" i="9" s="1"/>
  <c r="AH816" i="9" s="1"/>
  <c r="AI816" i="9" s="1"/>
  <c r="AJ816" i="9" s="1"/>
  <c r="AK816" i="9" s="1"/>
  <c r="AL816" i="9" s="1"/>
  <c r="AM816" i="9" s="1"/>
  <c r="AN816" i="9" s="1"/>
  <c r="AO816" i="9" s="1"/>
  <c r="AP816" i="9" s="1"/>
  <c r="AQ816" i="9" s="1"/>
  <c r="AR816" i="9" s="1"/>
  <c r="AS816" i="9" s="1"/>
  <c r="AT816" i="9" s="1"/>
  <c r="AU816" i="9" s="1"/>
  <c r="AV816" i="9" s="1"/>
  <c r="AW816" i="9" s="1"/>
  <c r="AX816" i="9" s="1"/>
  <c r="AY816" i="9" s="1"/>
  <c r="AZ816" i="9" s="1"/>
  <c r="BA816" i="9" s="1"/>
  <c r="BB816" i="9" s="1"/>
  <c r="BC816" i="9" s="1"/>
  <c r="E778" i="9"/>
  <c r="F778" i="9" s="1"/>
  <c r="G778" i="9" s="1"/>
  <c r="H778" i="9" s="1"/>
  <c r="I778" i="9" s="1"/>
  <c r="J778" i="9" s="1"/>
  <c r="K778" i="9" s="1"/>
  <c r="L778" i="9" s="1"/>
  <c r="M778" i="9" s="1"/>
  <c r="N778" i="9" s="1"/>
  <c r="O778" i="9" s="1"/>
  <c r="P778" i="9" s="1"/>
  <c r="Q778" i="9" s="1"/>
  <c r="R778" i="9" s="1"/>
  <c r="S778" i="9" s="1"/>
  <c r="T778" i="9" s="1"/>
  <c r="U778" i="9" s="1"/>
  <c r="V778" i="9" s="1"/>
  <c r="W778" i="9" s="1"/>
  <c r="X778" i="9" s="1"/>
  <c r="Y778" i="9" s="1"/>
  <c r="Z778" i="9" s="1"/>
  <c r="AA778" i="9" s="1"/>
  <c r="AB778" i="9" s="1"/>
  <c r="AC778" i="9" s="1"/>
  <c r="AD778" i="9" s="1"/>
  <c r="AE778" i="9" s="1"/>
  <c r="AF778" i="9" s="1"/>
  <c r="AG778" i="9" s="1"/>
  <c r="AH778" i="9" s="1"/>
  <c r="AI778" i="9" s="1"/>
  <c r="AJ778" i="9" s="1"/>
  <c r="AK778" i="9" s="1"/>
  <c r="AL778" i="9" s="1"/>
  <c r="AM778" i="9" s="1"/>
  <c r="AN778" i="9" s="1"/>
  <c r="AO778" i="9" s="1"/>
  <c r="AP778" i="9" s="1"/>
  <c r="AQ778" i="9" s="1"/>
  <c r="AR778" i="9" s="1"/>
  <c r="AS778" i="9" s="1"/>
  <c r="AT778" i="9" s="1"/>
  <c r="AU778" i="9" s="1"/>
  <c r="AV778" i="9" s="1"/>
  <c r="AW778" i="9" s="1"/>
  <c r="AX778" i="9" s="1"/>
  <c r="AY778" i="9" s="1"/>
  <c r="AZ778" i="9" s="1"/>
  <c r="BA778" i="9" s="1"/>
  <c r="BB778" i="9" s="1"/>
  <c r="BC778" i="9" s="1"/>
  <c r="E740" i="9"/>
  <c r="F740" i="9" s="1"/>
  <c r="G740" i="9" s="1"/>
  <c r="H740" i="9" s="1"/>
  <c r="I740" i="9" s="1"/>
  <c r="J740" i="9" s="1"/>
  <c r="K740" i="9" s="1"/>
  <c r="L740" i="9" s="1"/>
  <c r="M740" i="9" s="1"/>
  <c r="N740" i="9" s="1"/>
  <c r="O740" i="9" s="1"/>
  <c r="P740" i="9" s="1"/>
  <c r="Q740" i="9" s="1"/>
  <c r="R740" i="9" s="1"/>
  <c r="S740" i="9" s="1"/>
  <c r="T740" i="9" s="1"/>
  <c r="U740" i="9" s="1"/>
  <c r="V740" i="9" s="1"/>
  <c r="W740" i="9" s="1"/>
  <c r="X740" i="9" s="1"/>
  <c r="Y740" i="9" s="1"/>
  <c r="Z740" i="9" s="1"/>
  <c r="AA740" i="9" s="1"/>
  <c r="AB740" i="9" s="1"/>
  <c r="AC740" i="9" s="1"/>
  <c r="AD740" i="9" s="1"/>
  <c r="AE740" i="9" s="1"/>
  <c r="AF740" i="9" s="1"/>
  <c r="AG740" i="9" s="1"/>
  <c r="AH740" i="9" s="1"/>
  <c r="AI740" i="9" s="1"/>
  <c r="AJ740" i="9" s="1"/>
  <c r="AK740" i="9" s="1"/>
  <c r="AL740" i="9" s="1"/>
  <c r="AM740" i="9" s="1"/>
  <c r="AN740" i="9" s="1"/>
  <c r="AO740" i="9" s="1"/>
  <c r="AP740" i="9" s="1"/>
  <c r="AQ740" i="9" s="1"/>
  <c r="AR740" i="9" s="1"/>
  <c r="AS740" i="9" s="1"/>
  <c r="AT740" i="9" s="1"/>
  <c r="AU740" i="9" s="1"/>
  <c r="AV740" i="9" s="1"/>
  <c r="AW740" i="9" s="1"/>
  <c r="AX740" i="9" s="1"/>
  <c r="AY740" i="9" s="1"/>
  <c r="AZ740" i="9" s="1"/>
  <c r="BA740" i="9" s="1"/>
  <c r="BB740" i="9" s="1"/>
  <c r="BC740" i="9" s="1"/>
  <c r="E702" i="9"/>
  <c r="F702" i="9" s="1"/>
  <c r="G702" i="9" s="1"/>
  <c r="H702" i="9" s="1"/>
  <c r="I702" i="9" s="1"/>
  <c r="J702" i="9" s="1"/>
  <c r="K702" i="9" s="1"/>
  <c r="L702" i="9" s="1"/>
  <c r="M702" i="9" s="1"/>
  <c r="N702" i="9" s="1"/>
  <c r="O702" i="9" s="1"/>
  <c r="P702" i="9" s="1"/>
  <c r="Q702" i="9" s="1"/>
  <c r="R702" i="9" s="1"/>
  <c r="S702" i="9" s="1"/>
  <c r="T702" i="9" s="1"/>
  <c r="U702" i="9" s="1"/>
  <c r="V702" i="9" s="1"/>
  <c r="W702" i="9" s="1"/>
  <c r="X702" i="9" s="1"/>
  <c r="Y702" i="9" s="1"/>
  <c r="Z702" i="9" s="1"/>
  <c r="AA702" i="9" s="1"/>
  <c r="AB702" i="9" s="1"/>
  <c r="AC702" i="9" s="1"/>
  <c r="AD702" i="9" s="1"/>
  <c r="AE702" i="9" s="1"/>
  <c r="AF702" i="9" s="1"/>
  <c r="AG702" i="9" s="1"/>
  <c r="AH702" i="9" s="1"/>
  <c r="AI702" i="9" s="1"/>
  <c r="AJ702" i="9" s="1"/>
  <c r="AK702" i="9" s="1"/>
  <c r="AL702" i="9" s="1"/>
  <c r="AM702" i="9" s="1"/>
  <c r="AN702" i="9" s="1"/>
  <c r="AO702" i="9" s="1"/>
  <c r="AP702" i="9" s="1"/>
  <c r="AQ702" i="9" s="1"/>
  <c r="AR702" i="9" s="1"/>
  <c r="AS702" i="9" s="1"/>
  <c r="AT702" i="9" s="1"/>
  <c r="AU702" i="9" s="1"/>
  <c r="AV702" i="9" s="1"/>
  <c r="AW702" i="9" s="1"/>
  <c r="AX702" i="9" s="1"/>
  <c r="AY702" i="9" s="1"/>
  <c r="AZ702" i="9" s="1"/>
  <c r="BA702" i="9" s="1"/>
  <c r="BB702" i="9" s="1"/>
  <c r="BC702" i="9" s="1"/>
  <c r="E664" i="9"/>
  <c r="F664" i="9" s="1"/>
  <c r="G664" i="9" s="1"/>
  <c r="H664" i="9" s="1"/>
  <c r="I664" i="9" s="1"/>
  <c r="J664" i="9" s="1"/>
  <c r="K664" i="9" s="1"/>
  <c r="L664" i="9" s="1"/>
  <c r="M664" i="9" s="1"/>
  <c r="N664" i="9" s="1"/>
  <c r="O664" i="9" s="1"/>
  <c r="P664" i="9" s="1"/>
  <c r="Q664" i="9" s="1"/>
  <c r="R664" i="9" s="1"/>
  <c r="S664" i="9" s="1"/>
  <c r="T664" i="9" s="1"/>
  <c r="U664" i="9" s="1"/>
  <c r="V664" i="9" s="1"/>
  <c r="W664" i="9" s="1"/>
  <c r="X664" i="9" s="1"/>
  <c r="Y664" i="9" s="1"/>
  <c r="Z664" i="9" s="1"/>
  <c r="AA664" i="9" s="1"/>
  <c r="AB664" i="9" s="1"/>
  <c r="AC664" i="9" s="1"/>
  <c r="AD664" i="9" s="1"/>
  <c r="AE664" i="9" s="1"/>
  <c r="AF664" i="9" s="1"/>
  <c r="AG664" i="9" s="1"/>
  <c r="AH664" i="9" s="1"/>
  <c r="AI664" i="9" s="1"/>
  <c r="AJ664" i="9" s="1"/>
  <c r="AK664" i="9" s="1"/>
  <c r="AL664" i="9" s="1"/>
  <c r="AM664" i="9" s="1"/>
  <c r="AN664" i="9" s="1"/>
  <c r="AO664" i="9" s="1"/>
  <c r="AP664" i="9" s="1"/>
  <c r="AQ664" i="9" s="1"/>
  <c r="AR664" i="9" s="1"/>
  <c r="AS664" i="9" s="1"/>
  <c r="AT664" i="9" s="1"/>
  <c r="AU664" i="9" s="1"/>
  <c r="AV664" i="9" s="1"/>
  <c r="AW664" i="9" s="1"/>
  <c r="AX664" i="9" s="1"/>
  <c r="AY664" i="9" s="1"/>
  <c r="AZ664" i="9" s="1"/>
  <c r="BA664" i="9" s="1"/>
  <c r="BB664" i="9" s="1"/>
  <c r="BC664" i="9" s="1"/>
  <c r="E626" i="9"/>
  <c r="F626" i="9" s="1"/>
  <c r="G626" i="9" s="1"/>
  <c r="H626" i="9" s="1"/>
  <c r="I626" i="9" s="1"/>
  <c r="J626" i="9" s="1"/>
  <c r="K626" i="9" s="1"/>
  <c r="L626" i="9" s="1"/>
  <c r="M626" i="9" s="1"/>
  <c r="N626" i="9" s="1"/>
  <c r="O626" i="9" s="1"/>
  <c r="P626" i="9" s="1"/>
  <c r="Q626" i="9" s="1"/>
  <c r="R626" i="9" s="1"/>
  <c r="S626" i="9" s="1"/>
  <c r="T626" i="9" s="1"/>
  <c r="U626" i="9" s="1"/>
  <c r="V626" i="9" s="1"/>
  <c r="W626" i="9" s="1"/>
  <c r="X626" i="9" s="1"/>
  <c r="Y626" i="9" s="1"/>
  <c r="Z626" i="9" s="1"/>
  <c r="AA626" i="9" s="1"/>
  <c r="AB626" i="9" s="1"/>
  <c r="AC626" i="9" s="1"/>
  <c r="AD626" i="9" s="1"/>
  <c r="AE626" i="9" s="1"/>
  <c r="AF626" i="9" s="1"/>
  <c r="AG626" i="9" s="1"/>
  <c r="AH626" i="9" s="1"/>
  <c r="AI626" i="9" s="1"/>
  <c r="AJ626" i="9" s="1"/>
  <c r="AK626" i="9" s="1"/>
  <c r="AL626" i="9" s="1"/>
  <c r="AM626" i="9" s="1"/>
  <c r="AN626" i="9" s="1"/>
  <c r="AO626" i="9" s="1"/>
  <c r="AP626" i="9" s="1"/>
  <c r="AQ626" i="9" s="1"/>
  <c r="AR626" i="9" s="1"/>
  <c r="AS626" i="9" s="1"/>
  <c r="AT626" i="9" s="1"/>
  <c r="AU626" i="9" s="1"/>
  <c r="AV626" i="9" s="1"/>
  <c r="AW626" i="9" s="1"/>
  <c r="AX626" i="9" s="1"/>
  <c r="AY626" i="9" s="1"/>
  <c r="AZ626" i="9" s="1"/>
  <c r="BA626" i="9" s="1"/>
  <c r="BB626" i="9" s="1"/>
  <c r="BC626" i="9" s="1"/>
  <c r="E588" i="9"/>
  <c r="F588" i="9" s="1"/>
  <c r="G588" i="9" s="1"/>
  <c r="H588" i="9" s="1"/>
  <c r="I588" i="9" s="1"/>
  <c r="J588" i="9" s="1"/>
  <c r="K588" i="9" s="1"/>
  <c r="L588" i="9" s="1"/>
  <c r="M588" i="9" s="1"/>
  <c r="N588" i="9" s="1"/>
  <c r="O588" i="9" s="1"/>
  <c r="P588" i="9" s="1"/>
  <c r="Q588" i="9" s="1"/>
  <c r="R588" i="9" s="1"/>
  <c r="S588" i="9" s="1"/>
  <c r="T588" i="9" s="1"/>
  <c r="U588" i="9" s="1"/>
  <c r="V588" i="9" s="1"/>
  <c r="W588" i="9" s="1"/>
  <c r="X588" i="9" s="1"/>
  <c r="Y588" i="9" s="1"/>
  <c r="Z588" i="9" s="1"/>
  <c r="AA588" i="9" s="1"/>
  <c r="AB588" i="9" s="1"/>
  <c r="AC588" i="9" s="1"/>
  <c r="AD588" i="9" s="1"/>
  <c r="AE588" i="9" s="1"/>
  <c r="AF588" i="9" s="1"/>
  <c r="AG588" i="9" s="1"/>
  <c r="AH588" i="9" s="1"/>
  <c r="AI588" i="9" s="1"/>
  <c r="AJ588" i="9" s="1"/>
  <c r="AK588" i="9" s="1"/>
  <c r="AL588" i="9" s="1"/>
  <c r="AM588" i="9" s="1"/>
  <c r="AN588" i="9" s="1"/>
  <c r="AO588" i="9" s="1"/>
  <c r="AP588" i="9" s="1"/>
  <c r="AQ588" i="9" s="1"/>
  <c r="AR588" i="9" s="1"/>
  <c r="AS588" i="9" s="1"/>
  <c r="AT588" i="9" s="1"/>
  <c r="AU588" i="9" s="1"/>
  <c r="AV588" i="9" s="1"/>
  <c r="AW588" i="9" s="1"/>
  <c r="AX588" i="9" s="1"/>
  <c r="AY588" i="9" s="1"/>
  <c r="AZ588" i="9" s="1"/>
  <c r="BA588" i="9" s="1"/>
  <c r="BB588" i="9" s="1"/>
  <c r="BC588" i="9" s="1"/>
  <c r="E550" i="9"/>
  <c r="F550" i="9" s="1"/>
  <c r="G550" i="9" s="1"/>
  <c r="H550" i="9" s="1"/>
  <c r="I550" i="9" s="1"/>
  <c r="J550" i="9" s="1"/>
  <c r="K550" i="9" s="1"/>
  <c r="L550" i="9" s="1"/>
  <c r="M550" i="9" s="1"/>
  <c r="N550" i="9" s="1"/>
  <c r="O550" i="9" s="1"/>
  <c r="P550" i="9" s="1"/>
  <c r="Q550" i="9" s="1"/>
  <c r="R550" i="9" s="1"/>
  <c r="S550" i="9" s="1"/>
  <c r="T550" i="9" s="1"/>
  <c r="U550" i="9" s="1"/>
  <c r="V550" i="9" s="1"/>
  <c r="W550" i="9" s="1"/>
  <c r="X550" i="9" s="1"/>
  <c r="Y550" i="9" s="1"/>
  <c r="Z550" i="9" s="1"/>
  <c r="AA550" i="9" s="1"/>
  <c r="AB550" i="9" s="1"/>
  <c r="AC550" i="9" s="1"/>
  <c r="AD550" i="9" s="1"/>
  <c r="AE550" i="9" s="1"/>
  <c r="AF550" i="9" s="1"/>
  <c r="AG550" i="9" s="1"/>
  <c r="AH550" i="9" s="1"/>
  <c r="AI550" i="9" s="1"/>
  <c r="AJ550" i="9" s="1"/>
  <c r="AK550" i="9" s="1"/>
  <c r="AL550" i="9" s="1"/>
  <c r="AM550" i="9" s="1"/>
  <c r="AN550" i="9" s="1"/>
  <c r="AO550" i="9" s="1"/>
  <c r="AP550" i="9" s="1"/>
  <c r="AQ550" i="9" s="1"/>
  <c r="AR550" i="9" s="1"/>
  <c r="AS550" i="9" s="1"/>
  <c r="AT550" i="9" s="1"/>
  <c r="AU550" i="9" s="1"/>
  <c r="AV550" i="9" s="1"/>
  <c r="AW550" i="9" s="1"/>
  <c r="AX550" i="9" s="1"/>
  <c r="AY550" i="9" s="1"/>
  <c r="AZ550" i="9" s="1"/>
  <c r="BA550" i="9" s="1"/>
  <c r="BB550" i="9" s="1"/>
  <c r="BC550" i="9" s="1"/>
  <c r="E512" i="9"/>
  <c r="F512" i="9" s="1"/>
  <c r="G512" i="9" s="1"/>
  <c r="H512" i="9" s="1"/>
  <c r="I512" i="9" s="1"/>
  <c r="J512" i="9" s="1"/>
  <c r="K512" i="9" s="1"/>
  <c r="L512" i="9" s="1"/>
  <c r="M512" i="9" s="1"/>
  <c r="N512" i="9" s="1"/>
  <c r="O512" i="9" s="1"/>
  <c r="P512" i="9" s="1"/>
  <c r="Q512" i="9" s="1"/>
  <c r="R512" i="9" s="1"/>
  <c r="S512" i="9" s="1"/>
  <c r="T512" i="9" s="1"/>
  <c r="U512" i="9" s="1"/>
  <c r="V512" i="9" s="1"/>
  <c r="W512" i="9" s="1"/>
  <c r="X512" i="9" s="1"/>
  <c r="Y512" i="9" s="1"/>
  <c r="Z512" i="9" s="1"/>
  <c r="AA512" i="9" s="1"/>
  <c r="AB512" i="9" s="1"/>
  <c r="AC512" i="9" s="1"/>
  <c r="AD512" i="9" s="1"/>
  <c r="AE512" i="9" s="1"/>
  <c r="AF512" i="9" s="1"/>
  <c r="AG512" i="9" s="1"/>
  <c r="AH512" i="9" s="1"/>
  <c r="AI512" i="9" s="1"/>
  <c r="AJ512" i="9" s="1"/>
  <c r="AK512" i="9" s="1"/>
  <c r="AL512" i="9" s="1"/>
  <c r="AM512" i="9" s="1"/>
  <c r="AN512" i="9" s="1"/>
  <c r="AO512" i="9" s="1"/>
  <c r="AP512" i="9" s="1"/>
  <c r="AQ512" i="9" s="1"/>
  <c r="AR512" i="9" s="1"/>
  <c r="AS512" i="9" s="1"/>
  <c r="AT512" i="9" s="1"/>
  <c r="AU512" i="9" s="1"/>
  <c r="AV512" i="9" s="1"/>
  <c r="AW512" i="9" s="1"/>
  <c r="AX512" i="9" s="1"/>
  <c r="AY512" i="9" s="1"/>
  <c r="AZ512" i="9" s="1"/>
  <c r="BA512" i="9" s="1"/>
  <c r="BB512" i="9" s="1"/>
  <c r="BC512" i="9" s="1"/>
  <c r="E474" i="9"/>
  <c r="F474" i="9" s="1"/>
  <c r="G474" i="9" s="1"/>
  <c r="H474" i="9" s="1"/>
  <c r="I474" i="9" s="1"/>
  <c r="J474" i="9" s="1"/>
  <c r="K474" i="9" s="1"/>
  <c r="L474" i="9" s="1"/>
  <c r="M474" i="9" s="1"/>
  <c r="N474" i="9" s="1"/>
  <c r="O474" i="9" s="1"/>
  <c r="P474" i="9" s="1"/>
  <c r="Q474" i="9" s="1"/>
  <c r="R474" i="9" s="1"/>
  <c r="S474" i="9" s="1"/>
  <c r="T474" i="9" s="1"/>
  <c r="U474" i="9" s="1"/>
  <c r="V474" i="9" s="1"/>
  <c r="W474" i="9" s="1"/>
  <c r="X474" i="9" s="1"/>
  <c r="Y474" i="9" s="1"/>
  <c r="Z474" i="9" s="1"/>
  <c r="AA474" i="9" s="1"/>
  <c r="AB474" i="9" s="1"/>
  <c r="AC474" i="9" s="1"/>
  <c r="AD474" i="9" s="1"/>
  <c r="AE474" i="9" s="1"/>
  <c r="AF474" i="9" s="1"/>
  <c r="AG474" i="9" s="1"/>
  <c r="AH474" i="9" s="1"/>
  <c r="AI474" i="9" s="1"/>
  <c r="AJ474" i="9" s="1"/>
  <c r="AK474" i="9" s="1"/>
  <c r="AL474" i="9" s="1"/>
  <c r="AM474" i="9" s="1"/>
  <c r="AN474" i="9" s="1"/>
  <c r="AO474" i="9" s="1"/>
  <c r="AP474" i="9" s="1"/>
  <c r="AQ474" i="9" s="1"/>
  <c r="AR474" i="9" s="1"/>
  <c r="AS474" i="9" s="1"/>
  <c r="AT474" i="9" s="1"/>
  <c r="AU474" i="9" s="1"/>
  <c r="AV474" i="9" s="1"/>
  <c r="AW474" i="9" s="1"/>
  <c r="AX474" i="9" s="1"/>
  <c r="AY474" i="9" s="1"/>
  <c r="AZ474" i="9" s="1"/>
  <c r="BA474" i="9" s="1"/>
  <c r="BB474" i="9" s="1"/>
  <c r="BC474" i="9" s="1"/>
  <c r="E436" i="9"/>
  <c r="F436" i="9" s="1"/>
  <c r="G436" i="9" s="1"/>
  <c r="H436" i="9" s="1"/>
  <c r="I436" i="9" s="1"/>
  <c r="J436" i="9" s="1"/>
  <c r="K436" i="9" s="1"/>
  <c r="L436" i="9" s="1"/>
  <c r="M436" i="9" s="1"/>
  <c r="N436" i="9" s="1"/>
  <c r="O436" i="9" s="1"/>
  <c r="P436" i="9" s="1"/>
  <c r="Q436" i="9" s="1"/>
  <c r="R436" i="9" s="1"/>
  <c r="S436" i="9" s="1"/>
  <c r="T436" i="9" s="1"/>
  <c r="U436" i="9" s="1"/>
  <c r="V436" i="9" s="1"/>
  <c r="W436" i="9" s="1"/>
  <c r="X436" i="9" s="1"/>
  <c r="Y436" i="9" s="1"/>
  <c r="Z436" i="9" s="1"/>
  <c r="AA436" i="9" s="1"/>
  <c r="AB436" i="9" s="1"/>
  <c r="AC436" i="9" s="1"/>
  <c r="AD436" i="9" s="1"/>
  <c r="AE436" i="9" s="1"/>
  <c r="AF436" i="9" s="1"/>
  <c r="AG436" i="9" s="1"/>
  <c r="AH436" i="9" s="1"/>
  <c r="AI436" i="9" s="1"/>
  <c r="AJ436" i="9" s="1"/>
  <c r="AK436" i="9" s="1"/>
  <c r="AL436" i="9" s="1"/>
  <c r="AM436" i="9" s="1"/>
  <c r="AN436" i="9" s="1"/>
  <c r="AO436" i="9" s="1"/>
  <c r="AP436" i="9" s="1"/>
  <c r="AQ436" i="9" s="1"/>
  <c r="AR436" i="9" s="1"/>
  <c r="AS436" i="9" s="1"/>
  <c r="AT436" i="9" s="1"/>
  <c r="AU436" i="9" s="1"/>
  <c r="AV436" i="9" s="1"/>
  <c r="AW436" i="9" s="1"/>
  <c r="AX436" i="9" s="1"/>
  <c r="AY436" i="9" s="1"/>
  <c r="AZ436" i="9" s="1"/>
  <c r="BA436" i="9" s="1"/>
  <c r="BB436" i="9" s="1"/>
  <c r="BC436" i="9" s="1"/>
  <c r="E398" i="9"/>
  <c r="F398" i="9" s="1"/>
  <c r="G398" i="9" s="1"/>
  <c r="H398" i="9" s="1"/>
  <c r="I398" i="9" s="1"/>
  <c r="J398" i="9" s="1"/>
  <c r="K398" i="9" s="1"/>
  <c r="L398" i="9" s="1"/>
  <c r="M398" i="9" s="1"/>
  <c r="N398" i="9" s="1"/>
  <c r="O398" i="9" s="1"/>
  <c r="P398" i="9" s="1"/>
  <c r="Q398" i="9" s="1"/>
  <c r="R398" i="9" s="1"/>
  <c r="S398" i="9" s="1"/>
  <c r="T398" i="9" s="1"/>
  <c r="U398" i="9" s="1"/>
  <c r="V398" i="9" s="1"/>
  <c r="W398" i="9" s="1"/>
  <c r="X398" i="9" s="1"/>
  <c r="Y398" i="9" s="1"/>
  <c r="Z398" i="9" s="1"/>
  <c r="AA398" i="9" s="1"/>
  <c r="AB398" i="9" s="1"/>
  <c r="AC398" i="9" s="1"/>
  <c r="AD398" i="9" s="1"/>
  <c r="AE398" i="9" s="1"/>
  <c r="AF398" i="9" s="1"/>
  <c r="AG398" i="9" s="1"/>
  <c r="AH398" i="9" s="1"/>
  <c r="AI398" i="9" s="1"/>
  <c r="AJ398" i="9" s="1"/>
  <c r="AK398" i="9" s="1"/>
  <c r="AL398" i="9" s="1"/>
  <c r="AM398" i="9" s="1"/>
  <c r="AN398" i="9" s="1"/>
  <c r="AO398" i="9" s="1"/>
  <c r="AP398" i="9" s="1"/>
  <c r="AQ398" i="9" s="1"/>
  <c r="AR398" i="9" s="1"/>
  <c r="AS398" i="9" s="1"/>
  <c r="AT398" i="9" s="1"/>
  <c r="AU398" i="9" s="1"/>
  <c r="AV398" i="9" s="1"/>
  <c r="AW398" i="9" s="1"/>
  <c r="AX398" i="9" s="1"/>
  <c r="AY398" i="9" s="1"/>
  <c r="AZ398" i="9" s="1"/>
  <c r="BA398" i="9" s="1"/>
  <c r="BB398" i="9" s="1"/>
  <c r="BC398" i="9" s="1"/>
  <c r="E360" i="9"/>
  <c r="F360" i="9" s="1"/>
  <c r="G360" i="9" s="1"/>
  <c r="H360" i="9" s="1"/>
  <c r="I360" i="9" s="1"/>
  <c r="J360" i="9" s="1"/>
  <c r="K360" i="9" s="1"/>
  <c r="L360" i="9" s="1"/>
  <c r="M360" i="9" s="1"/>
  <c r="N360" i="9" s="1"/>
  <c r="O360" i="9" s="1"/>
  <c r="P360" i="9" s="1"/>
  <c r="Q360" i="9" s="1"/>
  <c r="R360" i="9" s="1"/>
  <c r="S360" i="9" s="1"/>
  <c r="T360" i="9" s="1"/>
  <c r="U360" i="9" s="1"/>
  <c r="V360" i="9" s="1"/>
  <c r="W360" i="9" s="1"/>
  <c r="X360" i="9" s="1"/>
  <c r="Y360" i="9" s="1"/>
  <c r="Z360" i="9" s="1"/>
  <c r="AA360" i="9" s="1"/>
  <c r="AB360" i="9" s="1"/>
  <c r="AC360" i="9" s="1"/>
  <c r="AD360" i="9" s="1"/>
  <c r="AE360" i="9" s="1"/>
  <c r="AF360" i="9" s="1"/>
  <c r="AG360" i="9" s="1"/>
  <c r="AH360" i="9" s="1"/>
  <c r="AI360" i="9" s="1"/>
  <c r="AJ360" i="9" s="1"/>
  <c r="AK360" i="9" s="1"/>
  <c r="AL360" i="9" s="1"/>
  <c r="AM360" i="9" s="1"/>
  <c r="AN360" i="9" s="1"/>
  <c r="AO360" i="9" s="1"/>
  <c r="AP360" i="9" s="1"/>
  <c r="AQ360" i="9" s="1"/>
  <c r="AR360" i="9" s="1"/>
  <c r="AS360" i="9" s="1"/>
  <c r="AT360" i="9" s="1"/>
  <c r="AU360" i="9" s="1"/>
  <c r="AV360" i="9" s="1"/>
  <c r="AW360" i="9" s="1"/>
  <c r="AX360" i="9" s="1"/>
  <c r="AY360" i="9" s="1"/>
  <c r="AZ360" i="9" s="1"/>
  <c r="BA360" i="9" s="1"/>
  <c r="BB360" i="9" s="1"/>
  <c r="BC360" i="9" s="1"/>
  <c r="E322" i="9"/>
  <c r="F322" i="9" s="1"/>
  <c r="G322" i="9" s="1"/>
  <c r="H322" i="9" s="1"/>
  <c r="I322" i="9" s="1"/>
  <c r="J322" i="9" s="1"/>
  <c r="K322" i="9" s="1"/>
  <c r="L322" i="9" s="1"/>
  <c r="M322" i="9" s="1"/>
  <c r="N322" i="9" s="1"/>
  <c r="O322" i="9" s="1"/>
  <c r="P322" i="9" s="1"/>
  <c r="Q322" i="9" s="1"/>
  <c r="R322" i="9" s="1"/>
  <c r="S322" i="9" s="1"/>
  <c r="T322" i="9" s="1"/>
  <c r="U322" i="9" s="1"/>
  <c r="V322" i="9" s="1"/>
  <c r="W322" i="9" s="1"/>
  <c r="X322" i="9" s="1"/>
  <c r="Y322" i="9" s="1"/>
  <c r="Z322" i="9" s="1"/>
  <c r="AA322" i="9" s="1"/>
  <c r="AB322" i="9" s="1"/>
  <c r="AC322" i="9" s="1"/>
  <c r="AD322" i="9" s="1"/>
  <c r="AE322" i="9" s="1"/>
  <c r="AF322" i="9" s="1"/>
  <c r="AG322" i="9" s="1"/>
  <c r="AH322" i="9" s="1"/>
  <c r="AI322" i="9" s="1"/>
  <c r="AJ322" i="9" s="1"/>
  <c r="AK322" i="9" s="1"/>
  <c r="AL322" i="9" s="1"/>
  <c r="AM322" i="9" s="1"/>
  <c r="AN322" i="9" s="1"/>
  <c r="AO322" i="9" s="1"/>
  <c r="AP322" i="9" s="1"/>
  <c r="AQ322" i="9" s="1"/>
  <c r="AR322" i="9" s="1"/>
  <c r="AS322" i="9" s="1"/>
  <c r="AT322" i="9" s="1"/>
  <c r="AU322" i="9" s="1"/>
  <c r="AV322" i="9" s="1"/>
  <c r="AW322" i="9" s="1"/>
  <c r="AX322" i="9" s="1"/>
  <c r="AY322" i="9" s="1"/>
  <c r="AZ322" i="9" s="1"/>
  <c r="BA322" i="9" s="1"/>
  <c r="BB322" i="9" s="1"/>
  <c r="BC322" i="9" s="1"/>
  <c r="E244" i="9"/>
  <c r="F244" i="9" s="1"/>
  <c r="G244" i="9" s="1"/>
  <c r="H244" i="9" s="1"/>
  <c r="I244" i="9" s="1"/>
  <c r="J244" i="9" s="1"/>
  <c r="K244" i="9" s="1"/>
  <c r="L244" i="9" s="1"/>
  <c r="M244" i="9" s="1"/>
  <c r="N244" i="9" s="1"/>
  <c r="O244" i="9" s="1"/>
  <c r="P244" i="9" s="1"/>
  <c r="Q244" i="9" s="1"/>
  <c r="R244" i="9" s="1"/>
  <c r="S244" i="9" s="1"/>
  <c r="T244" i="9" s="1"/>
  <c r="U244" i="9" s="1"/>
  <c r="V244" i="9" s="1"/>
  <c r="W244" i="9" s="1"/>
  <c r="X244" i="9" s="1"/>
  <c r="Y244" i="9" s="1"/>
  <c r="Z244" i="9" s="1"/>
  <c r="AA244" i="9" s="1"/>
  <c r="AB244" i="9" s="1"/>
  <c r="AC244" i="9" s="1"/>
  <c r="AD244" i="9" s="1"/>
  <c r="AE244" i="9" s="1"/>
  <c r="AF244" i="9" s="1"/>
  <c r="AG244" i="9" s="1"/>
  <c r="AH244" i="9" s="1"/>
  <c r="AI244" i="9" s="1"/>
  <c r="AJ244" i="9" s="1"/>
  <c r="AK244" i="9" s="1"/>
  <c r="AL244" i="9" s="1"/>
  <c r="AM244" i="9" s="1"/>
  <c r="AN244" i="9" s="1"/>
  <c r="AO244" i="9" s="1"/>
  <c r="AP244" i="9" s="1"/>
  <c r="AQ244" i="9" s="1"/>
  <c r="AR244" i="9" s="1"/>
  <c r="AS244" i="9" s="1"/>
  <c r="AT244" i="9" s="1"/>
  <c r="AU244" i="9" s="1"/>
  <c r="AV244" i="9" s="1"/>
  <c r="AW244" i="9" s="1"/>
  <c r="AX244" i="9" s="1"/>
  <c r="AY244" i="9" s="1"/>
  <c r="AZ244" i="9" s="1"/>
  <c r="BA244" i="9" s="1"/>
  <c r="BB244" i="9" s="1"/>
  <c r="BC244" i="9" s="1"/>
  <c r="E206" i="9"/>
  <c r="F206" i="9" s="1"/>
  <c r="G206" i="9" s="1"/>
  <c r="H206" i="9" s="1"/>
  <c r="I206" i="9" s="1"/>
  <c r="J206" i="9" s="1"/>
  <c r="K206" i="9" s="1"/>
  <c r="L206" i="9" s="1"/>
  <c r="M206" i="9" s="1"/>
  <c r="N206" i="9" s="1"/>
  <c r="O206" i="9" s="1"/>
  <c r="P206" i="9" s="1"/>
  <c r="Q206" i="9" s="1"/>
  <c r="R206" i="9" s="1"/>
  <c r="S206" i="9" s="1"/>
  <c r="T206" i="9" s="1"/>
  <c r="U206" i="9" s="1"/>
  <c r="V206" i="9" s="1"/>
  <c r="W206" i="9" s="1"/>
  <c r="X206" i="9" s="1"/>
  <c r="Y206" i="9" s="1"/>
  <c r="Z206" i="9" s="1"/>
  <c r="AA206" i="9" s="1"/>
  <c r="AB206" i="9" s="1"/>
  <c r="AC206" i="9" s="1"/>
  <c r="AD206" i="9" s="1"/>
  <c r="AE206" i="9" s="1"/>
  <c r="AF206" i="9" s="1"/>
  <c r="AG206" i="9" s="1"/>
  <c r="AH206" i="9" s="1"/>
  <c r="AI206" i="9" s="1"/>
  <c r="AJ206" i="9" s="1"/>
  <c r="AK206" i="9" s="1"/>
  <c r="AL206" i="9" s="1"/>
  <c r="AM206" i="9" s="1"/>
  <c r="AN206" i="9" s="1"/>
  <c r="AO206" i="9" s="1"/>
  <c r="AP206" i="9" s="1"/>
  <c r="AQ206" i="9" s="1"/>
  <c r="AR206" i="9" s="1"/>
  <c r="AS206" i="9" s="1"/>
  <c r="AT206" i="9" s="1"/>
  <c r="AU206" i="9" s="1"/>
  <c r="AV206" i="9" s="1"/>
  <c r="AW206" i="9" s="1"/>
  <c r="AX206" i="9" s="1"/>
  <c r="AY206" i="9" s="1"/>
  <c r="AZ206" i="9" s="1"/>
  <c r="BA206" i="9" s="1"/>
  <c r="BB206" i="9" s="1"/>
  <c r="BC206" i="9" s="1"/>
  <c r="E166" i="9"/>
  <c r="F166" i="9" s="1"/>
  <c r="G166" i="9" s="1"/>
  <c r="H166" i="9" s="1"/>
  <c r="I166" i="9" s="1"/>
  <c r="J166" i="9" s="1"/>
  <c r="K166" i="9" s="1"/>
  <c r="L166" i="9" s="1"/>
  <c r="M166" i="9" s="1"/>
  <c r="N166" i="9" s="1"/>
  <c r="O166" i="9" s="1"/>
  <c r="P166" i="9" s="1"/>
  <c r="Q166" i="9" s="1"/>
  <c r="R166" i="9" s="1"/>
  <c r="S166" i="9" s="1"/>
  <c r="T166" i="9" s="1"/>
  <c r="U166" i="9" s="1"/>
  <c r="V166" i="9" s="1"/>
  <c r="W166" i="9" s="1"/>
  <c r="X166" i="9" s="1"/>
  <c r="Y166" i="9" s="1"/>
  <c r="Z166" i="9" s="1"/>
  <c r="AA166" i="9" s="1"/>
  <c r="AB166" i="9" s="1"/>
  <c r="AC166" i="9" s="1"/>
  <c r="AD166" i="9" s="1"/>
  <c r="AE166" i="9" s="1"/>
  <c r="AF166" i="9" s="1"/>
  <c r="AG166" i="9" s="1"/>
  <c r="AH166" i="9" s="1"/>
  <c r="AI166" i="9" s="1"/>
  <c r="AJ166" i="9" s="1"/>
  <c r="AK166" i="9" s="1"/>
  <c r="AL166" i="9" s="1"/>
  <c r="AM166" i="9" s="1"/>
  <c r="AN166" i="9" s="1"/>
  <c r="AO166" i="9" s="1"/>
  <c r="AP166" i="9" s="1"/>
  <c r="AQ166" i="9" s="1"/>
  <c r="AR166" i="9" s="1"/>
  <c r="AS166" i="9" s="1"/>
  <c r="AT166" i="9" s="1"/>
  <c r="AU166" i="9" s="1"/>
  <c r="AV166" i="9" s="1"/>
  <c r="AW166" i="9" s="1"/>
  <c r="AX166" i="9" s="1"/>
  <c r="AY166" i="9" s="1"/>
  <c r="AZ166" i="9" s="1"/>
  <c r="BA166" i="9" s="1"/>
  <c r="BB166" i="9" s="1"/>
  <c r="BC166" i="9" s="1"/>
  <c r="E127" i="9"/>
  <c r="F127" i="9" s="1"/>
  <c r="G127" i="9" s="1"/>
  <c r="H127" i="9" s="1"/>
  <c r="I127" i="9" s="1"/>
  <c r="J127" i="9" s="1"/>
  <c r="K127" i="9" s="1"/>
  <c r="L127" i="9" s="1"/>
  <c r="M127" i="9" s="1"/>
  <c r="N127" i="9" s="1"/>
  <c r="O127" i="9" s="1"/>
  <c r="P127" i="9" s="1"/>
  <c r="Q127" i="9" s="1"/>
  <c r="R127" i="9" s="1"/>
  <c r="S127" i="9" s="1"/>
  <c r="T127" i="9" s="1"/>
  <c r="U127" i="9" s="1"/>
  <c r="V127" i="9" s="1"/>
  <c r="W127" i="9" s="1"/>
  <c r="X127" i="9" s="1"/>
  <c r="Y127" i="9" s="1"/>
  <c r="Z127" i="9" s="1"/>
  <c r="AA127" i="9" s="1"/>
  <c r="AB127" i="9" s="1"/>
  <c r="AC127" i="9" s="1"/>
  <c r="AD127" i="9" s="1"/>
  <c r="AE127" i="9" s="1"/>
  <c r="AF127" i="9" s="1"/>
  <c r="AG127" i="9" s="1"/>
  <c r="AH127" i="9" s="1"/>
  <c r="AI127" i="9" s="1"/>
  <c r="AJ127" i="9" s="1"/>
  <c r="AK127" i="9" s="1"/>
  <c r="AL127" i="9" s="1"/>
  <c r="AM127" i="9" s="1"/>
  <c r="AN127" i="9" s="1"/>
  <c r="AO127" i="9" s="1"/>
  <c r="AP127" i="9" s="1"/>
  <c r="AQ127" i="9" s="1"/>
  <c r="AR127" i="9" s="1"/>
  <c r="AS127" i="9" s="1"/>
  <c r="AT127" i="9" s="1"/>
  <c r="AU127" i="9" s="1"/>
  <c r="AV127" i="9" s="1"/>
  <c r="AW127" i="9" s="1"/>
  <c r="AX127" i="9" s="1"/>
  <c r="AY127" i="9" s="1"/>
  <c r="AZ127" i="9" s="1"/>
  <c r="BA127" i="9" s="1"/>
  <c r="BB127" i="9" s="1"/>
  <c r="BC127" i="9" s="1"/>
  <c r="E87" i="9"/>
  <c r="F87" i="9" s="1"/>
  <c r="G87" i="9" s="1"/>
  <c r="H87" i="9" s="1"/>
  <c r="I87" i="9" s="1"/>
  <c r="J87" i="9" s="1"/>
  <c r="K87" i="9" s="1"/>
  <c r="L87" i="9" s="1"/>
  <c r="M87" i="9" s="1"/>
  <c r="N87" i="9" s="1"/>
  <c r="O87" i="9" s="1"/>
  <c r="P87" i="9" s="1"/>
  <c r="Q87" i="9" s="1"/>
  <c r="R87" i="9" s="1"/>
  <c r="S87" i="9" s="1"/>
  <c r="T87" i="9" s="1"/>
  <c r="U87" i="9" s="1"/>
  <c r="V87" i="9" s="1"/>
  <c r="W87" i="9" s="1"/>
  <c r="X87" i="9" s="1"/>
  <c r="Y87" i="9" s="1"/>
  <c r="Z87" i="9" s="1"/>
  <c r="AA87" i="9" s="1"/>
  <c r="AB87" i="9" s="1"/>
  <c r="AC87" i="9" s="1"/>
  <c r="AD87" i="9" s="1"/>
  <c r="AE87" i="9" s="1"/>
  <c r="AF87" i="9" s="1"/>
  <c r="AG87" i="9" s="1"/>
  <c r="AH87" i="9" s="1"/>
  <c r="AI87" i="9" s="1"/>
  <c r="AJ87" i="9" s="1"/>
  <c r="AK87" i="9" s="1"/>
  <c r="AL87" i="9" s="1"/>
  <c r="AM87" i="9" s="1"/>
  <c r="AN87" i="9" s="1"/>
  <c r="AO87" i="9" s="1"/>
  <c r="AP87" i="9" s="1"/>
  <c r="AQ87" i="9" s="1"/>
  <c r="AR87" i="9" s="1"/>
  <c r="AS87" i="9" s="1"/>
  <c r="AT87" i="9" s="1"/>
  <c r="AU87" i="9" s="1"/>
  <c r="AV87" i="9" s="1"/>
  <c r="AW87" i="9" s="1"/>
  <c r="AX87" i="9" s="1"/>
  <c r="AY87" i="9" s="1"/>
  <c r="AZ87" i="9" s="1"/>
  <c r="BA87" i="9" s="1"/>
  <c r="BB87" i="9" s="1"/>
  <c r="BC87" i="9" s="1"/>
  <c r="E48" i="9"/>
  <c r="F48" i="9" s="1"/>
  <c r="G48" i="9" s="1"/>
  <c r="H48" i="9" s="1"/>
  <c r="I48" i="9" s="1"/>
  <c r="J48" i="9" s="1"/>
  <c r="K48" i="9" s="1"/>
  <c r="L48" i="9" s="1"/>
  <c r="M48" i="9" s="1"/>
  <c r="N48" i="9" s="1"/>
  <c r="O48" i="9" s="1"/>
  <c r="P48" i="9" s="1"/>
  <c r="Q48" i="9" s="1"/>
  <c r="R48" i="9" s="1"/>
  <c r="S48" i="9" s="1"/>
  <c r="T48" i="9" s="1"/>
  <c r="U48" i="9" s="1"/>
  <c r="V48" i="9" s="1"/>
  <c r="W48" i="9" s="1"/>
  <c r="X48" i="9" s="1"/>
  <c r="Y48" i="9" s="1"/>
  <c r="Z48" i="9" s="1"/>
  <c r="AA48" i="9" s="1"/>
  <c r="AB48" i="9" s="1"/>
  <c r="AC48" i="9" s="1"/>
  <c r="AD48" i="9" s="1"/>
  <c r="AE48" i="9" s="1"/>
  <c r="AF48" i="9" s="1"/>
  <c r="AG48" i="9" s="1"/>
  <c r="AH48" i="9" s="1"/>
  <c r="AI48" i="9" s="1"/>
  <c r="AJ48" i="9" s="1"/>
  <c r="AK48" i="9" s="1"/>
  <c r="AL48" i="9" s="1"/>
  <c r="AM48" i="9" s="1"/>
  <c r="AN48" i="9" s="1"/>
  <c r="AO48" i="9" s="1"/>
  <c r="AP48" i="9" s="1"/>
  <c r="AQ48" i="9" s="1"/>
  <c r="AR48" i="9" s="1"/>
  <c r="AS48" i="9" s="1"/>
  <c r="AT48" i="9" s="1"/>
  <c r="AU48" i="9" s="1"/>
  <c r="AV48" i="9" s="1"/>
  <c r="AW48" i="9" s="1"/>
  <c r="AX48" i="9" s="1"/>
  <c r="AY48" i="9" s="1"/>
  <c r="AZ48" i="9" s="1"/>
  <c r="BA48" i="9" s="1"/>
  <c r="BB48" i="9" s="1"/>
  <c r="BC48" i="9" s="1"/>
  <c r="F666" i="9"/>
  <c r="H666" i="9"/>
  <c r="J666" i="9"/>
  <c r="K666" i="9"/>
  <c r="L666" i="9"/>
  <c r="M666" i="9"/>
  <c r="O666" i="9"/>
  <c r="T666" i="9"/>
  <c r="U666" i="9"/>
  <c r="V666" i="9"/>
  <c r="W666" i="9"/>
  <c r="X666" i="9"/>
  <c r="Y666" i="9"/>
  <c r="Z666" i="9"/>
  <c r="AA666" i="9"/>
  <c r="AD666" i="9"/>
  <c r="AF666" i="9"/>
  <c r="AG666" i="9"/>
  <c r="AH666" i="9"/>
  <c r="AI666" i="9"/>
  <c r="AJ666" i="9"/>
  <c r="AK666" i="9"/>
  <c r="AL666" i="9"/>
  <c r="AM666" i="9"/>
  <c r="AP666" i="9"/>
  <c r="AR666" i="9"/>
  <c r="AS666" i="9"/>
  <c r="AT666" i="9"/>
  <c r="AU666" i="9"/>
  <c r="AU704" i="9" s="1"/>
  <c r="AV666" i="9"/>
  <c r="AW666" i="9"/>
  <c r="AX666" i="9"/>
  <c r="AY666" i="9"/>
  <c r="D667" i="9"/>
  <c r="E667" i="9"/>
  <c r="F667" i="9"/>
  <c r="G667" i="9"/>
  <c r="H667" i="9"/>
  <c r="I667" i="9"/>
  <c r="J667" i="9"/>
  <c r="K667" i="9"/>
  <c r="N667" i="9"/>
  <c r="P667" i="9"/>
  <c r="Q667" i="9"/>
  <c r="R667" i="9"/>
  <c r="S667" i="9"/>
  <c r="T667" i="9"/>
  <c r="U667" i="9"/>
  <c r="V667" i="9"/>
  <c r="W667" i="9"/>
  <c r="AB667" i="9"/>
  <c r="AC667" i="9"/>
  <c r="AD667" i="9"/>
  <c r="AE667" i="9"/>
  <c r="AF667" i="9"/>
  <c r="AG667" i="9"/>
  <c r="AH667" i="9"/>
  <c r="AI667" i="9"/>
  <c r="AL667" i="9"/>
  <c r="AN667" i="9"/>
  <c r="AO667" i="9"/>
  <c r="AP667" i="9"/>
  <c r="AQ667" i="9"/>
  <c r="AR667" i="9"/>
  <c r="AS667" i="9"/>
  <c r="AT667" i="9"/>
  <c r="AU667" i="9"/>
  <c r="AU705" i="9" s="1"/>
  <c r="AX667" i="9"/>
  <c r="BA667" i="9"/>
  <c r="BB667" i="9"/>
  <c r="BC667" i="9"/>
  <c r="D668" i="9"/>
  <c r="E668" i="9"/>
  <c r="F668" i="9"/>
  <c r="G668" i="9"/>
  <c r="L668" i="9"/>
  <c r="M668" i="9"/>
  <c r="N668" i="9"/>
  <c r="O668" i="9"/>
  <c r="P668" i="9"/>
  <c r="Q668" i="9"/>
  <c r="R668" i="9"/>
  <c r="S668" i="9"/>
  <c r="V668" i="9"/>
  <c r="X668" i="9"/>
  <c r="Y668" i="9"/>
  <c r="Z668" i="9"/>
  <c r="AA668" i="9"/>
  <c r="AB668" i="9"/>
  <c r="AC668" i="9"/>
  <c r="AD668" i="9"/>
  <c r="AE668" i="9"/>
  <c r="AH668" i="9"/>
  <c r="AJ668" i="9"/>
  <c r="AK668" i="9"/>
  <c r="AL668" i="9"/>
  <c r="AM668" i="9"/>
  <c r="AN668" i="9"/>
  <c r="AO668" i="9"/>
  <c r="AP668" i="9"/>
  <c r="AQ668" i="9"/>
  <c r="AV668" i="9"/>
  <c r="AW668" i="9"/>
  <c r="AX668" i="9"/>
  <c r="AY668" i="9"/>
  <c r="AZ668" i="9"/>
  <c r="BA668" i="9"/>
  <c r="BB668" i="9"/>
  <c r="BC668" i="9"/>
  <c r="F669" i="9"/>
  <c r="H669" i="9"/>
  <c r="I669" i="9"/>
  <c r="J669" i="9"/>
  <c r="K669" i="9"/>
  <c r="L669" i="9"/>
  <c r="M669" i="9"/>
  <c r="N669" i="9"/>
  <c r="O669" i="9"/>
  <c r="R669" i="9"/>
  <c r="U669" i="9"/>
  <c r="V669" i="9"/>
  <c r="W669" i="9"/>
  <c r="X669" i="9"/>
  <c r="Y669" i="9"/>
  <c r="Z669" i="9"/>
  <c r="AA669" i="9"/>
  <c r="AF669" i="9"/>
  <c r="AG669" i="9"/>
  <c r="AH669" i="9"/>
  <c r="AI669" i="9"/>
  <c r="AJ669" i="9"/>
  <c r="AK669" i="9"/>
  <c r="AL669" i="9"/>
  <c r="AM669" i="9"/>
  <c r="AR669" i="9"/>
  <c r="AS669" i="9"/>
  <c r="AT669" i="9"/>
  <c r="AU669" i="9"/>
  <c r="AU707" i="9" s="1"/>
  <c r="AV669" i="9"/>
  <c r="AW669" i="9"/>
  <c r="AX669" i="9"/>
  <c r="AY669" i="9"/>
  <c r="BB669" i="9"/>
  <c r="D670" i="9"/>
  <c r="E670" i="9"/>
  <c r="F670" i="9"/>
  <c r="G670" i="9"/>
  <c r="H670" i="9"/>
  <c r="I670" i="9"/>
  <c r="J670" i="9"/>
  <c r="K670" i="9"/>
  <c r="P670" i="9"/>
  <c r="Q670" i="9"/>
  <c r="R670" i="9"/>
  <c r="S670" i="9"/>
  <c r="T670" i="9"/>
  <c r="U670" i="9"/>
  <c r="V670" i="9"/>
  <c r="W670" i="9"/>
  <c r="AB670" i="9"/>
  <c r="AC670" i="9"/>
  <c r="AD670" i="9"/>
  <c r="AE670" i="9"/>
  <c r="AF670" i="9"/>
  <c r="AG670" i="9"/>
  <c r="AH670" i="9"/>
  <c r="AI670" i="9"/>
  <c r="AL670" i="9"/>
  <c r="AN670" i="9"/>
  <c r="AO670" i="9"/>
  <c r="AP670" i="9"/>
  <c r="AQ670" i="9"/>
  <c r="AR670" i="9"/>
  <c r="AS670" i="9"/>
  <c r="AT670" i="9"/>
  <c r="AU670" i="9"/>
  <c r="AU708" i="9" s="1"/>
  <c r="AX670" i="9"/>
  <c r="AZ670" i="9"/>
  <c r="BA670" i="9"/>
  <c r="BB670" i="9"/>
  <c r="BC670" i="9"/>
  <c r="D671" i="9"/>
  <c r="E671" i="9"/>
  <c r="F671" i="9"/>
  <c r="G671" i="9"/>
  <c r="L671" i="9"/>
  <c r="M671" i="9"/>
  <c r="N671" i="9"/>
  <c r="O671" i="9"/>
  <c r="P671" i="9"/>
  <c r="Q671" i="9"/>
  <c r="R671" i="9"/>
  <c r="S671" i="9"/>
  <c r="V671" i="9"/>
  <c r="X671" i="9"/>
  <c r="Y671" i="9"/>
  <c r="Z671" i="9"/>
  <c r="AA671" i="9"/>
  <c r="AB671" i="9"/>
  <c r="AC671" i="9"/>
  <c r="AD671" i="9"/>
  <c r="AE671" i="9"/>
  <c r="AJ671" i="9"/>
  <c r="AK671" i="9"/>
  <c r="AL671" i="9"/>
  <c r="AM671" i="9"/>
  <c r="AN671" i="9"/>
  <c r="AO671" i="9"/>
  <c r="AP671" i="9"/>
  <c r="AQ671" i="9"/>
  <c r="AT671" i="9"/>
  <c r="AV671" i="9"/>
  <c r="AW671" i="9"/>
  <c r="AX671" i="9"/>
  <c r="AY671" i="9"/>
  <c r="AZ671" i="9"/>
  <c r="BA671" i="9"/>
  <c r="BB671" i="9"/>
  <c r="BC671" i="9"/>
  <c r="F672" i="9"/>
  <c r="H672" i="9"/>
  <c r="I672" i="9"/>
  <c r="J672" i="9"/>
  <c r="K672" i="9"/>
  <c r="L672" i="9"/>
  <c r="M672" i="9"/>
  <c r="N672" i="9"/>
  <c r="O672" i="9"/>
  <c r="T672" i="9"/>
  <c r="U672" i="9"/>
  <c r="V672" i="9"/>
  <c r="W672" i="9"/>
  <c r="X672" i="9"/>
  <c r="Y672" i="9"/>
  <c r="Z672" i="9"/>
  <c r="AA672" i="9"/>
  <c r="AD672" i="9"/>
  <c r="AF672" i="9"/>
  <c r="AG672" i="9"/>
  <c r="AH672" i="9"/>
  <c r="AI672" i="9"/>
  <c r="AJ672" i="9"/>
  <c r="AK672" i="9"/>
  <c r="AL672" i="9"/>
  <c r="AM672" i="9"/>
  <c r="AR672" i="9"/>
  <c r="AS672" i="9"/>
  <c r="AT672" i="9"/>
  <c r="AU672" i="9"/>
  <c r="AU710" i="9" s="1"/>
  <c r="AV672" i="9"/>
  <c r="AW672" i="9"/>
  <c r="AX672" i="9"/>
  <c r="AY672" i="9"/>
  <c r="BB672" i="9"/>
  <c r="D673" i="9"/>
  <c r="E673" i="9"/>
  <c r="F673" i="9"/>
  <c r="G673" i="9"/>
  <c r="H673" i="9"/>
  <c r="I673" i="9"/>
  <c r="J673" i="9"/>
  <c r="K673" i="9"/>
  <c r="P673" i="9"/>
  <c r="Q673" i="9"/>
  <c r="R673" i="9"/>
  <c r="S673" i="9"/>
  <c r="T673" i="9"/>
  <c r="U673" i="9"/>
  <c r="V673" i="9"/>
  <c r="W673" i="9"/>
  <c r="Z673" i="9"/>
  <c r="AB673" i="9"/>
  <c r="AC673" i="9"/>
  <c r="AD673" i="9"/>
  <c r="AE673" i="9"/>
  <c r="AF673" i="9"/>
  <c r="AG673" i="9"/>
  <c r="AH673" i="9"/>
  <c r="AI673" i="9"/>
  <c r="AN673" i="9"/>
  <c r="AO673" i="9"/>
  <c r="AP673" i="9"/>
  <c r="AQ673" i="9"/>
  <c r="AR673" i="9"/>
  <c r="AS673" i="9"/>
  <c r="AT673" i="9"/>
  <c r="AU673" i="9"/>
  <c r="AU711" i="9" s="1"/>
  <c r="AX673" i="9"/>
  <c r="AZ673" i="9"/>
  <c r="BA673" i="9"/>
  <c r="BB673" i="9"/>
  <c r="BC673" i="9"/>
  <c r="D674" i="9"/>
  <c r="E674" i="9"/>
  <c r="F674" i="9"/>
  <c r="G674" i="9"/>
  <c r="L674" i="9"/>
  <c r="M674" i="9"/>
  <c r="N674" i="9"/>
  <c r="O674" i="9"/>
  <c r="P674" i="9"/>
  <c r="Q674" i="9"/>
  <c r="R674" i="9"/>
  <c r="S674" i="9"/>
  <c r="V674" i="9"/>
  <c r="X674" i="9"/>
  <c r="Y674" i="9"/>
  <c r="Z674" i="9"/>
  <c r="AA674" i="9"/>
  <c r="AB674" i="9"/>
  <c r="AC674" i="9"/>
  <c r="AD674" i="9"/>
  <c r="AE674" i="9"/>
  <c r="AH674" i="9"/>
  <c r="AJ674" i="9"/>
  <c r="AK674" i="9"/>
  <c r="AL674" i="9"/>
  <c r="AM674" i="9"/>
  <c r="AN674" i="9"/>
  <c r="AO674" i="9"/>
  <c r="AP674" i="9"/>
  <c r="AQ674" i="9"/>
  <c r="AV674" i="9"/>
  <c r="AW674" i="9"/>
  <c r="AX674" i="9"/>
  <c r="AY674" i="9"/>
  <c r="AZ674" i="9"/>
  <c r="BA674" i="9"/>
  <c r="BB674" i="9"/>
  <c r="BC674" i="9"/>
  <c r="F675" i="9"/>
  <c r="H675" i="9"/>
  <c r="I675" i="9"/>
  <c r="J675" i="9"/>
  <c r="K675" i="9"/>
  <c r="L675" i="9"/>
  <c r="M675" i="9"/>
  <c r="N675" i="9"/>
  <c r="O675" i="9"/>
  <c r="T675" i="9"/>
  <c r="U675" i="9"/>
  <c r="V675" i="9"/>
  <c r="W675" i="9"/>
  <c r="X675" i="9"/>
  <c r="Y675" i="9"/>
  <c r="Z675" i="9"/>
  <c r="AA675" i="9"/>
  <c r="AD675" i="9"/>
  <c r="AF675" i="9"/>
  <c r="AG675" i="9"/>
  <c r="AH675" i="9"/>
  <c r="AI675" i="9"/>
  <c r="AJ675" i="9"/>
  <c r="AK675" i="9"/>
  <c r="AL675" i="9"/>
  <c r="AM675" i="9"/>
  <c r="AP675" i="9"/>
  <c r="AR675" i="9"/>
  <c r="AS675" i="9"/>
  <c r="AT675" i="9"/>
  <c r="AU675" i="9"/>
  <c r="AU713" i="9" s="1"/>
  <c r="AV675" i="9"/>
  <c r="AW675" i="9"/>
  <c r="AX675" i="9"/>
  <c r="AY675" i="9"/>
  <c r="D676" i="9"/>
  <c r="E676" i="9"/>
  <c r="F676" i="9"/>
  <c r="G676" i="9"/>
  <c r="H676" i="9"/>
  <c r="I676" i="9"/>
  <c r="J676" i="9"/>
  <c r="K676" i="9"/>
  <c r="N676" i="9"/>
  <c r="P676" i="9"/>
  <c r="Q676" i="9"/>
  <c r="R676" i="9"/>
  <c r="S676" i="9"/>
  <c r="T676" i="9"/>
  <c r="U676" i="9"/>
  <c r="V676" i="9"/>
  <c r="W676" i="9"/>
  <c r="AB676" i="9"/>
  <c r="AC676" i="9"/>
  <c r="AD676" i="9"/>
  <c r="AE676" i="9"/>
  <c r="AF676" i="9"/>
  <c r="AG676" i="9"/>
  <c r="AH676" i="9"/>
  <c r="AI676" i="9"/>
  <c r="AN676" i="9"/>
  <c r="AO676" i="9"/>
  <c r="AP676" i="9"/>
  <c r="AQ676" i="9"/>
  <c r="AR676" i="9"/>
  <c r="AS676" i="9"/>
  <c r="AT676" i="9"/>
  <c r="AU676" i="9"/>
  <c r="AU714" i="9" s="1"/>
  <c r="AX676" i="9"/>
  <c r="AZ676" i="9"/>
  <c r="BA676" i="9"/>
  <c r="BB676" i="9"/>
  <c r="BC676" i="9"/>
  <c r="D677" i="9"/>
  <c r="E677" i="9"/>
  <c r="F677" i="9"/>
  <c r="G677" i="9"/>
  <c r="L677" i="9"/>
  <c r="M677" i="9"/>
  <c r="N677" i="9"/>
  <c r="O677" i="9"/>
  <c r="P677" i="9"/>
  <c r="Q677" i="9"/>
  <c r="R677" i="9"/>
  <c r="S677" i="9"/>
  <c r="V677" i="9"/>
  <c r="X677" i="9"/>
  <c r="Y677" i="9"/>
  <c r="Z677" i="9"/>
  <c r="AA677" i="9"/>
  <c r="AB677" i="9"/>
  <c r="AC677" i="9"/>
  <c r="AD677" i="9"/>
  <c r="AE677" i="9"/>
  <c r="AJ677" i="9"/>
  <c r="AK677" i="9"/>
  <c r="AL677" i="9"/>
  <c r="AM677" i="9"/>
  <c r="AN677" i="9"/>
  <c r="AO677" i="9"/>
  <c r="AP677" i="9"/>
  <c r="AQ677" i="9"/>
  <c r="AV677" i="9"/>
  <c r="AW677" i="9"/>
  <c r="AX677" i="9"/>
  <c r="AY677" i="9"/>
  <c r="AZ677" i="9"/>
  <c r="BA677" i="9"/>
  <c r="BB677" i="9"/>
  <c r="BC677" i="9"/>
  <c r="F678" i="9"/>
  <c r="H678" i="9"/>
  <c r="I678" i="9"/>
  <c r="J678" i="9"/>
  <c r="K678" i="9"/>
  <c r="L678" i="9"/>
  <c r="M678" i="9"/>
  <c r="N678" i="9"/>
  <c r="O678" i="9"/>
  <c r="T678" i="9"/>
  <c r="U678" i="9"/>
  <c r="V678" i="9"/>
  <c r="W678" i="9"/>
  <c r="X678" i="9"/>
  <c r="Y678" i="9"/>
  <c r="Z678" i="9"/>
  <c r="AA678" i="9"/>
  <c r="AD678" i="9"/>
  <c r="AF678" i="9"/>
  <c r="AG678" i="9"/>
  <c r="AH678" i="9"/>
  <c r="AI678" i="9"/>
  <c r="AJ678" i="9"/>
  <c r="AK678" i="9"/>
  <c r="AL678" i="9"/>
  <c r="AM678" i="9"/>
  <c r="AP678" i="9"/>
  <c r="AR678" i="9"/>
  <c r="AS678" i="9"/>
  <c r="AT678" i="9"/>
  <c r="AU678" i="9"/>
  <c r="AU716" i="9" s="1"/>
  <c r="AV678" i="9"/>
  <c r="AW678" i="9"/>
  <c r="AX678" i="9"/>
  <c r="AY678" i="9"/>
  <c r="D679" i="9"/>
  <c r="E679" i="9"/>
  <c r="F679" i="9"/>
  <c r="G679" i="9"/>
  <c r="H679" i="9"/>
  <c r="I679" i="9"/>
  <c r="J679" i="9"/>
  <c r="K679" i="9"/>
  <c r="N679" i="9"/>
  <c r="P679" i="9"/>
  <c r="Q679" i="9"/>
  <c r="R679" i="9"/>
  <c r="S679" i="9"/>
  <c r="T679" i="9"/>
  <c r="U679" i="9"/>
  <c r="V679" i="9"/>
  <c r="W679" i="9"/>
  <c r="AB679" i="9"/>
  <c r="AC679" i="9"/>
  <c r="AD679" i="9"/>
  <c r="AE679" i="9"/>
  <c r="AF679" i="9"/>
  <c r="AG679" i="9"/>
  <c r="AH679" i="9"/>
  <c r="AI679" i="9"/>
  <c r="AL679" i="9"/>
  <c r="AN679" i="9"/>
  <c r="AO679" i="9"/>
  <c r="AP679" i="9"/>
  <c r="AQ679" i="9"/>
  <c r="AR679" i="9"/>
  <c r="AS679" i="9"/>
  <c r="AT679" i="9"/>
  <c r="AU679" i="9"/>
  <c r="AU717" i="9" s="1"/>
  <c r="AX679" i="9"/>
  <c r="AZ679" i="9"/>
  <c r="BA679" i="9"/>
  <c r="BB679" i="9"/>
  <c r="BC679" i="9"/>
  <c r="D680" i="9"/>
  <c r="E680" i="9"/>
  <c r="F680" i="9"/>
  <c r="G680" i="9"/>
  <c r="L680" i="9"/>
  <c r="M680" i="9"/>
  <c r="N680" i="9"/>
  <c r="O680" i="9"/>
  <c r="P680" i="9"/>
  <c r="Q680" i="9"/>
  <c r="R680" i="9"/>
  <c r="S680" i="9"/>
  <c r="V680" i="9"/>
  <c r="X680" i="9"/>
  <c r="Y680" i="9"/>
  <c r="Z680" i="9"/>
  <c r="AA680" i="9"/>
  <c r="AB680" i="9"/>
  <c r="AC680" i="9"/>
  <c r="AD680" i="9"/>
  <c r="AE680" i="9"/>
  <c r="AJ680" i="9"/>
  <c r="AK680" i="9"/>
  <c r="AL680" i="9"/>
  <c r="AM680" i="9"/>
  <c r="AN680" i="9"/>
  <c r="AO680" i="9"/>
  <c r="AP680" i="9"/>
  <c r="AQ680" i="9"/>
  <c r="AT680" i="9"/>
  <c r="AV680" i="9"/>
  <c r="AW680" i="9"/>
  <c r="AX680" i="9"/>
  <c r="AY680" i="9"/>
  <c r="AZ680" i="9"/>
  <c r="BA680" i="9"/>
  <c r="BB680" i="9"/>
  <c r="BC680" i="9"/>
  <c r="H681" i="9"/>
  <c r="I681" i="9"/>
  <c r="J681" i="9"/>
  <c r="K681" i="9"/>
  <c r="L681" i="9"/>
  <c r="M681" i="9"/>
  <c r="N681" i="9"/>
  <c r="O681" i="9"/>
  <c r="U681" i="9"/>
  <c r="V681" i="9"/>
  <c r="W681" i="9"/>
  <c r="X681" i="9"/>
  <c r="Y681" i="9"/>
  <c r="Z681" i="9"/>
  <c r="AA681" i="9"/>
  <c r="AD681" i="9"/>
  <c r="AF681" i="9"/>
  <c r="AG681" i="9"/>
  <c r="AH681" i="9"/>
  <c r="AI681" i="9"/>
  <c r="AJ681" i="9"/>
  <c r="AK681" i="9"/>
  <c r="AL681" i="9"/>
  <c r="AM681" i="9"/>
  <c r="AR681" i="9"/>
  <c r="AS681" i="9"/>
  <c r="AT681" i="9"/>
  <c r="AU681" i="9"/>
  <c r="AU719" i="9" s="1"/>
  <c r="AV681" i="9"/>
  <c r="AW681" i="9"/>
  <c r="AX681" i="9"/>
  <c r="AY681" i="9"/>
  <c r="BB681" i="9"/>
  <c r="D682" i="9"/>
  <c r="E682" i="9"/>
  <c r="F682" i="9"/>
  <c r="G682" i="9"/>
  <c r="H682" i="9"/>
  <c r="I682" i="9"/>
  <c r="J682" i="9"/>
  <c r="K682" i="9"/>
  <c r="N682" i="9"/>
  <c r="P682" i="9"/>
  <c r="Q682" i="9"/>
  <c r="R682" i="9"/>
  <c r="S682" i="9"/>
  <c r="T682" i="9"/>
  <c r="U682" i="9"/>
  <c r="V682" i="9"/>
  <c r="W682" i="9"/>
  <c r="AB682" i="9"/>
  <c r="AC682" i="9"/>
  <c r="AD682" i="9"/>
  <c r="AE682" i="9"/>
  <c r="AF682" i="9"/>
  <c r="AG682" i="9"/>
  <c r="AH682" i="9"/>
  <c r="AI682" i="9"/>
  <c r="AL682" i="9"/>
  <c r="AN682" i="9"/>
  <c r="AO682" i="9"/>
  <c r="AP682" i="9"/>
  <c r="AQ682" i="9"/>
  <c r="AR682" i="9"/>
  <c r="AS682" i="9"/>
  <c r="AT682" i="9"/>
  <c r="AU682" i="9"/>
  <c r="AU720" i="9" s="1"/>
  <c r="AZ682" i="9"/>
  <c r="BA682" i="9"/>
  <c r="BB682" i="9"/>
  <c r="BC682" i="9"/>
  <c r="D683" i="9"/>
  <c r="E683" i="9"/>
  <c r="F683" i="9"/>
  <c r="G683" i="9"/>
  <c r="J683" i="9"/>
  <c r="L683" i="9"/>
  <c r="M683" i="9"/>
  <c r="N683" i="9"/>
  <c r="O683" i="9"/>
  <c r="P683" i="9"/>
  <c r="Q683" i="9"/>
  <c r="R683" i="9"/>
  <c r="S683" i="9"/>
  <c r="V683" i="9"/>
  <c r="X683" i="9"/>
  <c r="Y683" i="9"/>
  <c r="Z683" i="9"/>
  <c r="AA683" i="9"/>
  <c r="AB683" i="9"/>
  <c r="AC683" i="9"/>
  <c r="AD683" i="9"/>
  <c r="AE683" i="9"/>
  <c r="AJ683" i="9"/>
  <c r="AK683" i="9"/>
  <c r="AL683" i="9"/>
  <c r="AM683" i="9"/>
  <c r="AN683" i="9"/>
  <c r="AO683" i="9"/>
  <c r="AP683" i="9"/>
  <c r="AQ683" i="9"/>
  <c r="AT683" i="9"/>
  <c r="AV683" i="9"/>
  <c r="AW683" i="9"/>
  <c r="AX683" i="9"/>
  <c r="AY683" i="9"/>
  <c r="AZ683" i="9"/>
  <c r="BA683" i="9"/>
  <c r="BB683" i="9"/>
  <c r="BC683" i="9"/>
  <c r="H684" i="9"/>
  <c r="I684" i="9"/>
  <c r="J684" i="9"/>
  <c r="K684" i="9"/>
  <c r="L684" i="9"/>
  <c r="M684" i="9"/>
  <c r="N684" i="9"/>
  <c r="O684" i="9"/>
  <c r="R684" i="9"/>
  <c r="T684" i="9"/>
  <c r="U684" i="9"/>
  <c r="V684" i="9"/>
  <c r="W684" i="9"/>
  <c r="X684" i="9"/>
  <c r="Y684" i="9"/>
  <c r="Z684" i="9"/>
  <c r="AA684" i="9"/>
  <c r="AF684" i="9"/>
  <c r="AG684" i="9"/>
  <c r="AH684" i="9"/>
  <c r="AI684" i="9"/>
  <c r="AJ684" i="9"/>
  <c r="AK684" i="9"/>
  <c r="AL684" i="9"/>
  <c r="AM684" i="9"/>
  <c r="AP684" i="9"/>
  <c r="AR684" i="9"/>
  <c r="AS684" i="9"/>
  <c r="AT684" i="9"/>
  <c r="AU684" i="9"/>
  <c r="AU722" i="9" s="1"/>
  <c r="AV684" i="9"/>
  <c r="AW684" i="9"/>
  <c r="AX684" i="9"/>
  <c r="AY684" i="9"/>
  <c r="D685" i="9"/>
  <c r="E685" i="9"/>
  <c r="F685" i="9"/>
  <c r="G685" i="9"/>
  <c r="H685" i="9"/>
  <c r="I685" i="9"/>
  <c r="J685" i="9"/>
  <c r="K685" i="9"/>
  <c r="N685" i="9"/>
  <c r="P685" i="9"/>
  <c r="Q685" i="9"/>
  <c r="R685" i="9"/>
  <c r="S685" i="9"/>
  <c r="T685" i="9"/>
  <c r="U685" i="9"/>
  <c r="V685" i="9"/>
  <c r="W685" i="9"/>
  <c r="Z685" i="9"/>
  <c r="AB685" i="9"/>
  <c r="AC685" i="9"/>
  <c r="AD685" i="9"/>
  <c r="AE685" i="9"/>
  <c r="AG685" i="9"/>
  <c r="AH685" i="9"/>
  <c r="AI685" i="9"/>
  <c r="AL685" i="9"/>
  <c r="AN685" i="9"/>
  <c r="AO685" i="9"/>
  <c r="AP685" i="9"/>
  <c r="AQ685" i="9"/>
  <c r="AR685" i="9"/>
  <c r="AS685" i="9"/>
  <c r="AT685" i="9"/>
  <c r="AU685" i="9"/>
  <c r="AU723" i="9" s="1"/>
  <c r="AX685" i="9"/>
  <c r="AZ685" i="9"/>
  <c r="BA685" i="9"/>
  <c r="BB685" i="9"/>
  <c r="BC685" i="9"/>
  <c r="D686" i="9"/>
  <c r="E686" i="9"/>
  <c r="F686" i="9"/>
  <c r="G686" i="9"/>
  <c r="L686" i="9"/>
  <c r="M686" i="9"/>
  <c r="N686" i="9"/>
  <c r="O686" i="9"/>
  <c r="P686" i="9"/>
  <c r="Q686" i="9"/>
  <c r="R686" i="9"/>
  <c r="S686" i="9"/>
  <c r="V686" i="9"/>
  <c r="X686" i="9"/>
  <c r="Y686" i="9"/>
  <c r="Z686" i="9"/>
  <c r="AA686" i="9"/>
  <c r="AB686" i="9"/>
  <c r="AC686" i="9"/>
  <c r="AD686" i="9"/>
  <c r="AE686" i="9"/>
  <c r="AJ686" i="9"/>
  <c r="AK686" i="9"/>
  <c r="AL686" i="9"/>
  <c r="AM686" i="9"/>
  <c r="AN686" i="9"/>
  <c r="AO686" i="9"/>
  <c r="AP686" i="9"/>
  <c r="AQ686" i="9"/>
  <c r="AT686" i="9"/>
  <c r="AV686" i="9"/>
  <c r="AW686" i="9"/>
  <c r="AX686" i="9"/>
  <c r="AY686" i="9"/>
  <c r="AZ686" i="9"/>
  <c r="BA686" i="9"/>
  <c r="BB686" i="9"/>
  <c r="BC686" i="9"/>
  <c r="H687" i="9"/>
  <c r="I687" i="9"/>
  <c r="J687" i="9"/>
  <c r="K687" i="9"/>
  <c r="L687" i="9"/>
  <c r="M687" i="9"/>
  <c r="N687" i="9"/>
  <c r="O687" i="9"/>
  <c r="R687" i="9"/>
  <c r="T687" i="9"/>
  <c r="U687" i="9"/>
  <c r="V687" i="9"/>
  <c r="W687" i="9"/>
  <c r="X687" i="9"/>
  <c r="Y687" i="9"/>
  <c r="Z687" i="9"/>
  <c r="AA687" i="9"/>
  <c r="AF687" i="9"/>
  <c r="AG687" i="9"/>
  <c r="AH687" i="9"/>
  <c r="AI687" i="9"/>
  <c r="AJ687" i="9"/>
  <c r="AK687" i="9"/>
  <c r="AL687" i="9"/>
  <c r="AM687" i="9"/>
  <c r="AP687" i="9"/>
  <c r="AR687" i="9"/>
  <c r="AS687" i="9"/>
  <c r="AT687" i="9"/>
  <c r="AU687" i="9"/>
  <c r="AU725" i="9" s="1"/>
  <c r="AV687" i="9"/>
  <c r="AW687" i="9"/>
  <c r="AX687" i="9"/>
  <c r="AY687" i="9"/>
  <c r="BB687" i="9"/>
  <c r="D688" i="9"/>
  <c r="E688" i="9"/>
  <c r="F688" i="9"/>
  <c r="G688" i="9"/>
  <c r="H688" i="9"/>
  <c r="I688" i="9"/>
  <c r="J688" i="9"/>
  <c r="K688" i="9"/>
  <c r="P688" i="9"/>
  <c r="Q688" i="9"/>
  <c r="R688" i="9"/>
  <c r="S688" i="9"/>
  <c r="T688" i="9"/>
  <c r="U688" i="9"/>
  <c r="V688" i="9"/>
  <c r="W688" i="9"/>
  <c r="Z688" i="9"/>
  <c r="AB688" i="9"/>
  <c r="AC688" i="9"/>
  <c r="AD688" i="9"/>
  <c r="AE688" i="9"/>
  <c r="AF688" i="9"/>
  <c r="AG688" i="9"/>
  <c r="AH688" i="9"/>
  <c r="AI688" i="9"/>
  <c r="AN688" i="9"/>
  <c r="AO688" i="9"/>
  <c r="AP688" i="9"/>
  <c r="AQ688" i="9"/>
  <c r="AR688" i="9"/>
  <c r="AS688" i="9"/>
  <c r="AT688" i="9"/>
  <c r="AU688" i="9"/>
  <c r="AU726" i="9" s="1"/>
  <c r="AX688" i="9"/>
  <c r="AZ688" i="9"/>
  <c r="BA688" i="9"/>
  <c r="BB688" i="9"/>
  <c r="BC688" i="9"/>
  <c r="D689" i="9"/>
  <c r="E689" i="9"/>
  <c r="F689" i="9"/>
  <c r="G689" i="9"/>
  <c r="J689" i="9"/>
  <c r="L689" i="9"/>
  <c r="M689" i="9"/>
  <c r="N689" i="9"/>
  <c r="O689" i="9"/>
  <c r="P689" i="9"/>
  <c r="Q689" i="9"/>
  <c r="R689" i="9"/>
  <c r="S689" i="9"/>
  <c r="X689" i="9"/>
  <c r="Y689" i="9"/>
  <c r="Z689" i="9"/>
  <c r="AA689" i="9"/>
  <c r="AB689" i="9"/>
  <c r="AC689" i="9"/>
  <c r="AD689" i="9"/>
  <c r="AE689" i="9"/>
  <c r="AH689" i="9"/>
  <c r="AJ689" i="9"/>
  <c r="AK689" i="9"/>
  <c r="AL689" i="9"/>
  <c r="AM689" i="9"/>
  <c r="AN689" i="9"/>
  <c r="AO689" i="9"/>
  <c r="AP689" i="9"/>
  <c r="AQ689" i="9"/>
  <c r="AV689" i="9"/>
  <c r="AW689" i="9"/>
  <c r="AX689" i="9"/>
  <c r="AY689" i="9"/>
  <c r="AZ689" i="9"/>
  <c r="BA689" i="9"/>
  <c r="BB689" i="9"/>
  <c r="BC689" i="9"/>
  <c r="F690" i="9"/>
  <c r="H690" i="9"/>
  <c r="I690" i="9"/>
  <c r="J690" i="9"/>
  <c r="K690" i="9"/>
  <c r="L690" i="9"/>
  <c r="M690" i="9"/>
  <c r="N690" i="9"/>
  <c r="O690" i="9"/>
  <c r="T690" i="9"/>
  <c r="U690" i="9"/>
  <c r="V690" i="9"/>
  <c r="W690" i="9"/>
  <c r="X690" i="9"/>
  <c r="Y690" i="9"/>
  <c r="Z690" i="9"/>
  <c r="AA690" i="9"/>
  <c r="AD690" i="9"/>
  <c r="AF690" i="9"/>
  <c r="AG690" i="9"/>
  <c r="AH690" i="9"/>
  <c r="AI690" i="9"/>
  <c r="AJ690" i="9"/>
  <c r="AK690" i="9"/>
  <c r="AL690" i="9"/>
  <c r="AM690" i="9"/>
  <c r="AP690" i="9"/>
  <c r="AR690" i="9"/>
  <c r="AS690" i="9"/>
  <c r="AT690" i="9"/>
  <c r="AU690" i="9"/>
  <c r="AU728" i="9" s="1"/>
  <c r="AV690" i="9"/>
  <c r="AW690" i="9"/>
  <c r="AX690" i="9"/>
  <c r="AY690" i="9"/>
  <c r="D691" i="9"/>
  <c r="E691" i="9"/>
  <c r="F691" i="9"/>
  <c r="G691" i="9"/>
  <c r="H691" i="9"/>
  <c r="I691" i="9"/>
  <c r="J691" i="9"/>
  <c r="K691" i="9"/>
  <c r="N691" i="9"/>
  <c r="P691" i="9"/>
  <c r="Q691" i="9"/>
  <c r="R691" i="9"/>
  <c r="S691" i="9"/>
  <c r="T691" i="9"/>
  <c r="U691" i="9"/>
  <c r="V691" i="9"/>
  <c r="W691" i="9"/>
  <c r="AB691" i="9"/>
  <c r="AC691" i="9"/>
  <c r="AD691" i="9"/>
  <c r="AE691" i="9"/>
  <c r="AF691" i="9"/>
  <c r="AG691" i="9"/>
  <c r="AH691" i="9"/>
  <c r="AI691" i="9"/>
  <c r="AL691" i="9"/>
  <c r="AN691" i="9"/>
  <c r="AO691" i="9"/>
  <c r="AP691" i="9"/>
  <c r="AQ691" i="9"/>
  <c r="AR691" i="9"/>
  <c r="AS691" i="9"/>
  <c r="AT691" i="9"/>
  <c r="AU691" i="9"/>
  <c r="AU729" i="9" s="1"/>
  <c r="AX691" i="9"/>
  <c r="AZ691" i="9"/>
  <c r="BA691" i="9"/>
  <c r="BB691" i="9"/>
  <c r="BC691" i="9"/>
  <c r="D692" i="9"/>
  <c r="E692" i="9"/>
  <c r="F692" i="9"/>
  <c r="G692" i="9"/>
  <c r="L692" i="9"/>
  <c r="M692" i="9"/>
  <c r="N692" i="9"/>
  <c r="O692" i="9"/>
  <c r="P692" i="9"/>
  <c r="Q692" i="9"/>
  <c r="R692" i="9"/>
  <c r="S692" i="9"/>
  <c r="V692" i="9"/>
  <c r="X692" i="9"/>
  <c r="Y692" i="9"/>
  <c r="Z692" i="9"/>
  <c r="AA692" i="9"/>
  <c r="AB692" i="9"/>
  <c r="AC692" i="9"/>
  <c r="AD692" i="9"/>
  <c r="AE692" i="9"/>
  <c r="AH692" i="9"/>
  <c r="AJ692" i="9"/>
  <c r="AK692" i="9"/>
  <c r="AL692" i="9"/>
  <c r="AM692" i="9"/>
  <c r="AN692" i="9"/>
  <c r="AO692" i="9"/>
  <c r="AP692" i="9"/>
  <c r="AQ692" i="9"/>
  <c r="AV692" i="9"/>
  <c r="AW692" i="9"/>
  <c r="AX692" i="9"/>
  <c r="AY692" i="9"/>
  <c r="AZ692" i="9"/>
  <c r="BA692" i="9"/>
  <c r="BB692" i="9"/>
  <c r="BC692" i="9"/>
  <c r="F693" i="9"/>
  <c r="H693" i="9"/>
  <c r="I693" i="9"/>
  <c r="J693" i="9"/>
  <c r="K693" i="9"/>
  <c r="L693" i="9"/>
  <c r="M693" i="9"/>
  <c r="N693" i="9"/>
  <c r="O693" i="9"/>
  <c r="T693" i="9"/>
  <c r="U693" i="9"/>
  <c r="V693" i="9"/>
  <c r="W693" i="9"/>
  <c r="X693" i="9"/>
  <c r="Y693" i="9"/>
  <c r="Z693" i="9"/>
  <c r="AA693" i="9"/>
  <c r="AF693" i="9"/>
  <c r="AG693" i="9"/>
  <c r="AH693" i="9"/>
  <c r="AI693" i="9"/>
  <c r="AJ693" i="9"/>
  <c r="AK693" i="9"/>
  <c r="AL693" i="9"/>
  <c r="AM693" i="9"/>
  <c r="AP693" i="9"/>
  <c r="AR693" i="9"/>
  <c r="AS693" i="9"/>
  <c r="AT693" i="9"/>
  <c r="AU693" i="9"/>
  <c r="AU731" i="9" s="1"/>
  <c r="AV693" i="9"/>
  <c r="AW693" i="9"/>
  <c r="AX693" i="9"/>
  <c r="AY693" i="9"/>
  <c r="D694" i="9"/>
  <c r="E694" i="9"/>
  <c r="F694" i="9"/>
  <c r="G694" i="9"/>
  <c r="H694" i="9"/>
  <c r="I694" i="9"/>
  <c r="J694" i="9"/>
  <c r="K694" i="9"/>
  <c r="N694" i="9"/>
  <c r="P694" i="9"/>
  <c r="Q694" i="9"/>
  <c r="R694" i="9"/>
  <c r="S694" i="9"/>
  <c r="T694" i="9"/>
  <c r="U694" i="9"/>
  <c r="V694" i="9"/>
  <c r="W694" i="9"/>
  <c r="Z694" i="9"/>
  <c r="AB694" i="9"/>
  <c r="AC694" i="9"/>
  <c r="AD694" i="9"/>
  <c r="AE694" i="9"/>
  <c r="AF694" i="9"/>
  <c r="AG694" i="9"/>
  <c r="AH694" i="9"/>
  <c r="AI694" i="9"/>
  <c r="AN694" i="9"/>
  <c r="AO694" i="9"/>
  <c r="AP694" i="9"/>
  <c r="AQ694" i="9"/>
  <c r="AR694" i="9"/>
  <c r="AS694" i="9"/>
  <c r="AT694" i="9"/>
  <c r="AU694" i="9"/>
  <c r="AU732" i="9" s="1"/>
  <c r="AX694" i="9"/>
  <c r="BA694" i="9"/>
  <c r="BB694" i="9"/>
  <c r="BC694" i="9"/>
  <c r="D695" i="9"/>
  <c r="E695" i="9"/>
  <c r="F695" i="9"/>
  <c r="G695" i="9"/>
  <c r="J695" i="9"/>
  <c r="L695" i="9"/>
  <c r="M695" i="9"/>
  <c r="N695" i="9"/>
  <c r="O695" i="9"/>
  <c r="P695" i="9"/>
  <c r="Q695" i="9"/>
  <c r="R695" i="9"/>
  <c r="S695" i="9"/>
  <c r="X695" i="9"/>
  <c r="Y695" i="9"/>
  <c r="Z695" i="9"/>
  <c r="AA695" i="9"/>
  <c r="AB695" i="9"/>
  <c r="AC695" i="9"/>
  <c r="AD695" i="9"/>
  <c r="AE695" i="9"/>
  <c r="AH695" i="9"/>
  <c r="AJ695" i="9"/>
  <c r="AK695" i="9"/>
  <c r="AL695" i="9"/>
  <c r="AM695" i="9"/>
  <c r="AN695" i="9"/>
  <c r="AO695" i="9"/>
  <c r="AP695" i="9"/>
  <c r="AQ695" i="9"/>
  <c r="AT695" i="9"/>
  <c r="AV695" i="9"/>
  <c r="AW695" i="9"/>
  <c r="AX695" i="9"/>
  <c r="AY695" i="9"/>
  <c r="AZ695" i="9"/>
  <c r="BA695" i="9"/>
  <c r="BB695" i="9"/>
  <c r="BC695" i="9"/>
  <c r="H696" i="9"/>
  <c r="I696" i="9"/>
  <c r="J696" i="9"/>
  <c r="K696" i="9"/>
  <c r="L696" i="9"/>
  <c r="M696" i="9"/>
  <c r="N696" i="9"/>
  <c r="O696" i="9"/>
  <c r="R696" i="9"/>
  <c r="U696" i="9"/>
  <c r="V696" i="9"/>
  <c r="W696" i="9"/>
  <c r="X696" i="9"/>
  <c r="Y696" i="9"/>
  <c r="Z696" i="9"/>
  <c r="AA696" i="9"/>
  <c r="AD696" i="9"/>
  <c r="AF696" i="9"/>
  <c r="AG696" i="9"/>
  <c r="AH696" i="9"/>
  <c r="AI696" i="9"/>
  <c r="AJ696" i="9"/>
  <c r="AK696" i="9"/>
  <c r="AL696" i="9"/>
  <c r="AM696" i="9"/>
  <c r="AR696" i="9"/>
  <c r="AS696" i="9"/>
  <c r="AT696" i="9"/>
  <c r="AU696" i="9"/>
  <c r="AU734" i="9" s="1"/>
  <c r="AV696" i="9"/>
  <c r="AW696" i="9"/>
  <c r="AY696" i="9"/>
  <c r="BB696" i="9"/>
  <c r="D697" i="9"/>
  <c r="E697" i="9"/>
  <c r="F697" i="9"/>
  <c r="G697" i="9"/>
  <c r="H697" i="9"/>
  <c r="I697" i="9"/>
  <c r="J697" i="9"/>
  <c r="K697" i="9"/>
  <c r="N697" i="9"/>
  <c r="P697" i="9"/>
  <c r="Q697" i="9"/>
  <c r="R697" i="9"/>
  <c r="S697" i="9"/>
  <c r="T697" i="9"/>
  <c r="U697" i="9"/>
  <c r="V697" i="9"/>
  <c r="W697" i="9"/>
  <c r="AB697" i="9"/>
  <c r="AC697" i="9"/>
  <c r="AD697" i="9"/>
  <c r="AE697" i="9"/>
  <c r="AF697" i="9"/>
  <c r="AG697" i="9"/>
  <c r="AH697" i="9"/>
  <c r="AI697" i="9"/>
  <c r="AL697" i="9"/>
  <c r="AO697" i="9"/>
  <c r="AP697" i="9"/>
  <c r="AQ697" i="9"/>
  <c r="AR697" i="9"/>
  <c r="AS697" i="9"/>
  <c r="AT697" i="9"/>
  <c r="AU697" i="9"/>
  <c r="AU735" i="9" s="1"/>
  <c r="AX697" i="9"/>
  <c r="AZ697" i="9"/>
  <c r="BA697" i="9"/>
  <c r="BB697" i="9"/>
  <c r="BC697" i="9"/>
  <c r="D698" i="9"/>
  <c r="E698" i="9"/>
  <c r="F698" i="9"/>
  <c r="G698" i="9"/>
  <c r="L698" i="9"/>
  <c r="M698" i="9"/>
  <c r="N698" i="9"/>
  <c r="O698" i="9"/>
  <c r="P698" i="9"/>
  <c r="Q698" i="9"/>
  <c r="R698" i="9"/>
  <c r="S698" i="9"/>
  <c r="V698" i="9"/>
  <c r="X698" i="9"/>
  <c r="Y698" i="9"/>
  <c r="Z698" i="9"/>
  <c r="AA698" i="9"/>
  <c r="AB698" i="9"/>
  <c r="AC698" i="9"/>
  <c r="AD698" i="9"/>
  <c r="AE698" i="9"/>
  <c r="AH698" i="9"/>
  <c r="AJ698" i="9"/>
  <c r="AK698" i="9"/>
  <c r="AL698" i="9"/>
  <c r="AM698" i="9"/>
  <c r="AN698" i="9"/>
  <c r="AO698" i="9"/>
  <c r="AP698" i="9"/>
  <c r="AQ698" i="9"/>
  <c r="AV698" i="9"/>
  <c r="AW698" i="9"/>
  <c r="AX698" i="9"/>
  <c r="AY698" i="9"/>
  <c r="AZ698" i="9"/>
  <c r="BA698" i="9"/>
  <c r="BB698" i="9"/>
  <c r="BC698" i="9"/>
  <c r="F699" i="9"/>
  <c r="H699" i="9"/>
  <c r="I699" i="9"/>
  <c r="J699" i="9"/>
  <c r="K699" i="9"/>
  <c r="L699" i="9"/>
  <c r="M699" i="9"/>
  <c r="N699" i="9"/>
  <c r="O699" i="9"/>
  <c r="R699" i="9"/>
  <c r="T699" i="9"/>
  <c r="U699" i="9"/>
  <c r="V699" i="9"/>
  <c r="W699" i="9"/>
  <c r="X699" i="9"/>
  <c r="Y699" i="9"/>
  <c r="Z699" i="9"/>
  <c r="AA699" i="9"/>
  <c r="AF699" i="9"/>
  <c r="AG699" i="9"/>
  <c r="AH699" i="9"/>
  <c r="AI699" i="9"/>
  <c r="AJ699" i="9"/>
  <c r="AK699" i="9"/>
  <c r="AL699" i="9"/>
  <c r="AM699" i="9"/>
  <c r="AP699" i="9"/>
  <c r="AR699" i="9"/>
  <c r="AS699" i="9"/>
  <c r="AT699" i="9"/>
  <c r="AU699" i="9"/>
  <c r="AU737" i="9" s="1"/>
  <c r="AV699" i="9"/>
  <c r="AW699" i="9"/>
  <c r="AX699" i="9"/>
  <c r="AY699" i="9"/>
  <c r="BB699" i="9"/>
  <c r="E665" i="9"/>
  <c r="F665" i="9"/>
  <c r="G665" i="9"/>
  <c r="H665" i="9"/>
  <c r="I665" i="9"/>
  <c r="J665" i="9"/>
  <c r="K665" i="9"/>
  <c r="L665" i="9"/>
  <c r="M665" i="9"/>
  <c r="Q665" i="9"/>
  <c r="R665" i="9"/>
  <c r="S665" i="9"/>
  <c r="T665" i="9"/>
  <c r="U665" i="9"/>
  <c r="V665" i="9"/>
  <c r="W665" i="9"/>
  <c r="X665" i="9"/>
  <c r="Y665" i="9"/>
  <c r="AA665" i="9"/>
  <c r="AC665" i="9"/>
  <c r="AD665" i="9"/>
  <c r="AE665" i="9"/>
  <c r="AF665" i="9"/>
  <c r="AG665" i="9"/>
  <c r="AH665" i="9"/>
  <c r="AI665" i="9"/>
  <c r="AJ665" i="9"/>
  <c r="AK665" i="9"/>
  <c r="AO665" i="9"/>
  <c r="AP665" i="9"/>
  <c r="AQ665" i="9"/>
  <c r="AR665" i="9"/>
  <c r="AS665" i="9"/>
  <c r="AT665" i="9"/>
  <c r="AU665" i="9"/>
  <c r="AU703" i="9" s="1"/>
  <c r="AV665" i="9"/>
  <c r="AW665" i="9"/>
  <c r="AY665" i="9"/>
  <c r="BA665" i="9"/>
  <c r="BB665" i="9"/>
  <c r="BC665" i="9"/>
  <c r="D970" i="9"/>
  <c r="E970" i="9"/>
  <c r="F970" i="9"/>
  <c r="G970" i="9"/>
  <c r="H970" i="9"/>
  <c r="I970" i="9"/>
  <c r="J970" i="9"/>
  <c r="K970" i="9"/>
  <c r="L970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Y970" i="9"/>
  <c r="Z970" i="9"/>
  <c r="AA970" i="9"/>
  <c r="AB970" i="9"/>
  <c r="AC970" i="9"/>
  <c r="AD970" i="9"/>
  <c r="AE970" i="9"/>
  <c r="AF970" i="9"/>
  <c r="AG970" i="9"/>
  <c r="AH970" i="9"/>
  <c r="AI970" i="9"/>
  <c r="AJ970" i="9"/>
  <c r="AK970" i="9"/>
  <c r="AL970" i="9"/>
  <c r="AM970" i="9"/>
  <c r="AN970" i="9"/>
  <c r="AO970" i="9"/>
  <c r="AP970" i="9"/>
  <c r="AQ970" i="9"/>
  <c r="AR970" i="9"/>
  <c r="AS970" i="9"/>
  <c r="AT970" i="9"/>
  <c r="AU970" i="9"/>
  <c r="AU1008" i="9" s="1"/>
  <c r="AV970" i="9"/>
  <c r="AW970" i="9"/>
  <c r="AX970" i="9"/>
  <c r="AY970" i="9"/>
  <c r="AZ970" i="9"/>
  <c r="BA970" i="9"/>
  <c r="BB970" i="9"/>
  <c r="BC970" i="9"/>
  <c r="D971" i="9"/>
  <c r="E971" i="9"/>
  <c r="F971" i="9"/>
  <c r="G971" i="9"/>
  <c r="H971" i="9"/>
  <c r="I971" i="9"/>
  <c r="J971" i="9"/>
  <c r="K971" i="9"/>
  <c r="L971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Y971" i="9"/>
  <c r="Z971" i="9"/>
  <c r="AA971" i="9"/>
  <c r="AB971" i="9"/>
  <c r="AC971" i="9"/>
  <c r="AD971" i="9"/>
  <c r="AE971" i="9"/>
  <c r="AF971" i="9"/>
  <c r="AG971" i="9"/>
  <c r="AH971" i="9"/>
  <c r="AI971" i="9"/>
  <c r="AJ971" i="9"/>
  <c r="AK971" i="9"/>
  <c r="AL971" i="9"/>
  <c r="AM971" i="9"/>
  <c r="AN971" i="9"/>
  <c r="AO971" i="9"/>
  <c r="AP971" i="9"/>
  <c r="AQ971" i="9"/>
  <c r="AR971" i="9"/>
  <c r="AS971" i="9"/>
  <c r="AT971" i="9"/>
  <c r="AU971" i="9"/>
  <c r="AU1009" i="9" s="1"/>
  <c r="AV971" i="9"/>
  <c r="AW971" i="9"/>
  <c r="AX971" i="9"/>
  <c r="AY971" i="9"/>
  <c r="AZ971" i="9"/>
  <c r="BA971" i="9"/>
  <c r="BB971" i="9"/>
  <c r="BC971" i="9"/>
  <c r="D972" i="9"/>
  <c r="E972" i="9"/>
  <c r="F972" i="9"/>
  <c r="G972" i="9"/>
  <c r="H972" i="9"/>
  <c r="I972" i="9"/>
  <c r="J972" i="9"/>
  <c r="K972" i="9"/>
  <c r="L972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Y972" i="9"/>
  <c r="Z972" i="9"/>
  <c r="AA972" i="9"/>
  <c r="AB972" i="9"/>
  <c r="AC972" i="9"/>
  <c r="AD972" i="9"/>
  <c r="AE972" i="9"/>
  <c r="AF972" i="9"/>
  <c r="AG972" i="9"/>
  <c r="AH972" i="9"/>
  <c r="AI972" i="9"/>
  <c r="AJ972" i="9"/>
  <c r="AK972" i="9"/>
  <c r="AL972" i="9"/>
  <c r="AM972" i="9"/>
  <c r="AN972" i="9"/>
  <c r="AO972" i="9"/>
  <c r="AP972" i="9"/>
  <c r="AQ972" i="9"/>
  <c r="AR972" i="9"/>
  <c r="AS972" i="9"/>
  <c r="AT972" i="9"/>
  <c r="AU972" i="9"/>
  <c r="AU1010" i="9" s="1"/>
  <c r="AV972" i="9"/>
  <c r="AW972" i="9"/>
  <c r="AX972" i="9"/>
  <c r="AY972" i="9"/>
  <c r="AZ972" i="9"/>
  <c r="BA972" i="9"/>
  <c r="BB972" i="9"/>
  <c r="BC972" i="9"/>
  <c r="D973" i="9"/>
  <c r="E973" i="9"/>
  <c r="F973" i="9"/>
  <c r="G973" i="9"/>
  <c r="H973" i="9"/>
  <c r="I973" i="9"/>
  <c r="J973" i="9"/>
  <c r="K973" i="9"/>
  <c r="L973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Y973" i="9"/>
  <c r="Z973" i="9"/>
  <c r="AA973" i="9"/>
  <c r="AB973" i="9"/>
  <c r="AC973" i="9"/>
  <c r="AD973" i="9"/>
  <c r="AE973" i="9"/>
  <c r="AF973" i="9"/>
  <c r="AG973" i="9"/>
  <c r="AH973" i="9"/>
  <c r="AI973" i="9"/>
  <c r="AJ973" i="9"/>
  <c r="AK973" i="9"/>
  <c r="AL973" i="9"/>
  <c r="AM973" i="9"/>
  <c r="AN973" i="9"/>
  <c r="AO973" i="9"/>
  <c r="AP973" i="9"/>
  <c r="AQ973" i="9"/>
  <c r="AR973" i="9"/>
  <c r="AS973" i="9"/>
  <c r="AT973" i="9"/>
  <c r="AU973" i="9"/>
  <c r="AU1011" i="9" s="1"/>
  <c r="AV973" i="9"/>
  <c r="AW973" i="9"/>
  <c r="AX973" i="9"/>
  <c r="AY973" i="9"/>
  <c r="AZ973" i="9"/>
  <c r="BA973" i="9"/>
  <c r="BB973" i="9"/>
  <c r="BC973" i="9"/>
  <c r="D974" i="9"/>
  <c r="E974" i="9"/>
  <c r="F974" i="9"/>
  <c r="G974" i="9"/>
  <c r="H974" i="9"/>
  <c r="I974" i="9"/>
  <c r="J974" i="9"/>
  <c r="K974" i="9"/>
  <c r="L974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Y974" i="9"/>
  <c r="Z974" i="9"/>
  <c r="AA974" i="9"/>
  <c r="AB974" i="9"/>
  <c r="AC974" i="9"/>
  <c r="AD974" i="9"/>
  <c r="AE974" i="9"/>
  <c r="AF974" i="9"/>
  <c r="AG974" i="9"/>
  <c r="AH974" i="9"/>
  <c r="AI974" i="9"/>
  <c r="AJ974" i="9"/>
  <c r="AK974" i="9"/>
  <c r="AL974" i="9"/>
  <c r="AM974" i="9"/>
  <c r="AN974" i="9"/>
  <c r="AO974" i="9"/>
  <c r="AP974" i="9"/>
  <c r="AQ974" i="9"/>
  <c r="AR974" i="9"/>
  <c r="AS974" i="9"/>
  <c r="AT974" i="9"/>
  <c r="AU974" i="9"/>
  <c r="AU1012" i="9" s="1"/>
  <c r="AV974" i="9"/>
  <c r="AW974" i="9"/>
  <c r="AX974" i="9"/>
  <c r="AY974" i="9"/>
  <c r="AZ974" i="9"/>
  <c r="BA974" i="9"/>
  <c r="BB974" i="9"/>
  <c r="BC974" i="9"/>
  <c r="D975" i="9"/>
  <c r="E975" i="9"/>
  <c r="F975" i="9"/>
  <c r="G975" i="9"/>
  <c r="H975" i="9"/>
  <c r="I975" i="9"/>
  <c r="J975" i="9"/>
  <c r="K975" i="9"/>
  <c r="L975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Y975" i="9"/>
  <c r="Z975" i="9"/>
  <c r="AA975" i="9"/>
  <c r="AB975" i="9"/>
  <c r="AC975" i="9"/>
  <c r="AD975" i="9"/>
  <c r="AE975" i="9"/>
  <c r="AF975" i="9"/>
  <c r="AG975" i="9"/>
  <c r="AH975" i="9"/>
  <c r="AI975" i="9"/>
  <c r="AJ975" i="9"/>
  <c r="AK975" i="9"/>
  <c r="AL975" i="9"/>
  <c r="AM975" i="9"/>
  <c r="AN975" i="9"/>
  <c r="AO975" i="9"/>
  <c r="AP975" i="9"/>
  <c r="AQ975" i="9"/>
  <c r="AR975" i="9"/>
  <c r="AS975" i="9"/>
  <c r="AT975" i="9"/>
  <c r="AU975" i="9"/>
  <c r="AU1013" i="9" s="1"/>
  <c r="AV975" i="9"/>
  <c r="AW975" i="9"/>
  <c r="AX975" i="9"/>
  <c r="AY975" i="9"/>
  <c r="AZ975" i="9"/>
  <c r="BA975" i="9"/>
  <c r="BB975" i="9"/>
  <c r="BC975" i="9"/>
  <c r="D976" i="9"/>
  <c r="E976" i="9"/>
  <c r="F976" i="9"/>
  <c r="G976" i="9"/>
  <c r="H976" i="9"/>
  <c r="I976" i="9"/>
  <c r="J976" i="9"/>
  <c r="K976" i="9"/>
  <c r="L976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Y976" i="9"/>
  <c r="Z976" i="9"/>
  <c r="AA976" i="9"/>
  <c r="AB976" i="9"/>
  <c r="AC976" i="9"/>
  <c r="AD976" i="9"/>
  <c r="AE976" i="9"/>
  <c r="AF976" i="9"/>
  <c r="AG976" i="9"/>
  <c r="AH976" i="9"/>
  <c r="AI976" i="9"/>
  <c r="AJ976" i="9"/>
  <c r="AK976" i="9"/>
  <c r="AL976" i="9"/>
  <c r="AM976" i="9"/>
  <c r="AN976" i="9"/>
  <c r="AO976" i="9"/>
  <c r="AP976" i="9"/>
  <c r="AQ976" i="9"/>
  <c r="AR976" i="9"/>
  <c r="AS976" i="9"/>
  <c r="AT976" i="9"/>
  <c r="AU976" i="9"/>
  <c r="AU1014" i="9" s="1"/>
  <c r="AV976" i="9"/>
  <c r="AW976" i="9"/>
  <c r="AX976" i="9"/>
  <c r="AY976" i="9"/>
  <c r="AZ976" i="9"/>
  <c r="BA976" i="9"/>
  <c r="BB976" i="9"/>
  <c r="BC976" i="9"/>
  <c r="D977" i="9"/>
  <c r="E977" i="9"/>
  <c r="F977" i="9"/>
  <c r="G977" i="9"/>
  <c r="H977" i="9"/>
  <c r="I977" i="9"/>
  <c r="J977" i="9"/>
  <c r="K977" i="9"/>
  <c r="L977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Y977" i="9"/>
  <c r="Z977" i="9"/>
  <c r="AA977" i="9"/>
  <c r="AB977" i="9"/>
  <c r="AC977" i="9"/>
  <c r="AD977" i="9"/>
  <c r="AE977" i="9"/>
  <c r="AF977" i="9"/>
  <c r="AG977" i="9"/>
  <c r="AH977" i="9"/>
  <c r="AI977" i="9"/>
  <c r="AJ977" i="9"/>
  <c r="AK977" i="9"/>
  <c r="AL977" i="9"/>
  <c r="AM977" i="9"/>
  <c r="AN977" i="9"/>
  <c r="AO977" i="9"/>
  <c r="AP977" i="9"/>
  <c r="AQ977" i="9"/>
  <c r="AR977" i="9"/>
  <c r="AS977" i="9"/>
  <c r="AT977" i="9"/>
  <c r="AU977" i="9"/>
  <c r="AU1015" i="9" s="1"/>
  <c r="AV977" i="9"/>
  <c r="AW977" i="9"/>
  <c r="AX977" i="9"/>
  <c r="AY977" i="9"/>
  <c r="AZ977" i="9"/>
  <c r="BA977" i="9"/>
  <c r="BB977" i="9"/>
  <c r="BC977" i="9"/>
  <c r="D978" i="9"/>
  <c r="E978" i="9"/>
  <c r="F978" i="9"/>
  <c r="G978" i="9"/>
  <c r="H978" i="9"/>
  <c r="I978" i="9"/>
  <c r="J978" i="9"/>
  <c r="K978" i="9"/>
  <c r="L978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Y978" i="9"/>
  <c r="Z978" i="9"/>
  <c r="AA978" i="9"/>
  <c r="AB978" i="9"/>
  <c r="AC978" i="9"/>
  <c r="AD978" i="9"/>
  <c r="AE978" i="9"/>
  <c r="AF978" i="9"/>
  <c r="AG978" i="9"/>
  <c r="AH978" i="9"/>
  <c r="AI978" i="9"/>
  <c r="AJ978" i="9"/>
  <c r="AK978" i="9"/>
  <c r="AL978" i="9"/>
  <c r="AM978" i="9"/>
  <c r="AN978" i="9"/>
  <c r="AO978" i="9"/>
  <c r="AP978" i="9"/>
  <c r="AQ978" i="9"/>
  <c r="AR978" i="9"/>
  <c r="AS978" i="9"/>
  <c r="AT978" i="9"/>
  <c r="AU978" i="9"/>
  <c r="AU1016" i="9" s="1"/>
  <c r="AV978" i="9"/>
  <c r="AW978" i="9"/>
  <c r="AX978" i="9"/>
  <c r="AY978" i="9"/>
  <c r="AZ978" i="9"/>
  <c r="BA978" i="9"/>
  <c r="BB978" i="9"/>
  <c r="BC978" i="9"/>
  <c r="D979" i="9"/>
  <c r="E979" i="9"/>
  <c r="F979" i="9"/>
  <c r="G979" i="9"/>
  <c r="H979" i="9"/>
  <c r="I979" i="9"/>
  <c r="J979" i="9"/>
  <c r="K979" i="9"/>
  <c r="L979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Y979" i="9"/>
  <c r="Z979" i="9"/>
  <c r="AA979" i="9"/>
  <c r="AB979" i="9"/>
  <c r="AC979" i="9"/>
  <c r="AD979" i="9"/>
  <c r="AE979" i="9"/>
  <c r="AF979" i="9"/>
  <c r="AG979" i="9"/>
  <c r="AH979" i="9"/>
  <c r="AI979" i="9"/>
  <c r="AJ979" i="9"/>
  <c r="AK979" i="9"/>
  <c r="AL979" i="9"/>
  <c r="AM979" i="9"/>
  <c r="AN979" i="9"/>
  <c r="AO979" i="9"/>
  <c r="AP979" i="9"/>
  <c r="AQ979" i="9"/>
  <c r="AR979" i="9"/>
  <c r="AS979" i="9"/>
  <c r="AT979" i="9"/>
  <c r="AU979" i="9"/>
  <c r="AU1017" i="9" s="1"/>
  <c r="AV979" i="9"/>
  <c r="AW979" i="9"/>
  <c r="AX979" i="9"/>
  <c r="AY979" i="9"/>
  <c r="AZ979" i="9"/>
  <c r="BA979" i="9"/>
  <c r="BB979" i="9"/>
  <c r="BC979" i="9"/>
  <c r="D980" i="9"/>
  <c r="E980" i="9"/>
  <c r="F980" i="9"/>
  <c r="G980" i="9"/>
  <c r="H980" i="9"/>
  <c r="I980" i="9"/>
  <c r="J980" i="9"/>
  <c r="K980" i="9"/>
  <c r="L980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Y980" i="9"/>
  <c r="Z980" i="9"/>
  <c r="AA980" i="9"/>
  <c r="AB980" i="9"/>
  <c r="AC980" i="9"/>
  <c r="AD980" i="9"/>
  <c r="AE980" i="9"/>
  <c r="AF980" i="9"/>
  <c r="AG980" i="9"/>
  <c r="AH980" i="9"/>
  <c r="AI980" i="9"/>
  <c r="AJ980" i="9"/>
  <c r="AK980" i="9"/>
  <c r="AL980" i="9"/>
  <c r="AM980" i="9"/>
  <c r="AN980" i="9"/>
  <c r="AO980" i="9"/>
  <c r="AP980" i="9"/>
  <c r="AQ980" i="9"/>
  <c r="AR980" i="9"/>
  <c r="AS980" i="9"/>
  <c r="AT980" i="9"/>
  <c r="AU980" i="9"/>
  <c r="AU1018" i="9" s="1"/>
  <c r="AV980" i="9"/>
  <c r="AW980" i="9"/>
  <c r="AX980" i="9"/>
  <c r="AY980" i="9"/>
  <c r="AZ980" i="9"/>
  <c r="BA980" i="9"/>
  <c r="BB980" i="9"/>
  <c r="BC980" i="9"/>
  <c r="D981" i="9"/>
  <c r="E981" i="9"/>
  <c r="F981" i="9"/>
  <c r="G981" i="9"/>
  <c r="H981" i="9"/>
  <c r="I981" i="9"/>
  <c r="J981" i="9"/>
  <c r="K981" i="9"/>
  <c r="L981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Y981" i="9"/>
  <c r="Z981" i="9"/>
  <c r="AA981" i="9"/>
  <c r="AB981" i="9"/>
  <c r="AC981" i="9"/>
  <c r="AD981" i="9"/>
  <c r="AE981" i="9"/>
  <c r="AF981" i="9"/>
  <c r="AG981" i="9"/>
  <c r="AH981" i="9"/>
  <c r="AI981" i="9"/>
  <c r="AJ981" i="9"/>
  <c r="AK981" i="9"/>
  <c r="AL981" i="9"/>
  <c r="AM981" i="9"/>
  <c r="AN981" i="9"/>
  <c r="AO981" i="9"/>
  <c r="AP981" i="9"/>
  <c r="AQ981" i="9"/>
  <c r="AR981" i="9"/>
  <c r="AS981" i="9"/>
  <c r="AT981" i="9"/>
  <c r="AU981" i="9"/>
  <c r="AU1019" i="9" s="1"/>
  <c r="AV981" i="9"/>
  <c r="AW981" i="9"/>
  <c r="AX981" i="9"/>
  <c r="AY981" i="9"/>
  <c r="AZ981" i="9"/>
  <c r="BA981" i="9"/>
  <c r="BB981" i="9"/>
  <c r="BC981" i="9"/>
  <c r="D982" i="9"/>
  <c r="E982" i="9"/>
  <c r="F982" i="9"/>
  <c r="G982" i="9"/>
  <c r="H982" i="9"/>
  <c r="I982" i="9"/>
  <c r="J982" i="9"/>
  <c r="K982" i="9"/>
  <c r="L982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Y982" i="9"/>
  <c r="Z982" i="9"/>
  <c r="AA982" i="9"/>
  <c r="AB982" i="9"/>
  <c r="AC982" i="9"/>
  <c r="AD982" i="9"/>
  <c r="AE982" i="9"/>
  <c r="AF982" i="9"/>
  <c r="AG982" i="9"/>
  <c r="AH982" i="9"/>
  <c r="AI982" i="9"/>
  <c r="AJ982" i="9"/>
  <c r="AK982" i="9"/>
  <c r="AL982" i="9"/>
  <c r="AM982" i="9"/>
  <c r="AN982" i="9"/>
  <c r="AO982" i="9"/>
  <c r="AP982" i="9"/>
  <c r="AQ982" i="9"/>
  <c r="AR982" i="9"/>
  <c r="AS982" i="9"/>
  <c r="AT982" i="9"/>
  <c r="AU982" i="9"/>
  <c r="AU1020" i="9" s="1"/>
  <c r="AV982" i="9"/>
  <c r="AW982" i="9"/>
  <c r="AX982" i="9"/>
  <c r="AY982" i="9"/>
  <c r="AZ982" i="9"/>
  <c r="BA982" i="9"/>
  <c r="BB982" i="9"/>
  <c r="BC982" i="9"/>
  <c r="D983" i="9"/>
  <c r="E983" i="9"/>
  <c r="F983" i="9"/>
  <c r="G983" i="9"/>
  <c r="H983" i="9"/>
  <c r="I983" i="9"/>
  <c r="J983" i="9"/>
  <c r="K983" i="9"/>
  <c r="L983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Y983" i="9"/>
  <c r="Z983" i="9"/>
  <c r="AA983" i="9"/>
  <c r="AB983" i="9"/>
  <c r="AC983" i="9"/>
  <c r="AD983" i="9"/>
  <c r="AE983" i="9"/>
  <c r="AF983" i="9"/>
  <c r="AG983" i="9"/>
  <c r="AH983" i="9"/>
  <c r="AI983" i="9"/>
  <c r="AJ983" i="9"/>
  <c r="AK983" i="9"/>
  <c r="AL983" i="9"/>
  <c r="AM983" i="9"/>
  <c r="AN983" i="9"/>
  <c r="AO983" i="9"/>
  <c r="AP983" i="9"/>
  <c r="AQ983" i="9"/>
  <c r="AR983" i="9"/>
  <c r="AS983" i="9"/>
  <c r="AT983" i="9"/>
  <c r="AU983" i="9"/>
  <c r="AU1021" i="9" s="1"/>
  <c r="AV983" i="9"/>
  <c r="AW983" i="9"/>
  <c r="AX983" i="9"/>
  <c r="AY983" i="9"/>
  <c r="AZ983" i="9"/>
  <c r="BA983" i="9"/>
  <c r="BB983" i="9"/>
  <c r="BC983" i="9"/>
  <c r="D984" i="9"/>
  <c r="E984" i="9"/>
  <c r="F984" i="9"/>
  <c r="G984" i="9"/>
  <c r="H984" i="9"/>
  <c r="I984" i="9"/>
  <c r="J984" i="9"/>
  <c r="K984" i="9"/>
  <c r="L984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Y984" i="9"/>
  <c r="Z984" i="9"/>
  <c r="AA984" i="9"/>
  <c r="AB984" i="9"/>
  <c r="AC984" i="9"/>
  <c r="AD984" i="9"/>
  <c r="AE984" i="9"/>
  <c r="AF984" i="9"/>
  <c r="AG984" i="9"/>
  <c r="AH984" i="9"/>
  <c r="AI984" i="9"/>
  <c r="AJ984" i="9"/>
  <c r="AK984" i="9"/>
  <c r="AL984" i="9"/>
  <c r="AM984" i="9"/>
  <c r="AN984" i="9"/>
  <c r="AO984" i="9"/>
  <c r="AP984" i="9"/>
  <c r="AQ984" i="9"/>
  <c r="AR984" i="9"/>
  <c r="AS984" i="9"/>
  <c r="AT984" i="9"/>
  <c r="AU984" i="9"/>
  <c r="AU1022" i="9" s="1"/>
  <c r="AV984" i="9"/>
  <c r="AW984" i="9"/>
  <c r="AX984" i="9"/>
  <c r="AY984" i="9"/>
  <c r="AZ984" i="9"/>
  <c r="BA984" i="9"/>
  <c r="BB984" i="9"/>
  <c r="BC984" i="9"/>
  <c r="D985" i="9"/>
  <c r="E985" i="9"/>
  <c r="F985" i="9"/>
  <c r="G985" i="9"/>
  <c r="H985" i="9"/>
  <c r="I985" i="9"/>
  <c r="J985" i="9"/>
  <c r="K985" i="9"/>
  <c r="L985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Y985" i="9"/>
  <c r="Z985" i="9"/>
  <c r="AA985" i="9"/>
  <c r="AB985" i="9"/>
  <c r="AC985" i="9"/>
  <c r="AD985" i="9"/>
  <c r="AE985" i="9"/>
  <c r="AF985" i="9"/>
  <c r="AG985" i="9"/>
  <c r="AH985" i="9"/>
  <c r="AI985" i="9"/>
  <c r="AJ985" i="9"/>
  <c r="AK985" i="9"/>
  <c r="AL985" i="9"/>
  <c r="AM985" i="9"/>
  <c r="AN985" i="9"/>
  <c r="AO985" i="9"/>
  <c r="AP985" i="9"/>
  <c r="AQ985" i="9"/>
  <c r="AR985" i="9"/>
  <c r="AS985" i="9"/>
  <c r="AT985" i="9"/>
  <c r="AU985" i="9"/>
  <c r="AU1023" i="9" s="1"/>
  <c r="AV985" i="9"/>
  <c r="AW985" i="9"/>
  <c r="AX985" i="9"/>
  <c r="AY985" i="9"/>
  <c r="AZ985" i="9"/>
  <c r="BA985" i="9"/>
  <c r="BB985" i="9"/>
  <c r="BC985" i="9"/>
  <c r="D986" i="9"/>
  <c r="E986" i="9"/>
  <c r="F986" i="9"/>
  <c r="G986" i="9"/>
  <c r="H986" i="9"/>
  <c r="I986" i="9"/>
  <c r="J986" i="9"/>
  <c r="K986" i="9"/>
  <c r="L986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Y986" i="9"/>
  <c r="Z986" i="9"/>
  <c r="AA986" i="9"/>
  <c r="AB986" i="9"/>
  <c r="AC986" i="9"/>
  <c r="AD986" i="9"/>
  <c r="AE986" i="9"/>
  <c r="AF986" i="9"/>
  <c r="AG986" i="9"/>
  <c r="AH986" i="9"/>
  <c r="AI986" i="9"/>
  <c r="AJ986" i="9"/>
  <c r="AK986" i="9"/>
  <c r="AL986" i="9"/>
  <c r="AM986" i="9"/>
  <c r="AN986" i="9"/>
  <c r="AO986" i="9"/>
  <c r="AP986" i="9"/>
  <c r="AQ986" i="9"/>
  <c r="AR986" i="9"/>
  <c r="AS986" i="9"/>
  <c r="AT986" i="9"/>
  <c r="AU986" i="9"/>
  <c r="AU1024" i="9" s="1"/>
  <c r="AV986" i="9"/>
  <c r="AW986" i="9"/>
  <c r="AX986" i="9"/>
  <c r="AY986" i="9"/>
  <c r="AZ986" i="9"/>
  <c r="BA986" i="9"/>
  <c r="BB986" i="9"/>
  <c r="BC986" i="9"/>
  <c r="D987" i="9"/>
  <c r="E987" i="9"/>
  <c r="F987" i="9"/>
  <c r="G987" i="9"/>
  <c r="H987" i="9"/>
  <c r="I987" i="9"/>
  <c r="J987" i="9"/>
  <c r="K987" i="9"/>
  <c r="L987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Y987" i="9"/>
  <c r="Z987" i="9"/>
  <c r="AA987" i="9"/>
  <c r="AB987" i="9"/>
  <c r="AC987" i="9"/>
  <c r="AD987" i="9"/>
  <c r="AE987" i="9"/>
  <c r="AF987" i="9"/>
  <c r="AG987" i="9"/>
  <c r="AH987" i="9"/>
  <c r="AI987" i="9"/>
  <c r="AJ987" i="9"/>
  <c r="AK987" i="9"/>
  <c r="AL987" i="9"/>
  <c r="AM987" i="9"/>
  <c r="AN987" i="9"/>
  <c r="AO987" i="9"/>
  <c r="AP987" i="9"/>
  <c r="AQ987" i="9"/>
  <c r="AR987" i="9"/>
  <c r="AS987" i="9"/>
  <c r="AT987" i="9"/>
  <c r="AU987" i="9"/>
  <c r="AU1025" i="9" s="1"/>
  <c r="AV987" i="9"/>
  <c r="AW987" i="9"/>
  <c r="AX987" i="9"/>
  <c r="AY987" i="9"/>
  <c r="AZ987" i="9"/>
  <c r="BA987" i="9"/>
  <c r="BB987" i="9"/>
  <c r="BC987" i="9"/>
  <c r="D988" i="9"/>
  <c r="E988" i="9"/>
  <c r="F988" i="9"/>
  <c r="G988" i="9"/>
  <c r="H988" i="9"/>
  <c r="I988" i="9"/>
  <c r="J988" i="9"/>
  <c r="K988" i="9"/>
  <c r="L988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Y988" i="9"/>
  <c r="Z988" i="9"/>
  <c r="AA988" i="9"/>
  <c r="AB988" i="9"/>
  <c r="AC988" i="9"/>
  <c r="AD988" i="9"/>
  <c r="AE988" i="9"/>
  <c r="AF988" i="9"/>
  <c r="AG988" i="9"/>
  <c r="AH988" i="9"/>
  <c r="AI988" i="9"/>
  <c r="AJ988" i="9"/>
  <c r="AK988" i="9"/>
  <c r="AL988" i="9"/>
  <c r="AM988" i="9"/>
  <c r="AN988" i="9"/>
  <c r="AO988" i="9"/>
  <c r="AP988" i="9"/>
  <c r="AQ988" i="9"/>
  <c r="AR988" i="9"/>
  <c r="AS988" i="9"/>
  <c r="AT988" i="9"/>
  <c r="AU988" i="9"/>
  <c r="AU1026" i="9" s="1"/>
  <c r="AV988" i="9"/>
  <c r="AW988" i="9"/>
  <c r="AX988" i="9"/>
  <c r="AY988" i="9"/>
  <c r="AZ988" i="9"/>
  <c r="BA988" i="9"/>
  <c r="BB988" i="9"/>
  <c r="BC988" i="9"/>
  <c r="D989" i="9"/>
  <c r="E989" i="9"/>
  <c r="F989" i="9"/>
  <c r="G989" i="9"/>
  <c r="H989" i="9"/>
  <c r="I989" i="9"/>
  <c r="J989" i="9"/>
  <c r="K989" i="9"/>
  <c r="L989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Y989" i="9"/>
  <c r="Z989" i="9"/>
  <c r="AA989" i="9"/>
  <c r="AB989" i="9"/>
  <c r="AC989" i="9"/>
  <c r="AD989" i="9"/>
  <c r="AE989" i="9"/>
  <c r="AF989" i="9"/>
  <c r="AG989" i="9"/>
  <c r="AH989" i="9"/>
  <c r="AI989" i="9"/>
  <c r="AJ989" i="9"/>
  <c r="AK989" i="9"/>
  <c r="AL989" i="9"/>
  <c r="AM989" i="9"/>
  <c r="AN989" i="9"/>
  <c r="AO989" i="9"/>
  <c r="AP989" i="9"/>
  <c r="AQ989" i="9"/>
  <c r="AR989" i="9"/>
  <c r="AS989" i="9"/>
  <c r="AT989" i="9"/>
  <c r="AU989" i="9"/>
  <c r="AU1027" i="9" s="1"/>
  <c r="AV989" i="9"/>
  <c r="AW989" i="9"/>
  <c r="AX989" i="9"/>
  <c r="AY989" i="9"/>
  <c r="AZ989" i="9"/>
  <c r="BA989" i="9"/>
  <c r="BB989" i="9"/>
  <c r="BC989" i="9"/>
  <c r="D990" i="9"/>
  <c r="E990" i="9"/>
  <c r="F990" i="9"/>
  <c r="G990" i="9"/>
  <c r="H990" i="9"/>
  <c r="I990" i="9"/>
  <c r="J990" i="9"/>
  <c r="K990" i="9"/>
  <c r="L990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Y990" i="9"/>
  <c r="Z990" i="9"/>
  <c r="AA990" i="9"/>
  <c r="AB990" i="9"/>
  <c r="AC990" i="9"/>
  <c r="AD990" i="9"/>
  <c r="AE990" i="9"/>
  <c r="AF990" i="9"/>
  <c r="AG990" i="9"/>
  <c r="AH990" i="9"/>
  <c r="AI990" i="9"/>
  <c r="AJ990" i="9"/>
  <c r="AK990" i="9"/>
  <c r="AL990" i="9"/>
  <c r="AM990" i="9"/>
  <c r="AN990" i="9"/>
  <c r="AO990" i="9"/>
  <c r="AP990" i="9"/>
  <c r="AQ990" i="9"/>
  <c r="AR990" i="9"/>
  <c r="AS990" i="9"/>
  <c r="AT990" i="9"/>
  <c r="AU990" i="9"/>
  <c r="AU1028" i="9" s="1"/>
  <c r="AV990" i="9"/>
  <c r="AW990" i="9"/>
  <c r="AX990" i="9"/>
  <c r="AY990" i="9"/>
  <c r="AZ990" i="9"/>
  <c r="BA990" i="9"/>
  <c r="BB990" i="9"/>
  <c r="BC990" i="9"/>
  <c r="D991" i="9"/>
  <c r="E991" i="9"/>
  <c r="F991" i="9"/>
  <c r="G991" i="9"/>
  <c r="H991" i="9"/>
  <c r="I991" i="9"/>
  <c r="J991" i="9"/>
  <c r="K991" i="9"/>
  <c r="L991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Y991" i="9"/>
  <c r="Z991" i="9"/>
  <c r="AA991" i="9"/>
  <c r="AB991" i="9"/>
  <c r="AC991" i="9"/>
  <c r="AD991" i="9"/>
  <c r="AE991" i="9"/>
  <c r="AF991" i="9"/>
  <c r="AG991" i="9"/>
  <c r="AH991" i="9"/>
  <c r="AI991" i="9"/>
  <c r="AJ991" i="9"/>
  <c r="AK991" i="9"/>
  <c r="AL991" i="9"/>
  <c r="AM991" i="9"/>
  <c r="AN991" i="9"/>
  <c r="AO991" i="9"/>
  <c r="AP991" i="9"/>
  <c r="AQ991" i="9"/>
  <c r="AR991" i="9"/>
  <c r="AS991" i="9"/>
  <c r="AT991" i="9"/>
  <c r="AU991" i="9"/>
  <c r="AU1029" i="9" s="1"/>
  <c r="AV991" i="9"/>
  <c r="AW991" i="9"/>
  <c r="AX991" i="9"/>
  <c r="AY991" i="9"/>
  <c r="AZ991" i="9"/>
  <c r="BA991" i="9"/>
  <c r="BB991" i="9"/>
  <c r="BC991" i="9"/>
  <c r="D992" i="9"/>
  <c r="E992" i="9"/>
  <c r="F992" i="9"/>
  <c r="G992" i="9"/>
  <c r="H992" i="9"/>
  <c r="I992" i="9"/>
  <c r="J992" i="9"/>
  <c r="K992" i="9"/>
  <c r="L992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Y992" i="9"/>
  <c r="Z992" i="9"/>
  <c r="AA992" i="9"/>
  <c r="AB992" i="9"/>
  <c r="AC992" i="9"/>
  <c r="AD992" i="9"/>
  <c r="AE992" i="9"/>
  <c r="AF992" i="9"/>
  <c r="AG992" i="9"/>
  <c r="AH992" i="9"/>
  <c r="AI992" i="9"/>
  <c r="AJ992" i="9"/>
  <c r="AK992" i="9"/>
  <c r="AL992" i="9"/>
  <c r="AM992" i="9"/>
  <c r="AN992" i="9"/>
  <c r="AO992" i="9"/>
  <c r="AP992" i="9"/>
  <c r="AQ992" i="9"/>
  <c r="AR992" i="9"/>
  <c r="AS992" i="9"/>
  <c r="AT992" i="9"/>
  <c r="AU992" i="9"/>
  <c r="AU1030" i="9" s="1"/>
  <c r="AV992" i="9"/>
  <c r="AW992" i="9"/>
  <c r="AX992" i="9"/>
  <c r="AY992" i="9"/>
  <c r="AZ992" i="9"/>
  <c r="BA992" i="9"/>
  <c r="BB992" i="9"/>
  <c r="BC992" i="9"/>
  <c r="D993" i="9"/>
  <c r="E993" i="9"/>
  <c r="F993" i="9"/>
  <c r="G993" i="9"/>
  <c r="H993" i="9"/>
  <c r="I993" i="9"/>
  <c r="J993" i="9"/>
  <c r="K993" i="9"/>
  <c r="L993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Y993" i="9"/>
  <c r="Z993" i="9"/>
  <c r="AA993" i="9"/>
  <c r="AB993" i="9"/>
  <c r="AC993" i="9"/>
  <c r="AD993" i="9"/>
  <c r="AE993" i="9"/>
  <c r="AF993" i="9"/>
  <c r="AG993" i="9"/>
  <c r="AH993" i="9"/>
  <c r="AI993" i="9"/>
  <c r="AJ993" i="9"/>
  <c r="AK993" i="9"/>
  <c r="AL993" i="9"/>
  <c r="AM993" i="9"/>
  <c r="AN993" i="9"/>
  <c r="AO993" i="9"/>
  <c r="AP993" i="9"/>
  <c r="AQ993" i="9"/>
  <c r="AR993" i="9"/>
  <c r="AS993" i="9"/>
  <c r="AT993" i="9"/>
  <c r="AU993" i="9"/>
  <c r="AU1031" i="9" s="1"/>
  <c r="AV993" i="9"/>
  <c r="AW993" i="9"/>
  <c r="AX993" i="9"/>
  <c r="AY993" i="9"/>
  <c r="AZ993" i="9"/>
  <c r="BA993" i="9"/>
  <c r="BB993" i="9"/>
  <c r="BC993" i="9"/>
  <c r="D994" i="9"/>
  <c r="E994" i="9"/>
  <c r="F994" i="9"/>
  <c r="G994" i="9"/>
  <c r="H994" i="9"/>
  <c r="I994" i="9"/>
  <c r="J994" i="9"/>
  <c r="K994" i="9"/>
  <c r="L994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Y994" i="9"/>
  <c r="Z994" i="9"/>
  <c r="AA994" i="9"/>
  <c r="AB994" i="9"/>
  <c r="AC994" i="9"/>
  <c r="AD994" i="9"/>
  <c r="AE994" i="9"/>
  <c r="AF994" i="9"/>
  <c r="AG994" i="9"/>
  <c r="AH994" i="9"/>
  <c r="AI994" i="9"/>
  <c r="AJ994" i="9"/>
  <c r="AK994" i="9"/>
  <c r="AL994" i="9"/>
  <c r="AM994" i="9"/>
  <c r="AN994" i="9"/>
  <c r="AO994" i="9"/>
  <c r="AP994" i="9"/>
  <c r="AQ994" i="9"/>
  <c r="AR994" i="9"/>
  <c r="AS994" i="9"/>
  <c r="AT994" i="9"/>
  <c r="AU994" i="9"/>
  <c r="AU1032" i="9" s="1"/>
  <c r="AV994" i="9"/>
  <c r="AW994" i="9"/>
  <c r="AX994" i="9"/>
  <c r="AY994" i="9"/>
  <c r="AZ994" i="9"/>
  <c r="BA994" i="9"/>
  <c r="BB994" i="9"/>
  <c r="BC994" i="9"/>
  <c r="D995" i="9"/>
  <c r="E995" i="9"/>
  <c r="F995" i="9"/>
  <c r="G995" i="9"/>
  <c r="H995" i="9"/>
  <c r="I995" i="9"/>
  <c r="J995" i="9"/>
  <c r="K995" i="9"/>
  <c r="L995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Y995" i="9"/>
  <c r="Z995" i="9"/>
  <c r="AA995" i="9"/>
  <c r="AB995" i="9"/>
  <c r="AC995" i="9"/>
  <c r="AD995" i="9"/>
  <c r="AE995" i="9"/>
  <c r="AF995" i="9"/>
  <c r="AG995" i="9"/>
  <c r="AH995" i="9"/>
  <c r="AJ995" i="9"/>
  <c r="AK995" i="9"/>
  <c r="AL995" i="9"/>
  <c r="AM995" i="9"/>
  <c r="AN995" i="9"/>
  <c r="AO995" i="9"/>
  <c r="AP995" i="9"/>
  <c r="AQ995" i="9"/>
  <c r="AR995" i="9"/>
  <c r="AS995" i="9"/>
  <c r="AT995" i="9"/>
  <c r="AU995" i="9"/>
  <c r="AU1033" i="9" s="1"/>
  <c r="AV995" i="9"/>
  <c r="AW995" i="9"/>
  <c r="AX995" i="9"/>
  <c r="AY995" i="9"/>
  <c r="AZ995" i="9"/>
  <c r="BA995" i="9"/>
  <c r="BB995" i="9"/>
  <c r="BC995" i="9"/>
  <c r="D996" i="9"/>
  <c r="E996" i="9"/>
  <c r="F996" i="9"/>
  <c r="G996" i="9"/>
  <c r="H996" i="9"/>
  <c r="I996" i="9"/>
  <c r="J996" i="9"/>
  <c r="K996" i="9"/>
  <c r="L996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Y996" i="9"/>
  <c r="Z996" i="9"/>
  <c r="AA996" i="9"/>
  <c r="AB996" i="9"/>
  <c r="AC996" i="9"/>
  <c r="AD996" i="9"/>
  <c r="AE996" i="9"/>
  <c r="AF996" i="9"/>
  <c r="AG996" i="9"/>
  <c r="AH996" i="9"/>
  <c r="AI996" i="9"/>
  <c r="AJ996" i="9"/>
  <c r="AK996" i="9"/>
  <c r="AL996" i="9"/>
  <c r="AM996" i="9"/>
  <c r="AN996" i="9"/>
  <c r="AO996" i="9"/>
  <c r="AP996" i="9"/>
  <c r="AQ996" i="9"/>
  <c r="AR996" i="9"/>
  <c r="AS996" i="9"/>
  <c r="AT996" i="9"/>
  <c r="AU996" i="9"/>
  <c r="AU1034" i="9" s="1"/>
  <c r="AV996" i="9"/>
  <c r="AW996" i="9"/>
  <c r="AX996" i="9"/>
  <c r="AY996" i="9"/>
  <c r="AZ996" i="9"/>
  <c r="BA996" i="9"/>
  <c r="BB996" i="9"/>
  <c r="BC996" i="9"/>
  <c r="D997" i="9"/>
  <c r="E997" i="9"/>
  <c r="F997" i="9"/>
  <c r="G997" i="9"/>
  <c r="H997" i="9"/>
  <c r="I997" i="9"/>
  <c r="J997" i="9"/>
  <c r="K997" i="9"/>
  <c r="L997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Y997" i="9"/>
  <c r="Z997" i="9"/>
  <c r="AA997" i="9"/>
  <c r="AB997" i="9"/>
  <c r="AC997" i="9"/>
  <c r="AD997" i="9"/>
  <c r="AE997" i="9"/>
  <c r="AF997" i="9"/>
  <c r="AG997" i="9"/>
  <c r="AH997" i="9"/>
  <c r="AI997" i="9"/>
  <c r="AJ997" i="9"/>
  <c r="AK997" i="9"/>
  <c r="AL997" i="9"/>
  <c r="AM997" i="9"/>
  <c r="AN997" i="9"/>
  <c r="AO997" i="9"/>
  <c r="AP997" i="9"/>
  <c r="AQ997" i="9"/>
  <c r="AR997" i="9"/>
  <c r="AS997" i="9"/>
  <c r="AT997" i="9"/>
  <c r="AU997" i="9"/>
  <c r="AU1035" i="9" s="1"/>
  <c r="AV997" i="9"/>
  <c r="AW997" i="9"/>
  <c r="AX997" i="9"/>
  <c r="AY997" i="9"/>
  <c r="AZ997" i="9"/>
  <c r="BA997" i="9"/>
  <c r="BB997" i="9"/>
  <c r="BC997" i="9"/>
  <c r="D998" i="9"/>
  <c r="E998" i="9"/>
  <c r="F998" i="9"/>
  <c r="G998" i="9"/>
  <c r="H998" i="9"/>
  <c r="I998" i="9"/>
  <c r="J998" i="9"/>
  <c r="K998" i="9"/>
  <c r="L998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Y998" i="9"/>
  <c r="Z998" i="9"/>
  <c r="AA998" i="9"/>
  <c r="AB998" i="9"/>
  <c r="AC998" i="9"/>
  <c r="AD998" i="9"/>
  <c r="AE998" i="9"/>
  <c r="AF998" i="9"/>
  <c r="AG998" i="9"/>
  <c r="AH998" i="9"/>
  <c r="AI998" i="9"/>
  <c r="AJ998" i="9"/>
  <c r="AK998" i="9"/>
  <c r="AL998" i="9"/>
  <c r="AM998" i="9"/>
  <c r="AN998" i="9"/>
  <c r="AO998" i="9"/>
  <c r="AP998" i="9"/>
  <c r="AQ998" i="9"/>
  <c r="AR998" i="9"/>
  <c r="AS998" i="9"/>
  <c r="AT998" i="9"/>
  <c r="AU998" i="9"/>
  <c r="AU1036" i="9" s="1"/>
  <c r="AV998" i="9"/>
  <c r="AW998" i="9"/>
  <c r="AX998" i="9"/>
  <c r="AY998" i="9"/>
  <c r="AZ998" i="9"/>
  <c r="BA998" i="9"/>
  <c r="BB998" i="9"/>
  <c r="BC998" i="9"/>
  <c r="D999" i="9"/>
  <c r="E999" i="9"/>
  <c r="F999" i="9"/>
  <c r="G999" i="9"/>
  <c r="H999" i="9"/>
  <c r="I999" i="9"/>
  <c r="J999" i="9"/>
  <c r="K999" i="9"/>
  <c r="L999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Y999" i="9"/>
  <c r="Z999" i="9"/>
  <c r="AA999" i="9"/>
  <c r="AB999" i="9"/>
  <c r="AC999" i="9"/>
  <c r="AD999" i="9"/>
  <c r="AE999" i="9"/>
  <c r="AF999" i="9"/>
  <c r="AG999" i="9"/>
  <c r="AH999" i="9"/>
  <c r="AI999" i="9"/>
  <c r="AJ999" i="9"/>
  <c r="AK999" i="9"/>
  <c r="AL999" i="9"/>
  <c r="AM999" i="9"/>
  <c r="AN999" i="9"/>
  <c r="AO999" i="9"/>
  <c r="AP999" i="9"/>
  <c r="AQ999" i="9"/>
  <c r="AR999" i="9"/>
  <c r="AS999" i="9"/>
  <c r="AT999" i="9"/>
  <c r="AU999" i="9"/>
  <c r="AU1037" i="9" s="1"/>
  <c r="AV999" i="9"/>
  <c r="AW999" i="9"/>
  <c r="AX999" i="9"/>
  <c r="AY999" i="9"/>
  <c r="AZ999" i="9"/>
  <c r="BA999" i="9"/>
  <c r="BB999" i="9"/>
  <c r="BC999" i="9"/>
  <c r="D1000" i="9"/>
  <c r="E1000" i="9"/>
  <c r="F1000" i="9"/>
  <c r="G1000" i="9"/>
  <c r="H1000" i="9"/>
  <c r="I1000" i="9"/>
  <c r="J1000" i="9"/>
  <c r="K1000" i="9"/>
  <c r="L1000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Y1000" i="9"/>
  <c r="Z1000" i="9"/>
  <c r="AA1000" i="9"/>
  <c r="AB1000" i="9"/>
  <c r="AC1000" i="9"/>
  <c r="AD1000" i="9"/>
  <c r="AE1000" i="9"/>
  <c r="AF1000" i="9"/>
  <c r="AG1000" i="9"/>
  <c r="AH1000" i="9"/>
  <c r="AI1000" i="9"/>
  <c r="AJ1000" i="9"/>
  <c r="AK1000" i="9"/>
  <c r="AL1000" i="9"/>
  <c r="AM1000" i="9"/>
  <c r="AN1000" i="9"/>
  <c r="AO1000" i="9"/>
  <c r="AP1000" i="9"/>
  <c r="AQ1000" i="9"/>
  <c r="AR1000" i="9"/>
  <c r="AS1000" i="9"/>
  <c r="AT1000" i="9"/>
  <c r="AU1000" i="9"/>
  <c r="AU1038" i="9" s="1"/>
  <c r="AV1000" i="9"/>
  <c r="AW1000" i="9"/>
  <c r="AX1000" i="9"/>
  <c r="AY1000" i="9"/>
  <c r="AZ1000" i="9"/>
  <c r="BA1000" i="9"/>
  <c r="BB1000" i="9"/>
  <c r="BC1000" i="9"/>
  <c r="D1001" i="9"/>
  <c r="E1001" i="9"/>
  <c r="F1001" i="9"/>
  <c r="G1001" i="9"/>
  <c r="H1001" i="9"/>
  <c r="I1001" i="9"/>
  <c r="J1001" i="9"/>
  <c r="K1001" i="9"/>
  <c r="L1001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Y1001" i="9"/>
  <c r="Z1001" i="9"/>
  <c r="AA1001" i="9"/>
  <c r="AB1001" i="9"/>
  <c r="AC1001" i="9"/>
  <c r="AD1001" i="9"/>
  <c r="AE1001" i="9"/>
  <c r="AF1001" i="9"/>
  <c r="AG1001" i="9"/>
  <c r="AH1001" i="9"/>
  <c r="AI1001" i="9"/>
  <c r="AJ1001" i="9"/>
  <c r="AK1001" i="9"/>
  <c r="AL1001" i="9"/>
  <c r="AM1001" i="9"/>
  <c r="AN1001" i="9"/>
  <c r="AO1001" i="9"/>
  <c r="AP1001" i="9"/>
  <c r="AQ1001" i="9"/>
  <c r="AR1001" i="9"/>
  <c r="AS1001" i="9"/>
  <c r="AT1001" i="9"/>
  <c r="AU1001" i="9"/>
  <c r="AU1039" i="9" s="1"/>
  <c r="AV1001" i="9"/>
  <c r="AW1001" i="9"/>
  <c r="AX1001" i="9"/>
  <c r="AY1001" i="9"/>
  <c r="AZ1001" i="9"/>
  <c r="BA1001" i="9"/>
  <c r="BB1001" i="9"/>
  <c r="BC1001" i="9"/>
  <c r="D1002" i="9"/>
  <c r="E1002" i="9"/>
  <c r="F1002" i="9"/>
  <c r="G1002" i="9"/>
  <c r="H1002" i="9"/>
  <c r="I1002" i="9"/>
  <c r="J1002" i="9"/>
  <c r="K1002" i="9"/>
  <c r="L1002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Y1002" i="9"/>
  <c r="Z1002" i="9"/>
  <c r="AA1002" i="9"/>
  <c r="AB1002" i="9"/>
  <c r="AC1002" i="9"/>
  <c r="AD1002" i="9"/>
  <c r="AE1002" i="9"/>
  <c r="AF1002" i="9"/>
  <c r="AG1002" i="9"/>
  <c r="AH1002" i="9"/>
  <c r="AI1002" i="9"/>
  <c r="AJ1002" i="9"/>
  <c r="AK1002" i="9"/>
  <c r="AL1002" i="9"/>
  <c r="AM1002" i="9"/>
  <c r="AN1002" i="9"/>
  <c r="AO1002" i="9"/>
  <c r="AP1002" i="9"/>
  <c r="AQ1002" i="9"/>
  <c r="AR1002" i="9"/>
  <c r="AS1002" i="9"/>
  <c r="AT1002" i="9"/>
  <c r="AU1002" i="9"/>
  <c r="AU1040" i="9" s="1"/>
  <c r="AV1002" i="9"/>
  <c r="AW1002" i="9"/>
  <c r="AX1002" i="9"/>
  <c r="AY1002" i="9"/>
  <c r="AZ1002" i="9"/>
  <c r="BA1002" i="9"/>
  <c r="BB1002" i="9"/>
  <c r="BC1002" i="9"/>
  <c r="D1003" i="9"/>
  <c r="E1003" i="9"/>
  <c r="F1003" i="9"/>
  <c r="G1003" i="9"/>
  <c r="H1003" i="9"/>
  <c r="I1003" i="9"/>
  <c r="J1003" i="9"/>
  <c r="K1003" i="9"/>
  <c r="L1003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Y1003" i="9"/>
  <c r="Z1003" i="9"/>
  <c r="AA1003" i="9"/>
  <c r="AB1003" i="9"/>
  <c r="AC1003" i="9"/>
  <c r="AD1003" i="9"/>
  <c r="AE1003" i="9"/>
  <c r="AF1003" i="9"/>
  <c r="AG1003" i="9"/>
  <c r="AH1003" i="9"/>
  <c r="AI1003" i="9"/>
  <c r="AJ1003" i="9"/>
  <c r="AK1003" i="9"/>
  <c r="AL1003" i="9"/>
  <c r="AM1003" i="9"/>
  <c r="AN1003" i="9"/>
  <c r="AO1003" i="9"/>
  <c r="AP1003" i="9"/>
  <c r="AQ1003" i="9"/>
  <c r="AR1003" i="9"/>
  <c r="AS1003" i="9"/>
  <c r="AT1003" i="9"/>
  <c r="AU1003" i="9"/>
  <c r="AU1041" i="9" s="1"/>
  <c r="AV1003" i="9"/>
  <c r="AW1003" i="9"/>
  <c r="AX1003" i="9"/>
  <c r="AY1003" i="9"/>
  <c r="AZ1003" i="9"/>
  <c r="BA1003" i="9"/>
  <c r="BB1003" i="9"/>
  <c r="BC1003" i="9"/>
  <c r="E969" i="9"/>
  <c r="F969" i="9"/>
  <c r="G969" i="9"/>
  <c r="H969" i="9"/>
  <c r="I969" i="9"/>
  <c r="J969" i="9"/>
  <c r="K969" i="9"/>
  <c r="L969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Y969" i="9"/>
  <c r="Z969" i="9"/>
  <c r="AA969" i="9"/>
  <c r="AB969" i="9"/>
  <c r="AC969" i="9"/>
  <c r="AD969" i="9"/>
  <c r="AE969" i="9"/>
  <c r="AF969" i="9"/>
  <c r="AG969" i="9"/>
  <c r="AH969" i="9"/>
  <c r="AI969" i="9"/>
  <c r="AJ969" i="9"/>
  <c r="AK969" i="9"/>
  <c r="AL969" i="9"/>
  <c r="AM969" i="9"/>
  <c r="AN969" i="9"/>
  <c r="AO969" i="9"/>
  <c r="AP969" i="9"/>
  <c r="AQ969" i="9"/>
  <c r="AR969" i="9"/>
  <c r="AS969" i="9"/>
  <c r="AT969" i="9"/>
  <c r="AU969" i="9"/>
  <c r="AU1007" i="9" s="1"/>
  <c r="AV969" i="9"/>
  <c r="AW969" i="9"/>
  <c r="AX969" i="9"/>
  <c r="AY969" i="9"/>
  <c r="AZ969" i="9"/>
  <c r="BA969" i="9"/>
  <c r="BB969" i="9"/>
  <c r="BC969" i="9"/>
  <c r="D969" i="9"/>
  <c r="D1007" i="9" s="1"/>
  <c r="D666" i="9"/>
  <c r="E666" i="9"/>
  <c r="G666" i="9"/>
  <c r="N666" i="9"/>
  <c r="P666" i="9"/>
  <c r="Q666" i="9"/>
  <c r="R666" i="9"/>
  <c r="S666" i="9"/>
  <c r="AB666" i="9"/>
  <c r="AC666" i="9"/>
  <c r="AE666" i="9"/>
  <c r="AN666" i="9"/>
  <c r="AO666" i="9"/>
  <c r="AQ666" i="9"/>
  <c r="AZ666" i="9"/>
  <c r="BA666" i="9"/>
  <c r="BB666" i="9"/>
  <c r="BC666" i="9"/>
  <c r="L667" i="9"/>
  <c r="M667" i="9"/>
  <c r="O667" i="9"/>
  <c r="X667" i="9"/>
  <c r="Y667" i="9"/>
  <c r="Z667" i="9"/>
  <c r="AA667" i="9"/>
  <c r="AJ667" i="9"/>
  <c r="AK667" i="9"/>
  <c r="AM667" i="9"/>
  <c r="AV667" i="9"/>
  <c r="AV705" i="9" s="1"/>
  <c r="AW667" i="9"/>
  <c r="AY667" i="9"/>
  <c r="AZ667" i="9"/>
  <c r="H668" i="9"/>
  <c r="I668" i="9"/>
  <c r="J668" i="9"/>
  <c r="K668" i="9"/>
  <c r="T668" i="9"/>
  <c r="U668" i="9"/>
  <c r="W668" i="9"/>
  <c r="AF668" i="9"/>
  <c r="AG668" i="9"/>
  <c r="AI668" i="9"/>
  <c r="AR668" i="9"/>
  <c r="AS668" i="9"/>
  <c r="AT668" i="9"/>
  <c r="AU668" i="9"/>
  <c r="AU706" i="9" s="1"/>
  <c r="D669" i="9"/>
  <c r="E669" i="9"/>
  <c r="G669" i="9"/>
  <c r="P669" i="9"/>
  <c r="Q669" i="9"/>
  <c r="S669" i="9"/>
  <c r="T669" i="9"/>
  <c r="AB669" i="9"/>
  <c r="AC669" i="9"/>
  <c r="AD669" i="9"/>
  <c r="AE669" i="9"/>
  <c r="AN669" i="9"/>
  <c r="AO669" i="9"/>
  <c r="AP669" i="9"/>
  <c r="AQ669" i="9"/>
  <c r="AZ669" i="9"/>
  <c r="BA669" i="9"/>
  <c r="BC669" i="9"/>
  <c r="L670" i="9"/>
  <c r="M670" i="9"/>
  <c r="N670" i="9"/>
  <c r="O670" i="9"/>
  <c r="X670" i="9"/>
  <c r="Y670" i="9"/>
  <c r="Z670" i="9"/>
  <c r="AA670" i="9"/>
  <c r="AJ670" i="9"/>
  <c r="AK670" i="9"/>
  <c r="AM670" i="9"/>
  <c r="AV670" i="9"/>
  <c r="AW670" i="9"/>
  <c r="AY670" i="9"/>
  <c r="H671" i="9"/>
  <c r="I671" i="9"/>
  <c r="J671" i="9"/>
  <c r="K671" i="9"/>
  <c r="T671" i="9"/>
  <c r="U671" i="9"/>
  <c r="W671" i="9"/>
  <c r="AF671" i="9"/>
  <c r="AG671" i="9"/>
  <c r="AH671" i="9"/>
  <c r="AI671" i="9"/>
  <c r="AR671" i="9"/>
  <c r="AS671" i="9"/>
  <c r="AU671" i="9"/>
  <c r="AU709" i="9" s="1"/>
  <c r="D672" i="9"/>
  <c r="E672" i="9"/>
  <c r="G672" i="9"/>
  <c r="P672" i="9"/>
  <c r="Q672" i="9"/>
  <c r="R672" i="9"/>
  <c r="S672" i="9"/>
  <c r="AB672" i="9"/>
  <c r="AC672" i="9"/>
  <c r="AE672" i="9"/>
  <c r="AN672" i="9"/>
  <c r="AO672" i="9"/>
  <c r="AP672" i="9"/>
  <c r="AQ672" i="9"/>
  <c r="AZ672" i="9"/>
  <c r="BA672" i="9"/>
  <c r="BC672" i="9"/>
  <c r="L673" i="9"/>
  <c r="M673" i="9"/>
  <c r="N673" i="9"/>
  <c r="O673" i="9"/>
  <c r="X673" i="9"/>
  <c r="Y673" i="9"/>
  <c r="AA673" i="9"/>
  <c r="AJ673" i="9"/>
  <c r="AK673" i="9"/>
  <c r="AL673" i="9"/>
  <c r="AM673" i="9"/>
  <c r="AV673" i="9"/>
  <c r="AW673" i="9"/>
  <c r="AY673" i="9"/>
  <c r="H674" i="9"/>
  <c r="I674" i="9"/>
  <c r="J674" i="9"/>
  <c r="K674" i="9"/>
  <c r="T674" i="9"/>
  <c r="U674" i="9"/>
  <c r="W674" i="9"/>
  <c r="AF674" i="9"/>
  <c r="AG674" i="9"/>
  <c r="AI674" i="9"/>
  <c r="AR674" i="9"/>
  <c r="AS674" i="9"/>
  <c r="AT674" i="9"/>
  <c r="AU674" i="9"/>
  <c r="AU712" i="9" s="1"/>
  <c r="D675" i="9"/>
  <c r="E675" i="9"/>
  <c r="G675" i="9"/>
  <c r="P675" i="9"/>
  <c r="Q675" i="9"/>
  <c r="R675" i="9"/>
  <c r="S675" i="9"/>
  <c r="AB675" i="9"/>
  <c r="AC675" i="9"/>
  <c r="AE675" i="9"/>
  <c r="AN675" i="9"/>
  <c r="AO675" i="9"/>
  <c r="AQ675" i="9"/>
  <c r="AZ675" i="9"/>
  <c r="BA675" i="9"/>
  <c r="BB675" i="9"/>
  <c r="BC675" i="9"/>
  <c r="L676" i="9"/>
  <c r="M676" i="9"/>
  <c r="O676" i="9"/>
  <c r="X676" i="9"/>
  <c r="Y676" i="9"/>
  <c r="Z676" i="9"/>
  <c r="AA676" i="9"/>
  <c r="AJ676" i="9"/>
  <c r="AK676" i="9"/>
  <c r="AL676" i="9"/>
  <c r="AM676" i="9"/>
  <c r="AV676" i="9"/>
  <c r="AW676" i="9"/>
  <c r="AY676" i="9"/>
  <c r="H677" i="9"/>
  <c r="I677" i="9"/>
  <c r="J677" i="9"/>
  <c r="K677" i="9"/>
  <c r="T677" i="9"/>
  <c r="U677" i="9"/>
  <c r="W677" i="9"/>
  <c r="AF677" i="9"/>
  <c r="AG677" i="9"/>
  <c r="AH677" i="9"/>
  <c r="AI677" i="9"/>
  <c r="AR677" i="9"/>
  <c r="AS677" i="9"/>
  <c r="AT677" i="9"/>
  <c r="AU677" i="9"/>
  <c r="AU715" i="9" s="1"/>
  <c r="D678" i="9"/>
  <c r="E678" i="9"/>
  <c r="G678" i="9"/>
  <c r="P678" i="9"/>
  <c r="Q678" i="9"/>
  <c r="R678" i="9"/>
  <c r="S678" i="9"/>
  <c r="AB678" i="9"/>
  <c r="AC678" i="9"/>
  <c r="AE678" i="9"/>
  <c r="AN678" i="9"/>
  <c r="AO678" i="9"/>
  <c r="AQ678" i="9"/>
  <c r="AZ678" i="9"/>
  <c r="BA678" i="9"/>
  <c r="BB678" i="9"/>
  <c r="BC678" i="9"/>
  <c r="L679" i="9"/>
  <c r="M679" i="9"/>
  <c r="O679" i="9"/>
  <c r="X679" i="9"/>
  <c r="Y679" i="9"/>
  <c r="Z679" i="9"/>
  <c r="AA679" i="9"/>
  <c r="AJ679" i="9"/>
  <c r="AK679" i="9"/>
  <c r="AM679" i="9"/>
  <c r="AV679" i="9"/>
  <c r="AV717" i="9" s="1"/>
  <c r="AW679" i="9"/>
  <c r="AY679" i="9"/>
  <c r="H680" i="9"/>
  <c r="I680" i="9"/>
  <c r="J680" i="9"/>
  <c r="K680" i="9"/>
  <c r="T680" i="9"/>
  <c r="U680" i="9"/>
  <c r="W680" i="9"/>
  <c r="AF680" i="9"/>
  <c r="AG680" i="9"/>
  <c r="AH680" i="9"/>
  <c r="AI680" i="9"/>
  <c r="AR680" i="9"/>
  <c r="AS680" i="9"/>
  <c r="AU680" i="9"/>
  <c r="AU718" i="9" s="1"/>
  <c r="D681" i="9"/>
  <c r="E681" i="9"/>
  <c r="F681" i="9"/>
  <c r="G681" i="9"/>
  <c r="P681" i="9"/>
  <c r="Q681" i="9"/>
  <c r="R681" i="9"/>
  <c r="S681" i="9"/>
  <c r="T681" i="9"/>
  <c r="AB681" i="9"/>
  <c r="AC681" i="9"/>
  <c r="AE681" i="9"/>
  <c r="AN681" i="9"/>
  <c r="AO681" i="9"/>
  <c r="AP681" i="9"/>
  <c r="AQ681" i="9"/>
  <c r="AZ681" i="9"/>
  <c r="BA681" i="9"/>
  <c r="BC681" i="9"/>
  <c r="L682" i="9"/>
  <c r="M682" i="9"/>
  <c r="O682" i="9"/>
  <c r="X682" i="9"/>
  <c r="Y682" i="9"/>
  <c r="Z682" i="9"/>
  <c r="AA682" i="9"/>
  <c r="AJ682" i="9"/>
  <c r="AK682" i="9"/>
  <c r="AM682" i="9"/>
  <c r="AV682" i="9"/>
  <c r="AW682" i="9"/>
  <c r="AX682" i="9"/>
  <c r="AY682" i="9"/>
  <c r="H683" i="9"/>
  <c r="I683" i="9"/>
  <c r="K683" i="9"/>
  <c r="T683" i="9"/>
  <c r="U683" i="9"/>
  <c r="W683" i="9"/>
  <c r="AF683" i="9"/>
  <c r="AG683" i="9"/>
  <c r="AH683" i="9"/>
  <c r="AI683" i="9"/>
  <c r="AR683" i="9"/>
  <c r="AS683" i="9"/>
  <c r="AU683" i="9"/>
  <c r="AU721" i="9" s="1"/>
  <c r="D684" i="9"/>
  <c r="E684" i="9"/>
  <c r="F684" i="9"/>
  <c r="G684" i="9"/>
  <c r="P684" i="9"/>
  <c r="Q684" i="9"/>
  <c r="S684" i="9"/>
  <c r="AB684" i="9"/>
  <c r="AC684" i="9"/>
  <c r="AD684" i="9"/>
  <c r="AE684" i="9"/>
  <c r="AN684" i="9"/>
  <c r="AO684" i="9"/>
  <c r="AQ684" i="9"/>
  <c r="AZ684" i="9"/>
  <c r="BA684" i="9"/>
  <c r="BB684" i="9"/>
  <c r="BC684" i="9"/>
  <c r="L685" i="9"/>
  <c r="M685" i="9"/>
  <c r="O685" i="9"/>
  <c r="X685" i="9"/>
  <c r="Y685" i="9"/>
  <c r="AA685" i="9"/>
  <c r="AJ685" i="9"/>
  <c r="AK685" i="9"/>
  <c r="AM685" i="9"/>
  <c r="AV685" i="9"/>
  <c r="AW685" i="9"/>
  <c r="AY685" i="9"/>
  <c r="H686" i="9"/>
  <c r="I686" i="9"/>
  <c r="J686" i="9"/>
  <c r="K686" i="9"/>
  <c r="T686" i="9"/>
  <c r="U686" i="9"/>
  <c r="W686" i="9"/>
  <c r="AF686" i="9"/>
  <c r="AG686" i="9"/>
  <c r="AH686" i="9"/>
  <c r="AI686" i="9"/>
  <c r="AR686" i="9"/>
  <c r="AS686" i="9"/>
  <c r="AU686" i="9"/>
  <c r="AU724" i="9" s="1"/>
  <c r="D687" i="9"/>
  <c r="E687" i="9"/>
  <c r="F687" i="9"/>
  <c r="G687" i="9"/>
  <c r="P687" i="9"/>
  <c r="Q687" i="9"/>
  <c r="S687" i="9"/>
  <c r="AB687" i="9"/>
  <c r="AC687" i="9"/>
  <c r="AD687" i="9"/>
  <c r="AE687" i="9"/>
  <c r="AN687" i="9"/>
  <c r="AO687" i="9"/>
  <c r="AQ687" i="9"/>
  <c r="AZ687" i="9"/>
  <c r="BA687" i="9"/>
  <c r="BC687" i="9"/>
  <c r="L688" i="9"/>
  <c r="M688" i="9"/>
  <c r="N688" i="9"/>
  <c r="O688" i="9"/>
  <c r="X688" i="9"/>
  <c r="Y688" i="9"/>
  <c r="AA688" i="9"/>
  <c r="AJ688" i="9"/>
  <c r="AK688" i="9"/>
  <c r="AL688" i="9"/>
  <c r="AM688" i="9"/>
  <c r="AV688" i="9"/>
  <c r="AW688" i="9"/>
  <c r="AY688" i="9"/>
  <c r="H689" i="9"/>
  <c r="I689" i="9"/>
  <c r="K689" i="9"/>
  <c r="T689" i="9"/>
  <c r="U689" i="9"/>
  <c r="V689" i="9"/>
  <c r="W689" i="9"/>
  <c r="AF689" i="9"/>
  <c r="AG689" i="9"/>
  <c r="AI689" i="9"/>
  <c r="AR689" i="9"/>
  <c r="AS689" i="9"/>
  <c r="AT689" i="9"/>
  <c r="AU689" i="9"/>
  <c r="AU727" i="9" s="1"/>
  <c r="D690" i="9"/>
  <c r="E690" i="9"/>
  <c r="G690" i="9"/>
  <c r="P690" i="9"/>
  <c r="Q690" i="9"/>
  <c r="R690" i="9"/>
  <c r="S690" i="9"/>
  <c r="AB690" i="9"/>
  <c r="AC690" i="9"/>
  <c r="AE690" i="9"/>
  <c r="AN690" i="9"/>
  <c r="AO690" i="9"/>
  <c r="AQ690" i="9"/>
  <c r="AZ690" i="9"/>
  <c r="BA690" i="9"/>
  <c r="BB690" i="9"/>
  <c r="BC690" i="9"/>
  <c r="L691" i="9"/>
  <c r="M691" i="9"/>
  <c r="O691" i="9"/>
  <c r="X691" i="9"/>
  <c r="Y691" i="9"/>
  <c r="Z691" i="9"/>
  <c r="AA691" i="9"/>
  <c r="AJ691" i="9"/>
  <c r="AK691" i="9"/>
  <c r="AM691" i="9"/>
  <c r="AV691" i="9"/>
  <c r="AV729" i="9" s="1"/>
  <c r="AW691" i="9"/>
  <c r="AY691" i="9"/>
  <c r="H692" i="9"/>
  <c r="I692" i="9"/>
  <c r="J692" i="9"/>
  <c r="K692" i="9"/>
  <c r="T692" i="9"/>
  <c r="U692" i="9"/>
  <c r="W692" i="9"/>
  <c r="AF692" i="9"/>
  <c r="AG692" i="9"/>
  <c r="AI692" i="9"/>
  <c r="AR692" i="9"/>
  <c r="AS692" i="9"/>
  <c r="AT692" i="9"/>
  <c r="AU692" i="9"/>
  <c r="AU730" i="9" s="1"/>
  <c r="D693" i="9"/>
  <c r="E693" i="9"/>
  <c r="G693" i="9"/>
  <c r="P693" i="9"/>
  <c r="Q693" i="9"/>
  <c r="R693" i="9"/>
  <c r="S693" i="9"/>
  <c r="AB693" i="9"/>
  <c r="AC693" i="9"/>
  <c r="AD693" i="9"/>
  <c r="AE693" i="9"/>
  <c r="AN693" i="9"/>
  <c r="AO693" i="9"/>
  <c r="AQ693" i="9"/>
  <c r="AZ693" i="9"/>
  <c r="BA693" i="9"/>
  <c r="BB693" i="9"/>
  <c r="BC693" i="9"/>
  <c r="L694" i="9"/>
  <c r="M694" i="9"/>
  <c r="O694" i="9"/>
  <c r="X694" i="9"/>
  <c r="Y694" i="9"/>
  <c r="AA694" i="9"/>
  <c r="AJ694" i="9"/>
  <c r="AK694" i="9"/>
  <c r="AL694" i="9"/>
  <c r="AM694" i="9"/>
  <c r="AV694" i="9"/>
  <c r="AW694" i="9"/>
  <c r="AY694" i="9"/>
  <c r="AZ694" i="9"/>
  <c r="H695" i="9"/>
  <c r="I695" i="9"/>
  <c r="K695" i="9"/>
  <c r="T695" i="9"/>
  <c r="U695" i="9"/>
  <c r="V695" i="9"/>
  <c r="W695" i="9"/>
  <c r="AF695" i="9"/>
  <c r="AG695" i="9"/>
  <c r="AI695" i="9"/>
  <c r="AR695" i="9"/>
  <c r="AS695" i="9"/>
  <c r="AU695" i="9"/>
  <c r="AU733" i="9" s="1"/>
  <c r="D696" i="9"/>
  <c r="E696" i="9"/>
  <c r="F696" i="9"/>
  <c r="G696" i="9"/>
  <c r="P696" i="9"/>
  <c r="Q696" i="9"/>
  <c r="S696" i="9"/>
  <c r="T696" i="9"/>
  <c r="AB696" i="9"/>
  <c r="AC696" i="9"/>
  <c r="AE696" i="9"/>
  <c r="AN696" i="9"/>
  <c r="AO696" i="9"/>
  <c r="AP696" i="9"/>
  <c r="AQ696" i="9"/>
  <c r="AX696" i="9"/>
  <c r="AZ696" i="9"/>
  <c r="BA696" i="9"/>
  <c r="BC696" i="9"/>
  <c r="L697" i="9"/>
  <c r="M697" i="9"/>
  <c r="O697" i="9"/>
  <c r="X697" i="9"/>
  <c r="Y697" i="9"/>
  <c r="Z697" i="9"/>
  <c r="AA697" i="9"/>
  <c r="AJ697" i="9"/>
  <c r="AK697" i="9"/>
  <c r="AM697" i="9"/>
  <c r="AN697" i="9"/>
  <c r="AV697" i="9"/>
  <c r="AW697" i="9"/>
  <c r="AY697" i="9"/>
  <c r="H698" i="9"/>
  <c r="I698" i="9"/>
  <c r="J698" i="9"/>
  <c r="K698" i="9"/>
  <c r="T698" i="9"/>
  <c r="U698" i="9"/>
  <c r="W698" i="9"/>
  <c r="AF698" i="9"/>
  <c r="AG698" i="9"/>
  <c r="AI698" i="9"/>
  <c r="AR698" i="9"/>
  <c r="AS698" i="9"/>
  <c r="AT698" i="9"/>
  <c r="AU698" i="9"/>
  <c r="AU736" i="9" s="1"/>
  <c r="D699" i="9"/>
  <c r="E699" i="9"/>
  <c r="G699" i="9"/>
  <c r="P699" i="9"/>
  <c r="Q699" i="9"/>
  <c r="S699" i="9"/>
  <c r="AB699" i="9"/>
  <c r="AC699" i="9"/>
  <c r="AD699" i="9"/>
  <c r="AE699" i="9"/>
  <c r="AN699" i="9"/>
  <c r="AO699" i="9"/>
  <c r="AQ699" i="9"/>
  <c r="AZ699" i="9"/>
  <c r="BA699" i="9"/>
  <c r="BC699" i="9"/>
  <c r="N665" i="9"/>
  <c r="O665" i="9"/>
  <c r="P665" i="9"/>
  <c r="Z665" i="9"/>
  <c r="AB665" i="9"/>
  <c r="AL665" i="9"/>
  <c r="AM665" i="9"/>
  <c r="AN665" i="9"/>
  <c r="AX665" i="9"/>
  <c r="AZ665" i="9"/>
  <c r="D665" i="9"/>
  <c r="D703" i="9" s="1"/>
  <c r="I666" i="9"/>
  <c r="E9" i="9"/>
  <c r="F9" i="9" s="1"/>
  <c r="G9" i="9" s="1"/>
  <c r="H9" i="9" s="1"/>
  <c r="I9" i="9" s="1"/>
  <c r="J9" i="9" s="1"/>
  <c r="K9" i="9" s="1"/>
  <c r="L9" i="9" s="1"/>
  <c r="M9" i="9" s="1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AH9" i="9" s="1"/>
  <c r="AI9" i="9" s="1"/>
  <c r="AJ9" i="9" s="1"/>
  <c r="AK9" i="9" s="1"/>
  <c r="AL9" i="9" s="1"/>
  <c r="AM9" i="9" s="1"/>
  <c r="AN9" i="9" s="1"/>
  <c r="AO9" i="9" s="1"/>
  <c r="AP9" i="9" s="1"/>
  <c r="AQ9" i="9" s="1"/>
  <c r="AR9" i="9" s="1"/>
  <c r="AS9" i="9" s="1"/>
  <c r="AT9" i="9" s="1"/>
  <c r="AU9" i="9" s="1"/>
  <c r="AV9" i="9" s="1"/>
  <c r="AW9" i="9" s="1"/>
  <c r="AX9" i="9" s="1"/>
  <c r="AY9" i="9" s="1"/>
  <c r="AZ9" i="9" s="1"/>
  <c r="BA9" i="9" s="1"/>
  <c r="BB9" i="9" s="1"/>
  <c r="BC9" i="9" s="1"/>
  <c r="E282" i="9"/>
  <c r="F282" i="9" s="1"/>
  <c r="G282" i="9" s="1"/>
  <c r="H282" i="9" s="1"/>
  <c r="I282" i="9" s="1"/>
  <c r="J282" i="9" s="1"/>
  <c r="K282" i="9" s="1"/>
  <c r="L282" i="9" s="1"/>
  <c r="M282" i="9" s="1"/>
  <c r="N282" i="9" s="1"/>
  <c r="O282" i="9" s="1"/>
  <c r="P282" i="9" s="1"/>
  <c r="Q282" i="9" s="1"/>
  <c r="R282" i="9" s="1"/>
  <c r="S282" i="9" s="1"/>
  <c r="T282" i="9" s="1"/>
  <c r="U282" i="9" s="1"/>
  <c r="V282" i="9" s="1"/>
  <c r="W282" i="9" s="1"/>
  <c r="X282" i="9" s="1"/>
  <c r="Y282" i="9" s="1"/>
  <c r="Z282" i="9" s="1"/>
  <c r="AA282" i="9" s="1"/>
  <c r="AB282" i="9" s="1"/>
  <c r="AC282" i="9" s="1"/>
  <c r="AD282" i="9" s="1"/>
  <c r="AE282" i="9" s="1"/>
  <c r="AF282" i="9" s="1"/>
  <c r="AG282" i="9" s="1"/>
  <c r="AH282" i="9" s="1"/>
  <c r="AI282" i="9" s="1"/>
  <c r="AJ282" i="9" s="1"/>
  <c r="AK282" i="9" s="1"/>
  <c r="AL282" i="9" s="1"/>
  <c r="AM282" i="9" s="1"/>
  <c r="AN282" i="9" s="1"/>
  <c r="AO282" i="9" s="1"/>
  <c r="AP282" i="9" s="1"/>
  <c r="AQ282" i="9" s="1"/>
  <c r="AR282" i="9" s="1"/>
  <c r="AS282" i="9" s="1"/>
  <c r="AT282" i="9" s="1"/>
  <c r="AU282" i="9" s="1"/>
  <c r="AV282" i="9" s="1"/>
  <c r="AW282" i="9" s="1"/>
  <c r="AX282" i="9" s="1"/>
  <c r="AY282" i="9" s="1"/>
  <c r="AZ282" i="9" s="1"/>
  <c r="BA282" i="9" s="1"/>
  <c r="BB282" i="9" s="1"/>
  <c r="BC282" i="9" s="1"/>
  <c r="AV1021" i="9" l="1"/>
  <c r="AV1014" i="9"/>
  <c r="AV713" i="9"/>
  <c r="AV710" i="9"/>
  <c r="AV726" i="9"/>
  <c r="AV1027" i="9"/>
  <c r="AV1020" i="9"/>
  <c r="AV1013" i="9"/>
  <c r="AV711" i="9"/>
  <c r="AV714" i="9"/>
  <c r="AV1031" i="9"/>
  <c r="AV708" i="9"/>
  <c r="AV1032" i="9"/>
  <c r="AV1025" i="9"/>
  <c r="AV1018" i="9"/>
  <c r="AV1011" i="9"/>
  <c r="AV716" i="9"/>
  <c r="AV732" i="9"/>
  <c r="AW732" i="9" s="1"/>
  <c r="AX732" i="9" s="1"/>
  <c r="AY732" i="9" s="1"/>
  <c r="AZ732" i="9" s="1"/>
  <c r="BA732" i="9" s="1"/>
  <c r="BB732" i="9" s="1"/>
  <c r="BC732" i="9" s="1"/>
  <c r="D733" i="9" s="1"/>
  <c r="E733" i="9" s="1"/>
  <c r="F733" i="9" s="1"/>
  <c r="G733" i="9" s="1"/>
  <c r="H733" i="9" s="1"/>
  <c r="I733" i="9" s="1"/>
  <c r="J733" i="9" s="1"/>
  <c r="K733" i="9" s="1"/>
  <c r="L733" i="9" s="1"/>
  <c r="M733" i="9" s="1"/>
  <c r="N733" i="9" s="1"/>
  <c r="O733" i="9" s="1"/>
  <c r="P733" i="9" s="1"/>
  <c r="Q733" i="9" s="1"/>
  <c r="R733" i="9" s="1"/>
  <c r="S733" i="9" s="1"/>
  <c r="T733" i="9" s="1"/>
  <c r="U733" i="9" s="1"/>
  <c r="V733" i="9" s="1"/>
  <c r="W733" i="9" s="1"/>
  <c r="X733" i="9" s="1"/>
  <c r="Y733" i="9" s="1"/>
  <c r="Z733" i="9" s="1"/>
  <c r="AA733" i="9" s="1"/>
  <c r="AB733" i="9" s="1"/>
  <c r="AC733" i="9" s="1"/>
  <c r="AD733" i="9" s="1"/>
  <c r="AE733" i="9" s="1"/>
  <c r="AF733" i="9" s="1"/>
  <c r="AG733" i="9" s="1"/>
  <c r="AH733" i="9" s="1"/>
  <c r="AI733" i="9" s="1"/>
  <c r="AJ733" i="9" s="1"/>
  <c r="AK733" i="9" s="1"/>
  <c r="AL733" i="9" s="1"/>
  <c r="AM733" i="9" s="1"/>
  <c r="AN733" i="9" s="1"/>
  <c r="AO733" i="9" s="1"/>
  <c r="AP733" i="9" s="1"/>
  <c r="AQ733" i="9" s="1"/>
  <c r="AR733" i="9" s="1"/>
  <c r="AS733" i="9" s="1"/>
  <c r="AT733" i="9" s="1"/>
  <c r="AV1040" i="9"/>
  <c r="AV1033" i="9"/>
  <c r="AV736" i="9"/>
  <c r="AW736" i="9" s="1"/>
  <c r="AX736" i="9" s="1"/>
  <c r="AY736" i="9" s="1"/>
  <c r="AZ736" i="9" s="1"/>
  <c r="BA736" i="9" s="1"/>
  <c r="BB736" i="9" s="1"/>
  <c r="BC736" i="9" s="1"/>
  <c r="D737" i="9" s="1"/>
  <c r="E737" i="9" s="1"/>
  <c r="F737" i="9" s="1"/>
  <c r="G737" i="9" s="1"/>
  <c r="H737" i="9" s="1"/>
  <c r="I737" i="9" s="1"/>
  <c r="J737" i="9" s="1"/>
  <c r="K737" i="9" s="1"/>
  <c r="L737" i="9" s="1"/>
  <c r="M737" i="9" s="1"/>
  <c r="N737" i="9" s="1"/>
  <c r="O737" i="9" s="1"/>
  <c r="P737" i="9" s="1"/>
  <c r="Q737" i="9" s="1"/>
  <c r="R737" i="9" s="1"/>
  <c r="S737" i="9" s="1"/>
  <c r="T737" i="9" s="1"/>
  <c r="U737" i="9" s="1"/>
  <c r="V737" i="9" s="1"/>
  <c r="W737" i="9" s="1"/>
  <c r="X737" i="9" s="1"/>
  <c r="Y737" i="9" s="1"/>
  <c r="Z737" i="9" s="1"/>
  <c r="AA737" i="9" s="1"/>
  <c r="AB737" i="9" s="1"/>
  <c r="AC737" i="9" s="1"/>
  <c r="AD737" i="9" s="1"/>
  <c r="AE737" i="9" s="1"/>
  <c r="AF737" i="9" s="1"/>
  <c r="AG737" i="9" s="1"/>
  <c r="AH737" i="9" s="1"/>
  <c r="AI737" i="9" s="1"/>
  <c r="AJ737" i="9" s="1"/>
  <c r="AK737" i="9" s="1"/>
  <c r="AL737" i="9" s="1"/>
  <c r="AM737" i="9" s="1"/>
  <c r="AN737" i="9" s="1"/>
  <c r="AO737" i="9" s="1"/>
  <c r="AP737" i="9" s="1"/>
  <c r="AQ737" i="9" s="1"/>
  <c r="AR737" i="9" s="1"/>
  <c r="AS737" i="9" s="1"/>
  <c r="AT737" i="9" s="1"/>
  <c r="AV731" i="9"/>
  <c r="AW731" i="9" s="1"/>
  <c r="AX731" i="9" s="1"/>
  <c r="AY731" i="9" s="1"/>
  <c r="AZ731" i="9" s="1"/>
  <c r="BA731" i="9" s="1"/>
  <c r="BB731" i="9" s="1"/>
  <c r="BC731" i="9" s="1"/>
  <c r="D732" i="9" s="1"/>
  <c r="E732" i="9" s="1"/>
  <c r="F732" i="9" s="1"/>
  <c r="G732" i="9" s="1"/>
  <c r="H732" i="9" s="1"/>
  <c r="I732" i="9" s="1"/>
  <c r="J732" i="9" s="1"/>
  <c r="K732" i="9" s="1"/>
  <c r="L732" i="9" s="1"/>
  <c r="M732" i="9" s="1"/>
  <c r="N732" i="9" s="1"/>
  <c r="O732" i="9" s="1"/>
  <c r="P732" i="9" s="1"/>
  <c r="Q732" i="9" s="1"/>
  <c r="R732" i="9" s="1"/>
  <c r="S732" i="9" s="1"/>
  <c r="T732" i="9" s="1"/>
  <c r="U732" i="9" s="1"/>
  <c r="V732" i="9" s="1"/>
  <c r="W732" i="9" s="1"/>
  <c r="X732" i="9" s="1"/>
  <c r="Y732" i="9" s="1"/>
  <c r="Z732" i="9" s="1"/>
  <c r="AA732" i="9" s="1"/>
  <c r="AB732" i="9" s="1"/>
  <c r="AC732" i="9" s="1"/>
  <c r="AD732" i="9" s="1"/>
  <c r="AE732" i="9" s="1"/>
  <c r="AF732" i="9" s="1"/>
  <c r="AG732" i="9" s="1"/>
  <c r="AH732" i="9" s="1"/>
  <c r="AI732" i="9" s="1"/>
  <c r="AJ732" i="9" s="1"/>
  <c r="AK732" i="9" s="1"/>
  <c r="AL732" i="9" s="1"/>
  <c r="AM732" i="9" s="1"/>
  <c r="AN732" i="9" s="1"/>
  <c r="AO732" i="9" s="1"/>
  <c r="AP732" i="9" s="1"/>
  <c r="AQ732" i="9" s="1"/>
  <c r="AR732" i="9" s="1"/>
  <c r="AS732" i="9" s="1"/>
  <c r="AT732" i="9" s="1"/>
  <c r="AV1030" i="9"/>
  <c r="AV1016" i="9"/>
  <c r="AV1009" i="9"/>
  <c r="AV706" i="9"/>
  <c r="AW706" i="9" s="1"/>
  <c r="AX706" i="9" s="1"/>
  <c r="AY706" i="9" s="1"/>
  <c r="AZ706" i="9" s="1"/>
  <c r="BA706" i="9" s="1"/>
  <c r="BB706" i="9" s="1"/>
  <c r="BC706" i="9" s="1"/>
  <c r="D707" i="9" s="1"/>
  <c r="E707" i="9" s="1"/>
  <c r="F707" i="9" s="1"/>
  <c r="G707" i="9" s="1"/>
  <c r="H707" i="9" s="1"/>
  <c r="I707" i="9" s="1"/>
  <c r="J707" i="9" s="1"/>
  <c r="K707" i="9" s="1"/>
  <c r="L707" i="9" s="1"/>
  <c r="M707" i="9" s="1"/>
  <c r="N707" i="9" s="1"/>
  <c r="O707" i="9" s="1"/>
  <c r="P707" i="9" s="1"/>
  <c r="Q707" i="9" s="1"/>
  <c r="R707" i="9" s="1"/>
  <c r="S707" i="9" s="1"/>
  <c r="T707" i="9" s="1"/>
  <c r="U707" i="9" s="1"/>
  <c r="V707" i="9" s="1"/>
  <c r="W707" i="9" s="1"/>
  <c r="X707" i="9" s="1"/>
  <c r="Y707" i="9" s="1"/>
  <c r="Z707" i="9" s="1"/>
  <c r="AA707" i="9" s="1"/>
  <c r="AB707" i="9" s="1"/>
  <c r="AC707" i="9" s="1"/>
  <c r="AD707" i="9" s="1"/>
  <c r="AE707" i="9" s="1"/>
  <c r="AF707" i="9" s="1"/>
  <c r="AG707" i="9" s="1"/>
  <c r="AH707" i="9" s="1"/>
  <c r="AI707" i="9" s="1"/>
  <c r="AJ707" i="9" s="1"/>
  <c r="AK707" i="9" s="1"/>
  <c r="AL707" i="9" s="1"/>
  <c r="AM707" i="9" s="1"/>
  <c r="AN707" i="9" s="1"/>
  <c r="AO707" i="9" s="1"/>
  <c r="AP707" i="9" s="1"/>
  <c r="AQ707" i="9" s="1"/>
  <c r="AR707" i="9" s="1"/>
  <c r="AS707" i="9" s="1"/>
  <c r="AT707" i="9" s="1"/>
  <c r="AV734" i="9"/>
  <c r="AV1024" i="9"/>
  <c r="AV1029" i="9"/>
  <c r="AV1022" i="9"/>
  <c r="AV1008" i="9"/>
  <c r="AV1023" i="9"/>
  <c r="AV1010" i="9"/>
  <c r="AV718" i="9"/>
  <c r="AW718" i="9" s="1"/>
  <c r="AX718" i="9" s="1"/>
  <c r="AY718" i="9" s="1"/>
  <c r="AZ718" i="9" s="1"/>
  <c r="BA718" i="9" s="1"/>
  <c r="BB718" i="9" s="1"/>
  <c r="BC718" i="9" s="1"/>
  <c r="D719" i="9" s="1"/>
  <c r="E719" i="9" s="1"/>
  <c r="F719" i="9" s="1"/>
  <c r="G719" i="9" s="1"/>
  <c r="H719" i="9" s="1"/>
  <c r="I719" i="9" s="1"/>
  <c r="J719" i="9" s="1"/>
  <c r="K719" i="9" s="1"/>
  <c r="L719" i="9" s="1"/>
  <c r="M719" i="9" s="1"/>
  <c r="N719" i="9" s="1"/>
  <c r="O719" i="9" s="1"/>
  <c r="P719" i="9" s="1"/>
  <c r="Q719" i="9" s="1"/>
  <c r="R719" i="9" s="1"/>
  <c r="S719" i="9" s="1"/>
  <c r="T719" i="9" s="1"/>
  <c r="U719" i="9" s="1"/>
  <c r="V719" i="9" s="1"/>
  <c r="W719" i="9" s="1"/>
  <c r="X719" i="9" s="1"/>
  <c r="Y719" i="9" s="1"/>
  <c r="Z719" i="9" s="1"/>
  <c r="AA719" i="9" s="1"/>
  <c r="AB719" i="9" s="1"/>
  <c r="AC719" i="9" s="1"/>
  <c r="AD719" i="9" s="1"/>
  <c r="AE719" i="9" s="1"/>
  <c r="AF719" i="9" s="1"/>
  <c r="AG719" i="9" s="1"/>
  <c r="AH719" i="9" s="1"/>
  <c r="AI719" i="9" s="1"/>
  <c r="AJ719" i="9" s="1"/>
  <c r="AK719" i="9" s="1"/>
  <c r="AL719" i="9" s="1"/>
  <c r="AM719" i="9" s="1"/>
  <c r="AN719" i="9" s="1"/>
  <c r="AO719" i="9" s="1"/>
  <c r="AP719" i="9" s="1"/>
  <c r="AQ719" i="9" s="1"/>
  <c r="AR719" i="9" s="1"/>
  <c r="AS719" i="9" s="1"/>
  <c r="AT719" i="9" s="1"/>
  <c r="AV723" i="9"/>
  <c r="AW723" i="9" s="1"/>
  <c r="AX723" i="9" s="1"/>
  <c r="AY723" i="9" s="1"/>
  <c r="AZ723" i="9" s="1"/>
  <c r="BA723" i="9" s="1"/>
  <c r="BB723" i="9" s="1"/>
  <c r="BC723" i="9" s="1"/>
  <c r="D724" i="9" s="1"/>
  <c r="E724" i="9" s="1"/>
  <c r="F724" i="9" s="1"/>
  <c r="G724" i="9" s="1"/>
  <c r="H724" i="9" s="1"/>
  <c r="I724" i="9" s="1"/>
  <c r="J724" i="9" s="1"/>
  <c r="K724" i="9" s="1"/>
  <c r="L724" i="9" s="1"/>
  <c r="M724" i="9" s="1"/>
  <c r="N724" i="9" s="1"/>
  <c r="O724" i="9" s="1"/>
  <c r="P724" i="9" s="1"/>
  <c r="Q724" i="9" s="1"/>
  <c r="R724" i="9" s="1"/>
  <c r="S724" i="9" s="1"/>
  <c r="T724" i="9" s="1"/>
  <c r="U724" i="9" s="1"/>
  <c r="V724" i="9" s="1"/>
  <c r="W724" i="9" s="1"/>
  <c r="X724" i="9" s="1"/>
  <c r="Y724" i="9" s="1"/>
  <c r="Z724" i="9" s="1"/>
  <c r="AA724" i="9" s="1"/>
  <c r="AB724" i="9" s="1"/>
  <c r="AC724" i="9" s="1"/>
  <c r="AD724" i="9" s="1"/>
  <c r="AE724" i="9" s="1"/>
  <c r="AF724" i="9" s="1"/>
  <c r="AG724" i="9" s="1"/>
  <c r="AH724" i="9" s="1"/>
  <c r="AI724" i="9" s="1"/>
  <c r="AJ724" i="9" s="1"/>
  <c r="AK724" i="9" s="1"/>
  <c r="AL724" i="9" s="1"/>
  <c r="AM724" i="9" s="1"/>
  <c r="AN724" i="9" s="1"/>
  <c r="AO724" i="9" s="1"/>
  <c r="AP724" i="9" s="1"/>
  <c r="AQ724" i="9" s="1"/>
  <c r="AR724" i="9" s="1"/>
  <c r="AS724" i="9" s="1"/>
  <c r="AT724" i="9" s="1"/>
  <c r="AV1035" i="9"/>
  <c r="AV1037" i="9"/>
  <c r="AV1041" i="9"/>
  <c r="AV1034" i="9"/>
  <c r="AV1028" i="9"/>
  <c r="AV722" i="9"/>
  <c r="AV719" i="9"/>
  <c r="AW719" i="9" s="1"/>
  <c r="AX719" i="9" s="1"/>
  <c r="AY719" i="9" s="1"/>
  <c r="AZ719" i="9" s="1"/>
  <c r="BA719" i="9" s="1"/>
  <c r="BB719" i="9" s="1"/>
  <c r="BC719" i="9" s="1"/>
  <c r="D720" i="9" s="1"/>
  <c r="E720" i="9" s="1"/>
  <c r="F720" i="9" s="1"/>
  <c r="G720" i="9" s="1"/>
  <c r="H720" i="9" s="1"/>
  <c r="I720" i="9" s="1"/>
  <c r="J720" i="9" s="1"/>
  <c r="K720" i="9" s="1"/>
  <c r="L720" i="9" s="1"/>
  <c r="M720" i="9" s="1"/>
  <c r="N720" i="9" s="1"/>
  <c r="O720" i="9" s="1"/>
  <c r="P720" i="9" s="1"/>
  <c r="Q720" i="9" s="1"/>
  <c r="R720" i="9" s="1"/>
  <c r="S720" i="9" s="1"/>
  <c r="T720" i="9" s="1"/>
  <c r="U720" i="9" s="1"/>
  <c r="V720" i="9" s="1"/>
  <c r="W720" i="9" s="1"/>
  <c r="X720" i="9" s="1"/>
  <c r="Y720" i="9" s="1"/>
  <c r="Z720" i="9" s="1"/>
  <c r="AA720" i="9" s="1"/>
  <c r="AB720" i="9" s="1"/>
  <c r="AC720" i="9" s="1"/>
  <c r="AD720" i="9" s="1"/>
  <c r="AE720" i="9" s="1"/>
  <c r="AF720" i="9" s="1"/>
  <c r="AG720" i="9" s="1"/>
  <c r="AH720" i="9" s="1"/>
  <c r="AI720" i="9" s="1"/>
  <c r="AJ720" i="9" s="1"/>
  <c r="AK720" i="9" s="1"/>
  <c r="AL720" i="9" s="1"/>
  <c r="AM720" i="9" s="1"/>
  <c r="AN720" i="9" s="1"/>
  <c r="AO720" i="9" s="1"/>
  <c r="AP720" i="9" s="1"/>
  <c r="AQ720" i="9" s="1"/>
  <c r="AR720" i="9" s="1"/>
  <c r="AS720" i="9" s="1"/>
  <c r="AT720" i="9" s="1"/>
  <c r="AV1017" i="9"/>
  <c r="AV1038" i="9"/>
  <c r="AV1039" i="9"/>
  <c r="AV1015" i="9"/>
  <c r="AV1036" i="9"/>
  <c r="AV1026" i="9"/>
  <c r="AV1019" i="9"/>
  <c r="AV1012" i="9"/>
  <c r="AV737" i="9"/>
  <c r="AV709" i="9"/>
  <c r="AW709" i="9" s="1"/>
  <c r="AX709" i="9" s="1"/>
  <c r="AY709" i="9" s="1"/>
  <c r="AZ709" i="9" s="1"/>
  <c r="BA709" i="9" s="1"/>
  <c r="BB709" i="9" s="1"/>
  <c r="BC709" i="9" s="1"/>
  <c r="D710" i="9" s="1"/>
  <c r="E710" i="9" s="1"/>
  <c r="F710" i="9" s="1"/>
  <c r="G710" i="9" s="1"/>
  <c r="H710" i="9" s="1"/>
  <c r="AV704" i="9"/>
  <c r="AV712" i="9"/>
  <c r="AV715" i="9"/>
  <c r="AV707" i="9"/>
  <c r="AW707" i="9" s="1"/>
  <c r="AX707" i="9" s="1"/>
  <c r="AY707" i="9" s="1"/>
  <c r="AZ707" i="9" s="1"/>
  <c r="BA707" i="9" s="1"/>
  <c r="BB707" i="9" s="1"/>
  <c r="BC707" i="9" s="1"/>
  <c r="D708" i="9" s="1"/>
  <c r="E708" i="9" s="1"/>
  <c r="F708" i="9" s="1"/>
  <c r="G708" i="9" s="1"/>
  <c r="H708" i="9" s="1"/>
  <c r="I708" i="9" s="1"/>
  <c r="J708" i="9" s="1"/>
  <c r="K708" i="9" s="1"/>
  <c r="L708" i="9" s="1"/>
  <c r="M708" i="9" s="1"/>
  <c r="N708" i="9" s="1"/>
  <c r="O708" i="9" s="1"/>
  <c r="P708" i="9" s="1"/>
  <c r="Q708" i="9" s="1"/>
  <c r="R708" i="9" s="1"/>
  <c r="S708" i="9" s="1"/>
  <c r="T708" i="9" s="1"/>
  <c r="U708" i="9" s="1"/>
  <c r="V708" i="9" s="1"/>
  <c r="W708" i="9" s="1"/>
  <c r="X708" i="9" s="1"/>
  <c r="Y708" i="9" s="1"/>
  <c r="Z708" i="9" s="1"/>
  <c r="AA708" i="9" s="1"/>
  <c r="AB708" i="9" s="1"/>
  <c r="AC708" i="9" s="1"/>
  <c r="AD708" i="9" s="1"/>
  <c r="AE708" i="9" s="1"/>
  <c r="AF708" i="9" s="1"/>
  <c r="AG708" i="9" s="1"/>
  <c r="AH708" i="9" s="1"/>
  <c r="AI708" i="9" s="1"/>
  <c r="AJ708" i="9" s="1"/>
  <c r="AK708" i="9" s="1"/>
  <c r="AL708" i="9" s="1"/>
  <c r="AM708" i="9" s="1"/>
  <c r="AN708" i="9" s="1"/>
  <c r="AO708" i="9" s="1"/>
  <c r="AP708" i="9" s="1"/>
  <c r="AQ708" i="9" s="1"/>
  <c r="AR708" i="9" s="1"/>
  <c r="AS708" i="9" s="1"/>
  <c r="AT708" i="9" s="1"/>
  <c r="AV735" i="9"/>
  <c r="AV724" i="9"/>
  <c r="AW724" i="9" s="1"/>
  <c r="AX724" i="9" s="1"/>
  <c r="AY724" i="9" s="1"/>
  <c r="AZ724" i="9" s="1"/>
  <c r="BA724" i="9" s="1"/>
  <c r="BB724" i="9" s="1"/>
  <c r="BC724" i="9" s="1"/>
  <c r="D725" i="9" s="1"/>
  <c r="E725" i="9" s="1"/>
  <c r="F725" i="9" s="1"/>
  <c r="G725" i="9" s="1"/>
  <c r="H725" i="9" s="1"/>
  <c r="I725" i="9" s="1"/>
  <c r="J725" i="9" s="1"/>
  <c r="K725" i="9" s="1"/>
  <c r="L725" i="9" s="1"/>
  <c r="M725" i="9" s="1"/>
  <c r="N725" i="9" s="1"/>
  <c r="O725" i="9" s="1"/>
  <c r="P725" i="9" s="1"/>
  <c r="Q725" i="9" s="1"/>
  <c r="R725" i="9" s="1"/>
  <c r="S725" i="9" s="1"/>
  <c r="T725" i="9" s="1"/>
  <c r="U725" i="9" s="1"/>
  <c r="V725" i="9" s="1"/>
  <c r="W725" i="9" s="1"/>
  <c r="X725" i="9" s="1"/>
  <c r="Y725" i="9" s="1"/>
  <c r="Z725" i="9" s="1"/>
  <c r="AA725" i="9" s="1"/>
  <c r="AB725" i="9" s="1"/>
  <c r="AC725" i="9" s="1"/>
  <c r="AD725" i="9" s="1"/>
  <c r="AE725" i="9" s="1"/>
  <c r="AF725" i="9" s="1"/>
  <c r="AG725" i="9" s="1"/>
  <c r="AH725" i="9" s="1"/>
  <c r="AI725" i="9" s="1"/>
  <c r="AJ725" i="9" s="1"/>
  <c r="AK725" i="9" s="1"/>
  <c r="AL725" i="9" s="1"/>
  <c r="AM725" i="9" s="1"/>
  <c r="AN725" i="9" s="1"/>
  <c r="AO725" i="9" s="1"/>
  <c r="AP725" i="9" s="1"/>
  <c r="AQ725" i="9" s="1"/>
  <c r="AR725" i="9" s="1"/>
  <c r="AS725" i="9" s="1"/>
  <c r="AT725" i="9" s="1"/>
  <c r="AV720" i="9"/>
  <c r="AW720" i="9" s="1"/>
  <c r="AX720" i="9" s="1"/>
  <c r="AY720" i="9" s="1"/>
  <c r="AZ720" i="9" s="1"/>
  <c r="BA720" i="9" s="1"/>
  <c r="BB720" i="9" s="1"/>
  <c r="BC720" i="9" s="1"/>
  <c r="D721" i="9" s="1"/>
  <c r="E721" i="9" s="1"/>
  <c r="F721" i="9" s="1"/>
  <c r="G721" i="9" s="1"/>
  <c r="H721" i="9" s="1"/>
  <c r="I721" i="9" s="1"/>
  <c r="J721" i="9" s="1"/>
  <c r="K721" i="9" s="1"/>
  <c r="L721" i="9" s="1"/>
  <c r="M721" i="9" s="1"/>
  <c r="N721" i="9" s="1"/>
  <c r="O721" i="9" s="1"/>
  <c r="P721" i="9" s="1"/>
  <c r="Q721" i="9" s="1"/>
  <c r="R721" i="9" s="1"/>
  <c r="S721" i="9" s="1"/>
  <c r="T721" i="9" s="1"/>
  <c r="U721" i="9" s="1"/>
  <c r="V721" i="9" s="1"/>
  <c r="W721" i="9" s="1"/>
  <c r="X721" i="9" s="1"/>
  <c r="Y721" i="9" s="1"/>
  <c r="Z721" i="9" s="1"/>
  <c r="AA721" i="9" s="1"/>
  <c r="AB721" i="9" s="1"/>
  <c r="AC721" i="9" s="1"/>
  <c r="AD721" i="9" s="1"/>
  <c r="AE721" i="9" s="1"/>
  <c r="AF721" i="9" s="1"/>
  <c r="AG721" i="9" s="1"/>
  <c r="AH721" i="9" s="1"/>
  <c r="AI721" i="9" s="1"/>
  <c r="AJ721" i="9" s="1"/>
  <c r="AK721" i="9" s="1"/>
  <c r="AL721" i="9" s="1"/>
  <c r="AM721" i="9" s="1"/>
  <c r="AN721" i="9" s="1"/>
  <c r="AO721" i="9" s="1"/>
  <c r="AP721" i="9" s="1"/>
  <c r="AQ721" i="9" s="1"/>
  <c r="AR721" i="9" s="1"/>
  <c r="AS721" i="9" s="1"/>
  <c r="AT721" i="9" s="1"/>
  <c r="AV730" i="9"/>
  <c r="AW730" i="9" s="1"/>
  <c r="AX730" i="9" s="1"/>
  <c r="AY730" i="9" s="1"/>
  <c r="AZ730" i="9" s="1"/>
  <c r="BA730" i="9" s="1"/>
  <c r="BB730" i="9" s="1"/>
  <c r="BC730" i="9" s="1"/>
  <c r="D731" i="9" s="1"/>
  <c r="E731" i="9" s="1"/>
  <c r="F731" i="9" s="1"/>
  <c r="G731" i="9" s="1"/>
  <c r="H731" i="9" s="1"/>
  <c r="I731" i="9" s="1"/>
  <c r="J731" i="9" s="1"/>
  <c r="K731" i="9" s="1"/>
  <c r="L731" i="9" s="1"/>
  <c r="M731" i="9" s="1"/>
  <c r="N731" i="9" s="1"/>
  <c r="O731" i="9" s="1"/>
  <c r="P731" i="9" s="1"/>
  <c r="Q731" i="9" s="1"/>
  <c r="R731" i="9" s="1"/>
  <c r="S731" i="9" s="1"/>
  <c r="T731" i="9" s="1"/>
  <c r="U731" i="9" s="1"/>
  <c r="V731" i="9" s="1"/>
  <c r="W731" i="9" s="1"/>
  <c r="X731" i="9" s="1"/>
  <c r="Y731" i="9" s="1"/>
  <c r="Z731" i="9" s="1"/>
  <c r="AA731" i="9" s="1"/>
  <c r="AB731" i="9" s="1"/>
  <c r="AC731" i="9" s="1"/>
  <c r="AD731" i="9" s="1"/>
  <c r="AE731" i="9" s="1"/>
  <c r="AF731" i="9" s="1"/>
  <c r="AG731" i="9" s="1"/>
  <c r="AH731" i="9" s="1"/>
  <c r="AI731" i="9" s="1"/>
  <c r="AJ731" i="9" s="1"/>
  <c r="AK731" i="9" s="1"/>
  <c r="AL731" i="9" s="1"/>
  <c r="AM731" i="9" s="1"/>
  <c r="AN731" i="9" s="1"/>
  <c r="AO731" i="9" s="1"/>
  <c r="AP731" i="9" s="1"/>
  <c r="AQ731" i="9" s="1"/>
  <c r="AR731" i="9" s="1"/>
  <c r="AS731" i="9" s="1"/>
  <c r="AT731" i="9" s="1"/>
  <c r="AV727" i="9"/>
  <c r="AW727" i="9" s="1"/>
  <c r="AX727" i="9" s="1"/>
  <c r="AY727" i="9" s="1"/>
  <c r="AZ727" i="9" s="1"/>
  <c r="BA727" i="9" s="1"/>
  <c r="BB727" i="9" s="1"/>
  <c r="BC727" i="9" s="1"/>
  <c r="D728" i="9" s="1"/>
  <c r="E728" i="9" s="1"/>
  <c r="F728" i="9" s="1"/>
  <c r="G728" i="9" s="1"/>
  <c r="H728" i="9" s="1"/>
  <c r="I728" i="9" s="1"/>
  <c r="J728" i="9" s="1"/>
  <c r="K728" i="9" s="1"/>
  <c r="L728" i="9" s="1"/>
  <c r="M728" i="9" s="1"/>
  <c r="N728" i="9" s="1"/>
  <c r="O728" i="9" s="1"/>
  <c r="P728" i="9" s="1"/>
  <c r="Q728" i="9" s="1"/>
  <c r="R728" i="9" s="1"/>
  <c r="S728" i="9" s="1"/>
  <c r="T728" i="9" s="1"/>
  <c r="U728" i="9" s="1"/>
  <c r="V728" i="9" s="1"/>
  <c r="W728" i="9" s="1"/>
  <c r="X728" i="9" s="1"/>
  <c r="Y728" i="9" s="1"/>
  <c r="Z728" i="9" s="1"/>
  <c r="AA728" i="9" s="1"/>
  <c r="AB728" i="9" s="1"/>
  <c r="AC728" i="9" s="1"/>
  <c r="AD728" i="9" s="1"/>
  <c r="AE728" i="9" s="1"/>
  <c r="AF728" i="9" s="1"/>
  <c r="AG728" i="9" s="1"/>
  <c r="AH728" i="9" s="1"/>
  <c r="AI728" i="9" s="1"/>
  <c r="AJ728" i="9" s="1"/>
  <c r="AK728" i="9" s="1"/>
  <c r="AL728" i="9" s="1"/>
  <c r="AM728" i="9" s="1"/>
  <c r="AN728" i="9" s="1"/>
  <c r="AO728" i="9" s="1"/>
  <c r="AP728" i="9" s="1"/>
  <c r="AQ728" i="9" s="1"/>
  <c r="AR728" i="9" s="1"/>
  <c r="AS728" i="9" s="1"/>
  <c r="AT728" i="9" s="1"/>
  <c r="AV733" i="9"/>
  <c r="AW733" i="9" s="1"/>
  <c r="AX733" i="9" s="1"/>
  <c r="AY733" i="9" s="1"/>
  <c r="AZ733" i="9" s="1"/>
  <c r="BA733" i="9" s="1"/>
  <c r="BB733" i="9" s="1"/>
  <c r="BC733" i="9" s="1"/>
  <c r="D734" i="9" s="1"/>
  <c r="E734" i="9" s="1"/>
  <c r="F734" i="9" s="1"/>
  <c r="G734" i="9" s="1"/>
  <c r="H734" i="9" s="1"/>
  <c r="I734" i="9" s="1"/>
  <c r="J734" i="9" s="1"/>
  <c r="K734" i="9" s="1"/>
  <c r="L734" i="9" s="1"/>
  <c r="M734" i="9" s="1"/>
  <c r="N734" i="9" s="1"/>
  <c r="O734" i="9" s="1"/>
  <c r="P734" i="9" s="1"/>
  <c r="Q734" i="9" s="1"/>
  <c r="R734" i="9" s="1"/>
  <c r="S734" i="9" s="1"/>
  <c r="T734" i="9" s="1"/>
  <c r="U734" i="9" s="1"/>
  <c r="V734" i="9" s="1"/>
  <c r="W734" i="9" s="1"/>
  <c r="X734" i="9" s="1"/>
  <c r="Y734" i="9" s="1"/>
  <c r="Z734" i="9" s="1"/>
  <c r="AA734" i="9" s="1"/>
  <c r="AB734" i="9" s="1"/>
  <c r="AC734" i="9" s="1"/>
  <c r="AD734" i="9" s="1"/>
  <c r="AE734" i="9" s="1"/>
  <c r="AF734" i="9" s="1"/>
  <c r="AG734" i="9" s="1"/>
  <c r="AH734" i="9" s="1"/>
  <c r="AI734" i="9" s="1"/>
  <c r="AJ734" i="9" s="1"/>
  <c r="AK734" i="9" s="1"/>
  <c r="AL734" i="9" s="1"/>
  <c r="AM734" i="9" s="1"/>
  <c r="AN734" i="9" s="1"/>
  <c r="AO734" i="9" s="1"/>
  <c r="AP734" i="9" s="1"/>
  <c r="AQ734" i="9" s="1"/>
  <c r="AR734" i="9" s="1"/>
  <c r="AS734" i="9" s="1"/>
  <c r="AT734" i="9" s="1"/>
  <c r="AV721" i="9"/>
  <c r="AW721" i="9" s="1"/>
  <c r="AX721" i="9" s="1"/>
  <c r="AY721" i="9" s="1"/>
  <c r="AZ721" i="9" s="1"/>
  <c r="BA721" i="9" s="1"/>
  <c r="BB721" i="9" s="1"/>
  <c r="BC721" i="9" s="1"/>
  <c r="D722" i="9" s="1"/>
  <c r="E722" i="9" s="1"/>
  <c r="F722" i="9" s="1"/>
  <c r="G722" i="9" s="1"/>
  <c r="H722" i="9" s="1"/>
  <c r="I722" i="9" s="1"/>
  <c r="J722" i="9" s="1"/>
  <c r="K722" i="9" s="1"/>
  <c r="L722" i="9" s="1"/>
  <c r="M722" i="9" s="1"/>
  <c r="N722" i="9" s="1"/>
  <c r="O722" i="9" s="1"/>
  <c r="P722" i="9" s="1"/>
  <c r="Q722" i="9" s="1"/>
  <c r="R722" i="9" s="1"/>
  <c r="S722" i="9" s="1"/>
  <c r="T722" i="9" s="1"/>
  <c r="U722" i="9" s="1"/>
  <c r="V722" i="9" s="1"/>
  <c r="W722" i="9" s="1"/>
  <c r="X722" i="9" s="1"/>
  <c r="Y722" i="9" s="1"/>
  <c r="Z722" i="9" s="1"/>
  <c r="AA722" i="9" s="1"/>
  <c r="AB722" i="9" s="1"/>
  <c r="AC722" i="9" s="1"/>
  <c r="AD722" i="9" s="1"/>
  <c r="AE722" i="9" s="1"/>
  <c r="AF722" i="9" s="1"/>
  <c r="AG722" i="9" s="1"/>
  <c r="AH722" i="9" s="1"/>
  <c r="AI722" i="9" s="1"/>
  <c r="AJ722" i="9" s="1"/>
  <c r="AK722" i="9" s="1"/>
  <c r="AL722" i="9" s="1"/>
  <c r="AM722" i="9" s="1"/>
  <c r="AN722" i="9" s="1"/>
  <c r="AO722" i="9" s="1"/>
  <c r="AP722" i="9" s="1"/>
  <c r="AQ722" i="9" s="1"/>
  <c r="AR722" i="9" s="1"/>
  <c r="AS722" i="9" s="1"/>
  <c r="AT722" i="9" s="1"/>
  <c r="AV728" i="9"/>
  <c r="AW728" i="9" s="1"/>
  <c r="AX728" i="9" s="1"/>
  <c r="AY728" i="9" s="1"/>
  <c r="AZ728" i="9" s="1"/>
  <c r="BA728" i="9" s="1"/>
  <c r="BB728" i="9" s="1"/>
  <c r="BC728" i="9" s="1"/>
  <c r="D729" i="9" s="1"/>
  <c r="E729" i="9" s="1"/>
  <c r="F729" i="9" s="1"/>
  <c r="G729" i="9" s="1"/>
  <c r="H729" i="9" s="1"/>
  <c r="I729" i="9" s="1"/>
  <c r="J729" i="9" s="1"/>
  <c r="K729" i="9" s="1"/>
  <c r="L729" i="9" s="1"/>
  <c r="M729" i="9" s="1"/>
  <c r="N729" i="9" s="1"/>
  <c r="O729" i="9" s="1"/>
  <c r="P729" i="9" s="1"/>
  <c r="Q729" i="9" s="1"/>
  <c r="R729" i="9" s="1"/>
  <c r="S729" i="9" s="1"/>
  <c r="T729" i="9" s="1"/>
  <c r="U729" i="9" s="1"/>
  <c r="V729" i="9" s="1"/>
  <c r="W729" i="9" s="1"/>
  <c r="X729" i="9" s="1"/>
  <c r="Y729" i="9" s="1"/>
  <c r="Z729" i="9" s="1"/>
  <c r="AA729" i="9" s="1"/>
  <c r="AB729" i="9" s="1"/>
  <c r="AC729" i="9" s="1"/>
  <c r="AD729" i="9" s="1"/>
  <c r="AE729" i="9" s="1"/>
  <c r="AF729" i="9" s="1"/>
  <c r="AG729" i="9" s="1"/>
  <c r="AH729" i="9" s="1"/>
  <c r="AI729" i="9" s="1"/>
  <c r="AJ729" i="9" s="1"/>
  <c r="AK729" i="9" s="1"/>
  <c r="AL729" i="9" s="1"/>
  <c r="AM729" i="9" s="1"/>
  <c r="AN729" i="9" s="1"/>
  <c r="AO729" i="9" s="1"/>
  <c r="AP729" i="9" s="1"/>
  <c r="AQ729" i="9" s="1"/>
  <c r="AR729" i="9" s="1"/>
  <c r="AS729" i="9" s="1"/>
  <c r="AT729" i="9" s="1"/>
  <c r="AV725" i="9"/>
  <c r="AV703" i="9"/>
  <c r="AI543" i="4"/>
  <c r="AI532" i="4"/>
  <c r="AI995" i="9"/>
  <c r="BA918" i="9"/>
  <c r="Q918" i="9"/>
  <c r="BA912" i="9"/>
  <c r="Q912" i="9"/>
  <c r="AC906" i="9"/>
  <c r="U905" i="9"/>
  <c r="AO900" i="9"/>
  <c r="AS899" i="9"/>
  <c r="AW895" i="9"/>
  <c r="Y895" i="9"/>
  <c r="AP927" i="9"/>
  <c r="AL925" i="9"/>
  <c r="F924" i="9"/>
  <c r="AX922" i="9"/>
  <c r="BB912" i="9"/>
  <c r="AX910" i="9"/>
  <c r="AL910" i="9"/>
  <c r="AP909" i="9"/>
  <c r="AD909" i="9"/>
  <c r="AT908" i="9"/>
  <c r="AH908" i="9"/>
  <c r="V908" i="9"/>
  <c r="Z907" i="9"/>
  <c r="N907" i="9"/>
  <c r="AD906" i="9"/>
  <c r="R906" i="9"/>
  <c r="F906" i="9"/>
  <c r="V905" i="9"/>
  <c r="AX904" i="9"/>
  <c r="N904" i="9"/>
  <c r="BB903" i="9"/>
  <c r="AP903" i="9"/>
  <c r="F903" i="9"/>
  <c r="AH902" i="9"/>
  <c r="V902" i="9"/>
  <c r="AL901" i="9"/>
  <c r="Z901" i="9"/>
  <c r="N901" i="9"/>
  <c r="AD900" i="9"/>
  <c r="F900" i="9"/>
  <c r="AT899" i="9"/>
  <c r="AX898" i="9"/>
  <c r="AL898" i="9"/>
  <c r="BB897" i="9"/>
  <c r="AP897" i="9"/>
  <c r="AD897" i="9"/>
  <c r="AT896" i="9"/>
  <c r="AH896" i="9"/>
  <c r="V896" i="9"/>
  <c r="AL895" i="9"/>
  <c r="Z895" i="9"/>
  <c r="N895" i="9"/>
  <c r="AD894" i="9"/>
  <c r="F894" i="9"/>
  <c r="BB893" i="9"/>
  <c r="AP893" i="9"/>
  <c r="AD893" i="9"/>
  <c r="R893" i="9"/>
  <c r="F893" i="9"/>
  <c r="AS927" i="9"/>
  <c r="AG927" i="9"/>
  <c r="U927" i="9"/>
  <c r="I927" i="9"/>
  <c r="AW926" i="9"/>
  <c r="AK926" i="9"/>
  <c r="Y926" i="9"/>
  <c r="M926" i="9"/>
  <c r="BA925" i="9"/>
  <c r="AO925" i="9"/>
  <c r="AC925" i="9"/>
  <c r="Q925" i="9"/>
  <c r="E925" i="9"/>
  <c r="AS924" i="9"/>
  <c r="AG924" i="9"/>
  <c r="U924" i="9"/>
  <c r="I924" i="9"/>
  <c r="AW923" i="9"/>
  <c r="AK923" i="9"/>
  <c r="Y923" i="9"/>
  <c r="M923" i="9"/>
  <c r="BA922" i="9"/>
  <c r="AO922" i="9"/>
  <c r="AC922" i="9"/>
  <c r="Q922" i="9"/>
  <c r="E922" i="9"/>
  <c r="AS921" i="9"/>
  <c r="AG921" i="9"/>
  <c r="U921" i="9"/>
  <c r="I921" i="9"/>
  <c r="AW920" i="9"/>
  <c r="AK920" i="9"/>
  <c r="Y920" i="9"/>
  <c r="M920" i="9"/>
  <c r="BA919" i="9"/>
  <c r="AO919" i="9"/>
  <c r="AC919" i="9"/>
  <c r="Q919" i="9"/>
  <c r="E919" i="9"/>
  <c r="AS918" i="9"/>
  <c r="AG918" i="9"/>
  <c r="U918" i="9"/>
  <c r="I918" i="9"/>
  <c r="AW917" i="9"/>
  <c r="AK917" i="9"/>
  <c r="Y917" i="9"/>
  <c r="M917" i="9"/>
  <c r="BA916" i="9"/>
  <c r="AO916" i="9"/>
  <c r="AC916" i="9"/>
  <c r="Q916" i="9"/>
  <c r="E916" i="9"/>
  <c r="AS915" i="9"/>
  <c r="AG915" i="9"/>
  <c r="U915" i="9"/>
  <c r="I915" i="9"/>
  <c r="AW914" i="9"/>
  <c r="AK914" i="9"/>
  <c r="Y914" i="9"/>
  <c r="U926" i="9"/>
  <c r="AK925" i="9"/>
  <c r="Y925" i="9"/>
  <c r="E924" i="9"/>
  <c r="U923" i="9"/>
  <c r="Q921" i="9"/>
  <c r="U920" i="9"/>
  <c r="AC918" i="9"/>
  <c r="E918" i="9"/>
  <c r="AS917" i="9"/>
  <c r="BA915" i="9"/>
  <c r="AO915" i="9"/>
  <c r="Q915" i="9"/>
  <c r="AS914" i="9"/>
  <c r="AG914" i="9"/>
  <c r="Y913" i="9"/>
  <c r="M913" i="9"/>
  <c r="AO912" i="9"/>
  <c r="E912" i="9"/>
  <c r="AK910" i="9"/>
  <c r="M910" i="9"/>
  <c r="BA909" i="9"/>
  <c r="E909" i="9"/>
  <c r="AS908" i="9"/>
  <c r="U908" i="9"/>
  <c r="M907" i="9"/>
  <c r="AO906" i="9"/>
  <c r="Q906" i="9"/>
  <c r="AW904" i="9"/>
  <c r="Y904" i="9"/>
  <c r="AC903" i="9"/>
  <c r="Q903" i="9"/>
  <c r="E903" i="9"/>
  <c r="AS902" i="9"/>
  <c r="AK901" i="9"/>
  <c r="Y901" i="9"/>
  <c r="M901" i="9"/>
  <c r="E900" i="9"/>
  <c r="AG899" i="9"/>
  <c r="U899" i="9"/>
  <c r="AW898" i="9"/>
  <c r="AO897" i="9"/>
  <c r="AC897" i="9"/>
  <c r="Q897" i="9"/>
  <c r="E897" i="9"/>
  <c r="U896" i="9"/>
  <c r="I896" i="9"/>
  <c r="AK895" i="9"/>
  <c r="AC894" i="9"/>
  <c r="Q894" i="9"/>
  <c r="E894" i="9"/>
  <c r="AX893" i="9"/>
  <c r="AL893" i="9"/>
  <c r="Z893" i="9"/>
  <c r="N893" i="9"/>
  <c r="BA927" i="9"/>
  <c r="AO927" i="9"/>
  <c r="AC927" i="9"/>
  <c r="Q927" i="9"/>
  <c r="E927" i="9"/>
  <c r="AS926" i="9"/>
  <c r="AG926" i="9"/>
  <c r="I926" i="9"/>
  <c r="AW925" i="9"/>
  <c r="M925" i="9"/>
  <c r="BA924" i="9"/>
  <c r="AO924" i="9"/>
  <c r="AC924" i="9"/>
  <c r="Q924" i="9"/>
  <c r="AS923" i="9"/>
  <c r="AG923" i="9"/>
  <c r="I923" i="9"/>
  <c r="AW922" i="9"/>
  <c r="AK922" i="9"/>
  <c r="Y922" i="9"/>
  <c r="M922" i="9"/>
  <c r="BA921" i="9"/>
  <c r="AO921" i="9"/>
  <c r="AC921" i="9"/>
  <c r="E921" i="9"/>
  <c r="AS920" i="9"/>
  <c r="AG920" i="9"/>
  <c r="I920" i="9"/>
  <c r="AW919" i="9"/>
  <c r="AK919" i="9"/>
  <c r="Y919" i="9"/>
  <c r="M919" i="9"/>
  <c r="AO918" i="9"/>
  <c r="AG917" i="9"/>
  <c r="U917" i="9"/>
  <c r="I917" i="9"/>
  <c r="AW916" i="9"/>
  <c r="AK916" i="9"/>
  <c r="Y916" i="9"/>
  <c r="M916" i="9"/>
  <c r="AC915" i="9"/>
  <c r="E915" i="9"/>
  <c r="U914" i="9"/>
  <c r="I914" i="9"/>
  <c r="AW913" i="9"/>
  <c r="AK913" i="9"/>
  <c r="AC912" i="9"/>
  <c r="AS911" i="9"/>
  <c r="AG911" i="9"/>
  <c r="U911" i="9"/>
  <c r="I911" i="9"/>
  <c r="AW910" i="9"/>
  <c r="Y910" i="9"/>
  <c r="AO909" i="9"/>
  <c r="AC909" i="9"/>
  <c r="Q909" i="9"/>
  <c r="AG908" i="9"/>
  <c r="I908" i="9"/>
  <c r="AW907" i="9"/>
  <c r="AK907" i="9"/>
  <c r="Y907" i="9"/>
  <c r="BA906" i="9"/>
  <c r="E906" i="9"/>
  <c r="AS905" i="9"/>
  <c r="AG905" i="9"/>
  <c r="I905" i="9"/>
  <c r="AK904" i="9"/>
  <c r="M904" i="9"/>
  <c r="BA903" i="9"/>
  <c r="AO903" i="9"/>
  <c r="AG902" i="9"/>
  <c r="U902" i="9"/>
  <c r="I902" i="9"/>
  <c r="AW901" i="9"/>
  <c r="BA900" i="9"/>
  <c r="AC900" i="9"/>
  <c r="Q900" i="9"/>
  <c r="I899" i="9"/>
  <c r="AK898" i="9"/>
  <c r="Y898" i="9"/>
  <c r="M898" i="9"/>
  <c r="BA897" i="9"/>
  <c r="AS896" i="9"/>
  <c r="AG896" i="9"/>
  <c r="M895" i="9"/>
  <c r="BA894" i="9"/>
  <c r="AO894" i="9"/>
  <c r="M914" i="9"/>
  <c r="BA913" i="9"/>
  <c r="AO913" i="9"/>
  <c r="AC913" i="9"/>
  <c r="Q913" i="9"/>
  <c r="E913" i="9"/>
  <c r="AS912" i="9"/>
  <c r="AG912" i="9"/>
  <c r="U912" i="9"/>
  <c r="I912" i="9"/>
  <c r="AW911" i="9"/>
  <c r="AK911" i="9"/>
  <c r="Y911" i="9"/>
  <c r="M911" i="9"/>
  <c r="BA910" i="9"/>
  <c r="AO910" i="9"/>
  <c r="AC910" i="9"/>
  <c r="Q910" i="9"/>
  <c r="E910" i="9"/>
  <c r="AS909" i="9"/>
  <c r="AG909" i="9"/>
  <c r="U909" i="9"/>
  <c r="I909" i="9"/>
  <c r="AW908" i="9"/>
  <c r="AK908" i="9"/>
  <c r="Y908" i="9"/>
  <c r="M908" i="9"/>
  <c r="BA907" i="9"/>
  <c r="AO907" i="9"/>
  <c r="AC907" i="9"/>
  <c r="Q907" i="9"/>
  <c r="E907" i="9"/>
  <c r="AS906" i="9"/>
  <c r="AG906" i="9"/>
  <c r="U906" i="9"/>
  <c r="I906" i="9"/>
  <c r="AW905" i="9"/>
  <c r="AK905" i="9"/>
  <c r="Y905" i="9"/>
  <c r="M905" i="9"/>
  <c r="BA904" i="9"/>
  <c r="AO904" i="9"/>
  <c r="AC904" i="9"/>
  <c r="Q904" i="9"/>
  <c r="E904" i="9"/>
  <c r="AS903" i="9"/>
  <c r="AG903" i="9"/>
  <c r="U903" i="9"/>
  <c r="I903" i="9"/>
  <c r="AW902" i="9"/>
  <c r="AK902" i="9"/>
  <c r="Y902" i="9"/>
  <c r="M902" i="9"/>
  <c r="BA901" i="9"/>
  <c r="AO901" i="9"/>
  <c r="AC901" i="9"/>
  <c r="Q901" i="9"/>
  <c r="E901" i="9"/>
  <c r="AS900" i="9"/>
  <c r="AG900" i="9"/>
  <c r="U900" i="9"/>
  <c r="I900" i="9"/>
  <c r="AW899" i="9"/>
  <c r="AK899" i="9"/>
  <c r="Y899" i="9"/>
  <c r="M899" i="9"/>
  <c r="BA898" i="9"/>
  <c r="AO898" i="9"/>
  <c r="AC898" i="9"/>
  <c r="Q898" i="9"/>
  <c r="E898" i="9"/>
  <c r="AS897" i="9"/>
  <c r="AG897" i="9"/>
  <c r="U897" i="9"/>
  <c r="I897" i="9"/>
  <c r="AW896" i="9"/>
  <c r="AK896" i="9"/>
  <c r="Y896" i="9"/>
  <c r="M896" i="9"/>
  <c r="BA895" i="9"/>
  <c r="AO895" i="9"/>
  <c r="AC895" i="9"/>
  <c r="Q895" i="9"/>
  <c r="E895" i="9"/>
  <c r="AS894" i="9"/>
  <c r="AG894" i="9"/>
  <c r="U894" i="9"/>
  <c r="I894" i="9"/>
  <c r="AO923" i="9"/>
  <c r="E911" i="9"/>
  <c r="AF927" i="9"/>
  <c r="AB925" i="9"/>
  <c r="AR924" i="9"/>
  <c r="T924" i="9"/>
  <c r="L920" i="9"/>
  <c r="T918" i="9"/>
  <c r="H915" i="9"/>
  <c r="AR909" i="9"/>
  <c r="AJ896" i="9"/>
  <c r="AR893" i="9"/>
  <c r="AF893" i="9"/>
  <c r="T893" i="9"/>
  <c r="H893" i="9"/>
  <c r="E1007" i="9"/>
  <c r="BC893" i="9"/>
  <c r="AQ893" i="9"/>
  <c r="AE893" i="9"/>
  <c r="S893" i="9"/>
  <c r="G893" i="9"/>
  <c r="AT927" i="9"/>
  <c r="AH927" i="9"/>
  <c r="V927" i="9"/>
  <c r="J927" i="9"/>
  <c r="AX926" i="9"/>
  <c r="AL926" i="9"/>
  <c r="Z926" i="9"/>
  <c r="N926" i="9"/>
  <c r="BB925" i="9"/>
  <c r="AP925" i="9"/>
  <c r="AD925" i="9"/>
  <c r="R925" i="9"/>
  <c r="F925" i="9"/>
  <c r="AT924" i="9"/>
  <c r="AH924" i="9"/>
  <c r="V924" i="9"/>
  <c r="J924" i="9"/>
  <c r="AX923" i="9"/>
  <c r="AL923" i="9"/>
  <c r="Z923" i="9"/>
  <c r="N923" i="9"/>
  <c r="BB922" i="9"/>
  <c r="AP922" i="9"/>
  <c r="AD922" i="9"/>
  <c r="R922" i="9"/>
  <c r="F922" i="9"/>
  <c r="AT921" i="9"/>
  <c r="AH921" i="9"/>
  <c r="V921" i="9"/>
  <c r="J921" i="9"/>
  <c r="AX920" i="9"/>
  <c r="AL920" i="9"/>
  <c r="Z920" i="9"/>
  <c r="N920" i="9"/>
  <c r="BB919" i="9"/>
  <c r="AP919" i="9"/>
  <c r="AD919" i="9"/>
  <c r="R919" i="9"/>
  <c r="F919" i="9"/>
  <c r="AT918" i="9"/>
  <c r="AH918" i="9"/>
  <c r="V918" i="9"/>
  <c r="J918" i="9"/>
  <c r="AX917" i="9"/>
  <c r="AL917" i="9"/>
  <c r="Z917" i="9"/>
  <c r="N917" i="9"/>
  <c r="BB916" i="9"/>
  <c r="AP916" i="9"/>
  <c r="AD916" i="9"/>
  <c r="R916" i="9"/>
  <c r="F916" i="9"/>
  <c r="AT915" i="9"/>
  <c r="AH915" i="9"/>
  <c r="V915" i="9"/>
  <c r="J915" i="9"/>
  <c r="AX914" i="9"/>
  <c r="AL914" i="9"/>
  <c r="Z914" i="9"/>
  <c r="N914" i="9"/>
  <c r="BB913" i="9"/>
  <c r="AP913" i="9"/>
  <c r="AD913" i="9"/>
  <c r="R913" i="9"/>
  <c r="F913" i="9"/>
  <c r="AT912" i="9"/>
  <c r="AH912" i="9"/>
  <c r="V912" i="9"/>
  <c r="J912" i="9"/>
  <c r="AX911" i="9"/>
  <c r="AL911" i="9"/>
  <c r="Z911" i="9"/>
  <c r="N911" i="9"/>
  <c r="BB910" i="9"/>
  <c r="AP910" i="9"/>
  <c r="AD910" i="9"/>
  <c r="R910" i="9"/>
  <c r="F910" i="9"/>
  <c r="AT909" i="9"/>
  <c r="AH909" i="9"/>
  <c r="V909" i="9"/>
  <c r="J909" i="9"/>
  <c r="AX908" i="9"/>
  <c r="AL908" i="9"/>
  <c r="Z908" i="9"/>
  <c r="N908" i="9"/>
  <c r="BB907" i="9"/>
  <c r="AP907" i="9"/>
  <c r="AD907" i="9"/>
  <c r="R907" i="9"/>
  <c r="F907" i="9"/>
  <c r="AT906" i="9"/>
  <c r="AH906" i="9"/>
  <c r="V906" i="9"/>
  <c r="J906" i="9"/>
  <c r="AX905" i="9"/>
  <c r="AL905" i="9"/>
  <c r="Z905" i="9"/>
  <c r="N905" i="9"/>
  <c r="BB904" i="9"/>
  <c r="AP904" i="9"/>
  <c r="AD904" i="9"/>
  <c r="R904" i="9"/>
  <c r="F904" i="9"/>
  <c r="AT903" i="9"/>
  <c r="AH903" i="9"/>
  <c r="V903" i="9"/>
  <c r="J903" i="9"/>
  <c r="AX902" i="9"/>
  <c r="AL902" i="9"/>
  <c r="Z902" i="9"/>
  <c r="N902" i="9"/>
  <c r="BB901" i="9"/>
  <c r="AP901" i="9"/>
  <c r="AD901" i="9"/>
  <c r="R901" i="9"/>
  <c r="F901" i="9"/>
  <c r="AT900" i="9"/>
  <c r="AH900" i="9"/>
  <c r="V900" i="9"/>
  <c r="J900" i="9"/>
  <c r="AX899" i="9"/>
  <c r="AL899" i="9"/>
  <c r="Z899" i="9"/>
  <c r="N899" i="9"/>
  <c r="BB898" i="9"/>
  <c r="AP898" i="9"/>
  <c r="AD898" i="9"/>
  <c r="R898" i="9"/>
  <c r="F898" i="9"/>
  <c r="AT897" i="9"/>
  <c r="AH897" i="9"/>
  <c r="V897" i="9"/>
  <c r="J897" i="9"/>
  <c r="AX896" i="9"/>
  <c r="AL896" i="9"/>
  <c r="Z896" i="9"/>
  <c r="N896" i="9"/>
  <c r="BB895" i="9"/>
  <c r="AP895" i="9"/>
  <c r="AD895" i="9"/>
  <c r="R895" i="9"/>
  <c r="F895" i="9"/>
  <c r="AT894" i="9"/>
  <c r="AH894" i="9"/>
  <c r="V894" i="9"/>
  <c r="J894" i="9"/>
  <c r="AA893" i="9"/>
  <c r="AH926" i="9"/>
  <c r="BB924" i="9"/>
  <c r="N922" i="9"/>
  <c r="J920" i="9"/>
  <c r="BB915" i="9"/>
  <c r="J911" i="9"/>
  <c r="Z910" i="9"/>
  <c r="N910" i="9"/>
  <c r="BB909" i="9"/>
  <c r="R909" i="9"/>
  <c r="F909" i="9"/>
  <c r="J908" i="9"/>
  <c r="AX907" i="9"/>
  <c r="AL907" i="9"/>
  <c r="BB906" i="9"/>
  <c r="AP906" i="9"/>
  <c r="AT905" i="9"/>
  <c r="AH905" i="9"/>
  <c r="J905" i="9"/>
  <c r="AL904" i="9"/>
  <c r="Z904" i="9"/>
  <c r="AD903" i="9"/>
  <c r="Q893" i="9"/>
  <c r="L917" i="9"/>
  <c r="AZ910" i="9"/>
  <c r="AV908" i="9"/>
  <c r="AN907" i="9"/>
  <c r="H906" i="9"/>
  <c r="AZ904" i="9"/>
  <c r="D904" i="9"/>
  <c r="AN901" i="9"/>
  <c r="L899" i="9"/>
  <c r="AF897" i="9"/>
  <c r="AB895" i="9"/>
  <c r="BA893" i="9"/>
  <c r="AO893" i="9"/>
  <c r="AC893" i="9"/>
  <c r="E893" i="9"/>
  <c r="AR927" i="9"/>
  <c r="T927" i="9"/>
  <c r="H927" i="9"/>
  <c r="AV926" i="9"/>
  <c r="AJ926" i="9"/>
  <c r="X926" i="9"/>
  <c r="L926" i="9"/>
  <c r="AZ925" i="9"/>
  <c r="AN925" i="9"/>
  <c r="P925" i="9"/>
  <c r="D925" i="9"/>
  <c r="AF924" i="9"/>
  <c r="AV923" i="9"/>
  <c r="AJ923" i="9"/>
  <c r="X923" i="9"/>
  <c r="L923" i="9"/>
  <c r="AZ922" i="9"/>
  <c r="AN922" i="9"/>
  <c r="AB922" i="9"/>
  <c r="P922" i="9"/>
  <c r="D922" i="9"/>
  <c r="AR921" i="9"/>
  <c r="AF921" i="9"/>
  <c r="T921" i="9"/>
  <c r="H921" i="9"/>
  <c r="AV920" i="9"/>
  <c r="AJ920" i="9"/>
  <c r="X920" i="9"/>
  <c r="AZ919" i="9"/>
  <c r="AN919" i="9"/>
  <c r="AB919" i="9"/>
  <c r="P919" i="9"/>
  <c r="D919" i="9"/>
  <c r="AR918" i="9"/>
  <c r="AF918" i="9"/>
  <c r="H918" i="9"/>
  <c r="AV917" i="9"/>
  <c r="AJ917" i="9"/>
  <c r="X917" i="9"/>
  <c r="AZ916" i="9"/>
  <c r="AN916" i="9"/>
  <c r="AB916" i="9"/>
  <c r="P916" i="9"/>
  <c r="D916" i="9"/>
  <c r="AR915" i="9"/>
  <c r="AF915" i="9"/>
  <c r="T915" i="9"/>
  <c r="AV914" i="9"/>
  <c r="AJ914" i="9"/>
  <c r="X914" i="9"/>
  <c r="L914" i="9"/>
  <c r="AZ913" i="9"/>
  <c r="AN913" i="9"/>
  <c r="AB913" i="9"/>
  <c r="P913" i="9"/>
  <c r="D913" i="9"/>
  <c r="AR912" i="9"/>
  <c r="AF912" i="9"/>
  <c r="T912" i="9"/>
  <c r="H912" i="9"/>
  <c r="AV911" i="9"/>
  <c r="AJ911" i="9"/>
  <c r="X911" i="9"/>
  <c r="L911" i="9"/>
  <c r="AN910" i="9"/>
  <c r="AB910" i="9"/>
  <c r="P910" i="9"/>
  <c r="D910" i="9"/>
  <c r="AF909" i="9"/>
  <c r="T909" i="9"/>
  <c r="H909" i="9"/>
  <c r="AJ908" i="9"/>
  <c r="X908" i="9"/>
  <c r="L908" i="9"/>
  <c r="AZ907" i="9"/>
  <c r="AB907" i="9"/>
  <c r="P907" i="9"/>
  <c r="D907" i="9"/>
  <c r="AR906" i="9"/>
  <c r="AF906" i="9"/>
  <c r="T906" i="9"/>
  <c r="AV905" i="9"/>
  <c r="AJ905" i="9"/>
  <c r="X905" i="9"/>
  <c r="L905" i="9"/>
  <c r="AN904" i="9"/>
  <c r="AB904" i="9"/>
  <c r="P904" i="9"/>
  <c r="AR903" i="9"/>
  <c r="AF903" i="9"/>
  <c r="T903" i="9"/>
  <c r="H903" i="9"/>
  <c r="AV902" i="9"/>
  <c r="AJ902" i="9"/>
  <c r="X902" i="9"/>
  <c r="L902" i="9"/>
  <c r="AZ901" i="9"/>
  <c r="AB901" i="9"/>
  <c r="P901" i="9"/>
  <c r="D901" i="9"/>
  <c r="AR900" i="9"/>
  <c r="AF900" i="9"/>
  <c r="T900" i="9"/>
  <c r="H900" i="9"/>
  <c r="AV899" i="9"/>
  <c r="AJ899" i="9"/>
  <c r="X899" i="9"/>
  <c r="AZ898" i="9"/>
  <c r="AN898" i="9"/>
  <c r="AB898" i="9"/>
  <c r="P898" i="9"/>
  <c r="D898" i="9"/>
  <c r="AR897" i="9"/>
  <c r="T897" i="9"/>
  <c r="H897" i="9"/>
  <c r="AV896" i="9"/>
  <c r="X896" i="9"/>
  <c r="L896" i="9"/>
  <c r="AZ895" i="9"/>
  <c r="AN895" i="9"/>
  <c r="P895" i="9"/>
  <c r="D895" i="9"/>
  <c r="AR894" i="9"/>
  <c r="AF894" i="9"/>
  <c r="T894" i="9"/>
  <c r="H894" i="9"/>
  <c r="R903" i="9"/>
  <c r="AT902" i="9"/>
  <c r="J902" i="9"/>
  <c r="AX901" i="9"/>
  <c r="BB900" i="9"/>
  <c r="AP900" i="9"/>
  <c r="R900" i="9"/>
  <c r="AH899" i="9"/>
  <c r="V899" i="9"/>
  <c r="J899" i="9"/>
  <c r="Z898" i="9"/>
  <c r="N898" i="9"/>
  <c r="R897" i="9"/>
  <c r="F897" i="9"/>
  <c r="J896" i="9"/>
  <c r="AX895" i="9"/>
  <c r="BB894" i="9"/>
  <c r="AP894" i="9"/>
  <c r="R894" i="9"/>
  <c r="AW927" i="9"/>
  <c r="AK927" i="9"/>
  <c r="Y927" i="9"/>
  <c r="M927" i="9"/>
  <c r="BA926" i="9"/>
  <c r="AO926" i="9"/>
  <c r="AC926" i="9"/>
  <c r="Q926" i="9"/>
  <c r="E926" i="9"/>
  <c r="AS925" i="9"/>
  <c r="AG925" i="9"/>
  <c r="U925" i="9"/>
  <c r="I925" i="9"/>
  <c r="AW924" i="9"/>
  <c r="AK924" i="9"/>
  <c r="Y924" i="9"/>
  <c r="M924" i="9"/>
  <c r="BA923" i="9"/>
  <c r="AC923" i="9"/>
  <c r="Q923" i="9"/>
  <c r="E923" i="9"/>
  <c r="AS922" i="9"/>
  <c r="AG922" i="9"/>
  <c r="U922" i="9"/>
  <c r="I922" i="9"/>
  <c r="AW921" i="9"/>
  <c r="AK921" i="9"/>
  <c r="Y921" i="9"/>
  <c r="M921" i="9"/>
  <c r="BA920" i="9"/>
  <c r="AO920" i="9"/>
  <c r="AC920" i="9"/>
  <c r="Q920" i="9"/>
  <c r="E920" i="9"/>
  <c r="AS919" i="9"/>
  <c r="AG919" i="9"/>
  <c r="U919" i="9"/>
  <c r="I919" i="9"/>
  <c r="AW918" i="9"/>
  <c r="AK918" i="9"/>
  <c r="Y918" i="9"/>
  <c r="M918" i="9"/>
  <c r="BA917" i="9"/>
  <c r="AO917" i="9"/>
  <c r="AC917" i="9"/>
  <c r="Q917" i="9"/>
  <c r="E917" i="9"/>
  <c r="AS916" i="9"/>
  <c r="AG916" i="9"/>
  <c r="U916" i="9"/>
  <c r="I916" i="9"/>
  <c r="AW915" i="9"/>
  <c r="AK915" i="9"/>
  <c r="Y915" i="9"/>
  <c r="M915" i="9"/>
  <c r="BA914" i="9"/>
  <c r="AO914" i="9"/>
  <c r="AC914" i="9"/>
  <c r="Q914" i="9"/>
  <c r="E914" i="9"/>
  <c r="N894" i="9"/>
  <c r="AS913" i="9"/>
  <c r="AG913" i="9"/>
  <c r="U913" i="9"/>
  <c r="I913" i="9"/>
  <c r="AW912" i="9"/>
  <c r="AK912" i="9"/>
  <c r="Y912" i="9"/>
  <c r="M912" i="9"/>
  <c r="BA911" i="9"/>
  <c r="AO911" i="9"/>
  <c r="AC911" i="9"/>
  <c r="Q911" i="9"/>
  <c r="AS910" i="9"/>
  <c r="AG910" i="9"/>
  <c r="U910" i="9"/>
  <c r="I910" i="9"/>
  <c r="AW909" i="9"/>
  <c r="AK909" i="9"/>
  <c r="Y909" i="9"/>
  <c r="M909" i="9"/>
  <c r="BA908" i="9"/>
  <c r="AO908" i="9"/>
  <c r="AC908" i="9"/>
  <c r="Q908" i="9"/>
  <c r="E908" i="9"/>
  <c r="AS907" i="9"/>
  <c r="AG907" i="9"/>
  <c r="U907" i="9"/>
  <c r="I907" i="9"/>
  <c r="AW906" i="9"/>
  <c r="AK906" i="9"/>
  <c r="Y906" i="9"/>
  <c r="M906" i="9"/>
  <c r="BA905" i="9"/>
  <c r="AO905" i="9"/>
  <c r="AC905" i="9"/>
  <c r="Q905" i="9"/>
  <c r="E905" i="9"/>
  <c r="AS904" i="9"/>
  <c r="AG904" i="9"/>
  <c r="U904" i="9"/>
  <c r="I904" i="9"/>
  <c r="AW903" i="9"/>
  <c r="AK903" i="9"/>
  <c r="Y903" i="9"/>
  <c r="M903" i="9"/>
  <c r="BA902" i="9"/>
  <c r="AO902" i="9"/>
  <c r="AC902" i="9"/>
  <c r="Q902" i="9"/>
  <c r="E902" i="9"/>
  <c r="AS901" i="9"/>
  <c r="AG901" i="9"/>
  <c r="U901" i="9"/>
  <c r="I901" i="9"/>
  <c r="AW900" i="9"/>
  <c r="AK900" i="9"/>
  <c r="Y900" i="9"/>
  <c r="M900" i="9"/>
  <c r="BA899" i="9"/>
  <c r="AO899" i="9"/>
  <c r="AC899" i="9"/>
  <c r="Q899" i="9"/>
  <c r="E899" i="9"/>
  <c r="AS898" i="9"/>
  <c r="AG898" i="9"/>
  <c r="U898" i="9"/>
  <c r="I898" i="9"/>
  <c r="AW897" i="9"/>
  <c r="AK897" i="9"/>
  <c r="Y897" i="9"/>
  <c r="M897" i="9"/>
  <c r="BA896" i="9"/>
  <c r="AO896" i="9"/>
  <c r="AC896" i="9"/>
  <c r="Q896" i="9"/>
  <c r="E896" i="9"/>
  <c r="AS895" i="9"/>
  <c r="AG895" i="9"/>
  <c r="U895" i="9"/>
  <c r="I895" i="9"/>
  <c r="AW894" i="9"/>
  <c r="AK894" i="9"/>
  <c r="Y894" i="9"/>
  <c r="M894" i="9"/>
  <c r="AJ895" i="9"/>
  <c r="AX927" i="9"/>
  <c r="AL927" i="9"/>
  <c r="Z927" i="9"/>
  <c r="N927" i="9"/>
  <c r="BB926" i="9"/>
  <c r="AP926" i="9"/>
  <c r="AD926" i="9"/>
  <c r="R926" i="9"/>
  <c r="F926" i="9"/>
  <c r="AT925" i="9"/>
  <c r="AH925" i="9"/>
  <c r="V925" i="9"/>
  <c r="J925" i="9"/>
  <c r="AX924" i="9"/>
  <c r="AL924" i="9"/>
  <c r="Z924" i="9"/>
  <c r="N924" i="9"/>
  <c r="BB923" i="9"/>
  <c r="AQ920" i="9"/>
  <c r="AM918" i="9"/>
  <c r="S899" i="9"/>
  <c r="O894" i="9"/>
  <c r="AP923" i="9"/>
  <c r="AD923" i="9"/>
  <c r="R923" i="9"/>
  <c r="F923" i="9"/>
  <c r="AT922" i="9"/>
  <c r="AH922" i="9"/>
  <c r="V922" i="9"/>
  <c r="J922" i="9"/>
  <c r="AX921" i="9"/>
  <c r="AL921" i="9"/>
  <c r="Z921" i="9"/>
  <c r="N921" i="9"/>
  <c r="BB920" i="9"/>
  <c r="AP920" i="9"/>
  <c r="AD920" i="9"/>
  <c r="R920" i="9"/>
  <c r="F920" i="9"/>
  <c r="AT919" i="9"/>
  <c r="AH919" i="9"/>
  <c r="V919" i="9"/>
  <c r="J919" i="9"/>
  <c r="AX918" i="9"/>
  <c r="AL918" i="9"/>
  <c r="Z918" i="9"/>
  <c r="N918" i="9"/>
  <c r="BB917" i="9"/>
  <c r="AP917" i="9"/>
  <c r="AD917" i="9"/>
  <c r="R917" i="9"/>
  <c r="F917" i="9"/>
  <c r="AT916" i="9"/>
  <c r="AH916" i="9"/>
  <c r="V916" i="9"/>
  <c r="J916" i="9"/>
  <c r="AX915" i="9"/>
  <c r="AL915" i="9"/>
  <c r="Z915" i="9"/>
  <c r="N915" i="9"/>
  <c r="BB914" i="9"/>
  <c r="AP914" i="9"/>
  <c r="AD914" i="9"/>
  <c r="R914" i="9"/>
  <c r="F914" i="9"/>
  <c r="AT913" i="9"/>
  <c r="AH913" i="9"/>
  <c r="V913" i="9"/>
  <c r="J913" i="9"/>
  <c r="AX912" i="9"/>
  <c r="AL912" i="9"/>
  <c r="Z912" i="9"/>
  <c r="N912" i="9"/>
  <c r="BB911" i="9"/>
  <c r="AP911" i="9"/>
  <c r="AD911" i="9"/>
  <c r="R911" i="9"/>
  <c r="F911" i="9"/>
  <c r="AT910" i="9"/>
  <c r="AH910" i="9"/>
  <c r="V910" i="9"/>
  <c r="J910" i="9"/>
  <c r="AX909" i="9"/>
  <c r="AL909" i="9"/>
  <c r="Z909" i="9"/>
  <c r="N909" i="9"/>
  <c r="BB908" i="9"/>
  <c r="AP908" i="9"/>
  <c r="AD908" i="9"/>
  <c r="R908" i="9"/>
  <c r="F908" i="9"/>
  <c r="AT907" i="9"/>
  <c r="AH907" i="9"/>
  <c r="V907" i="9"/>
  <c r="J907" i="9"/>
  <c r="AX906" i="9"/>
  <c r="AL906" i="9"/>
  <c r="Z906" i="9"/>
  <c r="N906" i="9"/>
  <c r="BB905" i="9"/>
  <c r="AP905" i="9"/>
  <c r="AD905" i="9"/>
  <c r="R905" i="9"/>
  <c r="F905" i="9"/>
  <c r="AT904" i="9"/>
  <c r="AH904" i="9"/>
  <c r="V904" i="9"/>
  <c r="J904" i="9"/>
  <c r="AX903" i="9"/>
  <c r="AL903" i="9"/>
  <c r="Z903" i="9"/>
  <c r="N903" i="9"/>
  <c r="BB902" i="9"/>
  <c r="AP902" i="9"/>
  <c r="AD902" i="9"/>
  <c r="R902" i="9"/>
  <c r="F902" i="9"/>
  <c r="AT901" i="9"/>
  <c r="AH901" i="9"/>
  <c r="V901" i="9"/>
  <c r="J901" i="9"/>
  <c r="AX900" i="9"/>
  <c r="AL900" i="9"/>
  <c r="Z900" i="9"/>
  <c r="N900" i="9"/>
  <c r="BB899" i="9"/>
  <c r="AP899" i="9"/>
  <c r="AD899" i="9"/>
  <c r="R899" i="9"/>
  <c r="F899" i="9"/>
  <c r="AT898" i="9"/>
  <c r="AH898" i="9"/>
  <c r="V898" i="9"/>
  <c r="J898" i="9"/>
  <c r="AX897" i="9"/>
  <c r="AL897" i="9"/>
  <c r="Z897" i="9"/>
  <c r="N897" i="9"/>
  <c r="BB896" i="9"/>
  <c r="AP896" i="9"/>
  <c r="AD896" i="9"/>
  <c r="R896" i="9"/>
  <c r="F896" i="9"/>
  <c r="AT895" i="9"/>
  <c r="AH895" i="9"/>
  <c r="V895" i="9"/>
  <c r="J895" i="9"/>
  <c r="AX894" i="9"/>
  <c r="AL894" i="9"/>
  <c r="Z894" i="9"/>
  <c r="AY927" i="9"/>
  <c r="AM927" i="9"/>
  <c r="AA927" i="9"/>
  <c r="O927" i="9"/>
  <c r="BC926" i="9"/>
  <c r="AQ926" i="9"/>
  <c r="AE926" i="9"/>
  <c r="S926" i="9"/>
  <c r="G926" i="9"/>
  <c r="AU925" i="9"/>
  <c r="AI925" i="9"/>
  <c r="W925" i="9"/>
  <c r="K925" i="9"/>
  <c r="AY924" i="9"/>
  <c r="AM924" i="9"/>
  <c r="AA924" i="9"/>
  <c r="O924" i="9"/>
  <c r="BC923" i="9"/>
  <c r="AQ923" i="9"/>
  <c r="AE923" i="9"/>
  <c r="S923" i="9"/>
  <c r="G923" i="9"/>
  <c r="AU922" i="9"/>
  <c r="AI922" i="9"/>
  <c r="W922" i="9"/>
  <c r="K922" i="9"/>
  <c r="AY921" i="9"/>
  <c r="AM921" i="9"/>
  <c r="AA921" i="9"/>
  <c r="O921" i="9"/>
  <c r="BC920" i="9"/>
  <c r="AE920" i="9"/>
  <c r="S920" i="9"/>
  <c r="G920" i="9"/>
  <c r="AU919" i="9"/>
  <c r="AI919" i="9"/>
  <c r="W919" i="9"/>
  <c r="K919" i="9"/>
  <c r="AY918" i="9"/>
  <c r="AA918" i="9"/>
  <c r="O918" i="9"/>
  <c r="BC917" i="9"/>
  <c r="AQ917" i="9"/>
  <c r="AE917" i="9"/>
  <c r="S917" i="9"/>
  <c r="G917" i="9"/>
  <c r="AU916" i="9"/>
  <c r="AI916" i="9"/>
  <c r="W916" i="9"/>
  <c r="K916" i="9"/>
  <c r="AY915" i="9"/>
  <c r="AM915" i="9"/>
  <c r="AA915" i="9"/>
  <c r="O915" i="9"/>
  <c r="BC914" i="9"/>
  <c r="AQ914" i="9"/>
  <c r="AE914" i="9"/>
  <c r="S914" i="9"/>
  <c r="G914" i="9"/>
  <c r="AU913" i="9"/>
  <c r="AI913" i="9"/>
  <c r="W913" i="9"/>
  <c r="K913" i="9"/>
  <c r="AY912" i="9"/>
  <c r="AM912" i="9"/>
  <c r="AA912" i="9"/>
  <c r="O912" i="9"/>
  <c r="BC911" i="9"/>
  <c r="AQ911" i="9"/>
  <c r="AE911" i="9"/>
  <c r="S911" i="9"/>
  <c r="G911" i="9"/>
  <c r="AU910" i="9"/>
  <c r="AI910" i="9"/>
  <c r="W910" i="9"/>
  <c r="K910" i="9"/>
  <c r="AY909" i="9"/>
  <c r="AM909" i="9"/>
  <c r="AA909" i="9"/>
  <c r="O909" i="9"/>
  <c r="BC908" i="9"/>
  <c r="AQ908" i="9"/>
  <c r="AE908" i="9"/>
  <c r="S908" i="9"/>
  <c r="G908" i="9"/>
  <c r="AU907" i="9"/>
  <c r="AI907" i="9"/>
  <c r="W907" i="9"/>
  <c r="K907" i="9"/>
  <c r="AY906" i="9"/>
  <c r="AM906" i="9"/>
  <c r="AA906" i="9"/>
  <c r="O906" i="9"/>
  <c r="BC905" i="9"/>
  <c r="AQ905" i="9"/>
  <c r="AE905" i="9"/>
  <c r="S905" i="9"/>
  <c r="G905" i="9"/>
  <c r="AU904" i="9"/>
  <c r="AI904" i="9"/>
  <c r="W904" i="9"/>
  <c r="K904" i="9"/>
  <c r="AY903" i="9"/>
  <c r="AM903" i="9"/>
  <c r="AA903" i="9"/>
  <c r="O903" i="9"/>
  <c r="BC902" i="9"/>
  <c r="AQ902" i="9"/>
  <c r="AE902" i="9"/>
  <c r="S902" i="9"/>
  <c r="G902" i="9"/>
  <c r="AU901" i="9"/>
  <c r="AI901" i="9"/>
  <c r="W901" i="9"/>
  <c r="K901" i="9"/>
  <c r="AY900" i="9"/>
  <c r="AM900" i="9"/>
  <c r="AA900" i="9"/>
  <c r="O900" i="9"/>
  <c r="BC899" i="9"/>
  <c r="AQ899" i="9"/>
  <c r="AE899" i="9"/>
  <c r="G899" i="9"/>
  <c r="AU898" i="9"/>
  <c r="AI898" i="9"/>
  <c r="W898" i="9"/>
  <c r="K898" i="9"/>
  <c r="AY897" i="9"/>
  <c r="AM897" i="9"/>
  <c r="AA897" i="9"/>
  <c r="O897" i="9"/>
  <c r="BC896" i="9"/>
  <c r="AQ896" i="9"/>
  <c r="AE896" i="9"/>
  <c r="S896" i="9"/>
  <c r="G896" i="9"/>
  <c r="AU895" i="9"/>
  <c r="AI895" i="9"/>
  <c r="W895" i="9"/>
  <c r="K895" i="9"/>
  <c r="AY894" i="9"/>
  <c r="AM894" i="9"/>
  <c r="AA894" i="9"/>
  <c r="AI923" i="9"/>
  <c r="AA919" i="9"/>
  <c r="AY913" i="9"/>
  <c r="AQ909" i="9"/>
  <c r="BC906" i="9"/>
  <c r="AU902" i="9"/>
  <c r="AA901" i="9"/>
  <c r="G900" i="9"/>
  <c r="AM898" i="9"/>
  <c r="S897" i="9"/>
  <c r="AY895" i="9"/>
  <c r="AN894" i="9"/>
  <c r="AE894" i="9"/>
  <c r="AY893" i="9"/>
  <c r="AM893" i="9"/>
  <c r="O893" i="9"/>
  <c r="BB927" i="9"/>
  <c r="AD927" i="9"/>
  <c r="R927" i="9"/>
  <c r="F927" i="9"/>
  <c r="AT926" i="9"/>
  <c r="V926" i="9"/>
  <c r="BC927" i="9"/>
  <c r="AQ927" i="9"/>
  <c r="AE927" i="9"/>
  <c r="S927" i="9"/>
  <c r="G927" i="9"/>
  <c r="AU926" i="9"/>
  <c r="AI926" i="9"/>
  <c r="W926" i="9"/>
  <c r="K926" i="9"/>
  <c r="AY925" i="9"/>
  <c r="AM925" i="9"/>
  <c r="AA925" i="9"/>
  <c r="O925" i="9"/>
  <c r="BC924" i="9"/>
  <c r="AQ924" i="9"/>
  <c r="AE924" i="9"/>
  <c r="S924" i="9"/>
  <c r="G924" i="9"/>
  <c r="AU923" i="9"/>
  <c r="W923" i="9"/>
  <c r="K923" i="9"/>
  <c r="AY922" i="9"/>
  <c r="AM922" i="9"/>
  <c r="AA922" i="9"/>
  <c r="O922" i="9"/>
  <c r="BC921" i="9"/>
  <c r="AQ921" i="9"/>
  <c r="AE921" i="9"/>
  <c r="S921" i="9"/>
  <c r="G921" i="9"/>
  <c r="AU920" i="9"/>
  <c r="AI920" i="9"/>
  <c r="W920" i="9"/>
  <c r="K920" i="9"/>
  <c r="AY919" i="9"/>
  <c r="AM919" i="9"/>
  <c r="O919" i="9"/>
  <c r="BC918" i="9"/>
  <c r="AQ918" i="9"/>
  <c r="AE918" i="9"/>
  <c r="S918" i="9"/>
  <c r="G918" i="9"/>
  <c r="AU917" i="9"/>
  <c r="AI917" i="9"/>
  <c r="W917" i="9"/>
  <c r="K917" i="9"/>
  <c r="AY916" i="9"/>
  <c r="AM916" i="9"/>
  <c r="AA916" i="9"/>
  <c r="O916" i="9"/>
  <c r="BC915" i="9"/>
  <c r="J926" i="9"/>
  <c r="AX925" i="9"/>
  <c r="Z925" i="9"/>
  <c r="N925" i="9"/>
  <c r="AP924" i="9"/>
  <c r="AD924" i="9"/>
  <c r="R924" i="9"/>
  <c r="AT923" i="9"/>
  <c r="AH923" i="9"/>
  <c r="V923" i="9"/>
  <c r="J923" i="9"/>
  <c r="AL922" i="9"/>
  <c r="Z922" i="9"/>
  <c r="BB921" i="9"/>
  <c r="AP921" i="9"/>
  <c r="AD921" i="9"/>
  <c r="R921" i="9"/>
  <c r="F921" i="9"/>
  <c r="AT920" i="9"/>
  <c r="AH920" i="9"/>
  <c r="V920" i="9"/>
  <c r="AX919" i="9"/>
  <c r="AL919" i="9"/>
  <c r="Z919" i="9"/>
  <c r="N919" i="9"/>
  <c r="BB918" i="9"/>
  <c r="AP918" i="9"/>
  <c r="AD918" i="9"/>
  <c r="R918" i="9"/>
  <c r="F918" i="9"/>
  <c r="AT917" i="9"/>
  <c r="AH917" i="9"/>
  <c r="V917" i="9"/>
  <c r="J917" i="9"/>
  <c r="AX916" i="9"/>
  <c r="AL916" i="9"/>
  <c r="Z916" i="9"/>
  <c r="N916" i="9"/>
  <c r="AP915" i="9"/>
  <c r="AD915" i="9"/>
  <c r="R915" i="9"/>
  <c r="F915" i="9"/>
  <c r="AT914" i="9"/>
  <c r="AH914" i="9"/>
  <c r="V914" i="9"/>
  <c r="J914" i="9"/>
  <c r="AX913" i="9"/>
  <c r="AL913" i="9"/>
  <c r="Z913" i="9"/>
  <c r="N913" i="9"/>
  <c r="AP912" i="9"/>
  <c r="AD912" i="9"/>
  <c r="R912" i="9"/>
  <c r="F912" i="9"/>
  <c r="AT911" i="9"/>
  <c r="AH911" i="9"/>
  <c r="V911" i="9"/>
  <c r="AQ915" i="9"/>
  <c r="AE915" i="9"/>
  <c r="S915" i="9"/>
  <c r="G915" i="9"/>
  <c r="AU914" i="9"/>
  <c r="AI914" i="9"/>
  <c r="W914" i="9"/>
  <c r="K914" i="9"/>
  <c r="AM913" i="9"/>
  <c r="AA913" i="9"/>
  <c r="O913" i="9"/>
  <c r="BC912" i="9"/>
  <c r="AQ912" i="9"/>
  <c r="AE912" i="9"/>
  <c r="S912" i="9"/>
  <c r="G912" i="9"/>
  <c r="AU911" i="9"/>
  <c r="AI911" i="9"/>
  <c r="W911" i="9"/>
  <c r="K911" i="9"/>
  <c r="AY910" i="9"/>
  <c r="AM910" i="9"/>
  <c r="AA910" i="9"/>
  <c r="O910" i="9"/>
  <c r="BC909" i="9"/>
  <c r="AE909" i="9"/>
  <c r="S909" i="9"/>
  <c r="G909" i="9"/>
  <c r="AU908" i="9"/>
  <c r="AI908" i="9"/>
  <c r="W908" i="9"/>
  <c r="K908" i="9"/>
  <c r="AY907" i="9"/>
  <c r="AM907" i="9"/>
  <c r="AA907" i="9"/>
  <c r="O907" i="9"/>
  <c r="AQ906" i="9"/>
  <c r="AE906" i="9"/>
  <c r="S906" i="9"/>
  <c r="G906" i="9"/>
  <c r="AU905" i="9"/>
  <c r="AI905" i="9"/>
  <c r="W905" i="9"/>
  <c r="K905" i="9"/>
  <c r="AY904" i="9"/>
  <c r="AM904" i="9"/>
  <c r="AA904" i="9"/>
  <c r="O904" i="9"/>
  <c r="BC903" i="9"/>
  <c r="AQ903" i="9"/>
  <c r="AE903" i="9"/>
  <c r="S903" i="9"/>
  <c r="G903" i="9"/>
  <c r="AI902" i="9"/>
  <c r="W902" i="9"/>
  <c r="K902" i="9"/>
  <c r="AY901" i="9"/>
  <c r="AM901" i="9"/>
  <c r="O901" i="9"/>
  <c r="BC900" i="9"/>
  <c r="AQ900" i="9"/>
  <c r="AE900" i="9"/>
  <c r="S900" i="9"/>
  <c r="AU899" i="9"/>
  <c r="AI899" i="9"/>
  <c r="W899" i="9"/>
  <c r="K899" i="9"/>
  <c r="AY898" i="9"/>
  <c r="AA898" i="9"/>
  <c r="O898" i="9"/>
  <c r="BC897" i="9"/>
  <c r="AQ897" i="9"/>
  <c r="AE897" i="9"/>
  <c r="G897" i="9"/>
  <c r="AU896" i="9"/>
  <c r="AI896" i="9"/>
  <c r="W896" i="9"/>
  <c r="K896" i="9"/>
  <c r="AM895" i="9"/>
  <c r="AA895" i="9"/>
  <c r="O895" i="9"/>
  <c r="BC894" i="9"/>
  <c r="AQ894" i="9"/>
  <c r="S894" i="9"/>
  <c r="G894" i="9"/>
  <c r="AZ927" i="9"/>
  <c r="AN927" i="9"/>
  <c r="AB927" i="9"/>
  <c r="P927" i="9"/>
  <c r="D927" i="9"/>
  <c r="AR926" i="9"/>
  <c r="AF926" i="9"/>
  <c r="T926" i="9"/>
  <c r="H926" i="9"/>
  <c r="AV925" i="9"/>
  <c r="AJ925" i="9"/>
  <c r="X925" i="9"/>
  <c r="L925" i="9"/>
  <c r="AZ924" i="9"/>
  <c r="AN924" i="9"/>
  <c r="AB924" i="9"/>
  <c r="P924" i="9"/>
  <c r="D924" i="9"/>
  <c r="AR923" i="9"/>
  <c r="AF923" i="9"/>
  <c r="T923" i="9"/>
  <c r="H923" i="9"/>
  <c r="AV922" i="9"/>
  <c r="AJ922" i="9"/>
  <c r="X922" i="9"/>
  <c r="L922" i="9"/>
  <c r="AZ921" i="9"/>
  <c r="AN921" i="9"/>
  <c r="AB921" i="9"/>
  <c r="P921" i="9"/>
  <c r="D921" i="9"/>
  <c r="AR920" i="9"/>
  <c r="AF920" i="9"/>
  <c r="T920" i="9"/>
  <c r="H920" i="9"/>
  <c r="AV919" i="9"/>
  <c r="AJ919" i="9"/>
  <c r="X919" i="9"/>
  <c r="L919" i="9"/>
  <c r="AZ918" i="9"/>
  <c r="AN918" i="9"/>
  <c r="AB918" i="9"/>
  <c r="P918" i="9"/>
  <c r="D918" i="9"/>
  <c r="AR917" i="9"/>
  <c r="AF917" i="9"/>
  <c r="T917" i="9"/>
  <c r="H917" i="9"/>
  <c r="AV916" i="9"/>
  <c r="AF685" i="9"/>
  <c r="AJ916" i="9"/>
  <c r="X916" i="9"/>
  <c r="L916" i="9"/>
  <c r="AZ915" i="9"/>
  <c r="AN915" i="9"/>
  <c r="AB915" i="9"/>
  <c r="AW715" i="9"/>
  <c r="AX715" i="9" s="1"/>
  <c r="AY715" i="9" s="1"/>
  <c r="AZ715" i="9" s="1"/>
  <c r="BA715" i="9" s="1"/>
  <c r="BB715" i="9" s="1"/>
  <c r="BC715" i="9" s="1"/>
  <c r="D716" i="9" s="1"/>
  <c r="E716" i="9" s="1"/>
  <c r="F716" i="9" s="1"/>
  <c r="G716" i="9" s="1"/>
  <c r="H716" i="9" s="1"/>
  <c r="I716" i="9" s="1"/>
  <c r="J716" i="9" s="1"/>
  <c r="K716" i="9" s="1"/>
  <c r="L716" i="9" s="1"/>
  <c r="M716" i="9" s="1"/>
  <c r="N716" i="9" s="1"/>
  <c r="O716" i="9" s="1"/>
  <c r="P716" i="9" s="1"/>
  <c r="Q716" i="9" s="1"/>
  <c r="R716" i="9" s="1"/>
  <c r="S716" i="9" s="1"/>
  <c r="T716" i="9" s="1"/>
  <c r="U716" i="9" s="1"/>
  <c r="V716" i="9" s="1"/>
  <c r="W716" i="9" s="1"/>
  <c r="X716" i="9" s="1"/>
  <c r="Y716" i="9" s="1"/>
  <c r="Z716" i="9" s="1"/>
  <c r="AA716" i="9" s="1"/>
  <c r="AB716" i="9" s="1"/>
  <c r="AC716" i="9" s="1"/>
  <c r="AD716" i="9" s="1"/>
  <c r="AE716" i="9" s="1"/>
  <c r="AF716" i="9" s="1"/>
  <c r="AG716" i="9" s="1"/>
  <c r="AH716" i="9" s="1"/>
  <c r="AI716" i="9" s="1"/>
  <c r="AJ716" i="9" s="1"/>
  <c r="AK716" i="9" s="1"/>
  <c r="AL716" i="9" s="1"/>
  <c r="AM716" i="9" s="1"/>
  <c r="AN716" i="9" s="1"/>
  <c r="AO716" i="9" s="1"/>
  <c r="AP716" i="9" s="1"/>
  <c r="AQ716" i="9" s="1"/>
  <c r="AR716" i="9" s="1"/>
  <c r="AS716" i="9" s="1"/>
  <c r="AT716" i="9" s="1"/>
  <c r="P915" i="9"/>
  <c r="D915" i="9"/>
  <c r="AR914" i="9"/>
  <c r="AF914" i="9"/>
  <c r="T914" i="9"/>
  <c r="H914" i="9"/>
  <c r="AV913" i="9"/>
  <c r="AJ913" i="9"/>
  <c r="X913" i="9"/>
  <c r="L913" i="9"/>
  <c r="AZ912" i="9"/>
  <c r="AN912" i="9"/>
  <c r="AB912" i="9"/>
  <c r="P912" i="9"/>
  <c r="D912" i="9"/>
  <c r="AR911" i="9"/>
  <c r="AF911" i="9"/>
  <c r="T911" i="9"/>
  <c r="H911" i="9"/>
  <c r="AV910" i="9"/>
  <c r="AJ910" i="9"/>
  <c r="X910" i="9"/>
  <c r="L910" i="9"/>
  <c r="AZ909" i="9"/>
  <c r="AN909" i="9"/>
  <c r="AB909" i="9"/>
  <c r="P909" i="9"/>
  <c r="D909" i="9"/>
  <c r="AR908" i="9"/>
  <c r="AF908" i="9"/>
  <c r="T908" i="9"/>
  <c r="H908" i="9"/>
  <c r="AV907" i="9"/>
  <c r="AJ907" i="9"/>
  <c r="X907" i="9"/>
  <c r="L907" i="9"/>
  <c r="AZ906" i="9"/>
  <c r="AN906" i="9"/>
  <c r="AB906" i="9"/>
  <c r="P906" i="9"/>
  <c r="D906" i="9"/>
  <c r="AR905" i="9"/>
  <c r="AF905" i="9"/>
  <c r="T905" i="9"/>
  <c r="H905" i="9"/>
  <c r="AV904" i="9"/>
  <c r="AJ904" i="9"/>
  <c r="X904" i="9"/>
  <c r="L904" i="9"/>
  <c r="AZ903" i="9"/>
  <c r="AN903" i="9"/>
  <c r="AB903" i="9"/>
  <c r="P903" i="9"/>
  <c r="D903" i="9"/>
  <c r="AR902" i="9"/>
  <c r="AF902" i="9"/>
  <c r="T902" i="9"/>
  <c r="H902" i="9"/>
  <c r="AV901" i="9"/>
  <c r="AJ901" i="9"/>
  <c r="X901" i="9"/>
  <c r="L901" i="9"/>
  <c r="AZ900" i="9"/>
  <c r="AN900" i="9"/>
  <c r="AB900" i="9"/>
  <c r="P900" i="9"/>
  <c r="D900" i="9"/>
  <c r="AR899" i="9"/>
  <c r="AF899" i="9"/>
  <c r="T899" i="9"/>
  <c r="H899" i="9"/>
  <c r="AV898" i="9"/>
  <c r="AJ898" i="9"/>
  <c r="X898" i="9"/>
  <c r="L898" i="9"/>
  <c r="AZ897" i="9"/>
  <c r="AN897" i="9"/>
  <c r="AB897" i="9"/>
  <c r="P897" i="9"/>
  <c r="D897" i="9"/>
  <c r="AR896" i="9"/>
  <c r="AF896" i="9"/>
  <c r="T896" i="9"/>
  <c r="H896" i="9"/>
  <c r="AV895" i="9"/>
  <c r="AT893" i="9"/>
  <c r="AH893" i="9"/>
  <c r="V893" i="9"/>
  <c r="J893" i="9"/>
  <c r="X895" i="9"/>
  <c r="L895" i="9"/>
  <c r="AZ894" i="9"/>
  <c r="AB894" i="9"/>
  <c r="P894" i="9"/>
  <c r="D894" i="9"/>
  <c r="E703" i="9"/>
  <c r="F703" i="9" s="1"/>
  <c r="G703" i="9" s="1"/>
  <c r="H703" i="9" s="1"/>
  <c r="I703" i="9" s="1"/>
  <c r="J703" i="9" s="1"/>
  <c r="K703" i="9" s="1"/>
  <c r="L703" i="9" s="1"/>
  <c r="M703" i="9" s="1"/>
  <c r="N703" i="9" s="1"/>
  <c r="O703" i="9" s="1"/>
  <c r="P703" i="9" s="1"/>
  <c r="Q703" i="9" s="1"/>
  <c r="R703" i="9" s="1"/>
  <c r="S703" i="9" s="1"/>
  <c r="T703" i="9" s="1"/>
  <c r="U703" i="9" s="1"/>
  <c r="V703" i="9" s="1"/>
  <c r="W703" i="9" s="1"/>
  <c r="X703" i="9" s="1"/>
  <c r="Y703" i="9" s="1"/>
  <c r="Z703" i="9" s="1"/>
  <c r="AA703" i="9" s="1"/>
  <c r="AB703" i="9" s="1"/>
  <c r="AC703" i="9" s="1"/>
  <c r="AD703" i="9" s="1"/>
  <c r="AE703" i="9" s="1"/>
  <c r="AF703" i="9" s="1"/>
  <c r="AG703" i="9" s="1"/>
  <c r="AH703" i="9" s="1"/>
  <c r="AI703" i="9" s="1"/>
  <c r="AJ703" i="9" s="1"/>
  <c r="AK703" i="9" s="1"/>
  <c r="AL703" i="9" s="1"/>
  <c r="AM703" i="9" s="1"/>
  <c r="AN703" i="9" s="1"/>
  <c r="AO703" i="9" s="1"/>
  <c r="AP703" i="9" s="1"/>
  <c r="AQ703" i="9" s="1"/>
  <c r="AR703" i="9" s="1"/>
  <c r="AS703" i="9" s="1"/>
  <c r="AT703" i="9" s="1"/>
  <c r="H924" i="9"/>
  <c r="X893" i="9"/>
  <c r="AS893" i="9"/>
  <c r="AG893" i="9"/>
  <c r="U893" i="9"/>
  <c r="I893" i="9"/>
  <c r="AU927" i="9"/>
  <c r="AI927" i="9"/>
  <c r="W927" i="9"/>
  <c r="K927" i="9"/>
  <c r="AY926" i="9"/>
  <c r="AM926" i="9"/>
  <c r="AA926" i="9"/>
  <c r="O926" i="9"/>
  <c r="BC925" i="9"/>
  <c r="AQ925" i="9"/>
  <c r="AE925" i="9"/>
  <c r="S925" i="9"/>
  <c r="G925" i="9"/>
  <c r="AU924" i="9"/>
  <c r="AI924" i="9"/>
  <c r="W924" i="9"/>
  <c r="K924" i="9"/>
  <c r="AY923" i="9"/>
  <c r="AM923" i="9"/>
  <c r="AE922" i="9"/>
  <c r="W894" i="9"/>
  <c r="BC916" i="9"/>
  <c r="AE916" i="9"/>
  <c r="G916" i="9"/>
  <c r="AI915" i="9"/>
  <c r="K915" i="9"/>
  <c r="AM914" i="9"/>
  <c r="O914" i="9"/>
  <c r="AQ913" i="9"/>
  <c r="S913" i="9"/>
  <c r="AU912" i="9"/>
  <c r="W912" i="9"/>
  <c r="K912" i="9"/>
  <c r="AM911" i="9"/>
  <c r="AA911" i="9"/>
  <c r="O911" i="9"/>
  <c r="BC910" i="9"/>
  <c r="AQ910" i="9"/>
  <c r="AE910" i="9"/>
  <c r="S910" i="9"/>
  <c r="G910" i="9"/>
  <c r="AU909" i="9"/>
  <c r="W909" i="9"/>
  <c r="K909" i="9"/>
  <c r="AY908" i="9"/>
  <c r="AM908" i="9"/>
  <c r="AA908" i="9"/>
  <c r="O908" i="9"/>
  <c r="BC907" i="9"/>
  <c r="AQ907" i="9"/>
  <c r="AE907" i="9"/>
  <c r="S907" i="9"/>
  <c r="G907" i="9"/>
  <c r="AU906" i="9"/>
  <c r="AI906" i="9"/>
  <c r="W906" i="9"/>
  <c r="K906" i="9"/>
  <c r="AY905" i="9"/>
  <c r="AM905" i="9"/>
  <c r="AA905" i="9"/>
  <c r="O905" i="9"/>
  <c r="BC904" i="9"/>
  <c r="AQ904" i="9"/>
  <c r="AE904" i="9"/>
  <c r="S904" i="9"/>
  <c r="G904" i="9"/>
  <c r="AU903" i="9"/>
  <c r="AI903" i="9"/>
  <c r="W903" i="9"/>
  <c r="K903" i="9"/>
  <c r="AY902" i="9"/>
  <c r="AM902" i="9"/>
  <c r="AA902" i="9"/>
  <c r="O902" i="9"/>
  <c r="BC901" i="9"/>
  <c r="AQ901" i="9"/>
  <c r="AE901" i="9"/>
  <c r="S901" i="9"/>
  <c r="G901" i="9"/>
  <c r="AU900" i="9"/>
  <c r="AI900" i="9"/>
  <c r="W900" i="9"/>
  <c r="K900" i="9"/>
  <c r="AY899" i="9"/>
  <c r="AM899" i="9"/>
  <c r="AA899" i="9"/>
  <c r="O899" i="9"/>
  <c r="BC898" i="9"/>
  <c r="AQ898" i="9"/>
  <c r="AE898" i="9"/>
  <c r="S898" i="9"/>
  <c r="G898" i="9"/>
  <c r="AU897" i="9"/>
  <c r="AI897" i="9"/>
  <c r="W897" i="9"/>
  <c r="K897" i="9"/>
  <c r="AY896" i="9"/>
  <c r="AM896" i="9"/>
  <c r="AA896" i="9"/>
  <c r="O896" i="9"/>
  <c r="BC895" i="9"/>
  <c r="AQ895" i="9"/>
  <c r="AE895" i="9"/>
  <c r="S895" i="9"/>
  <c r="G895" i="9"/>
  <c r="AI894" i="9"/>
  <c r="AA923" i="9"/>
  <c r="O923" i="9"/>
  <c r="BC922" i="9"/>
  <c r="AQ922" i="9"/>
  <c r="S922" i="9"/>
  <c r="G922" i="9"/>
  <c r="AU921" i="9"/>
  <c r="AI921" i="9"/>
  <c r="W921" i="9"/>
  <c r="K921" i="9"/>
  <c r="AY920" i="9"/>
  <c r="AM920" i="9"/>
  <c r="AA920" i="9"/>
  <c r="O920" i="9"/>
  <c r="BC919" i="9"/>
  <c r="AQ919" i="9"/>
  <c r="AE919" i="9"/>
  <c r="S919" i="9"/>
  <c r="G919" i="9"/>
  <c r="AU918" i="9"/>
  <c r="AI918" i="9"/>
  <c r="W918" i="9"/>
  <c r="K918" i="9"/>
  <c r="AY917" i="9"/>
  <c r="AM917" i="9"/>
  <c r="AA917" i="9"/>
  <c r="O917" i="9"/>
  <c r="AQ916" i="9"/>
  <c r="S916" i="9"/>
  <c r="AU915" i="9"/>
  <c r="W915" i="9"/>
  <c r="AY914" i="9"/>
  <c r="AA914" i="9"/>
  <c r="BC913" i="9"/>
  <c r="AE913" i="9"/>
  <c r="G913" i="9"/>
  <c r="AI912" i="9"/>
  <c r="AY911" i="9"/>
  <c r="AI909" i="9"/>
  <c r="AU894" i="9"/>
  <c r="AV927" i="9"/>
  <c r="AJ927" i="9"/>
  <c r="X927" i="9"/>
  <c r="L927" i="9"/>
  <c r="AZ926" i="9"/>
  <c r="AN926" i="9"/>
  <c r="AB926" i="9"/>
  <c r="P926" i="9"/>
  <c r="D926" i="9"/>
  <c r="AR925" i="9"/>
  <c r="AF925" i="9"/>
  <c r="T925" i="9"/>
  <c r="H925" i="9"/>
  <c r="AV924" i="9"/>
  <c r="AJ924" i="9"/>
  <c r="X924" i="9"/>
  <c r="L924" i="9"/>
  <c r="AZ923" i="9"/>
  <c r="AN923" i="9"/>
  <c r="AB923" i="9"/>
  <c r="P923" i="9"/>
  <c r="D923" i="9"/>
  <c r="AR922" i="9"/>
  <c r="AF922" i="9"/>
  <c r="T922" i="9"/>
  <c r="H922" i="9"/>
  <c r="AV921" i="9"/>
  <c r="AJ921" i="9"/>
  <c r="X921" i="9"/>
  <c r="L921" i="9"/>
  <c r="AZ920" i="9"/>
  <c r="AN920" i="9"/>
  <c r="AB920" i="9"/>
  <c r="P920" i="9"/>
  <c r="D920" i="9"/>
  <c r="AR919" i="9"/>
  <c r="AF919" i="9"/>
  <c r="T919" i="9"/>
  <c r="H919" i="9"/>
  <c r="AV918" i="9"/>
  <c r="AJ918" i="9"/>
  <c r="X918" i="9"/>
  <c r="L918" i="9"/>
  <c r="AZ917" i="9"/>
  <c r="AN917" i="9"/>
  <c r="AB917" i="9"/>
  <c r="P917" i="9"/>
  <c r="D917" i="9"/>
  <c r="AR916" i="9"/>
  <c r="AF916" i="9"/>
  <c r="T916" i="9"/>
  <c r="H916" i="9"/>
  <c r="AV915" i="9"/>
  <c r="AJ915" i="9"/>
  <c r="X915" i="9"/>
  <c r="L915" i="9"/>
  <c r="AZ914" i="9"/>
  <c r="AN914" i="9"/>
  <c r="AB914" i="9"/>
  <c r="P914" i="9"/>
  <c r="D914" i="9"/>
  <c r="AR913" i="9"/>
  <c r="K894" i="9"/>
  <c r="AF913" i="9"/>
  <c r="T913" i="9"/>
  <c r="H913" i="9"/>
  <c r="AV912" i="9"/>
  <c r="AJ912" i="9"/>
  <c r="X912" i="9"/>
  <c r="L912" i="9"/>
  <c r="AZ911" i="9"/>
  <c r="AN911" i="9"/>
  <c r="AB911" i="9"/>
  <c r="P911" i="9"/>
  <c r="D911" i="9"/>
  <c r="AR910" i="9"/>
  <c r="AF910" i="9"/>
  <c r="T910" i="9"/>
  <c r="H910" i="9"/>
  <c r="AV909" i="9"/>
  <c r="AJ909" i="9"/>
  <c r="X909" i="9"/>
  <c r="L909" i="9"/>
  <c r="AZ908" i="9"/>
  <c r="AN908" i="9"/>
  <c r="AB908" i="9"/>
  <c r="P908" i="9"/>
  <c r="D908" i="9"/>
  <c r="AR907" i="9"/>
  <c r="AF907" i="9"/>
  <c r="T907" i="9"/>
  <c r="H907" i="9"/>
  <c r="AV906" i="9"/>
  <c r="AJ906" i="9"/>
  <c r="X906" i="9"/>
  <c r="L906" i="9"/>
  <c r="AZ905" i="9"/>
  <c r="AN905" i="9"/>
  <c r="AB905" i="9"/>
  <c r="P905" i="9"/>
  <c r="D905" i="9"/>
  <c r="AR904" i="9"/>
  <c r="AF904" i="9"/>
  <c r="T904" i="9"/>
  <c r="H904" i="9"/>
  <c r="AV903" i="9"/>
  <c r="AJ903" i="9"/>
  <c r="X903" i="9"/>
  <c r="L903" i="9"/>
  <c r="AZ902" i="9"/>
  <c r="AN902" i="9"/>
  <c r="AB902" i="9"/>
  <c r="P902" i="9"/>
  <c r="D902" i="9"/>
  <c r="AR901" i="9"/>
  <c r="AF901" i="9"/>
  <c r="T901" i="9"/>
  <c r="H901" i="9"/>
  <c r="AV900" i="9"/>
  <c r="AJ900" i="9"/>
  <c r="X900" i="9"/>
  <c r="L900" i="9"/>
  <c r="AZ899" i="9"/>
  <c r="AN899" i="9"/>
  <c r="AB899" i="9"/>
  <c r="P899" i="9"/>
  <c r="D899" i="9"/>
  <c r="AR898" i="9"/>
  <c r="AF898" i="9"/>
  <c r="T898" i="9"/>
  <c r="H898" i="9"/>
  <c r="AV897" i="9"/>
  <c r="AJ897" i="9"/>
  <c r="X897" i="9"/>
  <c r="L897" i="9"/>
  <c r="AZ896" i="9"/>
  <c r="AN896" i="9"/>
  <c r="AB896" i="9"/>
  <c r="P896" i="9"/>
  <c r="D896" i="9"/>
  <c r="AR895" i="9"/>
  <c r="AF895" i="9"/>
  <c r="T895" i="9"/>
  <c r="H895" i="9"/>
  <c r="AV894" i="9"/>
  <c r="AJ894" i="9"/>
  <c r="X894" i="9"/>
  <c r="L894" i="9"/>
  <c r="AV893" i="9"/>
  <c r="AJ893" i="9"/>
  <c r="L893" i="9"/>
  <c r="AU893" i="9"/>
  <c r="AI893" i="9"/>
  <c r="W893" i="9"/>
  <c r="K893" i="9"/>
  <c r="AZ893" i="9"/>
  <c r="AN893" i="9"/>
  <c r="AB893" i="9"/>
  <c r="P893" i="9"/>
  <c r="AW893" i="9"/>
  <c r="AK893" i="9"/>
  <c r="Y893" i="9"/>
  <c r="M893" i="9"/>
  <c r="D893" i="9"/>
  <c r="AW705" i="9"/>
  <c r="AX705" i="9" s="1"/>
  <c r="AY705" i="9" s="1"/>
  <c r="AZ705" i="9" s="1"/>
  <c r="BA705" i="9" s="1"/>
  <c r="BB705" i="9" s="1"/>
  <c r="BC705" i="9" s="1"/>
  <c r="D706" i="9" s="1"/>
  <c r="E706" i="9" s="1"/>
  <c r="F706" i="9" s="1"/>
  <c r="G706" i="9" s="1"/>
  <c r="H706" i="9" s="1"/>
  <c r="I706" i="9" s="1"/>
  <c r="J706" i="9" s="1"/>
  <c r="K706" i="9" s="1"/>
  <c r="L706" i="9" s="1"/>
  <c r="M706" i="9" s="1"/>
  <c r="N706" i="9" s="1"/>
  <c r="O706" i="9" s="1"/>
  <c r="P706" i="9" s="1"/>
  <c r="Q706" i="9" s="1"/>
  <c r="R706" i="9" s="1"/>
  <c r="S706" i="9" s="1"/>
  <c r="T706" i="9" s="1"/>
  <c r="U706" i="9" s="1"/>
  <c r="V706" i="9" s="1"/>
  <c r="W706" i="9" s="1"/>
  <c r="X706" i="9" s="1"/>
  <c r="Y706" i="9" s="1"/>
  <c r="Z706" i="9" s="1"/>
  <c r="AA706" i="9" s="1"/>
  <c r="AB706" i="9" s="1"/>
  <c r="AC706" i="9" s="1"/>
  <c r="AD706" i="9" s="1"/>
  <c r="AE706" i="9" s="1"/>
  <c r="AF706" i="9" s="1"/>
  <c r="AG706" i="9" s="1"/>
  <c r="AH706" i="9" s="1"/>
  <c r="AI706" i="9" s="1"/>
  <c r="AJ706" i="9" s="1"/>
  <c r="AK706" i="9" s="1"/>
  <c r="AL706" i="9" s="1"/>
  <c r="AM706" i="9" s="1"/>
  <c r="AN706" i="9" s="1"/>
  <c r="AO706" i="9" s="1"/>
  <c r="AP706" i="9" s="1"/>
  <c r="AQ706" i="9" s="1"/>
  <c r="AR706" i="9" s="1"/>
  <c r="AS706" i="9" s="1"/>
  <c r="AT706" i="9" s="1"/>
  <c r="AW708" i="9"/>
  <c r="AX708" i="9" s="1"/>
  <c r="AY708" i="9" s="1"/>
  <c r="AZ708" i="9" s="1"/>
  <c r="BA708" i="9" s="1"/>
  <c r="BB708" i="9" s="1"/>
  <c r="BC708" i="9" s="1"/>
  <c r="D709" i="9" s="1"/>
  <c r="E709" i="9" s="1"/>
  <c r="F709" i="9" s="1"/>
  <c r="G709" i="9" s="1"/>
  <c r="H709" i="9" s="1"/>
  <c r="I709" i="9" s="1"/>
  <c r="J709" i="9" s="1"/>
  <c r="K709" i="9" s="1"/>
  <c r="L709" i="9" s="1"/>
  <c r="M709" i="9" s="1"/>
  <c r="N709" i="9" s="1"/>
  <c r="O709" i="9" s="1"/>
  <c r="P709" i="9" s="1"/>
  <c r="Q709" i="9" s="1"/>
  <c r="R709" i="9" s="1"/>
  <c r="S709" i="9" s="1"/>
  <c r="T709" i="9" s="1"/>
  <c r="U709" i="9" s="1"/>
  <c r="V709" i="9" s="1"/>
  <c r="W709" i="9" s="1"/>
  <c r="X709" i="9" s="1"/>
  <c r="Y709" i="9" s="1"/>
  <c r="Z709" i="9" s="1"/>
  <c r="AA709" i="9" s="1"/>
  <c r="AB709" i="9" s="1"/>
  <c r="AC709" i="9" s="1"/>
  <c r="AD709" i="9" s="1"/>
  <c r="AE709" i="9" s="1"/>
  <c r="AF709" i="9" s="1"/>
  <c r="AG709" i="9" s="1"/>
  <c r="AH709" i="9" s="1"/>
  <c r="AI709" i="9" s="1"/>
  <c r="AJ709" i="9" s="1"/>
  <c r="AK709" i="9" s="1"/>
  <c r="AL709" i="9" s="1"/>
  <c r="AM709" i="9" s="1"/>
  <c r="AN709" i="9" s="1"/>
  <c r="AO709" i="9" s="1"/>
  <c r="AP709" i="9" s="1"/>
  <c r="AQ709" i="9" s="1"/>
  <c r="AR709" i="9" s="1"/>
  <c r="AS709" i="9" s="1"/>
  <c r="AT709" i="9" s="1"/>
  <c r="AW737" i="9"/>
  <c r="AX737" i="9" s="1"/>
  <c r="AY737" i="9" s="1"/>
  <c r="AZ737" i="9" s="1"/>
  <c r="BA737" i="9" s="1"/>
  <c r="BB737" i="9" s="1"/>
  <c r="BC737" i="9" s="1"/>
  <c r="AW734" i="9"/>
  <c r="AX734" i="9" s="1"/>
  <c r="AY734" i="9" s="1"/>
  <c r="AZ734" i="9" s="1"/>
  <c r="BA734" i="9" s="1"/>
  <c r="BB734" i="9" s="1"/>
  <c r="BC734" i="9" s="1"/>
  <c r="D735" i="9" s="1"/>
  <c r="E735" i="9" s="1"/>
  <c r="F735" i="9" s="1"/>
  <c r="G735" i="9" s="1"/>
  <c r="H735" i="9" s="1"/>
  <c r="I735" i="9" s="1"/>
  <c r="J735" i="9" s="1"/>
  <c r="K735" i="9" s="1"/>
  <c r="L735" i="9" s="1"/>
  <c r="M735" i="9" s="1"/>
  <c r="N735" i="9" s="1"/>
  <c r="O735" i="9" s="1"/>
  <c r="P735" i="9" s="1"/>
  <c r="Q735" i="9" s="1"/>
  <c r="R735" i="9" s="1"/>
  <c r="S735" i="9" s="1"/>
  <c r="T735" i="9" s="1"/>
  <c r="U735" i="9" s="1"/>
  <c r="V735" i="9" s="1"/>
  <c r="W735" i="9" s="1"/>
  <c r="X735" i="9" s="1"/>
  <c r="Y735" i="9" s="1"/>
  <c r="Z735" i="9" s="1"/>
  <c r="AA735" i="9" s="1"/>
  <c r="AB735" i="9" s="1"/>
  <c r="AC735" i="9" s="1"/>
  <c r="AD735" i="9" s="1"/>
  <c r="AE735" i="9" s="1"/>
  <c r="AF735" i="9" s="1"/>
  <c r="AG735" i="9" s="1"/>
  <c r="AH735" i="9" s="1"/>
  <c r="AI735" i="9" s="1"/>
  <c r="AJ735" i="9" s="1"/>
  <c r="AK735" i="9" s="1"/>
  <c r="AL735" i="9" s="1"/>
  <c r="AM735" i="9" s="1"/>
  <c r="AN735" i="9" s="1"/>
  <c r="AO735" i="9" s="1"/>
  <c r="AP735" i="9" s="1"/>
  <c r="AQ735" i="9" s="1"/>
  <c r="AR735" i="9" s="1"/>
  <c r="AS735" i="9" s="1"/>
  <c r="AT735" i="9" s="1"/>
  <c r="AW725" i="9"/>
  <c r="AX725" i="9" s="1"/>
  <c r="AY725" i="9" s="1"/>
  <c r="AZ725" i="9" s="1"/>
  <c r="BA725" i="9" s="1"/>
  <c r="BB725" i="9" s="1"/>
  <c r="BC725" i="9" s="1"/>
  <c r="D726" i="9" s="1"/>
  <c r="E726" i="9" s="1"/>
  <c r="F726" i="9" s="1"/>
  <c r="G726" i="9" s="1"/>
  <c r="H726" i="9" s="1"/>
  <c r="I726" i="9" s="1"/>
  <c r="J726" i="9" s="1"/>
  <c r="K726" i="9" s="1"/>
  <c r="L726" i="9" s="1"/>
  <c r="M726" i="9" s="1"/>
  <c r="N726" i="9" s="1"/>
  <c r="O726" i="9" s="1"/>
  <c r="P726" i="9" s="1"/>
  <c r="Q726" i="9" s="1"/>
  <c r="R726" i="9" s="1"/>
  <c r="S726" i="9" s="1"/>
  <c r="T726" i="9" s="1"/>
  <c r="U726" i="9" s="1"/>
  <c r="V726" i="9" s="1"/>
  <c r="W726" i="9" s="1"/>
  <c r="X726" i="9" s="1"/>
  <c r="Y726" i="9" s="1"/>
  <c r="Z726" i="9" s="1"/>
  <c r="AA726" i="9" s="1"/>
  <c r="AB726" i="9" s="1"/>
  <c r="AC726" i="9" s="1"/>
  <c r="AD726" i="9" s="1"/>
  <c r="AE726" i="9" s="1"/>
  <c r="AF726" i="9" s="1"/>
  <c r="AG726" i="9" s="1"/>
  <c r="AH726" i="9" s="1"/>
  <c r="AI726" i="9" s="1"/>
  <c r="AJ726" i="9" s="1"/>
  <c r="AK726" i="9" s="1"/>
  <c r="AL726" i="9" s="1"/>
  <c r="AM726" i="9" s="1"/>
  <c r="AN726" i="9" s="1"/>
  <c r="AO726" i="9" s="1"/>
  <c r="AP726" i="9" s="1"/>
  <c r="AQ726" i="9" s="1"/>
  <c r="AR726" i="9" s="1"/>
  <c r="AS726" i="9" s="1"/>
  <c r="AT726" i="9" s="1"/>
  <c r="AW722" i="9"/>
  <c r="AX722" i="9" s="1"/>
  <c r="AY722" i="9" s="1"/>
  <c r="AZ722" i="9" s="1"/>
  <c r="BA722" i="9" s="1"/>
  <c r="BB722" i="9" s="1"/>
  <c r="BC722" i="9" s="1"/>
  <c r="D723" i="9" s="1"/>
  <c r="E723" i="9" s="1"/>
  <c r="F723" i="9" s="1"/>
  <c r="G723" i="9" s="1"/>
  <c r="H723" i="9" s="1"/>
  <c r="I723" i="9" s="1"/>
  <c r="J723" i="9" s="1"/>
  <c r="K723" i="9" s="1"/>
  <c r="L723" i="9" s="1"/>
  <c r="M723" i="9" s="1"/>
  <c r="N723" i="9" s="1"/>
  <c r="O723" i="9" s="1"/>
  <c r="P723" i="9" s="1"/>
  <c r="Q723" i="9" s="1"/>
  <c r="R723" i="9" s="1"/>
  <c r="S723" i="9" s="1"/>
  <c r="T723" i="9" s="1"/>
  <c r="U723" i="9" s="1"/>
  <c r="V723" i="9" s="1"/>
  <c r="W723" i="9" s="1"/>
  <c r="X723" i="9" s="1"/>
  <c r="Y723" i="9" s="1"/>
  <c r="Z723" i="9" s="1"/>
  <c r="AA723" i="9" s="1"/>
  <c r="AB723" i="9" s="1"/>
  <c r="AC723" i="9" s="1"/>
  <c r="AD723" i="9" s="1"/>
  <c r="AE723" i="9" s="1"/>
  <c r="AW716" i="9"/>
  <c r="AX716" i="9" s="1"/>
  <c r="AY716" i="9" s="1"/>
  <c r="AZ716" i="9" s="1"/>
  <c r="BA716" i="9" s="1"/>
  <c r="BB716" i="9" s="1"/>
  <c r="BC716" i="9" s="1"/>
  <c r="D717" i="9" s="1"/>
  <c r="E717" i="9" s="1"/>
  <c r="F717" i="9" s="1"/>
  <c r="G717" i="9" s="1"/>
  <c r="H717" i="9" s="1"/>
  <c r="I717" i="9" s="1"/>
  <c r="J717" i="9" s="1"/>
  <c r="K717" i="9" s="1"/>
  <c r="L717" i="9" s="1"/>
  <c r="M717" i="9" s="1"/>
  <c r="N717" i="9" s="1"/>
  <c r="O717" i="9" s="1"/>
  <c r="P717" i="9" s="1"/>
  <c r="Q717" i="9" s="1"/>
  <c r="R717" i="9" s="1"/>
  <c r="S717" i="9" s="1"/>
  <c r="T717" i="9" s="1"/>
  <c r="U717" i="9" s="1"/>
  <c r="V717" i="9" s="1"/>
  <c r="W717" i="9" s="1"/>
  <c r="X717" i="9" s="1"/>
  <c r="Y717" i="9" s="1"/>
  <c r="Z717" i="9" s="1"/>
  <c r="AA717" i="9" s="1"/>
  <c r="AB717" i="9" s="1"/>
  <c r="AC717" i="9" s="1"/>
  <c r="AD717" i="9" s="1"/>
  <c r="AE717" i="9" s="1"/>
  <c r="AF717" i="9" s="1"/>
  <c r="AG717" i="9" s="1"/>
  <c r="AH717" i="9" s="1"/>
  <c r="AI717" i="9" s="1"/>
  <c r="AJ717" i="9" s="1"/>
  <c r="AK717" i="9" s="1"/>
  <c r="AL717" i="9" s="1"/>
  <c r="AM717" i="9" s="1"/>
  <c r="AN717" i="9" s="1"/>
  <c r="AO717" i="9" s="1"/>
  <c r="AP717" i="9" s="1"/>
  <c r="AQ717" i="9" s="1"/>
  <c r="AR717" i="9" s="1"/>
  <c r="AS717" i="9" s="1"/>
  <c r="AT717" i="9" s="1"/>
  <c r="AW713" i="9"/>
  <c r="AX713" i="9" s="1"/>
  <c r="AY713" i="9" s="1"/>
  <c r="AZ713" i="9" s="1"/>
  <c r="BA713" i="9" s="1"/>
  <c r="BB713" i="9" s="1"/>
  <c r="BC713" i="9" s="1"/>
  <c r="D714" i="9" s="1"/>
  <c r="E714" i="9" s="1"/>
  <c r="F714" i="9" s="1"/>
  <c r="G714" i="9" s="1"/>
  <c r="H714" i="9" s="1"/>
  <c r="I714" i="9" s="1"/>
  <c r="J714" i="9" s="1"/>
  <c r="K714" i="9" s="1"/>
  <c r="L714" i="9" s="1"/>
  <c r="M714" i="9" s="1"/>
  <c r="N714" i="9" s="1"/>
  <c r="O714" i="9" s="1"/>
  <c r="P714" i="9" s="1"/>
  <c r="Q714" i="9" s="1"/>
  <c r="R714" i="9" s="1"/>
  <c r="S714" i="9" s="1"/>
  <c r="T714" i="9" s="1"/>
  <c r="U714" i="9" s="1"/>
  <c r="V714" i="9" s="1"/>
  <c r="W714" i="9" s="1"/>
  <c r="X714" i="9" s="1"/>
  <c r="Y714" i="9" s="1"/>
  <c r="Z714" i="9" s="1"/>
  <c r="AA714" i="9" s="1"/>
  <c r="AB714" i="9" s="1"/>
  <c r="AC714" i="9" s="1"/>
  <c r="AD714" i="9" s="1"/>
  <c r="AE714" i="9" s="1"/>
  <c r="AF714" i="9" s="1"/>
  <c r="AG714" i="9" s="1"/>
  <c r="AH714" i="9" s="1"/>
  <c r="AI714" i="9" s="1"/>
  <c r="AJ714" i="9" s="1"/>
  <c r="AK714" i="9" s="1"/>
  <c r="AL714" i="9" s="1"/>
  <c r="AM714" i="9" s="1"/>
  <c r="AN714" i="9" s="1"/>
  <c r="AO714" i="9" s="1"/>
  <c r="AP714" i="9" s="1"/>
  <c r="AQ714" i="9" s="1"/>
  <c r="AR714" i="9" s="1"/>
  <c r="AS714" i="9" s="1"/>
  <c r="AT714" i="9" s="1"/>
  <c r="AW710" i="9"/>
  <c r="AX710" i="9" s="1"/>
  <c r="AY710" i="9" s="1"/>
  <c r="AZ710" i="9" s="1"/>
  <c r="BA710" i="9" s="1"/>
  <c r="BB710" i="9" s="1"/>
  <c r="BC710" i="9" s="1"/>
  <c r="D711" i="9" s="1"/>
  <c r="E711" i="9" s="1"/>
  <c r="F711" i="9" s="1"/>
  <c r="G711" i="9" s="1"/>
  <c r="H711" i="9" s="1"/>
  <c r="I711" i="9" s="1"/>
  <c r="J711" i="9" s="1"/>
  <c r="K711" i="9" s="1"/>
  <c r="L711" i="9" s="1"/>
  <c r="M711" i="9" s="1"/>
  <c r="N711" i="9" s="1"/>
  <c r="O711" i="9" s="1"/>
  <c r="P711" i="9" s="1"/>
  <c r="Q711" i="9" s="1"/>
  <c r="R711" i="9" s="1"/>
  <c r="S711" i="9" s="1"/>
  <c r="T711" i="9" s="1"/>
  <c r="U711" i="9" s="1"/>
  <c r="V711" i="9" s="1"/>
  <c r="W711" i="9" s="1"/>
  <c r="X711" i="9" s="1"/>
  <c r="Y711" i="9" s="1"/>
  <c r="Z711" i="9" s="1"/>
  <c r="AA711" i="9" s="1"/>
  <c r="AB711" i="9" s="1"/>
  <c r="AC711" i="9" s="1"/>
  <c r="AD711" i="9" s="1"/>
  <c r="AE711" i="9" s="1"/>
  <c r="AF711" i="9" s="1"/>
  <c r="AG711" i="9" s="1"/>
  <c r="AH711" i="9" s="1"/>
  <c r="AI711" i="9" s="1"/>
  <c r="AJ711" i="9" s="1"/>
  <c r="AK711" i="9" s="1"/>
  <c r="AL711" i="9" s="1"/>
  <c r="AM711" i="9" s="1"/>
  <c r="AN711" i="9" s="1"/>
  <c r="AO711" i="9" s="1"/>
  <c r="AP711" i="9" s="1"/>
  <c r="AQ711" i="9" s="1"/>
  <c r="AR711" i="9" s="1"/>
  <c r="AS711" i="9" s="1"/>
  <c r="AT711" i="9" s="1"/>
  <c r="AW704" i="9"/>
  <c r="AX704" i="9" s="1"/>
  <c r="AY704" i="9" s="1"/>
  <c r="AZ704" i="9" s="1"/>
  <c r="BA704" i="9" s="1"/>
  <c r="BB704" i="9" s="1"/>
  <c r="BC704" i="9" s="1"/>
  <c r="D705" i="9" s="1"/>
  <c r="E705" i="9" s="1"/>
  <c r="F705" i="9" s="1"/>
  <c r="G705" i="9" s="1"/>
  <c r="H705" i="9" s="1"/>
  <c r="I705" i="9" s="1"/>
  <c r="J705" i="9" s="1"/>
  <c r="K705" i="9" s="1"/>
  <c r="L705" i="9" s="1"/>
  <c r="M705" i="9" s="1"/>
  <c r="N705" i="9" s="1"/>
  <c r="O705" i="9" s="1"/>
  <c r="P705" i="9" s="1"/>
  <c r="Q705" i="9" s="1"/>
  <c r="R705" i="9" s="1"/>
  <c r="S705" i="9" s="1"/>
  <c r="T705" i="9" s="1"/>
  <c r="U705" i="9" s="1"/>
  <c r="V705" i="9" s="1"/>
  <c r="W705" i="9" s="1"/>
  <c r="X705" i="9" s="1"/>
  <c r="Y705" i="9" s="1"/>
  <c r="Z705" i="9" s="1"/>
  <c r="AA705" i="9" s="1"/>
  <c r="AB705" i="9" s="1"/>
  <c r="AC705" i="9" s="1"/>
  <c r="AD705" i="9" s="1"/>
  <c r="AE705" i="9" s="1"/>
  <c r="AF705" i="9" s="1"/>
  <c r="AG705" i="9" s="1"/>
  <c r="AH705" i="9" s="1"/>
  <c r="AI705" i="9" s="1"/>
  <c r="AJ705" i="9" s="1"/>
  <c r="AK705" i="9" s="1"/>
  <c r="AL705" i="9" s="1"/>
  <c r="AM705" i="9" s="1"/>
  <c r="AN705" i="9" s="1"/>
  <c r="AO705" i="9" s="1"/>
  <c r="AP705" i="9" s="1"/>
  <c r="AQ705" i="9" s="1"/>
  <c r="AR705" i="9" s="1"/>
  <c r="AS705" i="9" s="1"/>
  <c r="AT705" i="9" s="1"/>
  <c r="AW712" i="9"/>
  <c r="AX712" i="9" s="1"/>
  <c r="AY712" i="9" s="1"/>
  <c r="AZ712" i="9" s="1"/>
  <c r="BA712" i="9" s="1"/>
  <c r="BB712" i="9" s="1"/>
  <c r="BC712" i="9" s="1"/>
  <c r="D713" i="9" s="1"/>
  <c r="E713" i="9" s="1"/>
  <c r="F713" i="9" s="1"/>
  <c r="G713" i="9" s="1"/>
  <c r="H713" i="9" s="1"/>
  <c r="I713" i="9" s="1"/>
  <c r="J713" i="9" s="1"/>
  <c r="K713" i="9" s="1"/>
  <c r="L713" i="9" s="1"/>
  <c r="M713" i="9" s="1"/>
  <c r="N713" i="9" s="1"/>
  <c r="O713" i="9" s="1"/>
  <c r="P713" i="9" s="1"/>
  <c r="Q713" i="9" s="1"/>
  <c r="R713" i="9" s="1"/>
  <c r="S713" i="9" s="1"/>
  <c r="T713" i="9" s="1"/>
  <c r="U713" i="9" s="1"/>
  <c r="V713" i="9" s="1"/>
  <c r="W713" i="9" s="1"/>
  <c r="X713" i="9" s="1"/>
  <c r="Y713" i="9" s="1"/>
  <c r="Z713" i="9" s="1"/>
  <c r="AA713" i="9" s="1"/>
  <c r="AB713" i="9" s="1"/>
  <c r="AC713" i="9" s="1"/>
  <c r="AD713" i="9" s="1"/>
  <c r="AE713" i="9" s="1"/>
  <c r="AF713" i="9" s="1"/>
  <c r="AG713" i="9" s="1"/>
  <c r="AH713" i="9" s="1"/>
  <c r="AI713" i="9" s="1"/>
  <c r="AJ713" i="9" s="1"/>
  <c r="AK713" i="9" s="1"/>
  <c r="AL713" i="9" s="1"/>
  <c r="AM713" i="9" s="1"/>
  <c r="AN713" i="9" s="1"/>
  <c r="AO713" i="9" s="1"/>
  <c r="AP713" i="9" s="1"/>
  <c r="AQ713" i="9" s="1"/>
  <c r="AR713" i="9" s="1"/>
  <c r="AS713" i="9" s="1"/>
  <c r="AT713" i="9" s="1"/>
  <c r="AW711" i="9"/>
  <c r="AX711" i="9" s="1"/>
  <c r="AY711" i="9" s="1"/>
  <c r="AZ711" i="9" s="1"/>
  <c r="BA711" i="9" s="1"/>
  <c r="BB711" i="9" s="1"/>
  <c r="BC711" i="9" s="1"/>
  <c r="D712" i="9" s="1"/>
  <c r="E712" i="9" s="1"/>
  <c r="F712" i="9" s="1"/>
  <c r="G712" i="9" s="1"/>
  <c r="H712" i="9" s="1"/>
  <c r="I712" i="9" s="1"/>
  <c r="J712" i="9" s="1"/>
  <c r="K712" i="9" s="1"/>
  <c r="L712" i="9" s="1"/>
  <c r="M712" i="9" s="1"/>
  <c r="N712" i="9" s="1"/>
  <c r="O712" i="9" s="1"/>
  <c r="P712" i="9" s="1"/>
  <c r="Q712" i="9" s="1"/>
  <c r="R712" i="9" s="1"/>
  <c r="S712" i="9" s="1"/>
  <c r="T712" i="9" s="1"/>
  <c r="U712" i="9" s="1"/>
  <c r="V712" i="9" s="1"/>
  <c r="W712" i="9" s="1"/>
  <c r="X712" i="9" s="1"/>
  <c r="Y712" i="9" s="1"/>
  <c r="Z712" i="9" s="1"/>
  <c r="AA712" i="9" s="1"/>
  <c r="AB712" i="9" s="1"/>
  <c r="AC712" i="9" s="1"/>
  <c r="AD712" i="9" s="1"/>
  <c r="AE712" i="9" s="1"/>
  <c r="AW714" i="9"/>
  <c r="AX714" i="9" s="1"/>
  <c r="AY714" i="9" s="1"/>
  <c r="AZ714" i="9" s="1"/>
  <c r="BA714" i="9" s="1"/>
  <c r="BB714" i="9" s="1"/>
  <c r="BC714" i="9" s="1"/>
  <c r="D715" i="9" s="1"/>
  <c r="E715" i="9" s="1"/>
  <c r="F715" i="9" s="1"/>
  <c r="G715" i="9" s="1"/>
  <c r="H715" i="9" s="1"/>
  <c r="I715" i="9" s="1"/>
  <c r="J715" i="9" s="1"/>
  <c r="K715" i="9" s="1"/>
  <c r="L715" i="9" s="1"/>
  <c r="M715" i="9" s="1"/>
  <c r="N715" i="9" s="1"/>
  <c r="O715" i="9" s="1"/>
  <c r="P715" i="9" s="1"/>
  <c r="Q715" i="9" s="1"/>
  <c r="R715" i="9" s="1"/>
  <c r="S715" i="9" s="1"/>
  <c r="T715" i="9" s="1"/>
  <c r="U715" i="9" s="1"/>
  <c r="V715" i="9" s="1"/>
  <c r="W715" i="9" s="1"/>
  <c r="X715" i="9" s="1"/>
  <c r="Y715" i="9" s="1"/>
  <c r="Z715" i="9" s="1"/>
  <c r="AA715" i="9" s="1"/>
  <c r="AB715" i="9" s="1"/>
  <c r="AC715" i="9" s="1"/>
  <c r="AD715" i="9" s="1"/>
  <c r="AE715" i="9" s="1"/>
  <c r="AF715" i="9" s="1"/>
  <c r="AG715" i="9" s="1"/>
  <c r="AH715" i="9" s="1"/>
  <c r="AI715" i="9" s="1"/>
  <c r="AJ715" i="9" s="1"/>
  <c r="AK715" i="9" s="1"/>
  <c r="AL715" i="9" s="1"/>
  <c r="AM715" i="9" s="1"/>
  <c r="AN715" i="9" s="1"/>
  <c r="AO715" i="9" s="1"/>
  <c r="AP715" i="9" s="1"/>
  <c r="AQ715" i="9" s="1"/>
  <c r="AR715" i="9" s="1"/>
  <c r="AS715" i="9" s="1"/>
  <c r="AT715" i="9" s="1"/>
  <c r="AW735" i="9"/>
  <c r="AX735" i="9" s="1"/>
  <c r="AY735" i="9" s="1"/>
  <c r="AZ735" i="9" s="1"/>
  <c r="BA735" i="9" s="1"/>
  <c r="BB735" i="9" s="1"/>
  <c r="BC735" i="9" s="1"/>
  <c r="D736" i="9" s="1"/>
  <c r="E736" i="9" s="1"/>
  <c r="F736" i="9" s="1"/>
  <c r="G736" i="9" s="1"/>
  <c r="H736" i="9" s="1"/>
  <c r="I736" i="9" s="1"/>
  <c r="J736" i="9" s="1"/>
  <c r="K736" i="9" s="1"/>
  <c r="L736" i="9" s="1"/>
  <c r="M736" i="9" s="1"/>
  <c r="N736" i="9" s="1"/>
  <c r="O736" i="9" s="1"/>
  <c r="P736" i="9" s="1"/>
  <c r="Q736" i="9" s="1"/>
  <c r="R736" i="9" s="1"/>
  <c r="S736" i="9" s="1"/>
  <c r="T736" i="9" s="1"/>
  <c r="U736" i="9" s="1"/>
  <c r="V736" i="9" s="1"/>
  <c r="W736" i="9" s="1"/>
  <c r="X736" i="9" s="1"/>
  <c r="Y736" i="9" s="1"/>
  <c r="Z736" i="9" s="1"/>
  <c r="AA736" i="9" s="1"/>
  <c r="AB736" i="9" s="1"/>
  <c r="AC736" i="9" s="1"/>
  <c r="AD736" i="9" s="1"/>
  <c r="AE736" i="9" s="1"/>
  <c r="AF736" i="9" s="1"/>
  <c r="AG736" i="9" s="1"/>
  <c r="AH736" i="9" s="1"/>
  <c r="AI736" i="9" s="1"/>
  <c r="AJ736" i="9" s="1"/>
  <c r="AK736" i="9" s="1"/>
  <c r="AL736" i="9" s="1"/>
  <c r="AM736" i="9" s="1"/>
  <c r="AN736" i="9" s="1"/>
  <c r="AO736" i="9" s="1"/>
  <c r="AP736" i="9" s="1"/>
  <c r="AQ736" i="9" s="1"/>
  <c r="AR736" i="9" s="1"/>
  <c r="AS736" i="9" s="1"/>
  <c r="AT736" i="9" s="1"/>
  <c r="AW717" i="9"/>
  <c r="AX717" i="9" s="1"/>
  <c r="AY717" i="9" s="1"/>
  <c r="AZ717" i="9" s="1"/>
  <c r="BA717" i="9" s="1"/>
  <c r="BB717" i="9" s="1"/>
  <c r="BC717" i="9" s="1"/>
  <c r="D718" i="9" s="1"/>
  <c r="E718" i="9" s="1"/>
  <c r="F718" i="9" s="1"/>
  <c r="AW726" i="9"/>
  <c r="AX726" i="9" s="1"/>
  <c r="AY726" i="9" s="1"/>
  <c r="AZ726" i="9" s="1"/>
  <c r="BA726" i="9" s="1"/>
  <c r="BB726" i="9" s="1"/>
  <c r="BC726" i="9" s="1"/>
  <c r="D727" i="9" s="1"/>
  <c r="E727" i="9" s="1"/>
  <c r="F727" i="9" s="1"/>
  <c r="G727" i="9" s="1"/>
  <c r="H727" i="9" s="1"/>
  <c r="I727" i="9" s="1"/>
  <c r="J727" i="9" s="1"/>
  <c r="K727" i="9" s="1"/>
  <c r="L727" i="9" s="1"/>
  <c r="M727" i="9" s="1"/>
  <c r="N727" i="9" s="1"/>
  <c r="O727" i="9" s="1"/>
  <c r="P727" i="9" s="1"/>
  <c r="Q727" i="9" s="1"/>
  <c r="R727" i="9" s="1"/>
  <c r="S727" i="9" s="1"/>
  <c r="T727" i="9" s="1"/>
  <c r="U727" i="9" s="1"/>
  <c r="V727" i="9" s="1"/>
  <c r="W727" i="9" s="1"/>
  <c r="X727" i="9" s="1"/>
  <c r="Y727" i="9" s="1"/>
  <c r="Z727" i="9" s="1"/>
  <c r="AA727" i="9" s="1"/>
  <c r="AB727" i="9" s="1"/>
  <c r="AC727" i="9" s="1"/>
  <c r="AD727" i="9" s="1"/>
  <c r="AE727" i="9" s="1"/>
  <c r="AF727" i="9" s="1"/>
  <c r="AG727" i="9" s="1"/>
  <c r="AH727" i="9" s="1"/>
  <c r="AI727" i="9" s="1"/>
  <c r="AJ727" i="9" s="1"/>
  <c r="AK727" i="9" s="1"/>
  <c r="AL727" i="9" s="1"/>
  <c r="AM727" i="9" s="1"/>
  <c r="AN727" i="9" s="1"/>
  <c r="AO727" i="9" s="1"/>
  <c r="AP727" i="9" s="1"/>
  <c r="AQ727" i="9" s="1"/>
  <c r="AR727" i="9" s="1"/>
  <c r="AS727" i="9" s="1"/>
  <c r="AT727" i="9" s="1"/>
  <c r="AW729" i="9"/>
  <c r="AX729" i="9" s="1"/>
  <c r="AY729" i="9" s="1"/>
  <c r="AZ729" i="9" s="1"/>
  <c r="BA729" i="9" s="1"/>
  <c r="BB729" i="9" s="1"/>
  <c r="BC729" i="9" s="1"/>
  <c r="D730" i="9" s="1"/>
  <c r="E730" i="9" s="1"/>
  <c r="F730" i="9" s="1"/>
  <c r="G730" i="9" s="1"/>
  <c r="H730" i="9" s="1"/>
  <c r="I730" i="9" s="1"/>
  <c r="J730" i="9" s="1"/>
  <c r="K730" i="9" s="1"/>
  <c r="L730" i="9" s="1"/>
  <c r="M730" i="9" s="1"/>
  <c r="N730" i="9" s="1"/>
  <c r="O730" i="9" s="1"/>
  <c r="P730" i="9" s="1"/>
  <c r="Q730" i="9" s="1"/>
  <c r="R730" i="9" s="1"/>
  <c r="S730" i="9" s="1"/>
  <c r="T730" i="9" s="1"/>
  <c r="U730" i="9" s="1"/>
  <c r="V730" i="9" s="1"/>
  <c r="W730" i="9" s="1"/>
  <c r="X730" i="9" s="1"/>
  <c r="Y730" i="9" s="1"/>
  <c r="Z730" i="9" s="1"/>
  <c r="AA730" i="9" s="1"/>
  <c r="AB730" i="9" s="1"/>
  <c r="AC730" i="9" s="1"/>
  <c r="AD730" i="9" s="1"/>
  <c r="AE730" i="9" s="1"/>
  <c r="AF730" i="9" s="1"/>
  <c r="AG730" i="9" s="1"/>
  <c r="AH730" i="9" s="1"/>
  <c r="AI730" i="9" s="1"/>
  <c r="AJ730" i="9" s="1"/>
  <c r="AK730" i="9" s="1"/>
  <c r="AL730" i="9" s="1"/>
  <c r="AM730" i="9" s="1"/>
  <c r="AN730" i="9" s="1"/>
  <c r="AO730" i="9" s="1"/>
  <c r="AP730" i="9" s="1"/>
  <c r="AQ730" i="9" s="1"/>
  <c r="AR730" i="9" s="1"/>
  <c r="AS730" i="9" s="1"/>
  <c r="AT730" i="9" s="1"/>
  <c r="AJ540" i="4"/>
  <c r="AJ509" i="9" s="1"/>
  <c r="D507" i="4"/>
  <c r="D476" i="9" s="1"/>
  <c r="E507" i="4"/>
  <c r="E476" i="9" s="1"/>
  <c r="F507" i="4"/>
  <c r="F476" i="9" s="1"/>
  <c r="G507" i="4"/>
  <c r="G476" i="9" s="1"/>
  <c r="H507" i="4"/>
  <c r="H476" i="9" s="1"/>
  <c r="I507" i="4"/>
  <c r="I476" i="9" s="1"/>
  <c r="J507" i="4"/>
  <c r="J476" i="9" s="1"/>
  <c r="K507" i="4"/>
  <c r="K476" i="9" s="1"/>
  <c r="L507" i="4"/>
  <c r="L476" i="9" s="1"/>
  <c r="M507" i="4"/>
  <c r="M476" i="9" s="1"/>
  <c r="N507" i="4"/>
  <c r="N476" i="9" s="1"/>
  <c r="O507" i="4"/>
  <c r="O476" i="9" s="1"/>
  <c r="P507" i="4"/>
  <c r="P476" i="9" s="1"/>
  <c r="Q507" i="4"/>
  <c r="Q476" i="9" s="1"/>
  <c r="R507" i="4"/>
  <c r="R476" i="9" s="1"/>
  <c r="S507" i="4"/>
  <c r="S476" i="9" s="1"/>
  <c r="T507" i="4"/>
  <c r="T476" i="9" s="1"/>
  <c r="U507" i="4"/>
  <c r="U476" i="9" s="1"/>
  <c r="V507" i="4"/>
  <c r="V476" i="9" s="1"/>
  <c r="W507" i="4"/>
  <c r="W476" i="9" s="1"/>
  <c r="X507" i="4"/>
  <c r="X476" i="9" s="1"/>
  <c r="Y507" i="4"/>
  <c r="Y476" i="9" s="1"/>
  <c r="Z507" i="4"/>
  <c r="Z476" i="9" s="1"/>
  <c r="AA507" i="4"/>
  <c r="AA476" i="9" s="1"/>
  <c r="AB507" i="4"/>
  <c r="AB476" i="9" s="1"/>
  <c r="AC507" i="4"/>
  <c r="AC476" i="9" s="1"/>
  <c r="AD507" i="4"/>
  <c r="AD476" i="9" s="1"/>
  <c r="AE507" i="4"/>
  <c r="AE476" i="9" s="1"/>
  <c r="AF507" i="4"/>
  <c r="AF476" i="9" s="1"/>
  <c r="AG507" i="4"/>
  <c r="AG476" i="9" s="1"/>
  <c r="AH507" i="4"/>
  <c r="AH476" i="9" s="1"/>
  <c r="AI507" i="4"/>
  <c r="AI476" i="9" s="1"/>
  <c r="AJ507" i="4"/>
  <c r="AJ476" i="9" s="1"/>
  <c r="AK507" i="4"/>
  <c r="AK476" i="9" s="1"/>
  <c r="AL507" i="4"/>
  <c r="AL476" i="9" s="1"/>
  <c r="AM507" i="4"/>
  <c r="AM476" i="9" s="1"/>
  <c r="AN507" i="4"/>
  <c r="AN476" i="9" s="1"/>
  <c r="AO507" i="4"/>
  <c r="AO476" i="9" s="1"/>
  <c r="AP507" i="4"/>
  <c r="AP476" i="9" s="1"/>
  <c r="AQ507" i="4"/>
  <c r="AQ476" i="9" s="1"/>
  <c r="AR507" i="4"/>
  <c r="AR476" i="9" s="1"/>
  <c r="AS507" i="4"/>
  <c r="AS476" i="9" s="1"/>
  <c r="AT507" i="4"/>
  <c r="AT476" i="9" s="1"/>
  <c r="AU507" i="4"/>
  <c r="AU476" i="9" s="1"/>
  <c r="AV507" i="4"/>
  <c r="AV476" i="9" s="1"/>
  <c r="AW507" i="4"/>
  <c r="AW476" i="9" s="1"/>
  <c r="AX507" i="4"/>
  <c r="AX476" i="9" s="1"/>
  <c r="AY507" i="4"/>
  <c r="AY476" i="9" s="1"/>
  <c r="AZ507" i="4"/>
  <c r="AZ476" i="9" s="1"/>
  <c r="BA507" i="4"/>
  <c r="BA476" i="9" s="1"/>
  <c r="BB507" i="4"/>
  <c r="BB476" i="9" s="1"/>
  <c r="BC507" i="4"/>
  <c r="BC476" i="9" s="1"/>
  <c r="D508" i="4"/>
  <c r="D477" i="9" s="1"/>
  <c r="E508" i="4"/>
  <c r="E477" i="9" s="1"/>
  <c r="F508" i="4"/>
  <c r="F477" i="9" s="1"/>
  <c r="G508" i="4"/>
  <c r="G477" i="9" s="1"/>
  <c r="H508" i="4"/>
  <c r="H477" i="9" s="1"/>
  <c r="I508" i="4"/>
  <c r="I477" i="9" s="1"/>
  <c r="J508" i="4"/>
  <c r="J477" i="9" s="1"/>
  <c r="K508" i="4"/>
  <c r="K477" i="9" s="1"/>
  <c r="L508" i="4"/>
  <c r="L477" i="9" s="1"/>
  <c r="M508" i="4"/>
  <c r="M477" i="9" s="1"/>
  <c r="N508" i="4"/>
  <c r="N477" i="9" s="1"/>
  <c r="O508" i="4"/>
  <c r="O477" i="9" s="1"/>
  <c r="P508" i="4"/>
  <c r="P477" i="9" s="1"/>
  <c r="Q508" i="4"/>
  <c r="Q477" i="9" s="1"/>
  <c r="R508" i="4"/>
  <c r="R477" i="9" s="1"/>
  <c r="S508" i="4"/>
  <c r="S477" i="9" s="1"/>
  <c r="T508" i="4"/>
  <c r="T477" i="9" s="1"/>
  <c r="U508" i="4"/>
  <c r="U477" i="9" s="1"/>
  <c r="V508" i="4"/>
  <c r="V477" i="9" s="1"/>
  <c r="W508" i="4"/>
  <c r="W477" i="9" s="1"/>
  <c r="X508" i="4"/>
  <c r="X477" i="9" s="1"/>
  <c r="Y508" i="4"/>
  <c r="Y477" i="9" s="1"/>
  <c r="Z508" i="4"/>
  <c r="Z477" i="9" s="1"/>
  <c r="AA508" i="4"/>
  <c r="AA477" i="9" s="1"/>
  <c r="AB508" i="4"/>
  <c r="AB477" i="9" s="1"/>
  <c r="AC508" i="4"/>
  <c r="AC477" i="9" s="1"/>
  <c r="AD508" i="4"/>
  <c r="AD477" i="9" s="1"/>
  <c r="AE508" i="4"/>
  <c r="AE477" i="9" s="1"/>
  <c r="AF508" i="4"/>
  <c r="AF477" i="9" s="1"/>
  <c r="AG508" i="4"/>
  <c r="AG477" i="9" s="1"/>
  <c r="AH508" i="4"/>
  <c r="AH477" i="9" s="1"/>
  <c r="AI508" i="4"/>
  <c r="AI477" i="9" s="1"/>
  <c r="AJ508" i="4"/>
  <c r="AJ477" i="9" s="1"/>
  <c r="AK508" i="4"/>
  <c r="AK477" i="9" s="1"/>
  <c r="AL508" i="4"/>
  <c r="AL477" i="9" s="1"/>
  <c r="AM508" i="4"/>
  <c r="AM477" i="9" s="1"/>
  <c r="AN508" i="4"/>
  <c r="AN477" i="9" s="1"/>
  <c r="AO508" i="4"/>
  <c r="AO477" i="9" s="1"/>
  <c r="AP508" i="4"/>
  <c r="AP477" i="9" s="1"/>
  <c r="AQ508" i="4"/>
  <c r="AQ477" i="9" s="1"/>
  <c r="AR508" i="4"/>
  <c r="AR477" i="9" s="1"/>
  <c r="AS508" i="4"/>
  <c r="AS477" i="9" s="1"/>
  <c r="AT508" i="4"/>
  <c r="AT477" i="9" s="1"/>
  <c r="AU508" i="4"/>
  <c r="AU477" i="9" s="1"/>
  <c r="AV508" i="4"/>
  <c r="AV477" i="9" s="1"/>
  <c r="AW508" i="4"/>
  <c r="AW477" i="9" s="1"/>
  <c r="AX508" i="4"/>
  <c r="AX477" i="9" s="1"/>
  <c r="AY508" i="4"/>
  <c r="AY477" i="9" s="1"/>
  <c r="AZ508" i="4"/>
  <c r="AZ477" i="9" s="1"/>
  <c r="BA508" i="4"/>
  <c r="BA477" i="9" s="1"/>
  <c r="BB508" i="4"/>
  <c r="BB477" i="9" s="1"/>
  <c r="BC508" i="4"/>
  <c r="BC477" i="9" s="1"/>
  <c r="D509" i="4"/>
  <c r="D478" i="9" s="1"/>
  <c r="E509" i="4"/>
  <c r="E478" i="9" s="1"/>
  <c r="F509" i="4"/>
  <c r="F478" i="9" s="1"/>
  <c r="G509" i="4"/>
  <c r="G478" i="9" s="1"/>
  <c r="H509" i="4"/>
  <c r="H478" i="9" s="1"/>
  <c r="I509" i="4"/>
  <c r="I478" i="9" s="1"/>
  <c r="J509" i="4"/>
  <c r="J478" i="9" s="1"/>
  <c r="K509" i="4"/>
  <c r="K478" i="9" s="1"/>
  <c r="L509" i="4"/>
  <c r="L478" i="9" s="1"/>
  <c r="M509" i="4"/>
  <c r="M478" i="9" s="1"/>
  <c r="N509" i="4"/>
  <c r="N478" i="9" s="1"/>
  <c r="O509" i="4"/>
  <c r="O478" i="9" s="1"/>
  <c r="P509" i="4"/>
  <c r="P478" i="9" s="1"/>
  <c r="Q509" i="4"/>
  <c r="Q478" i="9" s="1"/>
  <c r="R509" i="4"/>
  <c r="R478" i="9" s="1"/>
  <c r="S509" i="4"/>
  <c r="S478" i="9" s="1"/>
  <c r="T509" i="4"/>
  <c r="T478" i="9" s="1"/>
  <c r="U509" i="4"/>
  <c r="U478" i="9" s="1"/>
  <c r="V509" i="4"/>
  <c r="V478" i="9" s="1"/>
  <c r="W509" i="4"/>
  <c r="W478" i="9" s="1"/>
  <c r="X509" i="4"/>
  <c r="X478" i="9" s="1"/>
  <c r="Y509" i="4"/>
  <c r="Y478" i="9" s="1"/>
  <c r="Z509" i="4"/>
  <c r="Z478" i="9" s="1"/>
  <c r="AA509" i="4"/>
  <c r="AA478" i="9" s="1"/>
  <c r="AB509" i="4"/>
  <c r="AB478" i="9" s="1"/>
  <c r="AC509" i="4"/>
  <c r="AC478" i="9" s="1"/>
  <c r="AD509" i="4"/>
  <c r="AD478" i="9" s="1"/>
  <c r="AE509" i="4"/>
  <c r="AE478" i="9" s="1"/>
  <c r="AF509" i="4"/>
  <c r="AF478" i="9" s="1"/>
  <c r="AG509" i="4"/>
  <c r="AG478" i="9" s="1"/>
  <c r="AH509" i="4"/>
  <c r="AH478" i="9" s="1"/>
  <c r="AI509" i="4"/>
  <c r="AI478" i="9" s="1"/>
  <c r="AJ509" i="4"/>
  <c r="AJ478" i="9" s="1"/>
  <c r="AK509" i="4"/>
  <c r="AK478" i="9" s="1"/>
  <c r="AL509" i="4"/>
  <c r="AL478" i="9" s="1"/>
  <c r="AM509" i="4"/>
  <c r="AM478" i="9" s="1"/>
  <c r="AN509" i="4"/>
  <c r="AN478" i="9" s="1"/>
  <c r="AO509" i="4"/>
  <c r="AO478" i="9" s="1"/>
  <c r="AP509" i="4"/>
  <c r="AP478" i="9" s="1"/>
  <c r="AQ509" i="4"/>
  <c r="AQ478" i="9" s="1"/>
  <c r="AR509" i="4"/>
  <c r="AR478" i="9" s="1"/>
  <c r="AS509" i="4"/>
  <c r="AS478" i="9" s="1"/>
  <c r="AT509" i="4"/>
  <c r="AT478" i="9" s="1"/>
  <c r="AU509" i="4"/>
  <c r="AU478" i="9" s="1"/>
  <c r="AV509" i="4"/>
  <c r="AV478" i="9" s="1"/>
  <c r="AW509" i="4"/>
  <c r="AW478" i="9" s="1"/>
  <c r="AX509" i="4"/>
  <c r="AX478" i="9" s="1"/>
  <c r="AY509" i="4"/>
  <c r="AY478" i="9" s="1"/>
  <c r="AZ509" i="4"/>
  <c r="AZ478" i="9" s="1"/>
  <c r="BA509" i="4"/>
  <c r="BA478" i="9" s="1"/>
  <c r="BB509" i="4"/>
  <c r="BB478" i="9" s="1"/>
  <c r="BC509" i="4"/>
  <c r="BC478" i="9" s="1"/>
  <c r="D510" i="4"/>
  <c r="D479" i="9" s="1"/>
  <c r="E510" i="4"/>
  <c r="E479" i="9" s="1"/>
  <c r="F510" i="4"/>
  <c r="F479" i="9" s="1"/>
  <c r="G510" i="4"/>
  <c r="G479" i="9" s="1"/>
  <c r="H510" i="4"/>
  <c r="H479" i="9" s="1"/>
  <c r="I510" i="4"/>
  <c r="I479" i="9" s="1"/>
  <c r="J510" i="4"/>
  <c r="J479" i="9" s="1"/>
  <c r="K510" i="4"/>
  <c r="K479" i="9" s="1"/>
  <c r="L510" i="4"/>
  <c r="L479" i="9" s="1"/>
  <c r="M510" i="4"/>
  <c r="M479" i="9" s="1"/>
  <c r="N510" i="4"/>
  <c r="N479" i="9" s="1"/>
  <c r="O510" i="4"/>
  <c r="O479" i="9" s="1"/>
  <c r="P510" i="4"/>
  <c r="P479" i="9" s="1"/>
  <c r="Q510" i="4"/>
  <c r="Q479" i="9" s="1"/>
  <c r="R510" i="4"/>
  <c r="R479" i="9" s="1"/>
  <c r="S510" i="4"/>
  <c r="S479" i="9" s="1"/>
  <c r="T510" i="4"/>
  <c r="T479" i="9" s="1"/>
  <c r="U510" i="4"/>
  <c r="U479" i="9" s="1"/>
  <c r="V510" i="4"/>
  <c r="V479" i="9" s="1"/>
  <c r="W510" i="4"/>
  <c r="W479" i="9" s="1"/>
  <c r="X510" i="4"/>
  <c r="X479" i="9" s="1"/>
  <c r="Y510" i="4"/>
  <c r="Y479" i="9" s="1"/>
  <c r="Z510" i="4"/>
  <c r="Z479" i="9" s="1"/>
  <c r="AA510" i="4"/>
  <c r="AA479" i="9" s="1"/>
  <c r="AB510" i="4"/>
  <c r="AB479" i="9" s="1"/>
  <c r="AC510" i="4"/>
  <c r="AC479" i="9" s="1"/>
  <c r="AD510" i="4"/>
  <c r="AD479" i="9" s="1"/>
  <c r="AE510" i="4"/>
  <c r="AE479" i="9" s="1"/>
  <c r="AF510" i="4"/>
  <c r="AF479" i="9" s="1"/>
  <c r="AG510" i="4"/>
  <c r="AG479" i="9" s="1"/>
  <c r="AH510" i="4"/>
  <c r="AH479" i="9" s="1"/>
  <c r="AI510" i="4"/>
  <c r="AI479" i="9" s="1"/>
  <c r="AJ510" i="4"/>
  <c r="AJ479" i="9" s="1"/>
  <c r="AK510" i="4"/>
  <c r="AK479" i="9" s="1"/>
  <c r="AL510" i="4"/>
  <c r="AL479" i="9" s="1"/>
  <c r="AM510" i="4"/>
  <c r="AM479" i="9" s="1"/>
  <c r="AN510" i="4"/>
  <c r="AN479" i="9" s="1"/>
  <c r="AO510" i="4"/>
  <c r="AO479" i="9" s="1"/>
  <c r="AP510" i="4"/>
  <c r="AP479" i="9" s="1"/>
  <c r="AQ510" i="4"/>
  <c r="AQ479" i="9" s="1"/>
  <c r="AR510" i="4"/>
  <c r="AR479" i="9" s="1"/>
  <c r="AS510" i="4"/>
  <c r="AS479" i="9" s="1"/>
  <c r="AT510" i="4"/>
  <c r="AT479" i="9" s="1"/>
  <c r="AU510" i="4"/>
  <c r="AU479" i="9" s="1"/>
  <c r="AV510" i="4"/>
  <c r="AV479" i="9" s="1"/>
  <c r="AW510" i="4"/>
  <c r="AW479" i="9" s="1"/>
  <c r="AX510" i="4"/>
  <c r="AX479" i="9" s="1"/>
  <c r="AY510" i="4"/>
  <c r="AY479" i="9" s="1"/>
  <c r="AZ510" i="4"/>
  <c r="AZ479" i="9" s="1"/>
  <c r="BA510" i="4"/>
  <c r="BA479" i="9" s="1"/>
  <c r="BB510" i="4"/>
  <c r="BB479" i="9" s="1"/>
  <c r="BC510" i="4"/>
  <c r="BC479" i="9" s="1"/>
  <c r="D511" i="4"/>
  <c r="D480" i="9" s="1"/>
  <c r="E511" i="4"/>
  <c r="E480" i="9" s="1"/>
  <c r="F511" i="4"/>
  <c r="F480" i="9" s="1"/>
  <c r="G511" i="4"/>
  <c r="G480" i="9" s="1"/>
  <c r="H511" i="4"/>
  <c r="H480" i="9" s="1"/>
  <c r="I511" i="4"/>
  <c r="I480" i="9" s="1"/>
  <c r="J511" i="4"/>
  <c r="J480" i="9" s="1"/>
  <c r="K511" i="4"/>
  <c r="K480" i="9" s="1"/>
  <c r="L511" i="4"/>
  <c r="L480" i="9" s="1"/>
  <c r="M511" i="4"/>
  <c r="M480" i="9" s="1"/>
  <c r="N511" i="4"/>
  <c r="N480" i="9" s="1"/>
  <c r="O511" i="4"/>
  <c r="O480" i="9" s="1"/>
  <c r="P511" i="4"/>
  <c r="P480" i="9" s="1"/>
  <c r="Q511" i="4"/>
  <c r="Q480" i="9" s="1"/>
  <c r="R511" i="4"/>
  <c r="R480" i="9" s="1"/>
  <c r="S511" i="4"/>
  <c r="S480" i="9" s="1"/>
  <c r="T511" i="4"/>
  <c r="T480" i="9" s="1"/>
  <c r="U511" i="4"/>
  <c r="U480" i="9" s="1"/>
  <c r="V511" i="4"/>
  <c r="V480" i="9" s="1"/>
  <c r="W511" i="4"/>
  <c r="W480" i="9" s="1"/>
  <c r="X511" i="4"/>
  <c r="X480" i="9" s="1"/>
  <c r="Y511" i="4"/>
  <c r="Y480" i="9" s="1"/>
  <c r="Z511" i="4"/>
  <c r="Z480" i="9" s="1"/>
  <c r="AA511" i="4"/>
  <c r="AA480" i="9" s="1"/>
  <c r="AB511" i="4"/>
  <c r="AB480" i="9" s="1"/>
  <c r="AC511" i="4"/>
  <c r="AC480" i="9" s="1"/>
  <c r="AD511" i="4"/>
  <c r="AD480" i="9" s="1"/>
  <c r="AE511" i="4"/>
  <c r="AE480" i="9" s="1"/>
  <c r="AF511" i="4"/>
  <c r="AF480" i="9" s="1"/>
  <c r="AG511" i="4"/>
  <c r="AG480" i="9" s="1"/>
  <c r="AH511" i="4"/>
  <c r="AH480" i="9" s="1"/>
  <c r="AI511" i="4"/>
  <c r="AI480" i="9" s="1"/>
  <c r="AJ511" i="4"/>
  <c r="AJ480" i="9" s="1"/>
  <c r="AK511" i="4"/>
  <c r="AK480" i="9" s="1"/>
  <c r="AL511" i="4"/>
  <c r="AL480" i="9" s="1"/>
  <c r="AM511" i="4"/>
  <c r="AM480" i="9" s="1"/>
  <c r="AN511" i="4"/>
  <c r="AN480" i="9" s="1"/>
  <c r="AO511" i="4"/>
  <c r="AO480" i="9" s="1"/>
  <c r="AP511" i="4"/>
  <c r="AP480" i="9" s="1"/>
  <c r="AQ511" i="4"/>
  <c r="AQ480" i="9" s="1"/>
  <c r="AR511" i="4"/>
  <c r="AR480" i="9" s="1"/>
  <c r="AS511" i="4"/>
  <c r="AS480" i="9" s="1"/>
  <c r="AT511" i="4"/>
  <c r="AT480" i="9" s="1"/>
  <c r="AU511" i="4"/>
  <c r="AU480" i="9" s="1"/>
  <c r="AV511" i="4"/>
  <c r="AV480" i="9" s="1"/>
  <c r="AW511" i="4"/>
  <c r="AW480" i="9" s="1"/>
  <c r="AX511" i="4"/>
  <c r="AX480" i="9" s="1"/>
  <c r="AY511" i="4"/>
  <c r="AY480" i="9" s="1"/>
  <c r="AZ511" i="4"/>
  <c r="AZ480" i="9" s="1"/>
  <c r="BA511" i="4"/>
  <c r="BA480" i="9" s="1"/>
  <c r="BB511" i="4"/>
  <c r="BB480" i="9" s="1"/>
  <c r="BC511" i="4"/>
  <c r="BC480" i="9" s="1"/>
  <c r="D512" i="4"/>
  <c r="D481" i="9" s="1"/>
  <c r="E512" i="4"/>
  <c r="E481" i="9" s="1"/>
  <c r="F512" i="4"/>
  <c r="F481" i="9" s="1"/>
  <c r="G512" i="4"/>
  <c r="G481" i="9" s="1"/>
  <c r="H512" i="4"/>
  <c r="H481" i="9" s="1"/>
  <c r="I512" i="4"/>
  <c r="I481" i="9" s="1"/>
  <c r="J512" i="4"/>
  <c r="J481" i="9" s="1"/>
  <c r="K512" i="4"/>
  <c r="K481" i="9" s="1"/>
  <c r="L512" i="4"/>
  <c r="L481" i="9" s="1"/>
  <c r="M512" i="4"/>
  <c r="M481" i="9" s="1"/>
  <c r="N512" i="4"/>
  <c r="N481" i="9" s="1"/>
  <c r="O512" i="4"/>
  <c r="O481" i="9" s="1"/>
  <c r="P512" i="4"/>
  <c r="P481" i="9" s="1"/>
  <c r="Q512" i="4"/>
  <c r="Q481" i="9" s="1"/>
  <c r="R512" i="4"/>
  <c r="R481" i="9" s="1"/>
  <c r="S512" i="4"/>
  <c r="S481" i="9" s="1"/>
  <c r="T512" i="4"/>
  <c r="T481" i="9" s="1"/>
  <c r="U512" i="4"/>
  <c r="U481" i="9" s="1"/>
  <c r="V512" i="4"/>
  <c r="V481" i="9" s="1"/>
  <c r="W512" i="4"/>
  <c r="W481" i="9" s="1"/>
  <c r="X512" i="4"/>
  <c r="X481" i="9" s="1"/>
  <c r="Y512" i="4"/>
  <c r="Y481" i="9" s="1"/>
  <c r="Z512" i="4"/>
  <c r="Z481" i="9" s="1"/>
  <c r="AA512" i="4"/>
  <c r="AA481" i="9" s="1"/>
  <c r="AB512" i="4"/>
  <c r="AB481" i="9" s="1"/>
  <c r="AC512" i="4"/>
  <c r="AC481" i="9" s="1"/>
  <c r="AD512" i="4"/>
  <c r="AD481" i="9" s="1"/>
  <c r="AE512" i="4"/>
  <c r="AE481" i="9" s="1"/>
  <c r="AF512" i="4"/>
  <c r="AF481" i="9" s="1"/>
  <c r="AG512" i="4"/>
  <c r="AG481" i="9" s="1"/>
  <c r="AH512" i="4"/>
  <c r="AH481" i="9" s="1"/>
  <c r="AI512" i="4"/>
  <c r="AI481" i="9" s="1"/>
  <c r="AJ512" i="4"/>
  <c r="AJ481" i="9" s="1"/>
  <c r="AK512" i="4"/>
  <c r="AK481" i="9" s="1"/>
  <c r="AL512" i="4"/>
  <c r="AL481" i="9" s="1"/>
  <c r="AM512" i="4"/>
  <c r="AM481" i="9" s="1"/>
  <c r="AN512" i="4"/>
  <c r="AN481" i="9" s="1"/>
  <c r="AO512" i="4"/>
  <c r="AO481" i="9" s="1"/>
  <c r="AP512" i="4"/>
  <c r="AP481" i="9" s="1"/>
  <c r="AQ512" i="4"/>
  <c r="AQ481" i="9" s="1"/>
  <c r="AR512" i="4"/>
  <c r="AR481" i="9" s="1"/>
  <c r="AS512" i="4"/>
  <c r="AS481" i="9" s="1"/>
  <c r="AT512" i="4"/>
  <c r="AT481" i="9" s="1"/>
  <c r="AU512" i="4"/>
  <c r="AU481" i="9" s="1"/>
  <c r="AV512" i="4"/>
  <c r="AV481" i="9" s="1"/>
  <c r="AW512" i="4"/>
  <c r="AW481" i="9" s="1"/>
  <c r="AX512" i="4"/>
  <c r="AX481" i="9" s="1"/>
  <c r="AY512" i="4"/>
  <c r="AY481" i="9" s="1"/>
  <c r="AZ512" i="4"/>
  <c r="AZ481" i="9" s="1"/>
  <c r="BA512" i="4"/>
  <c r="BA481" i="9" s="1"/>
  <c r="BB512" i="4"/>
  <c r="BB481" i="9" s="1"/>
  <c r="BC512" i="4"/>
  <c r="BC481" i="9" s="1"/>
  <c r="D513" i="4"/>
  <c r="D482" i="9" s="1"/>
  <c r="E513" i="4"/>
  <c r="E482" i="9" s="1"/>
  <c r="F513" i="4"/>
  <c r="F482" i="9" s="1"/>
  <c r="G513" i="4"/>
  <c r="G482" i="9" s="1"/>
  <c r="H513" i="4"/>
  <c r="H482" i="9" s="1"/>
  <c r="I513" i="4"/>
  <c r="I482" i="9" s="1"/>
  <c r="J513" i="4"/>
  <c r="J482" i="9" s="1"/>
  <c r="K513" i="4"/>
  <c r="K482" i="9" s="1"/>
  <c r="L513" i="4"/>
  <c r="L482" i="9" s="1"/>
  <c r="M513" i="4"/>
  <c r="M482" i="9" s="1"/>
  <c r="N513" i="4"/>
  <c r="N482" i="9" s="1"/>
  <c r="O513" i="4"/>
  <c r="O482" i="9" s="1"/>
  <c r="P513" i="4"/>
  <c r="P482" i="9" s="1"/>
  <c r="Q513" i="4"/>
  <c r="Q482" i="9" s="1"/>
  <c r="R513" i="4"/>
  <c r="R482" i="9" s="1"/>
  <c r="S513" i="4"/>
  <c r="S482" i="9" s="1"/>
  <c r="T513" i="4"/>
  <c r="T482" i="9" s="1"/>
  <c r="U513" i="4"/>
  <c r="U482" i="9" s="1"/>
  <c r="V513" i="4"/>
  <c r="V482" i="9" s="1"/>
  <c r="W513" i="4"/>
  <c r="W482" i="9" s="1"/>
  <c r="X513" i="4"/>
  <c r="X482" i="9" s="1"/>
  <c r="Y513" i="4"/>
  <c r="Y482" i="9" s="1"/>
  <c r="Z513" i="4"/>
  <c r="Z482" i="9" s="1"/>
  <c r="AA513" i="4"/>
  <c r="AA482" i="9" s="1"/>
  <c r="AB513" i="4"/>
  <c r="AB482" i="9" s="1"/>
  <c r="AC513" i="4"/>
  <c r="AC482" i="9" s="1"/>
  <c r="AD513" i="4"/>
  <c r="AD482" i="9" s="1"/>
  <c r="AE513" i="4"/>
  <c r="AE482" i="9" s="1"/>
  <c r="AF513" i="4"/>
  <c r="AF482" i="9" s="1"/>
  <c r="AG513" i="4"/>
  <c r="AG482" i="9" s="1"/>
  <c r="AH513" i="4"/>
  <c r="AH482" i="9" s="1"/>
  <c r="AI513" i="4"/>
  <c r="AI482" i="9" s="1"/>
  <c r="AJ513" i="4"/>
  <c r="AJ482" i="9" s="1"/>
  <c r="AK513" i="4"/>
  <c r="AK482" i="9" s="1"/>
  <c r="AL513" i="4"/>
  <c r="AL482" i="9" s="1"/>
  <c r="AM513" i="4"/>
  <c r="AM482" i="9" s="1"/>
  <c r="AN513" i="4"/>
  <c r="AN482" i="9" s="1"/>
  <c r="AO513" i="4"/>
  <c r="AO482" i="9" s="1"/>
  <c r="AP513" i="4"/>
  <c r="AP482" i="9" s="1"/>
  <c r="AQ513" i="4"/>
  <c r="AQ482" i="9" s="1"/>
  <c r="AR513" i="4"/>
  <c r="AR482" i="9" s="1"/>
  <c r="AS513" i="4"/>
  <c r="AS482" i="9" s="1"/>
  <c r="AT513" i="4"/>
  <c r="AT482" i="9" s="1"/>
  <c r="AU513" i="4"/>
  <c r="AU482" i="9" s="1"/>
  <c r="AV513" i="4"/>
  <c r="AV482" i="9" s="1"/>
  <c r="AW513" i="4"/>
  <c r="AW482" i="9" s="1"/>
  <c r="AX513" i="4"/>
  <c r="AX482" i="9" s="1"/>
  <c r="AY513" i="4"/>
  <c r="AY482" i="9" s="1"/>
  <c r="AZ513" i="4"/>
  <c r="AZ482" i="9" s="1"/>
  <c r="BA513" i="4"/>
  <c r="BA482" i="9" s="1"/>
  <c r="BB513" i="4"/>
  <c r="BB482" i="9" s="1"/>
  <c r="BC513" i="4"/>
  <c r="BC482" i="9" s="1"/>
  <c r="D514" i="4"/>
  <c r="D483" i="9" s="1"/>
  <c r="E514" i="4"/>
  <c r="E483" i="9" s="1"/>
  <c r="F514" i="4"/>
  <c r="F483" i="9" s="1"/>
  <c r="G514" i="4"/>
  <c r="G483" i="9" s="1"/>
  <c r="H514" i="4"/>
  <c r="H483" i="9" s="1"/>
  <c r="I514" i="4"/>
  <c r="I483" i="9" s="1"/>
  <c r="J514" i="4"/>
  <c r="J483" i="9" s="1"/>
  <c r="K514" i="4"/>
  <c r="K483" i="9" s="1"/>
  <c r="L514" i="4"/>
  <c r="L483" i="9" s="1"/>
  <c r="M514" i="4"/>
  <c r="M483" i="9" s="1"/>
  <c r="N514" i="4"/>
  <c r="N483" i="9" s="1"/>
  <c r="O514" i="4"/>
  <c r="O483" i="9" s="1"/>
  <c r="P514" i="4"/>
  <c r="P483" i="9" s="1"/>
  <c r="Q514" i="4"/>
  <c r="Q483" i="9" s="1"/>
  <c r="R514" i="4"/>
  <c r="R483" i="9" s="1"/>
  <c r="S514" i="4"/>
  <c r="S483" i="9" s="1"/>
  <c r="T514" i="4"/>
  <c r="T483" i="9" s="1"/>
  <c r="U514" i="4"/>
  <c r="U483" i="9" s="1"/>
  <c r="V514" i="4"/>
  <c r="V483" i="9" s="1"/>
  <c r="W514" i="4"/>
  <c r="W483" i="9" s="1"/>
  <c r="X514" i="4"/>
  <c r="X483" i="9" s="1"/>
  <c r="Y514" i="4"/>
  <c r="Y483" i="9" s="1"/>
  <c r="Z514" i="4"/>
  <c r="Z483" i="9" s="1"/>
  <c r="AA514" i="4"/>
  <c r="AA483" i="9" s="1"/>
  <c r="AB514" i="4"/>
  <c r="AB483" i="9" s="1"/>
  <c r="AC514" i="4"/>
  <c r="AC483" i="9" s="1"/>
  <c r="AD514" i="4"/>
  <c r="AD483" i="9" s="1"/>
  <c r="AE514" i="4"/>
  <c r="AE483" i="9" s="1"/>
  <c r="AF514" i="4"/>
  <c r="AF483" i="9" s="1"/>
  <c r="AG514" i="4"/>
  <c r="AG483" i="9" s="1"/>
  <c r="AH514" i="4"/>
  <c r="AH483" i="9" s="1"/>
  <c r="AI514" i="4"/>
  <c r="AI483" i="9" s="1"/>
  <c r="AJ514" i="4"/>
  <c r="AJ483" i="9" s="1"/>
  <c r="AK514" i="4"/>
  <c r="AK483" i="9" s="1"/>
  <c r="AL514" i="4"/>
  <c r="AL483" i="9" s="1"/>
  <c r="AM514" i="4"/>
  <c r="AM483" i="9" s="1"/>
  <c r="AN514" i="4"/>
  <c r="AN483" i="9" s="1"/>
  <c r="AO514" i="4"/>
  <c r="AO483" i="9" s="1"/>
  <c r="AP514" i="4"/>
  <c r="AP483" i="9" s="1"/>
  <c r="AQ514" i="4"/>
  <c r="AQ483" i="9" s="1"/>
  <c r="AR514" i="4"/>
  <c r="AR483" i="9" s="1"/>
  <c r="AS514" i="4"/>
  <c r="AS483" i="9" s="1"/>
  <c r="AT514" i="4"/>
  <c r="AT483" i="9" s="1"/>
  <c r="AU514" i="4"/>
  <c r="AU483" i="9" s="1"/>
  <c r="AV514" i="4"/>
  <c r="AV483" i="9" s="1"/>
  <c r="AW514" i="4"/>
  <c r="AW483" i="9" s="1"/>
  <c r="AX514" i="4"/>
  <c r="AX483" i="9" s="1"/>
  <c r="AY514" i="4"/>
  <c r="AY483" i="9" s="1"/>
  <c r="AZ514" i="4"/>
  <c r="AZ483" i="9" s="1"/>
  <c r="BA514" i="4"/>
  <c r="BA483" i="9" s="1"/>
  <c r="BB514" i="4"/>
  <c r="BB483" i="9" s="1"/>
  <c r="BC514" i="4"/>
  <c r="BC483" i="9" s="1"/>
  <c r="D515" i="4"/>
  <c r="D484" i="9" s="1"/>
  <c r="E515" i="4"/>
  <c r="E484" i="9" s="1"/>
  <c r="F515" i="4"/>
  <c r="F484" i="9" s="1"/>
  <c r="G515" i="4"/>
  <c r="G484" i="9" s="1"/>
  <c r="H515" i="4"/>
  <c r="H484" i="9" s="1"/>
  <c r="I515" i="4"/>
  <c r="I484" i="9" s="1"/>
  <c r="J515" i="4"/>
  <c r="J484" i="9" s="1"/>
  <c r="K515" i="4"/>
  <c r="K484" i="9" s="1"/>
  <c r="L515" i="4"/>
  <c r="L484" i="9" s="1"/>
  <c r="M515" i="4"/>
  <c r="M484" i="9" s="1"/>
  <c r="N515" i="4"/>
  <c r="N484" i="9" s="1"/>
  <c r="O515" i="4"/>
  <c r="O484" i="9" s="1"/>
  <c r="P515" i="4"/>
  <c r="P484" i="9" s="1"/>
  <c r="Q515" i="4"/>
  <c r="Q484" i="9" s="1"/>
  <c r="R515" i="4"/>
  <c r="R484" i="9" s="1"/>
  <c r="S515" i="4"/>
  <c r="S484" i="9" s="1"/>
  <c r="T515" i="4"/>
  <c r="T484" i="9" s="1"/>
  <c r="U515" i="4"/>
  <c r="U484" i="9" s="1"/>
  <c r="V515" i="4"/>
  <c r="V484" i="9" s="1"/>
  <c r="W515" i="4"/>
  <c r="W484" i="9" s="1"/>
  <c r="X515" i="4"/>
  <c r="X484" i="9" s="1"/>
  <c r="Y515" i="4"/>
  <c r="Y484" i="9" s="1"/>
  <c r="Z515" i="4"/>
  <c r="Z484" i="9" s="1"/>
  <c r="AA515" i="4"/>
  <c r="AA484" i="9" s="1"/>
  <c r="AB515" i="4"/>
  <c r="AB484" i="9" s="1"/>
  <c r="AC515" i="4"/>
  <c r="AC484" i="9" s="1"/>
  <c r="AD515" i="4"/>
  <c r="AD484" i="9" s="1"/>
  <c r="AE515" i="4"/>
  <c r="AE484" i="9" s="1"/>
  <c r="AF515" i="4"/>
  <c r="AF484" i="9" s="1"/>
  <c r="AG515" i="4"/>
  <c r="AG484" i="9" s="1"/>
  <c r="AH515" i="4"/>
  <c r="AH484" i="9" s="1"/>
  <c r="AI515" i="4"/>
  <c r="AI484" i="9" s="1"/>
  <c r="AJ515" i="4"/>
  <c r="AJ484" i="9" s="1"/>
  <c r="AK515" i="4"/>
  <c r="AK484" i="9" s="1"/>
  <c r="AL515" i="4"/>
  <c r="AL484" i="9" s="1"/>
  <c r="AM515" i="4"/>
  <c r="AM484" i="9" s="1"/>
  <c r="AN515" i="4"/>
  <c r="AN484" i="9" s="1"/>
  <c r="AO515" i="4"/>
  <c r="AO484" i="9" s="1"/>
  <c r="AP515" i="4"/>
  <c r="AP484" i="9" s="1"/>
  <c r="AQ515" i="4"/>
  <c r="AQ484" i="9" s="1"/>
  <c r="AR515" i="4"/>
  <c r="AR484" i="9" s="1"/>
  <c r="AS515" i="4"/>
  <c r="AS484" i="9" s="1"/>
  <c r="AT515" i="4"/>
  <c r="AT484" i="9" s="1"/>
  <c r="AU515" i="4"/>
  <c r="AU484" i="9" s="1"/>
  <c r="AV515" i="4"/>
  <c r="AV484" i="9" s="1"/>
  <c r="AW515" i="4"/>
  <c r="AW484" i="9" s="1"/>
  <c r="AX515" i="4"/>
  <c r="AX484" i="9" s="1"/>
  <c r="AY515" i="4"/>
  <c r="AY484" i="9" s="1"/>
  <c r="AZ515" i="4"/>
  <c r="AZ484" i="9" s="1"/>
  <c r="BA515" i="4"/>
  <c r="BA484" i="9" s="1"/>
  <c r="BB515" i="4"/>
  <c r="BB484" i="9" s="1"/>
  <c r="BC515" i="4"/>
  <c r="BC484" i="9" s="1"/>
  <c r="D516" i="4"/>
  <c r="D485" i="9" s="1"/>
  <c r="E516" i="4"/>
  <c r="E485" i="9" s="1"/>
  <c r="F516" i="4"/>
  <c r="F485" i="9" s="1"/>
  <c r="G516" i="4"/>
  <c r="G485" i="9" s="1"/>
  <c r="H516" i="4"/>
  <c r="H485" i="9" s="1"/>
  <c r="I516" i="4"/>
  <c r="I485" i="9" s="1"/>
  <c r="J516" i="4"/>
  <c r="J485" i="9" s="1"/>
  <c r="K516" i="4"/>
  <c r="K485" i="9" s="1"/>
  <c r="L516" i="4"/>
  <c r="L485" i="9" s="1"/>
  <c r="M516" i="4"/>
  <c r="M485" i="9" s="1"/>
  <c r="N516" i="4"/>
  <c r="N485" i="9" s="1"/>
  <c r="O516" i="4"/>
  <c r="O485" i="9" s="1"/>
  <c r="P516" i="4"/>
  <c r="P485" i="9" s="1"/>
  <c r="Q516" i="4"/>
  <c r="Q485" i="9" s="1"/>
  <c r="R516" i="4"/>
  <c r="R485" i="9" s="1"/>
  <c r="S516" i="4"/>
  <c r="S485" i="9" s="1"/>
  <c r="T516" i="4"/>
  <c r="T485" i="9" s="1"/>
  <c r="U516" i="4"/>
  <c r="U485" i="9" s="1"/>
  <c r="V516" i="4"/>
  <c r="V485" i="9" s="1"/>
  <c r="W516" i="4"/>
  <c r="W485" i="9" s="1"/>
  <c r="X516" i="4"/>
  <c r="X485" i="9" s="1"/>
  <c r="Y516" i="4"/>
  <c r="Y485" i="9" s="1"/>
  <c r="Z516" i="4"/>
  <c r="Z485" i="9" s="1"/>
  <c r="AA516" i="4"/>
  <c r="AA485" i="9" s="1"/>
  <c r="AB516" i="4"/>
  <c r="AB485" i="9" s="1"/>
  <c r="AC516" i="4"/>
  <c r="AC485" i="9" s="1"/>
  <c r="AD516" i="4"/>
  <c r="AD485" i="9" s="1"/>
  <c r="AE516" i="4"/>
  <c r="AE485" i="9" s="1"/>
  <c r="AF516" i="4"/>
  <c r="AF485" i="9" s="1"/>
  <c r="AG516" i="4"/>
  <c r="AG485" i="9" s="1"/>
  <c r="AH516" i="4"/>
  <c r="AH485" i="9" s="1"/>
  <c r="AI516" i="4"/>
  <c r="AI485" i="9" s="1"/>
  <c r="AJ516" i="4"/>
  <c r="AJ485" i="9" s="1"/>
  <c r="AK516" i="4"/>
  <c r="AK485" i="9" s="1"/>
  <c r="AL516" i="4"/>
  <c r="AL485" i="9" s="1"/>
  <c r="AM516" i="4"/>
  <c r="AM485" i="9" s="1"/>
  <c r="AN516" i="4"/>
  <c r="AN485" i="9" s="1"/>
  <c r="AO516" i="4"/>
  <c r="AO485" i="9" s="1"/>
  <c r="AP516" i="4"/>
  <c r="AP485" i="9" s="1"/>
  <c r="AQ516" i="4"/>
  <c r="AQ485" i="9" s="1"/>
  <c r="AR516" i="4"/>
  <c r="AR485" i="9" s="1"/>
  <c r="AS516" i="4"/>
  <c r="AS485" i="9" s="1"/>
  <c r="AT516" i="4"/>
  <c r="AT485" i="9" s="1"/>
  <c r="AU516" i="4"/>
  <c r="AU485" i="9" s="1"/>
  <c r="AV516" i="4"/>
  <c r="AV485" i="9" s="1"/>
  <c r="AW516" i="4"/>
  <c r="AW485" i="9" s="1"/>
  <c r="AX516" i="4"/>
  <c r="AX485" i="9" s="1"/>
  <c r="AY516" i="4"/>
  <c r="AY485" i="9" s="1"/>
  <c r="AZ516" i="4"/>
  <c r="AZ485" i="9" s="1"/>
  <c r="BA516" i="4"/>
  <c r="BA485" i="9" s="1"/>
  <c r="BB516" i="4"/>
  <c r="BB485" i="9" s="1"/>
  <c r="BC516" i="4"/>
  <c r="BC485" i="9" s="1"/>
  <c r="D517" i="4"/>
  <c r="D486" i="9" s="1"/>
  <c r="E517" i="4"/>
  <c r="E486" i="9" s="1"/>
  <c r="F517" i="4"/>
  <c r="F486" i="9" s="1"/>
  <c r="G517" i="4"/>
  <c r="G486" i="9" s="1"/>
  <c r="H517" i="4"/>
  <c r="H486" i="9" s="1"/>
  <c r="I517" i="4"/>
  <c r="I486" i="9" s="1"/>
  <c r="J517" i="4"/>
  <c r="J486" i="9" s="1"/>
  <c r="K517" i="4"/>
  <c r="K486" i="9" s="1"/>
  <c r="L517" i="4"/>
  <c r="L486" i="9" s="1"/>
  <c r="M517" i="4"/>
  <c r="M486" i="9" s="1"/>
  <c r="N517" i="4"/>
  <c r="N486" i="9" s="1"/>
  <c r="O517" i="4"/>
  <c r="O486" i="9" s="1"/>
  <c r="P517" i="4"/>
  <c r="P486" i="9" s="1"/>
  <c r="Q517" i="4"/>
  <c r="Q486" i="9" s="1"/>
  <c r="R517" i="4"/>
  <c r="R486" i="9" s="1"/>
  <c r="S517" i="4"/>
  <c r="S486" i="9" s="1"/>
  <c r="T517" i="4"/>
  <c r="T486" i="9" s="1"/>
  <c r="U517" i="4"/>
  <c r="U486" i="9" s="1"/>
  <c r="V517" i="4"/>
  <c r="V486" i="9" s="1"/>
  <c r="W517" i="4"/>
  <c r="W486" i="9" s="1"/>
  <c r="X517" i="4"/>
  <c r="X486" i="9" s="1"/>
  <c r="Y517" i="4"/>
  <c r="Y486" i="9" s="1"/>
  <c r="Z517" i="4"/>
  <c r="Z486" i="9" s="1"/>
  <c r="AA517" i="4"/>
  <c r="AA486" i="9" s="1"/>
  <c r="AB517" i="4"/>
  <c r="AB486" i="9" s="1"/>
  <c r="AC517" i="4"/>
  <c r="AC486" i="9" s="1"/>
  <c r="AD517" i="4"/>
  <c r="AD486" i="9" s="1"/>
  <c r="AE517" i="4"/>
  <c r="AE486" i="9" s="1"/>
  <c r="AF517" i="4"/>
  <c r="AF486" i="9" s="1"/>
  <c r="AG517" i="4"/>
  <c r="AG486" i="9" s="1"/>
  <c r="AH517" i="4"/>
  <c r="AH486" i="9" s="1"/>
  <c r="AI517" i="4"/>
  <c r="AI486" i="9" s="1"/>
  <c r="AJ517" i="4"/>
  <c r="AJ486" i="9" s="1"/>
  <c r="AK517" i="4"/>
  <c r="AK486" i="9" s="1"/>
  <c r="AL517" i="4"/>
  <c r="AL486" i="9" s="1"/>
  <c r="AM517" i="4"/>
  <c r="AM486" i="9" s="1"/>
  <c r="AN517" i="4"/>
  <c r="AN486" i="9" s="1"/>
  <c r="AO517" i="4"/>
  <c r="AO486" i="9" s="1"/>
  <c r="AP517" i="4"/>
  <c r="AP486" i="9" s="1"/>
  <c r="AQ517" i="4"/>
  <c r="AQ486" i="9" s="1"/>
  <c r="AR517" i="4"/>
  <c r="AR486" i="9" s="1"/>
  <c r="AS517" i="4"/>
  <c r="AS486" i="9" s="1"/>
  <c r="AT517" i="4"/>
  <c r="AT486" i="9" s="1"/>
  <c r="AU517" i="4"/>
  <c r="AU486" i="9" s="1"/>
  <c r="AV517" i="4"/>
  <c r="AV486" i="9" s="1"/>
  <c r="AW517" i="4"/>
  <c r="AW486" i="9" s="1"/>
  <c r="AX517" i="4"/>
  <c r="AX486" i="9" s="1"/>
  <c r="AY517" i="4"/>
  <c r="AY486" i="9" s="1"/>
  <c r="AZ517" i="4"/>
  <c r="AZ486" i="9" s="1"/>
  <c r="BA517" i="4"/>
  <c r="BA486" i="9" s="1"/>
  <c r="BB517" i="4"/>
  <c r="BB486" i="9" s="1"/>
  <c r="BC517" i="4"/>
  <c r="BC486" i="9" s="1"/>
  <c r="D518" i="4"/>
  <c r="D487" i="9" s="1"/>
  <c r="E518" i="4"/>
  <c r="E487" i="9" s="1"/>
  <c r="F518" i="4"/>
  <c r="F487" i="9" s="1"/>
  <c r="G518" i="4"/>
  <c r="G487" i="9" s="1"/>
  <c r="H518" i="4"/>
  <c r="H487" i="9" s="1"/>
  <c r="I518" i="4"/>
  <c r="I487" i="9" s="1"/>
  <c r="J518" i="4"/>
  <c r="J487" i="9" s="1"/>
  <c r="K518" i="4"/>
  <c r="K487" i="9" s="1"/>
  <c r="L518" i="4"/>
  <c r="L487" i="9" s="1"/>
  <c r="M518" i="4"/>
  <c r="M487" i="9" s="1"/>
  <c r="N518" i="4"/>
  <c r="N487" i="9" s="1"/>
  <c r="O518" i="4"/>
  <c r="O487" i="9" s="1"/>
  <c r="P518" i="4"/>
  <c r="P487" i="9" s="1"/>
  <c r="Q518" i="4"/>
  <c r="Q487" i="9" s="1"/>
  <c r="R518" i="4"/>
  <c r="R487" i="9" s="1"/>
  <c r="S518" i="4"/>
  <c r="S487" i="9" s="1"/>
  <c r="T518" i="4"/>
  <c r="T487" i="9" s="1"/>
  <c r="U518" i="4"/>
  <c r="U487" i="9" s="1"/>
  <c r="V518" i="4"/>
  <c r="V487" i="9" s="1"/>
  <c r="W518" i="4"/>
  <c r="W487" i="9" s="1"/>
  <c r="X518" i="4"/>
  <c r="X487" i="9" s="1"/>
  <c r="Y518" i="4"/>
  <c r="Y487" i="9" s="1"/>
  <c r="Z518" i="4"/>
  <c r="Z487" i="9" s="1"/>
  <c r="AA518" i="4"/>
  <c r="AA487" i="9" s="1"/>
  <c r="AB518" i="4"/>
  <c r="AB487" i="9" s="1"/>
  <c r="AC518" i="4"/>
  <c r="AC487" i="9" s="1"/>
  <c r="AD518" i="4"/>
  <c r="AD487" i="9" s="1"/>
  <c r="AE518" i="4"/>
  <c r="AE487" i="9" s="1"/>
  <c r="AF518" i="4"/>
  <c r="AF487" i="9" s="1"/>
  <c r="AG518" i="4"/>
  <c r="AG487" i="9" s="1"/>
  <c r="AH518" i="4"/>
  <c r="AH487" i="9" s="1"/>
  <c r="AI518" i="4"/>
  <c r="AI487" i="9" s="1"/>
  <c r="AJ518" i="4"/>
  <c r="AJ487" i="9" s="1"/>
  <c r="AK518" i="4"/>
  <c r="AK487" i="9" s="1"/>
  <c r="AL518" i="4"/>
  <c r="AL487" i="9" s="1"/>
  <c r="AM518" i="4"/>
  <c r="AM487" i="9" s="1"/>
  <c r="AN518" i="4"/>
  <c r="AN487" i="9" s="1"/>
  <c r="AO518" i="4"/>
  <c r="AO487" i="9" s="1"/>
  <c r="AP518" i="4"/>
  <c r="AP487" i="9" s="1"/>
  <c r="AQ518" i="4"/>
  <c r="AQ487" i="9" s="1"/>
  <c r="AR518" i="4"/>
  <c r="AR487" i="9" s="1"/>
  <c r="AS518" i="4"/>
  <c r="AS487" i="9" s="1"/>
  <c r="AT518" i="4"/>
  <c r="AT487" i="9" s="1"/>
  <c r="AU518" i="4"/>
  <c r="AU487" i="9" s="1"/>
  <c r="AV518" i="4"/>
  <c r="AV487" i="9" s="1"/>
  <c r="AW518" i="4"/>
  <c r="AW487" i="9" s="1"/>
  <c r="AX518" i="4"/>
  <c r="AX487" i="9" s="1"/>
  <c r="AY518" i="4"/>
  <c r="AY487" i="9" s="1"/>
  <c r="AZ518" i="4"/>
  <c r="AZ487" i="9" s="1"/>
  <c r="BA518" i="4"/>
  <c r="BA487" i="9" s="1"/>
  <c r="BB518" i="4"/>
  <c r="BB487" i="9" s="1"/>
  <c r="BC518" i="4"/>
  <c r="BC487" i="9" s="1"/>
  <c r="D519" i="4"/>
  <c r="D488" i="9" s="1"/>
  <c r="E519" i="4"/>
  <c r="E488" i="9" s="1"/>
  <c r="F519" i="4"/>
  <c r="F488" i="9" s="1"/>
  <c r="G519" i="4"/>
  <c r="G488" i="9" s="1"/>
  <c r="H519" i="4"/>
  <c r="H488" i="9" s="1"/>
  <c r="I519" i="4"/>
  <c r="I488" i="9" s="1"/>
  <c r="J519" i="4"/>
  <c r="J488" i="9" s="1"/>
  <c r="K519" i="4"/>
  <c r="K488" i="9" s="1"/>
  <c r="L519" i="4"/>
  <c r="L488" i="9" s="1"/>
  <c r="M519" i="4"/>
  <c r="M488" i="9" s="1"/>
  <c r="N519" i="4"/>
  <c r="N488" i="9" s="1"/>
  <c r="O519" i="4"/>
  <c r="O488" i="9" s="1"/>
  <c r="P519" i="4"/>
  <c r="P488" i="9" s="1"/>
  <c r="Q519" i="4"/>
  <c r="Q488" i="9" s="1"/>
  <c r="R519" i="4"/>
  <c r="R488" i="9" s="1"/>
  <c r="S519" i="4"/>
  <c r="S488" i="9" s="1"/>
  <c r="T519" i="4"/>
  <c r="T488" i="9" s="1"/>
  <c r="U519" i="4"/>
  <c r="U488" i="9" s="1"/>
  <c r="V519" i="4"/>
  <c r="V488" i="9" s="1"/>
  <c r="W519" i="4"/>
  <c r="W488" i="9" s="1"/>
  <c r="X519" i="4"/>
  <c r="X488" i="9" s="1"/>
  <c r="Y519" i="4"/>
  <c r="Y488" i="9" s="1"/>
  <c r="Z519" i="4"/>
  <c r="Z488" i="9" s="1"/>
  <c r="AA519" i="4"/>
  <c r="AA488" i="9" s="1"/>
  <c r="AB519" i="4"/>
  <c r="AB488" i="9" s="1"/>
  <c r="AC519" i="4"/>
  <c r="AC488" i="9" s="1"/>
  <c r="AD519" i="4"/>
  <c r="AD488" i="9" s="1"/>
  <c r="AE519" i="4"/>
  <c r="AE488" i="9" s="1"/>
  <c r="AF519" i="4"/>
  <c r="AF488" i="9" s="1"/>
  <c r="AG519" i="4"/>
  <c r="AG488" i="9" s="1"/>
  <c r="AH519" i="4"/>
  <c r="AH488" i="9" s="1"/>
  <c r="AI519" i="4"/>
  <c r="AI488" i="9" s="1"/>
  <c r="AJ519" i="4"/>
  <c r="AJ488" i="9" s="1"/>
  <c r="AK519" i="4"/>
  <c r="AK488" i="9" s="1"/>
  <c r="AL519" i="4"/>
  <c r="AL488" i="9" s="1"/>
  <c r="AM519" i="4"/>
  <c r="AM488" i="9" s="1"/>
  <c r="AN519" i="4"/>
  <c r="AN488" i="9" s="1"/>
  <c r="AO519" i="4"/>
  <c r="AO488" i="9" s="1"/>
  <c r="AP519" i="4"/>
  <c r="AP488" i="9" s="1"/>
  <c r="AQ519" i="4"/>
  <c r="AQ488" i="9" s="1"/>
  <c r="AR519" i="4"/>
  <c r="AR488" i="9" s="1"/>
  <c r="AS519" i="4"/>
  <c r="AS488" i="9" s="1"/>
  <c r="AT519" i="4"/>
  <c r="AT488" i="9" s="1"/>
  <c r="AU519" i="4"/>
  <c r="AU488" i="9" s="1"/>
  <c r="AV519" i="4"/>
  <c r="AV488" i="9" s="1"/>
  <c r="AW519" i="4"/>
  <c r="AW488" i="9" s="1"/>
  <c r="AX519" i="4"/>
  <c r="AX488" i="9" s="1"/>
  <c r="AY519" i="4"/>
  <c r="AY488" i="9" s="1"/>
  <c r="AZ519" i="4"/>
  <c r="AZ488" i="9" s="1"/>
  <c r="BA519" i="4"/>
  <c r="BA488" i="9" s="1"/>
  <c r="BB519" i="4"/>
  <c r="BB488" i="9" s="1"/>
  <c r="BC519" i="4"/>
  <c r="BC488" i="9" s="1"/>
  <c r="D520" i="4"/>
  <c r="D489" i="9" s="1"/>
  <c r="E520" i="4"/>
  <c r="E489" i="9" s="1"/>
  <c r="F520" i="4"/>
  <c r="F489" i="9" s="1"/>
  <c r="G520" i="4"/>
  <c r="G489" i="9" s="1"/>
  <c r="H520" i="4"/>
  <c r="H489" i="9" s="1"/>
  <c r="I520" i="4"/>
  <c r="I489" i="9" s="1"/>
  <c r="J520" i="4"/>
  <c r="J489" i="9" s="1"/>
  <c r="K520" i="4"/>
  <c r="K489" i="9" s="1"/>
  <c r="L520" i="4"/>
  <c r="L489" i="9" s="1"/>
  <c r="M520" i="4"/>
  <c r="M489" i="9" s="1"/>
  <c r="N520" i="4"/>
  <c r="N489" i="9" s="1"/>
  <c r="O520" i="4"/>
  <c r="O489" i="9" s="1"/>
  <c r="P520" i="4"/>
  <c r="P489" i="9" s="1"/>
  <c r="Q520" i="4"/>
  <c r="Q489" i="9" s="1"/>
  <c r="R520" i="4"/>
  <c r="R489" i="9" s="1"/>
  <c r="S520" i="4"/>
  <c r="S489" i="9" s="1"/>
  <c r="T520" i="4"/>
  <c r="T489" i="9" s="1"/>
  <c r="U520" i="4"/>
  <c r="U489" i="9" s="1"/>
  <c r="V520" i="4"/>
  <c r="V489" i="9" s="1"/>
  <c r="W520" i="4"/>
  <c r="W489" i="9" s="1"/>
  <c r="X520" i="4"/>
  <c r="X489" i="9" s="1"/>
  <c r="Y520" i="4"/>
  <c r="Y489" i="9" s="1"/>
  <c r="Z520" i="4"/>
  <c r="Z489" i="9" s="1"/>
  <c r="AA520" i="4"/>
  <c r="AA489" i="9" s="1"/>
  <c r="AB520" i="4"/>
  <c r="AB489" i="9" s="1"/>
  <c r="AC520" i="4"/>
  <c r="AC489" i="9" s="1"/>
  <c r="AD520" i="4"/>
  <c r="AD489" i="9" s="1"/>
  <c r="AE520" i="4"/>
  <c r="AE489" i="9" s="1"/>
  <c r="AF520" i="4"/>
  <c r="AF489" i="9" s="1"/>
  <c r="AG520" i="4"/>
  <c r="AG489" i="9" s="1"/>
  <c r="AH520" i="4"/>
  <c r="AH489" i="9" s="1"/>
  <c r="AI520" i="4"/>
  <c r="AI489" i="9" s="1"/>
  <c r="AJ520" i="4"/>
  <c r="AJ489" i="9" s="1"/>
  <c r="AK520" i="4"/>
  <c r="AK489" i="9" s="1"/>
  <c r="AL520" i="4"/>
  <c r="AL489" i="9" s="1"/>
  <c r="AM520" i="4"/>
  <c r="AM489" i="9" s="1"/>
  <c r="AN520" i="4"/>
  <c r="AN489" i="9" s="1"/>
  <c r="AO520" i="4"/>
  <c r="AO489" i="9" s="1"/>
  <c r="AP520" i="4"/>
  <c r="AP489" i="9" s="1"/>
  <c r="AQ520" i="4"/>
  <c r="AQ489" i="9" s="1"/>
  <c r="AR520" i="4"/>
  <c r="AR489" i="9" s="1"/>
  <c r="AS520" i="4"/>
  <c r="AS489" i="9" s="1"/>
  <c r="AT520" i="4"/>
  <c r="AT489" i="9" s="1"/>
  <c r="AU520" i="4"/>
  <c r="AU489" i="9" s="1"/>
  <c r="AV520" i="4"/>
  <c r="AV489" i="9" s="1"/>
  <c r="AW520" i="4"/>
  <c r="AW489" i="9" s="1"/>
  <c r="AX520" i="4"/>
  <c r="AX489" i="9" s="1"/>
  <c r="AY520" i="4"/>
  <c r="AY489" i="9" s="1"/>
  <c r="AZ520" i="4"/>
  <c r="AZ489" i="9" s="1"/>
  <c r="BA520" i="4"/>
  <c r="BA489" i="9" s="1"/>
  <c r="BB520" i="4"/>
  <c r="BB489" i="9" s="1"/>
  <c r="BC520" i="4"/>
  <c r="BC489" i="9" s="1"/>
  <c r="D521" i="4"/>
  <c r="D490" i="9" s="1"/>
  <c r="E521" i="4"/>
  <c r="E490" i="9" s="1"/>
  <c r="F521" i="4"/>
  <c r="F490" i="9" s="1"/>
  <c r="G521" i="4"/>
  <c r="G490" i="9" s="1"/>
  <c r="H521" i="4"/>
  <c r="H490" i="9" s="1"/>
  <c r="I521" i="4"/>
  <c r="I490" i="9" s="1"/>
  <c r="J521" i="4"/>
  <c r="J490" i="9" s="1"/>
  <c r="K521" i="4"/>
  <c r="K490" i="9" s="1"/>
  <c r="L521" i="4"/>
  <c r="L490" i="9" s="1"/>
  <c r="M521" i="4"/>
  <c r="M490" i="9" s="1"/>
  <c r="N521" i="4"/>
  <c r="N490" i="9" s="1"/>
  <c r="O521" i="4"/>
  <c r="O490" i="9" s="1"/>
  <c r="P521" i="4"/>
  <c r="P490" i="9" s="1"/>
  <c r="Q521" i="4"/>
  <c r="Q490" i="9" s="1"/>
  <c r="R521" i="4"/>
  <c r="R490" i="9" s="1"/>
  <c r="S521" i="4"/>
  <c r="S490" i="9" s="1"/>
  <c r="T521" i="4"/>
  <c r="T490" i="9" s="1"/>
  <c r="U521" i="4"/>
  <c r="U490" i="9" s="1"/>
  <c r="V521" i="4"/>
  <c r="V490" i="9" s="1"/>
  <c r="W521" i="4"/>
  <c r="W490" i="9" s="1"/>
  <c r="X521" i="4"/>
  <c r="X490" i="9" s="1"/>
  <c r="Y521" i="4"/>
  <c r="Y490" i="9" s="1"/>
  <c r="Z521" i="4"/>
  <c r="Z490" i="9" s="1"/>
  <c r="AA521" i="4"/>
  <c r="AA490" i="9" s="1"/>
  <c r="AB521" i="4"/>
  <c r="AB490" i="9" s="1"/>
  <c r="AC521" i="4"/>
  <c r="AC490" i="9" s="1"/>
  <c r="AD521" i="4"/>
  <c r="AD490" i="9" s="1"/>
  <c r="AE521" i="4"/>
  <c r="AE490" i="9" s="1"/>
  <c r="AF521" i="4"/>
  <c r="AF490" i="9" s="1"/>
  <c r="AG521" i="4"/>
  <c r="AG490" i="9" s="1"/>
  <c r="AH521" i="4"/>
  <c r="AH490" i="9" s="1"/>
  <c r="AI521" i="4"/>
  <c r="AI490" i="9" s="1"/>
  <c r="AJ521" i="4"/>
  <c r="AJ490" i="9" s="1"/>
  <c r="AK521" i="4"/>
  <c r="AK490" i="9" s="1"/>
  <c r="AL521" i="4"/>
  <c r="AL490" i="9" s="1"/>
  <c r="AM521" i="4"/>
  <c r="AM490" i="9" s="1"/>
  <c r="AN521" i="4"/>
  <c r="AN490" i="9" s="1"/>
  <c r="AO521" i="4"/>
  <c r="AO490" i="9" s="1"/>
  <c r="AP521" i="4"/>
  <c r="AP490" i="9" s="1"/>
  <c r="AQ521" i="4"/>
  <c r="AQ490" i="9" s="1"/>
  <c r="AR521" i="4"/>
  <c r="AR490" i="9" s="1"/>
  <c r="AS521" i="4"/>
  <c r="AS490" i="9" s="1"/>
  <c r="AT521" i="4"/>
  <c r="AT490" i="9" s="1"/>
  <c r="AU521" i="4"/>
  <c r="AU490" i="9" s="1"/>
  <c r="AV521" i="4"/>
  <c r="AV490" i="9" s="1"/>
  <c r="AW521" i="4"/>
  <c r="AW490" i="9" s="1"/>
  <c r="AX521" i="4"/>
  <c r="AX490" i="9" s="1"/>
  <c r="AY521" i="4"/>
  <c r="AY490" i="9" s="1"/>
  <c r="AZ521" i="4"/>
  <c r="AZ490" i="9" s="1"/>
  <c r="BA521" i="4"/>
  <c r="BA490" i="9" s="1"/>
  <c r="BB521" i="4"/>
  <c r="BB490" i="9" s="1"/>
  <c r="BC521" i="4"/>
  <c r="BC490" i="9" s="1"/>
  <c r="D522" i="4"/>
  <c r="D491" i="9" s="1"/>
  <c r="E522" i="4"/>
  <c r="E491" i="9" s="1"/>
  <c r="F522" i="4"/>
  <c r="F491" i="9" s="1"/>
  <c r="G522" i="4"/>
  <c r="G491" i="9" s="1"/>
  <c r="H522" i="4"/>
  <c r="H491" i="9" s="1"/>
  <c r="I522" i="4"/>
  <c r="I491" i="9" s="1"/>
  <c r="J522" i="4"/>
  <c r="J491" i="9" s="1"/>
  <c r="K522" i="4"/>
  <c r="K491" i="9" s="1"/>
  <c r="L522" i="4"/>
  <c r="L491" i="9" s="1"/>
  <c r="M522" i="4"/>
  <c r="M491" i="9" s="1"/>
  <c r="N522" i="4"/>
  <c r="N491" i="9" s="1"/>
  <c r="O522" i="4"/>
  <c r="O491" i="9" s="1"/>
  <c r="P522" i="4"/>
  <c r="P491" i="9" s="1"/>
  <c r="Q522" i="4"/>
  <c r="Q491" i="9" s="1"/>
  <c r="R522" i="4"/>
  <c r="R491" i="9" s="1"/>
  <c r="S522" i="4"/>
  <c r="S491" i="9" s="1"/>
  <c r="T522" i="4"/>
  <c r="T491" i="9" s="1"/>
  <c r="U522" i="4"/>
  <c r="U491" i="9" s="1"/>
  <c r="V522" i="4"/>
  <c r="V491" i="9" s="1"/>
  <c r="W522" i="4"/>
  <c r="W491" i="9" s="1"/>
  <c r="X522" i="4"/>
  <c r="X491" i="9" s="1"/>
  <c r="Y522" i="4"/>
  <c r="Y491" i="9" s="1"/>
  <c r="Z522" i="4"/>
  <c r="Z491" i="9" s="1"/>
  <c r="AA522" i="4"/>
  <c r="AA491" i="9" s="1"/>
  <c r="AB522" i="4"/>
  <c r="AB491" i="9" s="1"/>
  <c r="AC522" i="4"/>
  <c r="AC491" i="9" s="1"/>
  <c r="AD522" i="4"/>
  <c r="AD491" i="9" s="1"/>
  <c r="AE522" i="4"/>
  <c r="AE491" i="9" s="1"/>
  <c r="AF522" i="4"/>
  <c r="AF491" i="9" s="1"/>
  <c r="AG522" i="4"/>
  <c r="AG491" i="9" s="1"/>
  <c r="AH522" i="4"/>
  <c r="AH491" i="9" s="1"/>
  <c r="AI522" i="4"/>
  <c r="AI491" i="9" s="1"/>
  <c r="AJ522" i="4"/>
  <c r="AJ491" i="9" s="1"/>
  <c r="AK522" i="4"/>
  <c r="AK491" i="9" s="1"/>
  <c r="AL522" i="4"/>
  <c r="AL491" i="9" s="1"/>
  <c r="AM522" i="4"/>
  <c r="AM491" i="9" s="1"/>
  <c r="AN522" i="4"/>
  <c r="AN491" i="9" s="1"/>
  <c r="AO522" i="4"/>
  <c r="AO491" i="9" s="1"/>
  <c r="AP522" i="4"/>
  <c r="AP491" i="9" s="1"/>
  <c r="AQ522" i="4"/>
  <c r="AQ491" i="9" s="1"/>
  <c r="AR522" i="4"/>
  <c r="AR491" i="9" s="1"/>
  <c r="AS522" i="4"/>
  <c r="AS491" i="9" s="1"/>
  <c r="AT522" i="4"/>
  <c r="AT491" i="9" s="1"/>
  <c r="AU522" i="4"/>
  <c r="AU491" i="9" s="1"/>
  <c r="AV522" i="4"/>
  <c r="AV491" i="9" s="1"/>
  <c r="AW522" i="4"/>
  <c r="AW491" i="9" s="1"/>
  <c r="AX522" i="4"/>
  <c r="AX491" i="9" s="1"/>
  <c r="AY522" i="4"/>
  <c r="AY491" i="9" s="1"/>
  <c r="AZ522" i="4"/>
  <c r="AZ491" i="9" s="1"/>
  <c r="BA522" i="4"/>
  <c r="BA491" i="9" s="1"/>
  <c r="BB522" i="4"/>
  <c r="BB491" i="9" s="1"/>
  <c r="BC522" i="4"/>
  <c r="BC491" i="9" s="1"/>
  <c r="D523" i="4"/>
  <c r="D492" i="9" s="1"/>
  <c r="E523" i="4"/>
  <c r="E492" i="9" s="1"/>
  <c r="F523" i="4"/>
  <c r="F492" i="9" s="1"/>
  <c r="G523" i="4"/>
  <c r="G492" i="9" s="1"/>
  <c r="H523" i="4"/>
  <c r="H492" i="9" s="1"/>
  <c r="I523" i="4"/>
  <c r="I492" i="9" s="1"/>
  <c r="J523" i="4"/>
  <c r="J492" i="9" s="1"/>
  <c r="K523" i="4"/>
  <c r="K492" i="9" s="1"/>
  <c r="L523" i="4"/>
  <c r="L492" i="9" s="1"/>
  <c r="M523" i="4"/>
  <c r="M492" i="9" s="1"/>
  <c r="N523" i="4"/>
  <c r="N492" i="9" s="1"/>
  <c r="O523" i="4"/>
  <c r="O492" i="9" s="1"/>
  <c r="P523" i="4"/>
  <c r="P492" i="9" s="1"/>
  <c r="Q523" i="4"/>
  <c r="Q492" i="9" s="1"/>
  <c r="R523" i="4"/>
  <c r="R492" i="9" s="1"/>
  <c r="S523" i="4"/>
  <c r="S492" i="9" s="1"/>
  <c r="T523" i="4"/>
  <c r="T492" i="9" s="1"/>
  <c r="U523" i="4"/>
  <c r="U492" i="9" s="1"/>
  <c r="V523" i="4"/>
  <c r="V492" i="9" s="1"/>
  <c r="W523" i="4"/>
  <c r="W492" i="9" s="1"/>
  <c r="X523" i="4"/>
  <c r="X492" i="9" s="1"/>
  <c r="Y523" i="4"/>
  <c r="Y492" i="9" s="1"/>
  <c r="Z523" i="4"/>
  <c r="Z492" i="9" s="1"/>
  <c r="AA523" i="4"/>
  <c r="AA492" i="9" s="1"/>
  <c r="AB523" i="4"/>
  <c r="AB492" i="9" s="1"/>
  <c r="AC523" i="4"/>
  <c r="AC492" i="9" s="1"/>
  <c r="AD523" i="4"/>
  <c r="AD492" i="9" s="1"/>
  <c r="AE523" i="4"/>
  <c r="AE492" i="9" s="1"/>
  <c r="AF523" i="4"/>
  <c r="AF492" i="9" s="1"/>
  <c r="AG523" i="4"/>
  <c r="AG492" i="9" s="1"/>
  <c r="AH523" i="4"/>
  <c r="AH492" i="9" s="1"/>
  <c r="AI523" i="4"/>
  <c r="AI492" i="9" s="1"/>
  <c r="AJ523" i="4"/>
  <c r="AJ492" i="9" s="1"/>
  <c r="AK523" i="4"/>
  <c r="AK492" i="9" s="1"/>
  <c r="AL523" i="4"/>
  <c r="AL492" i="9" s="1"/>
  <c r="AM523" i="4"/>
  <c r="AM492" i="9" s="1"/>
  <c r="AN523" i="4"/>
  <c r="AN492" i="9" s="1"/>
  <c r="AO523" i="4"/>
  <c r="AO492" i="9" s="1"/>
  <c r="AP523" i="4"/>
  <c r="AP492" i="9" s="1"/>
  <c r="AQ523" i="4"/>
  <c r="AQ492" i="9" s="1"/>
  <c r="AR523" i="4"/>
  <c r="AR492" i="9" s="1"/>
  <c r="AS523" i="4"/>
  <c r="AS492" i="9" s="1"/>
  <c r="AT523" i="4"/>
  <c r="AT492" i="9" s="1"/>
  <c r="AU523" i="4"/>
  <c r="AU492" i="9" s="1"/>
  <c r="AV523" i="4"/>
  <c r="AV492" i="9" s="1"/>
  <c r="AW523" i="4"/>
  <c r="AW492" i="9" s="1"/>
  <c r="AX523" i="4"/>
  <c r="AX492" i="9" s="1"/>
  <c r="AY523" i="4"/>
  <c r="AY492" i="9" s="1"/>
  <c r="AZ523" i="4"/>
  <c r="AZ492" i="9" s="1"/>
  <c r="BA523" i="4"/>
  <c r="BA492" i="9" s="1"/>
  <c r="BB523" i="4"/>
  <c r="BB492" i="9" s="1"/>
  <c r="BC523" i="4"/>
  <c r="BC492" i="9" s="1"/>
  <c r="D524" i="4"/>
  <c r="D493" i="9" s="1"/>
  <c r="E524" i="4"/>
  <c r="E493" i="9" s="1"/>
  <c r="F524" i="4"/>
  <c r="F493" i="9" s="1"/>
  <c r="G524" i="4"/>
  <c r="G493" i="9" s="1"/>
  <c r="H524" i="4"/>
  <c r="H493" i="9" s="1"/>
  <c r="I524" i="4"/>
  <c r="I493" i="9" s="1"/>
  <c r="J524" i="4"/>
  <c r="J493" i="9" s="1"/>
  <c r="K524" i="4"/>
  <c r="K493" i="9" s="1"/>
  <c r="L524" i="4"/>
  <c r="L493" i="9" s="1"/>
  <c r="M524" i="4"/>
  <c r="M493" i="9" s="1"/>
  <c r="N524" i="4"/>
  <c r="N493" i="9" s="1"/>
  <c r="O524" i="4"/>
  <c r="O493" i="9" s="1"/>
  <c r="P524" i="4"/>
  <c r="P493" i="9" s="1"/>
  <c r="Q524" i="4"/>
  <c r="Q493" i="9" s="1"/>
  <c r="R524" i="4"/>
  <c r="R493" i="9" s="1"/>
  <c r="S524" i="4"/>
  <c r="S493" i="9" s="1"/>
  <c r="T524" i="4"/>
  <c r="T493" i="9" s="1"/>
  <c r="U524" i="4"/>
  <c r="U493" i="9" s="1"/>
  <c r="V524" i="4"/>
  <c r="V493" i="9" s="1"/>
  <c r="W524" i="4"/>
  <c r="W493" i="9" s="1"/>
  <c r="X524" i="4"/>
  <c r="X493" i="9" s="1"/>
  <c r="Y524" i="4"/>
  <c r="Y493" i="9" s="1"/>
  <c r="Z524" i="4"/>
  <c r="Z493" i="9" s="1"/>
  <c r="AA524" i="4"/>
  <c r="AA493" i="9" s="1"/>
  <c r="AB524" i="4"/>
  <c r="AB493" i="9" s="1"/>
  <c r="AC524" i="4"/>
  <c r="AC493" i="9" s="1"/>
  <c r="AD524" i="4"/>
  <c r="AD493" i="9" s="1"/>
  <c r="AE524" i="4"/>
  <c r="AE493" i="9" s="1"/>
  <c r="AF524" i="4"/>
  <c r="AF493" i="9" s="1"/>
  <c r="AG524" i="4"/>
  <c r="AG493" i="9" s="1"/>
  <c r="AH524" i="4"/>
  <c r="AH493" i="9" s="1"/>
  <c r="AI524" i="4"/>
  <c r="AI493" i="9" s="1"/>
  <c r="AJ524" i="4"/>
  <c r="AJ493" i="9" s="1"/>
  <c r="AK524" i="4"/>
  <c r="AK493" i="9" s="1"/>
  <c r="AL524" i="4"/>
  <c r="AL493" i="9" s="1"/>
  <c r="AM524" i="4"/>
  <c r="AM493" i="9" s="1"/>
  <c r="AN524" i="4"/>
  <c r="AN493" i="9" s="1"/>
  <c r="AO524" i="4"/>
  <c r="AO493" i="9" s="1"/>
  <c r="AP524" i="4"/>
  <c r="AP493" i="9" s="1"/>
  <c r="AQ524" i="4"/>
  <c r="AQ493" i="9" s="1"/>
  <c r="AR524" i="4"/>
  <c r="AR493" i="9" s="1"/>
  <c r="AS524" i="4"/>
  <c r="AS493" i="9" s="1"/>
  <c r="AT524" i="4"/>
  <c r="AT493" i="9" s="1"/>
  <c r="AU524" i="4"/>
  <c r="AU493" i="9" s="1"/>
  <c r="AV524" i="4"/>
  <c r="AV493" i="9" s="1"/>
  <c r="AW524" i="4"/>
  <c r="AW493" i="9" s="1"/>
  <c r="AX524" i="4"/>
  <c r="AX493" i="9" s="1"/>
  <c r="AY524" i="4"/>
  <c r="AY493" i="9" s="1"/>
  <c r="AZ524" i="4"/>
  <c r="AZ493" i="9" s="1"/>
  <c r="BA524" i="4"/>
  <c r="BA493" i="9" s="1"/>
  <c r="BB524" i="4"/>
  <c r="BB493" i="9" s="1"/>
  <c r="BC524" i="4"/>
  <c r="BC493" i="9" s="1"/>
  <c r="D525" i="4"/>
  <c r="D494" i="9" s="1"/>
  <c r="E525" i="4"/>
  <c r="E494" i="9" s="1"/>
  <c r="F525" i="4"/>
  <c r="F494" i="9" s="1"/>
  <c r="G525" i="4"/>
  <c r="G494" i="9" s="1"/>
  <c r="H525" i="4"/>
  <c r="H494" i="9" s="1"/>
  <c r="I525" i="4"/>
  <c r="I494" i="9" s="1"/>
  <c r="J525" i="4"/>
  <c r="J494" i="9" s="1"/>
  <c r="K525" i="4"/>
  <c r="K494" i="9" s="1"/>
  <c r="L525" i="4"/>
  <c r="L494" i="9" s="1"/>
  <c r="M525" i="4"/>
  <c r="M494" i="9" s="1"/>
  <c r="N525" i="4"/>
  <c r="N494" i="9" s="1"/>
  <c r="O525" i="4"/>
  <c r="O494" i="9" s="1"/>
  <c r="P525" i="4"/>
  <c r="P494" i="9" s="1"/>
  <c r="Q525" i="4"/>
  <c r="Q494" i="9" s="1"/>
  <c r="R525" i="4"/>
  <c r="R494" i="9" s="1"/>
  <c r="S525" i="4"/>
  <c r="S494" i="9" s="1"/>
  <c r="T525" i="4"/>
  <c r="T494" i="9" s="1"/>
  <c r="U525" i="4"/>
  <c r="U494" i="9" s="1"/>
  <c r="V525" i="4"/>
  <c r="V494" i="9" s="1"/>
  <c r="W525" i="4"/>
  <c r="W494" i="9" s="1"/>
  <c r="X525" i="4"/>
  <c r="X494" i="9" s="1"/>
  <c r="Y525" i="4"/>
  <c r="Y494" i="9" s="1"/>
  <c r="Z525" i="4"/>
  <c r="Z494" i="9" s="1"/>
  <c r="AA525" i="4"/>
  <c r="AA494" i="9" s="1"/>
  <c r="AB525" i="4"/>
  <c r="AB494" i="9" s="1"/>
  <c r="AC525" i="4"/>
  <c r="AC494" i="9" s="1"/>
  <c r="AD525" i="4"/>
  <c r="AD494" i="9" s="1"/>
  <c r="AE525" i="4"/>
  <c r="AE494" i="9" s="1"/>
  <c r="AF525" i="4"/>
  <c r="AF494" i="9" s="1"/>
  <c r="AG525" i="4"/>
  <c r="AG494" i="9" s="1"/>
  <c r="AH525" i="4"/>
  <c r="AH494" i="9" s="1"/>
  <c r="AI525" i="4"/>
  <c r="AI494" i="9" s="1"/>
  <c r="AJ525" i="4"/>
  <c r="AJ494" i="9" s="1"/>
  <c r="AK525" i="4"/>
  <c r="AK494" i="9" s="1"/>
  <c r="AL525" i="4"/>
  <c r="AL494" i="9" s="1"/>
  <c r="AM525" i="4"/>
  <c r="AM494" i="9" s="1"/>
  <c r="AN525" i="4"/>
  <c r="AN494" i="9" s="1"/>
  <c r="AO525" i="4"/>
  <c r="AO494" i="9" s="1"/>
  <c r="AP525" i="4"/>
  <c r="AP494" i="9" s="1"/>
  <c r="AQ525" i="4"/>
  <c r="AQ494" i="9" s="1"/>
  <c r="AR525" i="4"/>
  <c r="AR494" i="9" s="1"/>
  <c r="AS525" i="4"/>
  <c r="AS494" i="9" s="1"/>
  <c r="AT525" i="4"/>
  <c r="AT494" i="9" s="1"/>
  <c r="AU525" i="4"/>
  <c r="AU494" i="9" s="1"/>
  <c r="AV525" i="4"/>
  <c r="AV494" i="9" s="1"/>
  <c r="AW525" i="4"/>
  <c r="AW494" i="9" s="1"/>
  <c r="AX525" i="4"/>
  <c r="AX494" i="9" s="1"/>
  <c r="AY525" i="4"/>
  <c r="AY494" i="9" s="1"/>
  <c r="AZ525" i="4"/>
  <c r="AZ494" i="9" s="1"/>
  <c r="BA525" i="4"/>
  <c r="BA494" i="9" s="1"/>
  <c r="BB525" i="4"/>
  <c r="BB494" i="9" s="1"/>
  <c r="BC525" i="4"/>
  <c r="BC494" i="9" s="1"/>
  <c r="D526" i="4"/>
  <c r="D495" i="9" s="1"/>
  <c r="E526" i="4"/>
  <c r="E495" i="9" s="1"/>
  <c r="F526" i="4"/>
  <c r="F495" i="9" s="1"/>
  <c r="G526" i="4"/>
  <c r="G495" i="9" s="1"/>
  <c r="H526" i="4"/>
  <c r="H495" i="9" s="1"/>
  <c r="I526" i="4"/>
  <c r="I495" i="9" s="1"/>
  <c r="J526" i="4"/>
  <c r="J495" i="9" s="1"/>
  <c r="K526" i="4"/>
  <c r="K495" i="9" s="1"/>
  <c r="L526" i="4"/>
  <c r="L495" i="9" s="1"/>
  <c r="M526" i="4"/>
  <c r="M495" i="9" s="1"/>
  <c r="N526" i="4"/>
  <c r="N495" i="9" s="1"/>
  <c r="O526" i="4"/>
  <c r="O495" i="9" s="1"/>
  <c r="P526" i="4"/>
  <c r="P495" i="9" s="1"/>
  <c r="Q526" i="4"/>
  <c r="Q495" i="9" s="1"/>
  <c r="R526" i="4"/>
  <c r="R495" i="9" s="1"/>
  <c r="S526" i="4"/>
  <c r="S495" i="9" s="1"/>
  <c r="T526" i="4"/>
  <c r="T495" i="9" s="1"/>
  <c r="U526" i="4"/>
  <c r="U495" i="9" s="1"/>
  <c r="V526" i="4"/>
  <c r="V495" i="9" s="1"/>
  <c r="W526" i="4"/>
  <c r="W495" i="9" s="1"/>
  <c r="X526" i="4"/>
  <c r="X495" i="9" s="1"/>
  <c r="Y526" i="4"/>
  <c r="Y495" i="9" s="1"/>
  <c r="Z526" i="4"/>
  <c r="Z495" i="9" s="1"/>
  <c r="AA526" i="4"/>
  <c r="AA495" i="9" s="1"/>
  <c r="AB526" i="4"/>
  <c r="AB495" i="9" s="1"/>
  <c r="AC526" i="4"/>
  <c r="AC495" i="9" s="1"/>
  <c r="AD526" i="4"/>
  <c r="AD495" i="9" s="1"/>
  <c r="AE526" i="4"/>
  <c r="AE495" i="9" s="1"/>
  <c r="AF526" i="4"/>
  <c r="AF495" i="9" s="1"/>
  <c r="AG526" i="4"/>
  <c r="AG495" i="9" s="1"/>
  <c r="AH526" i="4"/>
  <c r="AH495" i="9" s="1"/>
  <c r="AI526" i="4"/>
  <c r="AI495" i="9" s="1"/>
  <c r="AJ526" i="4"/>
  <c r="AJ495" i="9" s="1"/>
  <c r="AK526" i="4"/>
  <c r="AK495" i="9" s="1"/>
  <c r="AL526" i="4"/>
  <c r="AL495" i="9" s="1"/>
  <c r="AM526" i="4"/>
  <c r="AM495" i="9" s="1"/>
  <c r="AN526" i="4"/>
  <c r="AN495" i="9" s="1"/>
  <c r="AO526" i="4"/>
  <c r="AO495" i="9" s="1"/>
  <c r="AP526" i="4"/>
  <c r="AP495" i="9" s="1"/>
  <c r="AQ526" i="4"/>
  <c r="AQ495" i="9" s="1"/>
  <c r="AR526" i="4"/>
  <c r="AR495" i="9" s="1"/>
  <c r="AS526" i="4"/>
  <c r="AS495" i="9" s="1"/>
  <c r="AT526" i="4"/>
  <c r="AT495" i="9" s="1"/>
  <c r="AU526" i="4"/>
  <c r="AU495" i="9" s="1"/>
  <c r="AV526" i="4"/>
  <c r="AV495" i="9" s="1"/>
  <c r="AW526" i="4"/>
  <c r="AW495" i="9" s="1"/>
  <c r="AX526" i="4"/>
  <c r="AX495" i="9" s="1"/>
  <c r="AY526" i="4"/>
  <c r="AY495" i="9" s="1"/>
  <c r="AZ526" i="4"/>
  <c r="AZ495" i="9" s="1"/>
  <c r="BA526" i="4"/>
  <c r="BA495" i="9" s="1"/>
  <c r="BB526" i="4"/>
  <c r="BB495" i="9" s="1"/>
  <c r="BC526" i="4"/>
  <c r="BC495" i="9" s="1"/>
  <c r="D527" i="4"/>
  <c r="D496" i="9" s="1"/>
  <c r="E527" i="4"/>
  <c r="E496" i="9" s="1"/>
  <c r="F527" i="4"/>
  <c r="F496" i="9" s="1"/>
  <c r="G527" i="4"/>
  <c r="G496" i="9" s="1"/>
  <c r="H527" i="4"/>
  <c r="H496" i="9" s="1"/>
  <c r="I527" i="4"/>
  <c r="I496" i="9" s="1"/>
  <c r="J527" i="4"/>
  <c r="J496" i="9" s="1"/>
  <c r="K527" i="4"/>
  <c r="K496" i="9" s="1"/>
  <c r="L527" i="4"/>
  <c r="L496" i="9" s="1"/>
  <c r="M527" i="4"/>
  <c r="M496" i="9" s="1"/>
  <c r="N527" i="4"/>
  <c r="N496" i="9" s="1"/>
  <c r="O527" i="4"/>
  <c r="O496" i="9" s="1"/>
  <c r="P527" i="4"/>
  <c r="P496" i="9" s="1"/>
  <c r="Q527" i="4"/>
  <c r="Q496" i="9" s="1"/>
  <c r="R527" i="4"/>
  <c r="R496" i="9" s="1"/>
  <c r="S527" i="4"/>
  <c r="S496" i="9" s="1"/>
  <c r="T527" i="4"/>
  <c r="T496" i="9" s="1"/>
  <c r="U527" i="4"/>
  <c r="U496" i="9" s="1"/>
  <c r="V527" i="4"/>
  <c r="V496" i="9" s="1"/>
  <c r="W527" i="4"/>
  <c r="W496" i="9" s="1"/>
  <c r="X527" i="4"/>
  <c r="X496" i="9" s="1"/>
  <c r="Y527" i="4"/>
  <c r="Y496" i="9" s="1"/>
  <c r="Z527" i="4"/>
  <c r="Z496" i="9" s="1"/>
  <c r="AA527" i="4"/>
  <c r="AA496" i="9" s="1"/>
  <c r="AB527" i="4"/>
  <c r="AB496" i="9" s="1"/>
  <c r="AC527" i="4"/>
  <c r="AC496" i="9" s="1"/>
  <c r="AD527" i="4"/>
  <c r="AD496" i="9" s="1"/>
  <c r="AE527" i="4"/>
  <c r="AE496" i="9" s="1"/>
  <c r="AF527" i="4"/>
  <c r="AF496" i="9" s="1"/>
  <c r="AG527" i="4"/>
  <c r="AG496" i="9" s="1"/>
  <c r="AH527" i="4"/>
  <c r="AH496" i="9" s="1"/>
  <c r="AI527" i="4"/>
  <c r="AI496" i="9" s="1"/>
  <c r="AJ527" i="4"/>
  <c r="AJ496" i="9" s="1"/>
  <c r="AK527" i="4"/>
  <c r="AK496" i="9" s="1"/>
  <c r="AL527" i="4"/>
  <c r="AL496" i="9" s="1"/>
  <c r="AM527" i="4"/>
  <c r="AM496" i="9" s="1"/>
  <c r="AN527" i="4"/>
  <c r="AN496" i="9" s="1"/>
  <c r="AO527" i="4"/>
  <c r="AO496" i="9" s="1"/>
  <c r="AP527" i="4"/>
  <c r="AP496" i="9" s="1"/>
  <c r="AQ527" i="4"/>
  <c r="AQ496" i="9" s="1"/>
  <c r="AR527" i="4"/>
  <c r="AR496" i="9" s="1"/>
  <c r="AS527" i="4"/>
  <c r="AS496" i="9" s="1"/>
  <c r="AT527" i="4"/>
  <c r="AT496" i="9" s="1"/>
  <c r="AU527" i="4"/>
  <c r="AU496" i="9" s="1"/>
  <c r="AV527" i="4"/>
  <c r="AV496" i="9" s="1"/>
  <c r="AW527" i="4"/>
  <c r="AW496" i="9" s="1"/>
  <c r="AX527" i="4"/>
  <c r="AX496" i="9" s="1"/>
  <c r="AY527" i="4"/>
  <c r="AY496" i="9" s="1"/>
  <c r="AZ527" i="4"/>
  <c r="AZ496" i="9" s="1"/>
  <c r="BA527" i="4"/>
  <c r="BA496" i="9" s="1"/>
  <c r="BB527" i="4"/>
  <c r="BB496" i="9" s="1"/>
  <c r="BC527" i="4"/>
  <c r="BC496" i="9" s="1"/>
  <c r="D528" i="4"/>
  <c r="D497" i="9" s="1"/>
  <c r="E528" i="4"/>
  <c r="E497" i="9" s="1"/>
  <c r="F528" i="4"/>
  <c r="F497" i="9" s="1"/>
  <c r="G528" i="4"/>
  <c r="G497" i="9" s="1"/>
  <c r="H528" i="4"/>
  <c r="H497" i="9" s="1"/>
  <c r="I528" i="4"/>
  <c r="I497" i="9" s="1"/>
  <c r="J528" i="4"/>
  <c r="J497" i="9" s="1"/>
  <c r="K528" i="4"/>
  <c r="K497" i="9" s="1"/>
  <c r="L528" i="4"/>
  <c r="L497" i="9" s="1"/>
  <c r="M528" i="4"/>
  <c r="M497" i="9" s="1"/>
  <c r="N528" i="4"/>
  <c r="N497" i="9" s="1"/>
  <c r="O528" i="4"/>
  <c r="O497" i="9" s="1"/>
  <c r="P528" i="4"/>
  <c r="P497" i="9" s="1"/>
  <c r="Q528" i="4"/>
  <c r="Q497" i="9" s="1"/>
  <c r="R528" i="4"/>
  <c r="R497" i="9" s="1"/>
  <c r="S528" i="4"/>
  <c r="S497" i="9" s="1"/>
  <c r="T528" i="4"/>
  <c r="T497" i="9" s="1"/>
  <c r="U528" i="4"/>
  <c r="U497" i="9" s="1"/>
  <c r="V528" i="4"/>
  <c r="V497" i="9" s="1"/>
  <c r="W528" i="4"/>
  <c r="W497" i="9" s="1"/>
  <c r="X528" i="4"/>
  <c r="X497" i="9" s="1"/>
  <c r="Y528" i="4"/>
  <c r="Y497" i="9" s="1"/>
  <c r="Z528" i="4"/>
  <c r="Z497" i="9" s="1"/>
  <c r="AA528" i="4"/>
  <c r="AA497" i="9" s="1"/>
  <c r="AB528" i="4"/>
  <c r="AB497" i="9" s="1"/>
  <c r="AC528" i="4"/>
  <c r="AC497" i="9" s="1"/>
  <c r="AD528" i="4"/>
  <c r="AD497" i="9" s="1"/>
  <c r="AE528" i="4"/>
  <c r="AE497" i="9" s="1"/>
  <c r="AF528" i="4"/>
  <c r="AF497" i="9" s="1"/>
  <c r="AG528" i="4"/>
  <c r="AG497" i="9" s="1"/>
  <c r="AH528" i="4"/>
  <c r="AH497" i="9" s="1"/>
  <c r="AI528" i="4"/>
  <c r="AI497" i="9" s="1"/>
  <c r="AJ528" i="4"/>
  <c r="AJ497" i="9" s="1"/>
  <c r="AK528" i="4"/>
  <c r="AK497" i="9" s="1"/>
  <c r="AL528" i="4"/>
  <c r="AL497" i="9" s="1"/>
  <c r="AM528" i="4"/>
  <c r="AM497" i="9" s="1"/>
  <c r="AN528" i="4"/>
  <c r="AN497" i="9" s="1"/>
  <c r="AO528" i="4"/>
  <c r="AO497" i="9" s="1"/>
  <c r="AP528" i="4"/>
  <c r="AP497" i="9" s="1"/>
  <c r="AQ528" i="4"/>
  <c r="AQ497" i="9" s="1"/>
  <c r="AR528" i="4"/>
  <c r="AR497" i="9" s="1"/>
  <c r="AS528" i="4"/>
  <c r="AS497" i="9" s="1"/>
  <c r="AT528" i="4"/>
  <c r="AT497" i="9" s="1"/>
  <c r="AU528" i="4"/>
  <c r="AU497" i="9" s="1"/>
  <c r="AV528" i="4"/>
  <c r="AV497" i="9" s="1"/>
  <c r="AW528" i="4"/>
  <c r="AW497" i="9" s="1"/>
  <c r="AX528" i="4"/>
  <c r="AX497" i="9" s="1"/>
  <c r="AY528" i="4"/>
  <c r="AY497" i="9" s="1"/>
  <c r="AZ528" i="4"/>
  <c r="AZ497" i="9" s="1"/>
  <c r="BA528" i="4"/>
  <c r="BA497" i="9" s="1"/>
  <c r="BB528" i="4"/>
  <c r="BB497" i="9" s="1"/>
  <c r="BC528" i="4"/>
  <c r="BC497" i="9" s="1"/>
  <c r="D529" i="4"/>
  <c r="D498" i="9" s="1"/>
  <c r="E529" i="4"/>
  <c r="E498" i="9" s="1"/>
  <c r="F529" i="4"/>
  <c r="F498" i="9" s="1"/>
  <c r="G529" i="4"/>
  <c r="G498" i="9" s="1"/>
  <c r="H529" i="4"/>
  <c r="H498" i="9" s="1"/>
  <c r="I529" i="4"/>
  <c r="I498" i="9" s="1"/>
  <c r="J529" i="4"/>
  <c r="J498" i="9" s="1"/>
  <c r="K529" i="4"/>
  <c r="K498" i="9" s="1"/>
  <c r="L529" i="4"/>
  <c r="L498" i="9" s="1"/>
  <c r="M529" i="4"/>
  <c r="M498" i="9" s="1"/>
  <c r="N529" i="4"/>
  <c r="N498" i="9" s="1"/>
  <c r="O529" i="4"/>
  <c r="O498" i="9" s="1"/>
  <c r="P529" i="4"/>
  <c r="P498" i="9" s="1"/>
  <c r="Q529" i="4"/>
  <c r="Q498" i="9" s="1"/>
  <c r="R529" i="4"/>
  <c r="R498" i="9" s="1"/>
  <c r="S529" i="4"/>
  <c r="S498" i="9" s="1"/>
  <c r="T529" i="4"/>
  <c r="T498" i="9" s="1"/>
  <c r="U529" i="4"/>
  <c r="U498" i="9" s="1"/>
  <c r="V529" i="4"/>
  <c r="V498" i="9" s="1"/>
  <c r="W529" i="4"/>
  <c r="W498" i="9" s="1"/>
  <c r="X529" i="4"/>
  <c r="X498" i="9" s="1"/>
  <c r="Y529" i="4"/>
  <c r="Y498" i="9" s="1"/>
  <c r="Z529" i="4"/>
  <c r="Z498" i="9" s="1"/>
  <c r="AA529" i="4"/>
  <c r="AA498" i="9" s="1"/>
  <c r="AB529" i="4"/>
  <c r="AB498" i="9" s="1"/>
  <c r="AC529" i="4"/>
  <c r="AC498" i="9" s="1"/>
  <c r="AD529" i="4"/>
  <c r="AD498" i="9" s="1"/>
  <c r="AE529" i="4"/>
  <c r="AE498" i="9" s="1"/>
  <c r="AF529" i="4"/>
  <c r="AF498" i="9" s="1"/>
  <c r="AG529" i="4"/>
  <c r="AG498" i="9" s="1"/>
  <c r="AH529" i="4"/>
  <c r="AH498" i="9" s="1"/>
  <c r="AI529" i="4"/>
  <c r="AI498" i="9" s="1"/>
  <c r="AJ529" i="4"/>
  <c r="AJ498" i="9" s="1"/>
  <c r="AK529" i="4"/>
  <c r="AK498" i="9" s="1"/>
  <c r="AL529" i="4"/>
  <c r="AL498" i="9" s="1"/>
  <c r="AM529" i="4"/>
  <c r="AM498" i="9" s="1"/>
  <c r="AN529" i="4"/>
  <c r="AN498" i="9" s="1"/>
  <c r="AO529" i="4"/>
  <c r="AO498" i="9" s="1"/>
  <c r="AP529" i="4"/>
  <c r="AP498" i="9" s="1"/>
  <c r="AQ529" i="4"/>
  <c r="AQ498" i="9" s="1"/>
  <c r="AR529" i="4"/>
  <c r="AR498" i="9" s="1"/>
  <c r="AS529" i="4"/>
  <c r="AS498" i="9" s="1"/>
  <c r="AT529" i="4"/>
  <c r="AT498" i="9" s="1"/>
  <c r="AU529" i="4"/>
  <c r="AU498" i="9" s="1"/>
  <c r="AV529" i="4"/>
  <c r="AV498" i="9" s="1"/>
  <c r="AW529" i="4"/>
  <c r="AW498" i="9" s="1"/>
  <c r="AX529" i="4"/>
  <c r="AX498" i="9" s="1"/>
  <c r="AY529" i="4"/>
  <c r="AY498" i="9" s="1"/>
  <c r="AZ529" i="4"/>
  <c r="AZ498" i="9" s="1"/>
  <c r="BA529" i="4"/>
  <c r="BA498" i="9" s="1"/>
  <c r="BB529" i="4"/>
  <c r="BB498" i="9" s="1"/>
  <c r="BC529" i="4"/>
  <c r="BC498" i="9" s="1"/>
  <c r="D530" i="4"/>
  <c r="D499" i="9" s="1"/>
  <c r="E530" i="4"/>
  <c r="E499" i="9" s="1"/>
  <c r="F530" i="4"/>
  <c r="F499" i="9" s="1"/>
  <c r="G530" i="4"/>
  <c r="G499" i="9" s="1"/>
  <c r="H530" i="4"/>
  <c r="H499" i="9" s="1"/>
  <c r="I530" i="4"/>
  <c r="I499" i="9" s="1"/>
  <c r="J530" i="4"/>
  <c r="J499" i="9" s="1"/>
  <c r="K530" i="4"/>
  <c r="K499" i="9" s="1"/>
  <c r="L530" i="4"/>
  <c r="L499" i="9" s="1"/>
  <c r="M530" i="4"/>
  <c r="M499" i="9" s="1"/>
  <c r="N530" i="4"/>
  <c r="N499" i="9" s="1"/>
  <c r="O530" i="4"/>
  <c r="O499" i="9" s="1"/>
  <c r="P530" i="4"/>
  <c r="P499" i="9" s="1"/>
  <c r="Q530" i="4"/>
  <c r="Q499" i="9" s="1"/>
  <c r="R530" i="4"/>
  <c r="R499" i="9" s="1"/>
  <c r="S530" i="4"/>
  <c r="S499" i="9" s="1"/>
  <c r="T530" i="4"/>
  <c r="T499" i="9" s="1"/>
  <c r="U530" i="4"/>
  <c r="U499" i="9" s="1"/>
  <c r="V530" i="4"/>
  <c r="V499" i="9" s="1"/>
  <c r="W530" i="4"/>
  <c r="W499" i="9" s="1"/>
  <c r="X530" i="4"/>
  <c r="X499" i="9" s="1"/>
  <c r="Y530" i="4"/>
  <c r="Y499" i="9" s="1"/>
  <c r="Z530" i="4"/>
  <c r="Z499" i="9" s="1"/>
  <c r="AA530" i="4"/>
  <c r="AA499" i="9" s="1"/>
  <c r="AB530" i="4"/>
  <c r="AB499" i="9" s="1"/>
  <c r="AC530" i="4"/>
  <c r="AC499" i="9" s="1"/>
  <c r="AD530" i="4"/>
  <c r="AD499" i="9" s="1"/>
  <c r="AE530" i="4"/>
  <c r="AE499" i="9" s="1"/>
  <c r="AF530" i="4"/>
  <c r="AF499" i="9" s="1"/>
  <c r="AG530" i="4"/>
  <c r="AG499" i="9" s="1"/>
  <c r="AH530" i="4"/>
  <c r="AH499" i="9" s="1"/>
  <c r="AI530" i="4"/>
  <c r="AI499" i="9" s="1"/>
  <c r="AJ530" i="4"/>
  <c r="AJ499" i="9" s="1"/>
  <c r="AK530" i="4"/>
  <c r="AK499" i="9" s="1"/>
  <c r="AL530" i="4"/>
  <c r="AL499" i="9" s="1"/>
  <c r="AM530" i="4"/>
  <c r="AM499" i="9" s="1"/>
  <c r="AN530" i="4"/>
  <c r="AN499" i="9" s="1"/>
  <c r="AO530" i="4"/>
  <c r="AO499" i="9" s="1"/>
  <c r="AP530" i="4"/>
  <c r="AP499" i="9" s="1"/>
  <c r="AQ530" i="4"/>
  <c r="AQ499" i="9" s="1"/>
  <c r="AR530" i="4"/>
  <c r="AR499" i="9" s="1"/>
  <c r="AS530" i="4"/>
  <c r="AS499" i="9" s="1"/>
  <c r="AT530" i="4"/>
  <c r="AT499" i="9" s="1"/>
  <c r="AU530" i="4"/>
  <c r="AU499" i="9" s="1"/>
  <c r="AV530" i="4"/>
  <c r="AV499" i="9" s="1"/>
  <c r="AW530" i="4"/>
  <c r="AW499" i="9" s="1"/>
  <c r="AX530" i="4"/>
  <c r="AX499" i="9" s="1"/>
  <c r="AY530" i="4"/>
  <c r="AY499" i="9" s="1"/>
  <c r="AZ530" i="4"/>
  <c r="AZ499" i="9" s="1"/>
  <c r="BA530" i="4"/>
  <c r="BA499" i="9" s="1"/>
  <c r="BB530" i="4"/>
  <c r="BB499" i="9" s="1"/>
  <c r="BC530" i="4"/>
  <c r="BC499" i="9" s="1"/>
  <c r="D531" i="4"/>
  <c r="D500" i="9" s="1"/>
  <c r="E531" i="4"/>
  <c r="E500" i="9" s="1"/>
  <c r="F531" i="4"/>
  <c r="F500" i="9" s="1"/>
  <c r="G531" i="4"/>
  <c r="G500" i="9" s="1"/>
  <c r="H531" i="4"/>
  <c r="H500" i="9" s="1"/>
  <c r="I531" i="4"/>
  <c r="I500" i="9" s="1"/>
  <c r="J531" i="4"/>
  <c r="J500" i="9" s="1"/>
  <c r="K531" i="4"/>
  <c r="K500" i="9" s="1"/>
  <c r="L531" i="4"/>
  <c r="L500" i="9" s="1"/>
  <c r="M531" i="4"/>
  <c r="M500" i="9" s="1"/>
  <c r="N531" i="4"/>
  <c r="N500" i="9" s="1"/>
  <c r="O531" i="4"/>
  <c r="O500" i="9" s="1"/>
  <c r="P531" i="4"/>
  <c r="P500" i="9" s="1"/>
  <c r="Q531" i="4"/>
  <c r="Q500" i="9" s="1"/>
  <c r="R531" i="4"/>
  <c r="R500" i="9" s="1"/>
  <c r="S531" i="4"/>
  <c r="S500" i="9" s="1"/>
  <c r="T531" i="4"/>
  <c r="T500" i="9" s="1"/>
  <c r="U531" i="4"/>
  <c r="U500" i="9" s="1"/>
  <c r="V531" i="4"/>
  <c r="V500" i="9" s="1"/>
  <c r="W531" i="4"/>
  <c r="W500" i="9" s="1"/>
  <c r="X531" i="4"/>
  <c r="X500" i="9" s="1"/>
  <c r="Y531" i="4"/>
  <c r="Y500" i="9" s="1"/>
  <c r="Z531" i="4"/>
  <c r="Z500" i="9" s="1"/>
  <c r="AA531" i="4"/>
  <c r="AA500" i="9" s="1"/>
  <c r="AB531" i="4"/>
  <c r="AB500" i="9" s="1"/>
  <c r="AC531" i="4"/>
  <c r="AC500" i="9" s="1"/>
  <c r="AD531" i="4"/>
  <c r="AD500" i="9" s="1"/>
  <c r="AE531" i="4"/>
  <c r="AE500" i="9" s="1"/>
  <c r="AF531" i="4"/>
  <c r="AF500" i="9" s="1"/>
  <c r="AG531" i="4"/>
  <c r="AG500" i="9" s="1"/>
  <c r="AH531" i="4"/>
  <c r="AH500" i="9" s="1"/>
  <c r="AI531" i="4"/>
  <c r="AI500" i="9" s="1"/>
  <c r="AJ531" i="4"/>
  <c r="AJ500" i="9" s="1"/>
  <c r="AK531" i="4"/>
  <c r="AK500" i="9" s="1"/>
  <c r="AL531" i="4"/>
  <c r="AL500" i="9" s="1"/>
  <c r="AM531" i="4"/>
  <c r="AM500" i="9" s="1"/>
  <c r="AN531" i="4"/>
  <c r="AN500" i="9" s="1"/>
  <c r="AO531" i="4"/>
  <c r="AO500" i="9" s="1"/>
  <c r="AP531" i="4"/>
  <c r="AP500" i="9" s="1"/>
  <c r="AQ531" i="4"/>
  <c r="AQ500" i="9" s="1"/>
  <c r="AR531" i="4"/>
  <c r="AR500" i="9" s="1"/>
  <c r="AS531" i="4"/>
  <c r="AS500" i="9" s="1"/>
  <c r="AT531" i="4"/>
  <c r="AT500" i="9" s="1"/>
  <c r="AU531" i="4"/>
  <c r="AU500" i="9" s="1"/>
  <c r="AV531" i="4"/>
  <c r="AV500" i="9" s="1"/>
  <c r="AW531" i="4"/>
  <c r="AW500" i="9" s="1"/>
  <c r="AX531" i="4"/>
  <c r="AX500" i="9" s="1"/>
  <c r="AY531" i="4"/>
  <c r="AY500" i="9" s="1"/>
  <c r="AZ531" i="4"/>
  <c r="AZ500" i="9" s="1"/>
  <c r="BA531" i="4"/>
  <c r="BA500" i="9" s="1"/>
  <c r="BB531" i="4"/>
  <c r="BB500" i="9" s="1"/>
  <c r="BC531" i="4"/>
  <c r="BC500" i="9" s="1"/>
  <c r="D532" i="4"/>
  <c r="D501" i="9" s="1"/>
  <c r="E532" i="4"/>
  <c r="E501" i="9" s="1"/>
  <c r="F532" i="4"/>
  <c r="F501" i="9" s="1"/>
  <c r="G532" i="4"/>
  <c r="G501" i="9" s="1"/>
  <c r="H532" i="4"/>
  <c r="H501" i="9" s="1"/>
  <c r="I532" i="4"/>
  <c r="I501" i="9" s="1"/>
  <c r="J532" i="4"/>
  <c r="J501" i="9" s="1"/>
  <c r="K532" i="4"/>
  <c r="K501" i="9" s="1"/>
  <c r="L532" i="4"/>
  <c r="L501" i="9" s="1"/>
  <c r="M532" i="4"/>
  <c r="M501" i="9" s="1"/>
  <c r="N532" i="4"/>
  <c r="N501" i="9" s="1"/>
  <c r="O532" i="4"/>
  <c r="O501" i="9" s="1"/>
  <c r="P532" i="4"/>
  <c r="P501" i="9" s="1"/>
  <c r="Q532" i="4"/>
  <c r="Q501" i="9" s="1"/>
  <c r="R532" i="4"/>
  <c r="R501" i="9" s="1"/>
  <c r="S532" i="4"/>
  <c r="S501" i="9" s="1"/>
  <c r="T532" i="4"/>
  <c r="T501" i="9" s="1"/>
  <c r="U532" i="4"/>
  <c r="U501" i="9" s="1"/>
  <c r="V532" i="4"/>
  <c r="V501" i="9" s="1"/>
  <c r="W532" i="4"/>
  <c r="W501" i="9" s="1"/>
  <c r="X532" i="4"/>
  <c r="X501" i="9" s="1"/>
  <c r="Y532" i="4"/>
  <c r="Y501" i="9" s="1"/>
  <c r="Z532" i="4"/>
  <c r="Z501" i="9" s="1"/>
  <c r="AA532" i="4"/>
  <c r="AA501" i="9" s="1"/>
  <c r="AB532" i="4"/>
  <c r="AB501" i="9" s="1"/>
  <c r="AC532" i="4"/>
  <c r="AC501" i="9" s="1"/>
  <c r="AD532" i="4"/>
  <c r="AD501" i="9" s="1"/>
  <c r="AE532" i="4"/>
  <c r="AE501" i="9" s="1"/>
  <c r="AF532" i="4"/>
  <c r="AF501" i="9" s="1"/>
  <c r="AG532" i="4"/>
  <c r="AG501" i="9" s="1"/>
  <c r="AH532" i="4"/>
  <c r="AH501" i="9" s="1"/>
  <c r="AI501" i="9"/>
  <c r="AJ532" i="4"/>
  <c r="AJ501" i="9" s="1"/>
  <c r="AK532" i="4"/>
  <c r="AK501" i="9" s="1"/>
  <c r="AL532" i="4"/>
  <c r="AL501" i="9" s="1"/>
  <c r="AM532" i="4"/>
  <c r="AM501" i="9" s="1"/>
  <c r="AN532" i="4"/>
  <c r="AN501" i="9" s="1"/>
  <c r="AO532" i="4"/>
  <c r="AO501" i="9" s="1"/>
  <c r="AP532" i="4"/>
  <c r="AP501" i="9" s="1"/>
  <c r="AQ532" i="4"/>
  <c r="AQ501" i="9" s="1"/>
  <c r="AR532" i="4"/>
  <c r="AR501" i="9" s="1"/>
  <c r="AS532" i="4"/>
  <c r="AS501" i="9" s="1"/>
  <c r="AT532" i="4"/>
  <c r="AT501" i="9" s="1"/>
  <c r="AU532" i="4"/>
  <c r="AU501" i="9" s="1"/>
  <c r="AV532" i="4"/>
  <c r="AV501" i="9" s="1"/>
  <c r="AW532" i="4"/>
  <c r="AW501" i="9" s="1"/>
  <c r="AX532" i="4"/>
  <c r="AX501" i="9" s="1"/>
  <c r="AY532" i="4"/>
  <c r="AY501" i="9" s="1"/>
  <c r="AZ532" i="4"/>
  <c r="AZ501" i="9" s="1"/>
  <c r="BA532" i="4"/>
  <c r="BA501" i="9" s="1"/>
  <c r="BB532" i="4"/>
  <c r="BB501" i="9" s="1"/>
  <c r="BC532" i="4"/>
  <c r="BC501" i="9" s="1"/>
  <c r="D533" i="4"/>
  <c r="D502" i="9" s="1"/>
  <c r="E533" i="4"/>
  <c r="E502" i="9" s="1"/>
  <c r="F533" i="4"/>
  <c r="F502" i="9" s="1"/>
  <c r="G533" i="4"/>
  <c r="G502" i="9" s="1"/>
  <c r="H533" i="4"/>
  <c r="H502" i="9" s="1"/>
  <c r="I533" i="4"/>
  <c r="I502" i="9" s="1"/>
  <c r="J533" i="4"/>
  <c r="J502" i="9" s="1"/>
  <c r="K533" i="4"/>
  <c r="K502" i="9" s="1"/>
  <c r="L533" i="4"/>
  <c r="L502" i="9" s="1"/>
  <c r="M533" i="4"/>
  <c r="M502" i="9" s="1"/>
  <c r="N533" i="4"/>
  <c r="N502" i="9" s="1"/>
  <c r="O533" i="4"/>
  <c r="O502" i="9" s="1"/>
  <c r="P533" i="4"/>
  <c r="P502" i="9" s="1"/>
  <c r="Q533" i="4"/>
  <c r="Q502" i="9" s="1"/>
  <c r="R533" i="4"/>
  <c r="R502" i="9" s="1"/>
  <c r="S533" i="4"/>
  <c r="S502" i="9" s="1"/>
  <c r="T533" i="4"/>
  <c r="T502" i="9" s="1"/>
  <c r="U533" i="4"/>
  <c r="U502" i="9" s="1"/>
  <c r="V533" i="4"/>
  <c r="V502" i="9" s="1"/>
  <c r="W533" i="4"/>
  <c r="W502" i="9" s="1"/>
  <c r="X533" i="4"/>
  <c r="X502" i="9" s="1"/>
  <c r="Y533" i="4"/>
  <c r="Y502" i="9" s="1"/>
  <c r="Z533" i="4"/>
  <c r="Z502" i="9" s="1"/>
  <c r="AA533" i="4"/>
  <c r="AA502" i="9" s="1"/>
  <c r="AB533" i="4"/>
  <c r="AB502" i="9" s="1"/>
  <c r="AC533" i="4"/>
  <c r="AC502" i="9" s="1"/>
  <c r="AD533" i="4"/>
  <c r="AD502" i="9" s="1"/>
  <c r="AE533" i="4"/>
  <c r="AE502" i="9" s="1"/>
  <c r="AF533" i="4"/>
  <c r="AF502" i="9" s="1"/>
  <c r="AG533" i="4"/>
  <c r="AG502" i="9" s="1"/>
  <c r="AH533" i="4"/>
  <c r="AH502" i="9" s="1"/>
  <c r="AI533" i="4"/>
  <c r="AI502" i="9" s="1"/>
  <c r="AJ533" i="4"/>
  <c r="AJ502" i="9" s="1"/>
  <c r="AK533" i="4"/>
  <c r="AK502" i="9" s="1"/>
  <c r="AL533" i="4"/>
  <c r="AL502" i="9" s="1"/>
  <c r="AM533" i="4"/>
  <c r="AM502" i="9" s="1"/>
  <c r="AN533" i="4"/>
  <c r="AN502" i="9" s="1"/>
  <c r="AO533" i="4"/>
  <c r="AO502" i="9" s="1"/>
  <c r="AP533" i="4"/>
  <c r="AP502" i="9" s="1"/>
  <c r="AQ533" i="4"/>
  <c r="AQ502" i="9" s="1"/>
  <c r="AR533" i="4"/>
  <c r="AR502" i="9" s="1"/>
  <c r="AS533" i="4"/>
  <c r="AS502" i="9" s="1"/>
  <c r="AT533" i="4"/>
  <c r="AT502" i="9" s="1"/>
  <c r="AU533" i="4"/>
  <c r="AU502" i="9" s="1"/>
  <c r="AV533" i="4"/>
  <c r="AV502" i="9" s="1"/>
  <c r="AW533" i="4"/>
  <c r="AW502" i="9" s="1"/>
  <c r="AX533" i="4"/>
  <c r="AX502" i="9" s="1"/>
  <c r="AY533" i="4"/>
  <c r="AY502" i="9" s="1"/>
  <c r="AZ533" i="4"/>
  <c r="AZ502" i="9" s="1"/>
  <c r="BA533" i="4"/>
  <c r="BA502" i="9" s="1"/>
  <c r="BB533" i="4"/>
  <c r="BB502" i="9" s="1"/>
  <c r="BC533" i="4"/>
  <c r="BC502" i="9" s="1"/>
  <c r="D534" i="4"/>
  <c r="D503" i="9" s="1"/>
  <c r="E534" i="4"/>
  <c r="E503" i="9" s="1"/>
  <c r="F534" i="4"/>
  <c r="F503" i="9" s="1"/>
  <c r="G534" i="4"/>
  <c r="G503" i="9" s="1"/>
  <c r="H534" i="4"/>
  <c r="H503" i="9" s="1"/>
  <c r="I534" i="4"/>
  <c r="I503" i="9" s="1"/>
  <c r="J534" i="4"/>
  <c r="J503" i="9" s="1"/>
  <c r="K534" i="4"/>
  <c r="K503" i="9" s="1"/>
  <c r="L534" i="4"/>
  <c r="L503" i="9" s="1"/>
  <c r="M534" i="4"/>
  <c r="M503" i="9" s="1"/>
  <c r="N534" i="4"/>
  <c r="N503" i="9" s="1"/>
  <c r="O534" i="4"/>
  <c r="O503" i="9" s="1"/>
  <c r="P534" i="4"/>
  <c r="P503" i="9" s="1"/>
  <c r="Q534" i="4"/>
  <c r="Q503" i="9" s="1"/>
  <c r="R534" i="4"/>
  <c r="R503" i="9" s="1"/>
  <c r="S534" i="4"/>
  <c r="S503" i="9" s="1"/>
  <c r="T534" i="4"/>
  <c r="T503" i="9" s="1"/>
  <c r="U534" i="4"/>
  <c r="U503" i="9" s="1"/>
  <c r="V534" i="4"/>
  <c r="V503" i="9" s="1"/>
  <c r="W534" i="4"/>
  <c r="W503" i="9" s="1"/>
  <c r="X534" i="4"/>
  <c r="X503" i="9" s="1"/>
  <c r="Y534" i="4"/>
  <c r="Y503" i="9" s="1"/>
  <c r="Z534" i="4"/>
  <c r="Z503" i="9" s="1"/>
  <c r="AA534" i="4"/>
  <c r="AA503" i="9" s="1"/>
  <c r="AB534" i="4"/>
  <c r="AB503" i="9" s="1"/>
  <c r="AC534" i="4"/>
  <c r="AC503" i="9" s="1"/>
  <c r="AD534" i="4"/>
  <c r="AD503" i="9" s="1"/>
  <c r="AE534" i="4"/>
  <c r="AE503" i="9" s="1"/>
  <c r="AF534" i="4"/>
  <c r="AF503" i="9" s="1"/>
  <c r="AG534" i="4"/>
  <c r="AG503" i="9" s="1"/>
  <c r="AH534" i="4"/>
  <c r="AH503" i="9" s="1"/>
  <c r="AI534" i="4"/>
  <c r="AI503" i="9" s="1"/>
  <c r="AJ534" i="4"/>
  <c r="AJ503" i="9" s="1"/>
  <c r="AK534" i="4"/>
  <c r="AK503" i="9" s="1"/>
  <c r="AL534" i="4"/>
  <c r="AL503" i="9" s="1"/>
  <c r="AM534" i="4"/>
  <c r="AM503" i="9" s="1"/>
  <c r="AN534" i="4"/>
  <c r="AN503" i="9" s="1"/>
  <c r="AO534" i="4"/>
  <c r="AO503" i="9" s="1"/>
  <c r="AP534" i="4"/>
  <c r="AP503" i="9" s="1"/>
  <c r="AQ534" i="4"/>
  <c r="AQ503" i="9" s="1"/>
  <c r="AR534" i="4"/>
  <c r="AR503" i="9" s="1"/>
  <c r="AS534" i="4"/>
  <c r="AS503" i="9" s="1"/>
  <c r="AT534" i="4"/>
  <c r="AT503" i="9" s="1"/>
  <c r="AU534" i="4"/>
  <c r="AU503" i="9" s="1"/>
  <c r="AV534" i="4"/>
  <c r="AV503" i="9" s="1"/>
  <c r="AW534" i="4"/>
  <c r="AW503" i="9" s="1"/>
  <c r="AX534" i="4"/>
  <c r="AX503" i="9" s="1"/>
  <c r="AY534" i="4"/>
  <c r="AY503" i="9" s="1"/>
  <c r="AZ534" i="4"/>
  <c r="AZ503" i="9" s="1"/>
  <c r="BA534" i="4"/>
  <c r="BA503" i="9" s="1"/>
  <c r="BB534" i="4"/>
  <c r="BB503" i="9" s="1"/>
  <c r="BC534" i="4"/>
  <c r="BC503" i="9" s="1"/>
  <c r="D535" i="4"/>
  <c r="D504" i="9" s="1"/>
  <c r="E535" i="4"/>
  <c r="E504" i="9" s="1"/>
  <c r="F535" i="4"/>
  <c r="F504" i="9" s="1"/>
  <c r="G535" i="4"/>
  <c r="G504" i="9" s="1"/>
  <c r="H535" i="4"/>
  <c r="H504" i="9" s="1"/>
  <c r="I535" i="4"/>
  <c r="I504" i="9" s="1"/>
  <c r="J535" i="4"/>
  <c r="J504" i="9" s="1"/>
  <c r="K535" i="4"/>
  <c r="K504" i="9" s="1"/>
  <c r="L535" i="4"/>
  <c r="L504" i="9" s="1"/>
  <c r="M535" i="4"/>
  <c r="M504" i="9" s="1"/>
  <c r="N535" i="4"/>
  <c r="N504" i="9" s="1"/>
  <c r="O535" i="4"/>
  <c r="O504" i="9" s="1"/>
  <c r="P535" i="4"/>
  <c r="P504" i="9" s="1"/>
  <c r="Q535" i="4"/>
  <c r="Q504" i="9" s="1"/>
  <c r="R535" i="4"/>
  <c r="R504" i="9" s="1"/>
  <c r="S535" i="4"/>
  <c r="S504" i="9" s="1"/>
  <c r="T535" i="4"/>
  <c r="T504" i="9" s="1"/>
  <c r="U535" i="4"/>
  <c r="U504" i="9" s="1"/>
  <c r="V535" i="4"/>
  <c r="V504" i="9" s="1"/>
  <c r="W535" i="4"/>
  <c r="W504" i="9" s="1"/>
  <c r="X535" i="4"/>
  <c r="X504" i="9" s="1"/>
  <c r="Y535" i="4"/>
  <c r="Y504" i="9" s="1"/>
  <c r="Z535" i="4"/>
  <c r="Z504" i="9" s="1"/>
  <c r="AA535" i="4"/>
  <c r="AA504" i="9" s="1"/>
  <c r="AB535" i="4"/>
  <c r="AB504" i="9" s="1"/>
  <c r="AC535" i="4"/>
  <c r="AC504" i="9" s="1"/>
  <c r="AD535" i="4"/>
  <c r="AD504" i="9" s="1"/>
  <c r="AE535" i="4"/>
  <c r="AE504" i="9" s="1"/>
  <c r="AF535" i="4"/>
  <c r="AF504" i="9" s="1"/>
  <c r="AG535" i="4"/>
  <c r="AG504" i="9" s="1"/>
  <c r="AH535" i="4"/>
  <c r="AH504" i="9" s="1"/>
  <c r="AI535" i="4"/>
  <c r="AI504" i="9" s="1"/>
  <c r="AJ535" i="4"/>
  <c r="AJ504" i="9" s="1"/>
  <c r="AK535" i="4"/>
  <c r="AK504" i="9" s="1"/>
  <c r="AL535" i="4"/>
  <c r="AL504" i="9" s="1"/>
  <c r="AM535" i="4"/>
  <c r="AM504" i="9" s="1"/>
  <c r="AN535" i="4"/>
  <c r="AN504" i="9" s="1"/>
  <c r="AO535" i="4"/>
  <c r="AO504" i="9" s="1"/>
  <c r="AP535" i="4"/>
  <c r="AP504" i="9" s="1"/>
  <c r="AQ535" i="4"/>
  <c r="AQ504" i="9" s="1"/>
  <c r="AR535" i="4"/>
  <c r="AR504" i="9" s="1"/>
  <c r="AS535" i="4"/>
  <c r="AS504" i="9" s="1"/>
  <c r="AT535" i="4"/>
  <c r="AT504" i="9" s="1"/>
  <c r="AU535" i="4"/>
  <c r="AU504" i="9" s="1"/>
  <c r="AV535" i="4"/>
  <c r="AV504" i="9" s="1"/>
  <c r="AW535" i="4"/>
  <c r="AW504" i="9" s="1"/>
  <c r="AX535" i="4"/>
  <c r="AX504" i="9" s="1"/>
  <c r="AY535" i="4"/>
  <c r="AY504" i="9" s="1"/>
  <c r="AZ535" i="4"/>
  <c r="AZ504" i="9" s="1"/>
  <c r="BA535" i="4"/>
  <c r="BA504" i="9" s="1"/>
  <c r="BB535" i="4"/>
  <c r="BB504" i="9" s="1"/>
  <c r="BC535" i="4"/>
  <c r="BC504" i="9" s="1"/>
  <c r="D536" i="4"/>
  <c r="D505" i="9" s="1"/>
  <c r="E536" i="4"/>
  <c r="E505" i="9" s="1"/>
  <c r="F536" i="4"/>
  <c r="F505" i="9" s="1"/>
  <c r="G536" i="4"/>
  <c r="G505" i="9" s="1"/>
  <c r="H536" i="4"/>
  <c r="H505" i="9" s="1"/>
  <c r="I536" i="4"/>
  <c r="I505" i="9" s="1"/>
  <c r="J536" i="4"/>
  <c r="J505" i="9" s="1"/>
  <c r="K536" i="4"/>
  <c r="K505" i="9" s="1"/>
  <c r="L536" i="4"/>
  <c r="L505" i="9" s="1"/>
  <c r="M536" i="4"/>
  <c r="M505" i="9" s="1"/>
  <c r="N536" i="4"/>
  <c r="N505" i="9" s="1"/>
  <c r="O536" i="4"/>
  <c r="O505" i="9" s="1"/>
  <c r="P536" i="4"/>
  <c r="P505" i="9" s="1"/>
  <c r="Q536" i="4"/>
  <c r="Q505" i="9" s="1"/>
  <c r="R536" i="4"/>
  <c r="R505" i="9" s="1"/>
  <c r="S536" i="4"/>
  <c r="S505" i="9" s="1"/>
  <c r="T536" i="4"/>
  <c r="T505" i="9" s="1"/>
  <c r="U536" i="4"/>
  <c r="U505" i="9" s="1"/>
  <c r="V536" i="4"/>
  <c r="V505" i="9" s="1"/>
  <c r="W536" i="4"/>
  <c r="W505" i="9" s="1"/>
  <c r="X536" i="4"/>
  <c r="X505" i="9" s="1"/>
  <c r="Y536" i="4"/>
  <c r="Y505" i="9" s="1"/>
  <c r="Z536" i="4"/>
  <c r="Z505" i="9" s="1"/>
  <c r="AA536" i="4"/>
  <c r="AA505" i="9" s="1"/>
  <c r="AB536" i="4"/>
  <c r="AB505" i="9" s="1"/>
  <c r="AC536" i="4"/>
  <c r="AC505" i="9" s="1"/>
  <c r="AD536" i="4"/>
  <c r="AD505" i="9" s="1"/>
  <c r="AE536" i="4"/>
  <c r="AE505" i="9" s="1"/>
  <c r="AF536" i="4"/>
  <c r="AF505" i="9" s="1"/>
  <c r="AG536" i="4"/>
  <c r="AG505" i="9" s="1"/>
  <c r="AH536" i="4"/>
  <c r="AH505" i="9" s="1"/>
  <c r="AI536" i="4"/>
  <c r="AI505" i="9" s="1"/>
  <c r="AJ536" i="4"/>
  <c r="AJ505" i="9" s="1"/>
  <c r="AK536" i="4"/>
  <c r="AK505" i="9" s="1"/>
  <c r="AL536" i="4"/>
  <c r="AL505" i="9" s="1"/>
  <c r="AM536" i="4"/>
  <c r="AM505" i="9" s="1"/>
  <c r="AN536" i="4"/>
  <c r="AN505" i="9" s="1"/>
  <c r="AO536" i="4"/>
  <c r="AO505" i="9" s="1"/>
  <c r="AP536" i="4"/>
  <c r="AP505" i="9" s="1"/>
  <c r="AQ536" i="4"/>
  <c r="AQ505" i="9" s="1"/>
  <c r="AR536" i="4"/>
  <c r="AR505" i="9" s="1"/>
  <c r="AS536" i="4"/>
  <c r="AS505" i="9" s="1"/>
  <c r="AT536" i="4"/>
  <c r="AT505" i="9" s="1"/>
  <c r="AU536" i="4"/>
  <c r="AU505" i="9" s="1"/>
  <c r="AV536" i="4"/>
  <c r="AV505" i="9" s="1"/>
  <c r="AW536" i="4"/>
  <c r="AW505" i="9" s="1"/>
  <c r="AX536" i="4"/>
  <c r="AX505" i="9" s="1"/>
  <c r="AY536" i="4"/>
  <c r="AY505" i="9" s="1"/>
  <c r="AZ536" i="4"/>
  <c r="AZ505" i="9" s="1"/>
  <c r="BA536" i="4"/>
  <c r="BA505" i="9" s="1"/>
  <c r="BB536" i="4"/>
  <c r="BB505" i="9" s="1"/>
  <c r="BC536" i="4"/>
  <c r="BC505" i="9" s="1"/>
  <c r="D537" i="4"/>
  <c r="D506" i="9" s="1"/>
  <c r="E537" i="4"/>
  <c r="E506" i="9" s="1"/>
  <c r="F537" i="4"/>
  <c r="F506" i="9" s="1"/>
  <c r="G537" i="4"/>
  <c r="G506" i="9" s="1"/>
  <c r="H537" i="4"/>
  <c r="H506" i="9" s="1"/>
  <c r="I537" i="4"/>
  <c r="I506" i="9" s="1"/>
  <c r="J537" i="4"/>
  <c r="J506" i="9" s="1"/>
  <c r="K537" i="4"/>
  <c r="K506" i="9" s="1"/>
  <c r="L537" i="4"/>
  <c r="L506" i="9" s="1"/>
  <c r="M537" i="4"/>
  <c r="M506" i="9" s="1"/>
  <c r="N537" i="4"/>
  <c r="N506" i="9" s="1"/>
  <c r="O537" i="4"/>
  <c r="O506" i="9" s="1"/>
  <c r="P537" i="4"/>
  <c r="P506" i="9" s="1"/>
  <c r="Q537" i="4"/>
  <c r="Q506" i="9" s="1"/>
  <c r="R537" i="4"/>
  <c r="R506" i="9" s="1"/>
  <c r="S537" i="4"/>
  <c r="S506" i="9" s="1"/>
  <c r="T537" i="4"/>
  <c r="T506" i="9" s="1"/>
  <c r="U537" i="4"/>
  <c r="U506" i="9" s="1"/>
  <c r="V537" i="4"/>
  <c r="V506" i="9" s="1"/>
  <c r="W537" i="4"/>
  <c r="W506" i="9" s="1"/>
  <c r="X537" i="4"/>
  <c r="X506" i="9" s="1"/>
  <c r="Y537" i="4"/>
  <c r="Y506" i="9" s="1"/>
  <c r="Z537" i="4"/>
  <c r="Z506" i="9" s="1"/>
  <c r="AA537" i="4"/>
  <c r="AA506" i="9" s="1"/>
  <c r="AB537" i="4"/>
  <c r="AB506" i="9" s="1"/>
  <c r="AC537" i="4"/>
  <c r="AC506" i="9" s="1"/>
  <c r="AD537" i="4"/>
  <c r="AD506" i="9" s="1"/>
  <c r="AE537" i="4"/>
  <c r="AE506" i="9" s="1"/>
  <c r="AF537" i="4"/>
  <c r="AF506" i="9" s="1"/>
  <c r="AG537" i="4"/>
  <c r="AG506" i="9" s="1"/>
  <c r="AH537" i="4"/>
  <c r="AH506" i="9" s="1"/>
  <c r="AI537" i="4"/>
  <c r="AI506" i="9" s="1"/>
  <c r="AJ537" i="4"/>
  <c r="AJ506" i="9" s="1"/>
  <c r="AK537" i="4"/>
  <c r="AK506" i="9" s="1"/>
  <c r="AL537" i="4"/>
  <c r="AL506" i="9" s="1"/>
  <c r="AM537" i="4"/>
  <c r="AM506" i="9" s="1"/>
  <c r="AN537" i="4"/>
  <c r="AN506" i="9" s="1"/>
  <c r="AO537" i="4"/>
  <c r="AO506" i="9" s="1"/>
  <c r="AP537" i="4"/>
  <c r="AP506" i="9" s="1"/>
  <c r="AQ537" i="4"/>
  <c r="AQ506" i="9" s="1"/>
  <c r="AR537" i="4"/>
  <c r="AR506" i="9" s="1"/>
  <c r="AS537" i="4"/>
  <c r="AS506" i="9" s="1"/>
  <c r="AT537" i="4"/>
  <c r="AT506" i="9" s="1"/>
  <c r="AU537" i="4"/>
  <c r="AU506" i="9" s="1"/>
  <c r="AV537" i="4"/>
  <c r="AV506" i="9" s="1"/>
  <c r="AW537" i="4"/>
  <c r="AW506" i="9" s="1"/>
  <c r="AX537" i="4"/>
  <c r="AX506" i="9" s="1"/>
  <c r="AY537" i="4"/>
  <c r="AY506" i="9" s="1"/>
  <c r="AZ537" i="4"/>
  <c r="AZ506" i="9" s="1"/>
  <c r="BA537" i="4"/>
  <c r="BA506" i="9" s="1"/>
  <c r="BB537" i="4"/>
  <c r="BB506" i="9" s="1"/>
  <c r="BC537" i="4"/>
  <c r="BC506" i="9" s="1"/>
  <c r="D538" i="4"/>
  <c r="D507" i="9" s="1"/>
  <c r="E538" i="4"/>
  <c r="E507" i="9" s="1"/>
  <c r="F538" i="4"/>
  <c r="F507" i="9" s="1"/>
  <c r="G538" i="4"/>
  <c r="G507" i="9" s="1"/>
  <c r="H538" i="4"/>
  <c r="H507" i="9" s="1"/>
  <c r="I538" i="4"/>
  <c r="I507" i="9" s="1"/>
  <c r="J538" i="4"/>
  <c r="J507" i="9" s="1"/>
  <c r="K538" i="4"/>
  <c r="K507" i="9" s="1"/>
  <c r="L538" i="4"/>
  <c r="L507" i="9" s="1"/>
  <c r="M538" i="4"/>
  <c r="M507" i="9" s="1"/>
  <c r="N538" i="4"/>
  <c r="N507" i="9" s="1"/>
  <c r="O538" i="4"/>
  <c r="O507" i="9" s="1"/>
  <c r="P538" i="4"/>
  <c r="P507" i="9" s="1"/>
  <c r="Q538" i="4"/>
  <c r="Q507" i="9" s="1"/>
  <c r="R538" i="4"/>
  <c r="R507" i="9" s="1"/>
  <c r="S538" i="4"/>
  <c r="S507" i="9" s="1"/>
  <c r="T538" i="4"/>
  <c r="T507" i="9" s="1"/>
  <c r="U538" i="4"/>
  <c r="U507" i="9" s="1"/>
  <c r="V538" i="4"/>
  <c r="V507" i="9" s="1"/>
  <c r="W538" i="4"/>
  <c r="W507" i="9" s="1"/>
  <c r="X538" i="4"/>
  <c r="X507" i="9" s="1"/>
  <c r="Y538" i="4"/>
  <c r="Y507" i="9" s="1"/>
  <c r="Z538" i="4"/>
  <c r="Z507" i="9" s="1"/>
  <c r="AA538" i="4"/>
  <c r="AA507" i="9" s="1"/>
  <c r="AB538" i="4"/>
  <c r="AB507" i="9" s="1"/>
  <c r="AC538" i="4"/>
  <c r="AC507" i="9" s="1"/>
  <c r="AD538" i="4"/>
  <c r="AD507" i="9" s="1"/>
  <c r="AE538" i="4"/>
  <c r="AE507" i="9" s="1"/>
  <c r="AF538" i="4"/>
  <c r="AF507" i="9" s="1"/>
  <c r="AG538" i="4"/>
  <c r="AG507" i="9" s="1"/>
  <c r="AH538" i="4"/>
  <c r="AH507" i="9" s="1"/>
  <c r="AI538" i="4"/>
  <c r="AI507" i="9" s="1"/>
  <c r="AJ538" i="4"/>
  <c r="AJ507" i="9" s="1"/>
  <c r="AK538" i="4"/>
  <c r="AK507" i="9" s="1"/>
  <c r="AL538" i="4"/>
  <c r="AL507" i="9" s="1"/>
  <c r="AM538" i="4"/>
  <c r="AM507" i="9" s="1"/>
  <c r="AN538" i="4"/>
  <c r="AN507" i="9" s="1"/>
  <c r="AO538" i="4"/>
  <c r="AO507" i="9" s="1"/>
  <c r="AP538" i="4"/>
  <c r="AP507" i="9" s="1"/>
  <c r="AQ538" i="4"/>
  <c r="AQ507" i="9" s="1"/>
  <c r="AR538" i="4"/>
  <c r="AR507" i="9" s="1"/>
  <c r="AS538" i="4"/>
  <c r="AS507" i="9" s="1"/>
  <c r="AT538" i="4"/>
  <c r="AT507" i="9" s="1"/>
  <c r="AU538" i="4"/>
  <c r="AU507" i="9" s="1"/>
  <c r="AV538" i="4"/>
  <c r="AV507" i="9" s="1"/>
  <c r="AW538" i="4"/>
  <c r="AW507" i="9" s="1"/>
  <c r="AX538" i="4"/>
  <c r="AX507" i="9" s="1"/>
  <c r="AY538" i="4"/>
  <c r="AY507" i="9" s="1"/>
  <c r="AZ538" i="4"/>
  <c r="AZ507" i="9" s="1"/>
  <c r="BA538" i="4"/>
  <c r="BA507" i="9" s="1"/>
  <c r="BB538" i="4"/>
  <c r="BB507" i="9" s="1"/>
  <c r="BC538" i="4"/>
  <c r="BC507" i="9" s="1"/>
  <c r="D539" i="4"/>
  <c r="D508" i="9" s="1"/>
  <c r="E539" i="4"/>
  <c r="E508" i="9" s="1"/>
  <c r="F539" i="4"/>
  <c r="F508" i="9" s="1"/>
  <c r="G539" i="4"/>
  <c r="G508" i="9" s="1"/>
  <c r="H539" i="4"/>
  <c r="H508" i="9" s="1"/>
  <c r="I539" i="4"/>
  <c r="I508" i="9" s="1"/>
  <c r="J539" i="4"/>
  <c r="J508" i="9" s="1"/>
  <c r="K539" i="4"/>
  <c r="K508" i="9" s="1"/>
  <c r="L539" i="4"/>
  <c r="L508" i="9" s="1"/>
  <c r="M539" i="4"/>
  <c r="M508" i="9" s="1"/>
  <c r="N539" i="4"/>
  <c r="N508" i="9" s="1"/>
  <c r="O539" i="4"/>
  <c r="O508" i="9" s="1"/>
  <c r="P539" i="4"/>
  <c r="P508" i="9" s="1"/>
  <c r="Q539" i="4"/>
  <c r="Q508" i="9" s="1"/>
  <c r="R539" i="4"/>
  <c r="R508" i="9" s="1"/>
  <c r="S539" i="4"/>
  <c r="S508" i="9" s="1"/>
  <c r="T539" i="4"/>
  <c r="T508" i="9" s="1"/>
  <c r="U539" i="4"/>
  <c r="U508" i="9" s="1"/>
  <c r="V539" i="4"/>
  <c r="V508" i="9" s="1"/>
  <c r="W539" i="4"/>
  <c r="W508" i="9" s="1"/>
  <c r="X539" i="4"/>
  <c r="X508" i="9" s="1"/>
  <c r="Y539" i="4"/>
  <c r="Y508" i="9" s="1"/>
  <c r="Z539" i="4"/>
  <c r="Z508" i="9" s="1"/>
  <c r="AA539" i="4"/>
  <c r="AA508" i="9" s="1"/>
  <c r="AB539" i="4"/>
  <c r="AB508" i="9" s="1"/>
  <c r="AC539" i="4"/>
  <c r="AC508" i="9" s="1"/>
  <c r="AD539" i="4"/>
  <c r="AD508" i="9" s="1"/>
  <c r="AE539" i="4"/>
  <c r="AE508" i="9" s="1"/>
  <c r="AF539" i="4"/>
  <c r="AF508" i="9" s="1"/>
  <c r="AG539" i="4"/>
  <c r="AG508" i="9" s="1"/>
  <c r="AH539" i="4"/>
  <c r="AH508" i="9" s="1"/>
  <c r="AI539" i="4"/>
  <c r="AI508" i="9" s="1"/>
  <c r="AJ539" i="4"/>
  <c r="AJ508" i="9" s="1"/>
  <c r="AK539" i="4"/>
  <c r="AK508" i="9" s="1"/>
  <c r="AL539" i="4"/>
  <c r="AL508" i="9" s="1"/>
  <c r="AM539" i="4"/>
  <c r="AM508" i="9" s="1"/>
  <c r="AN539" i="4"/>
  <c r="AN508" i="9" s="1"/>
  <c r="AO539" i="4"/>
  <c r="AO508" i="9" s="1"/>
  <c r="AP539" i="4"/>
  <c r="AP508" i="9" s="1"/>
  <c r="AQ539" i="4"/>
  <c r="AQ508" i="9" s="1"/>
  <c r="AR539" i="4"/>
  <c r="AR508" i="9" s="1"/>
  <c r="AS539" i="4"/>
  <c r="AS508" i="9" s="1"/>
  <c r="AT539" i="4"/>
  <c r="AT508" i="9" s="1"/>
  <c r="AU539" i="4"/>
  <c r="AU508" i="9" s="1"/>
  <c r="AV539" i="4"/>
  <c r="AV508" i="9" s="1"/>
  <c r="AW539" i="4"/>
  <c r="AW508" i="9" s="1"/>
  <c r="AX539" i="4"/>
  <c r="AX508" i="9" s="1"/>
  <c r="AY539" i="4"/>
  <c r="AY508" i="9" s="1"/>
  <c r="AZ539" i="4"/>
  <c r="AZ508" i="9" s="1"/>
  <c r="BA539" i="4"/>
  <c r="BA508" i="9" s="1"/>
  <c r="BB539" i="4"/>
  <c r="BB508" i="9" s="1"/>
  <c r="BC539" i="4"/>
  <c r="BC508" i="9" s="1"/>
  <c r="D540" i="4"/>
  <c r="D509" i="9" s="1"/>
  <c r="E540" i="4"/>
  <c r="E509" i="9" s="1"/>
  <c r="F540" i="4"/>
  <c r="F509" i="9" s="1"/>
  <c r="G540" i="4"/>
  <c r="G509" i="9" s="1"/>
  <c r="H540" i="4"/>
  <c r="H509" i="9" s="1"/>
  <c r="I540" i="4"/>
  <c r="I509" i="9" s="1"/>
  <c r="J540" i="4"/>
  <c r="J509" i="9" s="1"/>
  <c r="K540" i="4"/>
  <c r="K509" i="9" s="1"/>
  <c r="L540" i="4"/>
  <c r="L509" i="9" s="1"/>
  <c r="M540" i="4"/>
  <c r="M509" i="9" s="1"/>
  <c r="N540" i="4"/>
  <c r="N509" i="9" s="1"/>
  <c r="O540" i="4"/>
  <c r="O509" i="9" s="1"/>
  <c r="P540" i="4"/>
  <c r="P509" i="9" s="1"/>
  <c r="Q540" i="4"/>
  <c r="Q509" i="9" s="1"/>
  <c r="R540" i="4"/>
  <c r="R509" i="9" s="1"/>
  <c r="S540" i="4"/>
  <c r="S509" i="9" s="1"/>
  <c r="T540" i="4"/>
  <c r="T509" i="9" s="1"/>
  <c r="U540" i="4"/>
  <c r="U509" i="9" s="1"/>
  <c r="V540" i="4"/>
  <c r="V509" i="9" s="1"/>
  <c r="W540" i="4"/>
  <c r="W509" i="9" s="1"/>
  <c r="X540" i="4"/>
  <c r="X509" i="9" s="1"/>
  <c r="Y540" i="4"/>
  <c r="Y509" i="9" s="1"/>
  <c r="Z540" i="4"/>
  <c r="Z509" i="9" s="1"/>
  <c r="AA540" i="4"/>
  <c r="AA509" i="9" s="1"/>
  <c r="AB540" i="4"/>
  <c r="AB509" i="9" s="1"/>
  <c r="AC540" i="4"/>
  <c r="AC509" i="9" s="1"/>
  <c r="AD540" i="4"/>
  <c r="AD509" i="9" s="1"/>
  <c r="AE540" i="4"/>
  <c r="AE509" i="9" s="1"/>
  <c r="AF540" i="4"/>
  <c r="AF509" i="9" s="1"/>
  <c r="AG540" i="4"/>
  <c r="AG509" i="9" s="1"/>
  <c r="AH540" i="4"/>
  <c r="AH509" i="9" s="1"/>
  <c r="AI540" i="4"/>
  <c r="AI509" i="9" s="1"/>
  <c r="AK540" i="4"/>
  <c r="AK509" i="9" s="1"/>
  <c r="AL540" i="4"/>
  <c r="AL509" i="9" s="1"/>
  <c r="AM540" i="4"/>
  <c r="AM509" i="9" s="1"/>
  <c r="AN540" i="4"/>
  <c r="AN509" i="9" s="1"/>
  <c r="AO540" i="4"/>
  <c r="AO509" i="9" s="1"/>
  <c r="AP540" i="4"/>
  <c r="AP509" i="9" s="1"/>
  <c r="AQ540" i="4"/>
  <c r="AQ509" i="9" s="1"/>
  <c r="AR540" i="4"/>
  <c r="AR509" i="9" s="1"/>
  <c r="AS540" i="4"/>
  <c r="AS509" i="9" s="1"/>
  <c r="AT540" i="4"/>
  <c r="AT509" i="9" s="1"/>
  <c r="AU540" i="4"/>
  <c r="AU509" i="9" s="1"/>
  <c r="AV540" i="4"/>
  <c r="AV509" i="9" s="1"/>
  <c r="AW540" i="4"/>
  <c r="AW509" i="9" s="1"/>
  <c r="AX540" i="4"/>
  <c r="AX509" i="9" s="1"/>
  <c r="AY540" i="4"/>
  <c r="AY509" i="9" s="1"/>
  <c r="AZ540" i="4"/>
  <c r="AZ509" i="9" s="1"/>
  <c r="BA540" i="4"/>
  <c r="BA509" i="9" s="1"/>
  <c r="BB540" i="4"/>
  <c r="BB509" i="9" s="1"/>
  <c r="BC540" i="4"/>
  <c r="BC509" i="9" s="1"/>
  <c r="E506" i="4"/>
  <c r="E475" i="9" s="1"/>
  <c r="F506" i="4"/>
  <c r="F475" i="9" s="1"/>
  <c r="G506" i="4"/>
  <c r="G475" i="9" s="1"/>
  <c r="H506" i="4"/>
  <c r="H475" i="9" s="1"/>
  <c r="I506" i="4"/>
  <c r="I475" i="9" s="1"/>
  <c r="J506" i="4"/>
  <c r="J475" i="9" s="1"/>
  <c r="K506" i="4"/>
  <c r="K475" i="9" s="1"/>
  <c r="L506" i="4"/>
  <c r="L475" i="9" s="1"/>
  <c r="M506" i="4"/>
  <c r="M475" i="9" s="1"/>
  <c r="N506" i="4"/>
  <c r="N475" i="9" s="1"/>
  <c r="O506" i="4"/>
  <c r="O475" i="9" s="1"/>
  <c r="P506" i="4"/>
  <c r="P475" i="9" s="1"/>
  <c r="Q506" i="4"/>
  <c r="Q475" i="9" s="1"/>
  <c r="R506" i="4"/>
  <c r="R475" i="9" s="1"/>
  <c r="S506" i="4"/>
  <c r="S475" i="9" s="1"/>
  <c r="T506" i="4"/>
  <c r="T475" i="9" s="1"/>
  <c r="U506" i="4"/>
  <c r="U475" i="9" s="1"/>
  <c r="V506" i="4"/>
  <c r="V475" i="9" s="1"/>
  <c r="W506" i="4"/>
  <c r="W475" i="9" s="1"/>
  <c r="X506" i="4"/>
  <c r="X475" i="9" s="1"/>
  <c r="Y506" i="4"/>
  <c r="Y475" i="9" s="1"/>
  <c r="Z506" i="4"/>
  <c r="Z475" i="9" s="1"/>
  <c r="AA506" i="4"/>
  <c r="AA475" i="9" s="1"/>
  <c r="AB506" i="4"/>
  <c r="AB475" i="9" s="1"/>
  <c r="AC506" i="4"/>
  <c r="AC475" i="9" s="1"/>
  <c r="AD506" i="4"/>
  <c r="AD475" i="9" s="1"/>
  <c r="AE506" i="4"/>
  <c r="AE475" i="9" s="1"/>
  <c r="AF506" i="4"/>
  <c r="AF475" i="9" s="1"/>
  <c r="AG506" i="4"/>
  <c r="AG475" i="9" s="1"/>
  <c r="AH506" i="4"/>
  <c r="AH475" i="9" s="1"/>
  <c r="AI506" i="4"/>
  <c r="AI475" i="9" s="1"/>
  <c r="AJ506" i="4"/>
  <c r="AJ475" i="9" s="1"/>
  <c r="AK506" i="4"/>
  <c r="AK475" i="9" s="1"/>
  <c r="AL506" i="4"/>
  <c r="AL475" i="9" s="1"/>
  <c r="AM506" i="4"/>
  <c r="AM475" i="9" s="1"/>
  <c r="AN506" i="4"/>
  <c r="AN475" i="9" s="1"/>
  <c r="AO506" i="4"/>
  <c r="AO475" i="9" s="1"/>
  <c r="AP506" i="4"/>
  <c r="AP475" i="9" s="1"/>
  <c r="AQ506" i="4"/>
  <c r="AQ475" i="9" s="1"/>
  <c r="AR506" i="4"/>
  <c r="AR475" i="9" s="1"/>
  <c r="AS506" i="4"/>
  <c r="AS475" i="9" s="1"/>
  <c r="AT506" i="4"/>
  <c r="AT475" i="9" s="1"/>
  <c r="AU506" i="4"/>
  <c r="AU475" i="9" s="1"/>
  <c r="AV506" i="4"/>
  <c r="AV475" i="9" s="1"/>
  <c r="AW506" i="4"/>
  <c r="AW475" i="9" s="1"/>
  <c r="AX506" i="4"/>
  <c r="AX475" i="9" s="1"/>
  <c r="AY506" i="4"/>
  <c r="AY475" i="9" s="1"/>
  <c r="AZ506" i="4"/>
  <c r="AZ475" i="9" s="1"/>
  <c r="BA506" i="4"/>
  <c r="BA475" i="9" s="1"/>
  <c r="BB506" i="4"/>
  <c r="BB475" i="9" s="1"/>
  <c r="BC506" i="4"/>
  <c r="BC475" i="9" s="1"/>
  <c r="D506" i="4"/>
  <c r="D475" i="9" s="1"/>
  <c r="I710" i="9" l="1"/>
  <c r="J710" i="9" s="1"/>
  <c r="K710" i="9" s="1"/>
  <c r="L710" i="9" s="1"/>
  <c r="M710" i="9" s="1"/>
  <c r="N710" i="9" s="1"/>
  <c r="O710" i="9" s="1"/>
  <c r="P710" i="9" s="1"/>
  <c r="Q710" i="9" s="1"/>
  <c r="R710" i="9" s="1"/>
  <c r="S710" i="9" s="1"/>
  <c r="T710" i="9" s="1"/>
  <c r="U710" i="9" s="1"/>
  <c r="V710" i="9" s="1"/>
  <c r="W710" i="9" s="1"/>
  <c r="X710" i="9" s="1"/>
  <c r="Y710" i="9" s="1"/>
  <c r="Z710" i="9" s="1"/>
  <c r="AA710" i="9" s="1"/>
  <c r="AB710" i="9" s="1"/>
  <c r="AC710" i="9" s="1"/>
  <c r="AD710" i="9" s="1"/>
  <c r="AE710" i="9" s="1"/>
  <c r="AF710" i="9" s="1"/>
  <c r="AG710" i="9" s="1"/>
  <c r="AH710" i="9" s="1"/>
  <c r="AI710" i="9" s="1"/>
  <c r="AJ710" i="9" s="1"/>
  <c r="AK710" i="9" s="1"/>
  <c r="AL710" i="9" s="1"/>
  <c r="AM710" i="9" s="1"/>
  <c r="AN710" i="9" s="1"/>
  <c r="AO710" i="9" s="1"/>
  <c r="AP710" i="9" s="1"/>
  <c r="AQ710" i="9" s="1"/>
  <c r="AR710" i="9" s="1"/>
  <c r="AS710" i="9" s="1"/>
  <c r="AT710" i="9" s="1"/>
  <c r="G718" i="9"/>
  <c r="H718" i="9" s="1"/>
  <c r="I718" i="9" s="1"/>
  <c r="J718" i="9" s="1"/>
  <c r="K718" i="9" s="1"/>
  <c r="L718" i="9" s="1"/>
  <c r="M718" i="9" s="1"/>
  <c r="N718" i="9" s="1"/>
  <c r="O718" i="9" s="1"/>
  <c r="P718" i="9" s="1"/>
  <c r="Q718" i="9" s="1"/>
  <c r="R718" i="9" s="1"/>
  <c r="S718" i="9" s="1"/>
  <c r="T718" i="9" s="1"/>
  <c r="U718" i="9" s="1"/>
  <c r="V718" i="9" s="1"/>
  <c r="W718" i="9" s="1"/>
  <c r="X718" i="9" s="1"/>
  <c r="Y718" i="9" s="1"/>
  <c r="Z718" i="9" s="1"/>
  <c r="AA718" i="9" s="1"/>
  <c r="AB718" i="9" s="1"/>
  <c r="AC718" i="9" s="1"/>
  <c r="AD718" i="9" s="1"/>
  <c r="AE718" i="9" s="1"/>
  <c r="AF718" i="9" s="1"/>
  <c r="AG718" i="9" s="1"/>
  <c r="AH718" i="9" s="1"/>
  <c r="AI718" i="9" s="1"/>
  <c r="AJ718" i="9" s="1"/>
  <c r="AK718" i="9" s="1"/>
  <c r="AL718" i="9" s="1"/>
  <c r="AM718" i="9" s="1"/>
  <c r="AN718" i="9" s="1"/>
  <c r="AO718" i="9" s="1"/>
  <c r="AP718" i="9" s="1"/>
  <c r="AQ718" i="9" s="1"/>
  <c r="AR718" i="9" s="1"/>
  <c r="AS718" i="9" s="1"/>
  <c r="AT718" i="9" s="1"/>
  <c r="AW1039" i="9"/>
  <c r="AX1039" i="9" s="1"/>
  <c r="AW1023" i="9"/>
  <c r="AX1023" i="9" s="1"/>
  <c r="AW1026" i="9"/>
  <c r="AW1009" i="9"/>
  <c r="AX1009" i="9" s="1"/>
  <c r="AW1030" i="9"/>
  <c r="AX1030" i="9" s="1"/>
  <c r="AW1036" i="9"/>
  <c r="AX1036" i="9" s="1"/>
  <c r="AW1028" i="9"/>
  <c r="F1007" i="9"/>
  <c r="AW1029" i="9"/>
  <c r="AW1035" i="9"/>
  <c r="AW1038" i="9"/>
  <c r="AW1018" i="9"/>
  <c r="AW1031" i="9"/>
  <c r="AW1032" i="9"/>
  <c r="AW1021" i="9"/>
  <c r="AW1015" i="9"/>
  <c r="AW1010" i="9"/>
  <c r="AW1024" i="9"/>
  <c r="AW1037" i="9"/>
  <c r="AW1019" i="9"/>
  <c r="AW1027" i="9"/>
  <c r="AW1017" i="9"/>
  <c r="AW1025" i="9"/>
  <c r="AW1040" i="9"/>
  <c r="AW1012" i="9"/>
  <c r="AW1034" i="9"/>
  <c r="AW1033" i="9"/>
  <c r="AW1020" i="9"/>
  <c r="AW1022" i="9"/>
  <c r="AW1041" i="9"/>
  <c r="AW1013" i="9"/>
  <c r="AW1008" i="9"/>
  <c r="AW1011" i="9"/>
  <c r="AW1016" i="9"/>
  <c r="AW1014" i="9"/>
  <c r="AF712" i="9"/>
  <c r="AG712" i="9" s="1"/>
  <c r="AH712" i="9" s="1"/>
  <c r="AI712" i="9" s="1"/>
  <c r="AJ712" i="9" s="1"/>
  <c r="AK712" i="9" s="1"/>
  <c r="AL712" i="9" s="1"/>
  <c r="AM712" i="9" s="1"/>
  <c r="AN712" i="9" s="1"/>
  <c r="AO712" i="9" s="1"/>
  <c r="AP712" i="9" s="1"/>
  <c r="AQ712" i="9" s="1"/>
  <c r="AR712" i="9" s="1"/>
  <c r="AS712" i="9" s="1"/>
  <c r="AT712" i="9" s="1"/>
  <c r="AF723" i="9"/>
  <c r="AG723" i="9" s="1"/>
  <c r="AH723" i="9" s="1"/>
  <c r="AI723" i="9" s="1"/>
  <c r="AW703" i="9"/>
  <c r="AX703" i="9" s="1"/>
  <c r="AY703" i="9" s="1"/>
  <c r="AZ703" i="9" s="1"/>
  <c r="BA703" i="9" s="1"/>
  <c r="BB703" i="9" s="1"/>
  <c r="BC703" i="9" s="1"/>
  <c r="D704" i="9" s="1"/>
  <c r="E704" i="9" s="1"/>
  <c r="F704" i="9" s="1"/>
  <c r="G704" i="9" s="1"/>
  <c r="H704" i="9" s="1"/>
  <c r="I704" i="9" s="1"/>
  <c r="J704" i="9" s="1"/>
  <c r="K704" i="9" s="1"/>
  <c r="L704" i="9" s="1"/>
  <c r="M704" i="9" s="1"/>
  <c r="N704" i="9" s="1"/>
  <c r="O704" i="9" s="1"/>
  <c r="P704" i="9" s="1"/>
  <c r="Q704" i="9" s="1"/>
  <c r="R704" i="9" s="1"/>
  <c r="S704" i="9" s="1"/>
  <c r="T704" i="9" s="1"/>
  <c r="U704" i="9" s="1"/>
  <c r="V704" i="9" s="1"/>
  <c r="W704" i="9" s="1"/>
  <c r="X704" i="9" s="1"/>
  <c r="Y704" i="9" s="1"/>
  <c r="Z704" i="9" s="1"/>
  <c r="AA704" i="9" s="1"/>
  <c r="AB704" i="9" s="1"/>
  <c r="AC704" i="9" s="1"/>
  <c r="AD704" i="9" s="1"/>
  <c r="AE704" i="9" s="1"/>
  <c r="AF704" i="9" s="1"/>
  <c r="AG704" i="9" s="1"/>
  <c r="AH704" i="9" s="1"/>
  <c r="AI704" i="9" s="1"/>
  <c r="AJ704" i="9" s="1"/>
  <c r="AK704" i="9" s="1"/>
  <c r="AL704" i="9" s="1"/>
  <c r="AM704" i="9" s="1"/>
  <c r="AN704" i="9" s="1"/>
  <c r="AO704" i="9" s="1"/>
  <c r="AP704" i="9" s="1"/>
  <c r="AQ704" i="9" s="1"/>
  <c r="AR704" i="9" s="1"/>
  <c r="AS704" i="9" s="1"/>
  <c r="AT704" i="9" s="1"/>
  <c r="BC122" i="9"/>
  <c r="BC661" i="9" s="1"/>
  <c r="BB122" i="9"/>
  <c r="BB661" i="9" s="1"/>
  <c r="BA122" i="9"/>
  <c r="BA661" i="9" s="1"/>
  <c r="AZ122" i="9"/>
  <c r="AZ661" i="9" s="1"/>
  <c r="AY122" i="9"/>
  <c r="AY661" i="9" s="1"/>
  <c r="AX122" i="9"/>
  <c r="AX661" i="9" s="1"/>
  <c r="AW122" i="9"/>
  <c r="AW661" i="9" s="1"/>
  <c r="AV122" i="9"/>
  <c r="AV661" i="9" s="1"/>
  <c r="AU122" i="9"/>
  <c r="AU661" i="9" s="1"/>
  <c r="AT122" i="9"/>
  <c r="AT661" i="9" s="1"/>
  <c r="AS122" i="9"/>
  <c r="AS661" i="9" s="1"/>
  <c r="AR122" i="9"/>
  <c r="AR661" i="9" s="1"/>
  <c r="AQ122" i="9"/>
  <c r="AQ661" i="9" s="1"/>
  <c r="AP122" i="9"/>
  <c r="AP661" i="9" s="1"/>
  <c r="AO122" i="9"/>
  <c r="AO661" i="9" s="1"/>
  <c r="AN122" i="9"/>
  <c r="AN661" i="9" s="1"/>
  <c r="AM122" i="9"/>
  <c r="AM661" i="9" s="1"/>
  <c r="AL122" i="9"/>
  <c r="AL661" i="9" s="1"/>
  <c r="AK122" i="9"/>
  <c r="AK661" i="9" s="1"/>
  <c r="AJ122" i="9"/>
  <c r="AJ661" i="9" s="1"/>
  <c r="AI122" i="9"/>
  <c r="AI661" i="9" s="1"/>
  <c r="AH122" i="9"/>
  <c r="AH661" i="9" s="1"/>
  <c r="AG122" i="9"/>
  <c r="AG661" i="9" s="1"/>
  <c r="AF122" i="9"/>
  <c r="AF661" i="9" s="1"/>
  <c r="AE122" i="9"/>
  <c r="AE661" i="9" s="1"/>
  <c r="AD122" i="9"/>
  <c r="AD661" i="9" s="1"/>
  <c r="AC122" i="9"/>
  <c r="AC661" i="9" s="1"/>
  <c r="AB122" i="9"/>
  <c r="AB661" i="9" s="1"/>
  <c r="AA122" i="9"/>
  <c r="AA661" i="9" s="1"/>
  <c r="Z122" i="9"/>
  <c r="Z661" i="9" s="1"/>
  <c r="Y122" i="9"/>
  <c r="Y661" i="9" s="1"/>
  <c r="X122" i="9"/>
  <c r="X661" i="9" s="1"/>
  <c r="W122" i="9"/>
  <c r="W661" i="9" s="1"/>
  <c r="V122" i="9"/>
  <c r="V661" i="9" s="1"/>
  <c r="U122" i="9"/>
  <c r="U661" i="9" s="1"/>
  <c r="T122" i="9"/>
  <c r="T661" i="9" s="1"/>
  <c r="S122" i="9"/>
  <c r="S661" i="9" s="1"/>
  <c r="R122" i="9"/>
  <c r="R661" i="9" s="1"/>
  <c r="Q122" i="9"/>
  <c r="Q661" i="9" s="1"/>
  <c r="P122" i="9"/>
  <c r="P661" i="9" s="1"/>
  <c r="O122" i="9"/>
  <c r="O661" i="9" s="1"/>
  <c r="N122" i="9"/>
  <c r="N661" i="9" s="1"/>
  <c r="M122" i="9"/>
  <c r="M661" i="9" s="1"/>
  <c r="L122" i="9"/>
  <c r="L661" i="9" s="1"/>
  <c r="K122" i="9"/>
  <c r="K661" i="9" s="1"/>
  <c r="J122" i="9"/>
  <c r="J661" i="9" s="1"/>
  <c r="I122" i="9"/>
  <c r="I661" i="9" s="1"/>
  <c r="H122" i="9"/>
  <c r="H661" i="9" s="1"/>
  <c r="G122" i="9"/>
  <c r="G661" i="9" s="1"/>
  <c r="F122" i="9"/>
  <c r="F661" i="9" s="1"/>
  <c r="E122" i="9"/>
  <c r="E661" i="9" s="1"/>
  <c r="D122" i="9"/>
  <c r="D661" i="9" s="1"/>
  <c r="BC121" i="9"/>
  <c r="BC660" i="9" s="1"/>
  <c r="BB121" i="9"/>
  <c r="BB660" i="9" s="1"/>
  <c r="BA121" i="9"/>
  <c r="BA660" i="9" s="1"/>
  <c r="AZ121" i="9"/>
  <c r="AZ660" i="9" s="1"/>
  <c r="AY121" i="9"/>
  <c r="AY660" i="9" s="1"/>
  <c r="AX121" i="9"/>
  <c r="AX660" i="9" s="1"/>
  <c r="AW121" i="9"/>
  <c r="AW660" i="9" s="1"/>
  <c r="AV121" i="9"/>
  <c r="AV660" i="9" s="1"/>
  <c r="AU121" i="9"/>
  <c r="AU660" i="9" s="1"/>
  <c r="AT121" i="9"/>
  <c r="AT660" i="9" s="1"/>
  <c r="AS121" i="9"/>
  <c r="AS660" i="9" s="1"/>
  <c r="AR121" i="9"/>
  <c r="AR660" i="9" s="1"/>
  <c r="AQ121" i="9"/>
  <c r="AQ660" i="9" s="1"/>
  <c r="AP121" i="9"/>
  <c r="AP660" i="9" s="1"/>
  <c r="AO121" i="9"/>
  <c r="AO660" i="9" s="1"/>
  <c r="AN121" i="9"/>
  <c r="AN660" i="9" s="1"/>
  <c r="AM121" i="9"/>
  <c r="AM660" i="9" s="1"/>
  <c r="AL121" i="9"/>
  <c r="AL660" i="9" s="1"/>
  <c r="AK121" i="9"/>
  <c r="AK660" i="9" s="1"/>
  <c r="AJ121" i="9"/>
  <c r="AJ660" i="9" s="1"/>
  <c r="AI121" i="9"/>
  <c r="AI660" i="9" s="1"/>
  <c r="AH121" i="9"/>
  <c r="AH660" i="9" s="1"/>
  <c r="AG121" i="9"/>
  <c r="AG660" i="9" s="1"/>
  <c r="AF121" i="9"/>
  <c r="AF660" i="9" s="1"/>
  <c r="AE121" i="9"/>
  <c r="AE660" i="9" s="1"/>
  <c r="AD121" i="9"/>
  <c r="AD660" i="9" s="1"/>
  <c r="AC121" i="9"/>
  <c r="AC660" i="9" s="1"/>
  <c r="AB121" i="9"/>
  <c r="AB660" i="9" s="1"/>
  <c r="AA121" i="9"/>
  <c r="AA660" i="9" s="1"/>
  <c r="Z121" i="9"/>
  <c r="Z660" i="9" s="1"/>
  <c r="Y121" i="9"/>
  <c r="Y660" i="9" s="1"/>
  <c r="X121" i="9"/>
  <c r="X660" i="9" s="1"/>
  <c r="W121" i="9"/>
  <c r="W660" i="9" s="1"/>
  <c r="V121" i="9"/>
  <c r="V660" i="9" s="1"/>
  <c r="U121" i="9"/>
  <c r="U660" i="9" s="1"/>
  <c r="T121" i="9"/>
  <c r="T660" i="9" s="1"/>
  <c r="S121" i="9"/>
  <c r="S660" i="9" s="1"/>
  <c r="R121" i="9"/>
  <c r="R660" i="9" s="1"/>
  <c r="Q121" i="9"/>
  <c r="Q660" i="9" s="1"/>
  <c r="P121" i="9"/>
  <c r="P660" i="9" s="1"/>
  <c r="O121" i="9"/>
  <c r="O660" i="9" s="1"/>
  <c r="N121" i="9"/>
  <c r="N660" i="9" s="1"/>
  <c r="M121" i="9"/>
  <c r="M660" i="9" s="1"/>
  <c r="L121" i="9"/>
  <c r="L660" i="9" s="1"/>
  <c r="K121" i="9"/>
  <c r="K660" i="9" s="1"/>
  <c r="J121" i="9"/>
  <c r="J660" i="9" s="1"/>
  <c r="I121" i="9"/>
  <c r="I660" i="9" s="1"/>
  <c r="H121" i="9"/>
  <c r="H660" i="9" s="1"/>
  <c r="G121" i="9"/>
  <c r="G660" i="9" s="1"/>
  <c r="F121" i="9"/>
  <c r="F660" i="9" s="1"/>
  <c r="E121" i="9"/>
  <c r="E660" i="9" s="1"/>
  <c r="D121" i="9"/>
  <c r="D660" i="9" s="1"/>
  <c r="BC120" i="9"/>
  <c r="BC659" i="9" s="1"/>
  <c r="BB120" i="9"/>
  <c r="BB659" i="9" s="1"/>
  <c r="BA120" i="9"/>
  <c r="BA659" i="9" s="1"/>
  <c r="AZ120" i="9"/>
  <c r="AZ659" i="9" s="1"/>
  <c r="AY120" i="9"/>
  <c r="AY659" i="9" s="1"/>
  <c r="AX120" i="9"/>
  <c r="AX659" i="9" s="1"/>
  <c r="AW120" i="9"/>
  <c r="AW659" i="9" s="1"/>
  <c r="AV120" i="9"/>
  <c r="AV659" i="9" s="1"/>
  <c r="AU120" i="9"/>
  <c r="AU659" i="9" s="1"/>
  <c r="AT120" i="9"/>
  <c r="AT659" i="9" s="1"/>
  <c r="AS120" i="9"/>
  <c r="AS659" i="9" s="1"/>
  <c r="AR120" i="9"/>
  <c r="AR659" i="9" s="1"/>
  <c r="AQ120" i="9"/>
  <c r="AQ659" i="9" s="1"/>
  <c r="AP120" i="9"/>
  <c r="AP659" i="9" s="1"/>
  <c r="AO120" i="9"/>
  <c r="AO659" i="9" s="1"/>
  <c r="AN120" i="9"/>
  <c r="AN659" i="9" s="1"/>
  <c r="AM120" i="9"/>
  <c r="AM659" i="9" s="1"/>
  <c r="AL120" i="9"/>
  <c r="AL659" i="9" s="1"/>
  <c r="AK120" i="9"/>
  <c r="AK659" i="9" s="1"/>
  <c r="AJ120" i="9"/>
  <c r="AJ659" i="9" s="1"/>
  <c r="AI120" i="9"/>
  <c r="AI659" i="9" s="1"/>
  <c r="AH120" i="9"/>
  <c r="AH659" i="9" s="1"/>
  <c r="AG120" i="9"/>
  <c r="AG659" i="9" s="1"/>
  <c r="AF120" i="9"/>
  <c r="AF659" i="9" s="1"/>
  <c r="AE120" i="9"/>
  <c r="AE659" i="9" s="1"/>
  <c r="AD120" i="9"/>
  <c r="AD659" i="9" s="1"/>
  <c r="AC120" i="9"/>
  <c r="AC659" i="9" s="1"/>
  <c r="AB120" i="9"/>
  <c r="AB659" i="9" s="1"/>
  <c r="AA120" i="9"/>
  <c r="AA659" i="9" s="1"/>
  <c r="Z120" i="9"/>
  <c r="Z659" i="9" s="1"/>
  <c r="Y120" i="9"/>
  <c r="Y659" i="9" s="1"/>
  <c r="X120" i="9"/>
  <c r="X659" i="9" s="1"/>
  <c r="W120" i="9"/>
  <c r="W659" i="9" s="1"/>
  <c r="V120" i="9"/>
  <c r="V659" i="9" s="1"/>
  <c r="U120" i="9"/>
  <c r="U659" i="9" s="1"/>
  <c r="T120" i="9"/>
  <c r="T659" i="9" s="1"/>
  <c r="S120" i="9"/>
  <c r="S659" i="9" s="1"/>
  <c r="R120" i="9"/>
  <c r="R659" i="9" s="1"/>
  <c r="Q120" i="9"/>
  <c r="Q659" i="9" s="1"/>
  <c r="P120" i="9"/>
  <c r="P659" i="9" s="1"/>
  <c r="O120" i="9"/>
  <c r="O659" i="9" s="1"/>
  <c r="N120" i="9"/>
  <c r="N659" i="9" s="1"/>
  <c r="M120" i="9"/>
  <c r="M659" i="9" s="1"/>
  <c r="L120" i="9"/>
  <c r="L659" i="9" s="1"/>
  <c r="K120" i="9"/>
  <c r="K659" i="9" s="1"/>
  <c r="J120" i="9"/>
  <c r="J659" i="9" s="1"/>
  <c r="I120" i="9"/>
  <c r="I659" i="9" s="1"/>
  <c r="H120" i="9"/>
  <c r="H659" i="9" s="1"/>
  <c r="G120" i="9"/>
  <c r="G659" i="9" s="1"/>
  <c r="F120" i="9"/>
  <c r="F659" i="9" s="1"/>
  <c r="E120" i="9"/>
  <c r="E659" i="9" s="1"/>
  <c r="D120" i="9"/>
  <c r="D659" i="9" s="1"/>
  <c r="BC119" i="9"/>
  <c r="BC658" i="9" s="1"/>
  <c r="BB119" i="9"/>
  <c r="BB658" i="9" s="1"/>
  <c r="BA119" i="9"/>
  <c r="BA658" i="9" s="1"/>
  <c r="AZ119" i="9"/>
  <c r="AZ658" i="9" s="1"/>
  <c r="AY119" i="9"/>
  <c r="AY658" i="9" s="1"/>
  <c r="AX119" i="9"/>
  <c r="AX658" i="9" s="1"/>
  <c r="AW119" i="9"/>
  <c r="AW658" i="9" s="1"/>
  <c r="AV119" i="9"/>
  <c r="AV658" i="9" s="1"/>
  <c r="AU119" i="9"/>
  <c r="AU658" i="9" s="1"/>
  <c r="AT119" i="9"/>
  <c r="AT658" i="9" s="1"/>
  <c r="AS119" i="9"/>
  <c r="AS658" i="9" s="1"/>
  <c r="AR119" i="9"/>
  <c r="AR658" i="9" s="1"/>
  <c r="AQ119" i="9"/>
  <c r="AQ658" i="9" s="1"/>
  <c r="AP119" i="9"/>
  <c r="AP658" i="9" s="1"/>
  <c r="AO119" i="9"/>
  <c r="AO658" i="9" s="1"/>
  <c r="AN119" i="9"/>
  <c r="AN658" i="9" s="1"/>
  <c r="AM119" i="9"/>
  <c r="AM658" i="9" s="1"/>
  <c r="AL119" i="9"/>
  <c r="AL658" i="9" s="1"/>
  <c r="AK119" i="9"/>
  <c r="AK658" i="9" s="1"/>
  <c r="AJ119" i="9"/>
  <c r="AJ658" i="9" s="1"/>
  <c r="AI119" i="9"/>
  <c r="AI658" i="9" s="1"/>
  <c r="AH119" i="9"/>
  <c r="AH658" i="9" s="1"/>
  <c r="AG119" i="9"/>
  <c r="AG658" i="9" s="1"/>
  <c r="AF119" i="9"/>
  <c r="AF658" i="9" s="1"/>
  <c r="AE119" i="9"/>
  <c r="AE658" i="9" s="1"/>
  <c r="AD119" i="9"/>
  <c r="AD658" i="9" s="1"/>
  <c r="AC119" i="9"/>
  <c r="AC658" i="9" s="1"/>
  <c r="AB119" i="9"/>
  <c r="AB658" i="9" s="1"/>
  <c r="AA119" i="9"/>
  <c r="AA658" i="9" s="1"/>
  <c r="Z119" i="9"/>
  <c r="Z658" i="9" s="1"/>
  <c r="Y119" i="9"/>
  <c r="Y658" i="9" s="1"/>
  <c r="X119" i="9"/>
  <c r="X658" i="9" s="1"/>
  <c r="W119" i="9"/>
  <c r="W658" i="9" s="1"/>
  <c r="V119" i="9"/>
  <c r="V658" i="9" s="1"/>
  <c r="U119" i="9"/>
  <c r="U658" i="9" s="1"/>
  <c r="T119" i="9"/>
  <c r="T658" i="9" s="1"/>
  <c r="S119" i="9"/>
  <c r="S658" i="9" s="1"/>
  <c r="R119" i="9"/>
  <c r="R658" i="9" s="1"/>
  <c r="Q119" i="9"/>
  <c r="Q658" i="9" s="1"/>
  <c r="P119" i="9"/>
  <c r="P658" i="9" s="1"/>
  <c r="O119" i="9"/>
  <c r="O658" i="9" s="1"/>
  <c r="N119" i="9"/>
  <c r="N658" i="9" s="1"/>
  <c r="M119" i="9"/>
  <c r="M658" i="9" s="1"/>
  <c r="L119" i="9"/>
  <c r="L658" i="9" s="1"/>
  <c r="K119" i="9"/>
  <c r="K658" i="9" s="1"/>
  <c r="J119" i="9"/>
  <c r="J658" i="9" s="1"/>
  <c r="I119" i="9"/>
  <c r="I658" i="9" s="1"/>
  <c r="H119" i="9"/>
  <c r="H658" i="9" s="1"/>
  <c r="G119" i="9"/>
  <c r="G658" i="9" s="1"/>
  <c r="F119" i="9"/>
  <c r="F658" i="9" s="1"/>
  <c r="E119" i="9"/>
  <c r="E658" i="9" s="1"/>
  <c r="D119" i="9"/>
  <c r="D658" i="9" s="1"/>
  <c r="BC118" i="9"/>
  <c r="BC657" i="9" s="1"/>
  <c r="BB118" i="9"/>
  <c r="BB657" i="9" s="1"/>
  <c r="BA118" i="9"/>
  <c r="BA657" i="9" s="1"/>
  <c r="AZ118" i="9"/>
  <c r="AZ657" i="9" s="1"/>
  <c r="AY118" i="9"/>
  <c r="AY657" i="9" s="1"/>
  <c r="AX118" i="9"/>
  <c r="AX657" i="9" s="1"/>
  <c r="AW118" i="9"/>
  <c r="AW657" i="9" s="1"/>
  <c r="AV118" i="9"/>
  <c r="AV657" i="9" s="1"/>
  <c r="AU118" i="9"/>
  <c r="AU657" i="9" s="1"/>
  <c r="AT118" i="9"/>
  <c r="AT657" i="9" s="1"/>
  <c r="AS118" i="9"/>
  <c r="AS657" i="9" s="1"/>
  <c r="AR118" i="9"/>
  <c r="AR657" i="9" s="1"/>
  <c r="AQ118" i="9"/>
  <c r="AQ657" i="9" s="1"/>
  <c r="AP118" i="9"/>
  <c r="AP657" i="9" s="1"/>
  <c r="AO118" i="9"/>
  <c r="AO657" i="9" s="1"/>
  <c r="AN118" i="9"/>
  <c r="AN657" i="9" s="1"/>
  <c r="AM118" i="9"/>
  <c r="AM657" i="9" s="1"/>
  <c r="AL118" i="9"/>
  <c r="AL657" i="9" s="1"/>
  <c r="AK118" i="9"/>
  <c r="AK657" i="9" s="1"/>
  <c r="AJ118" i="9"/>
  <c r="AJ657" i="9" s="1"/>
  <c r="AI118" i="9"/>
  <c r="AI657" i="9" s="1"/>
  <c r="AH118" i="9"/>
  <c r="AH657" i="9" s="1"/>
  <c r="AG118" i="9"/>
  <c r="AG657" i="9" s="1"/>
  <c r="AF118" i="9"/>
  <c r="AF657" i="9" s="1"/>
  <c r="AE118" i="9"/>
  <c r="AE657" i="9" s="1"/>
  <c r="AD118" i="9"/>
  <c r="AD657" i="9" s="1"/>
  <c r="AC118" i="9"/>
  <c r="AC657" i="9" s="1"/>
  <c r="AB118" i="9"/>
  <c r="AB657" i="9" s="1"/>
  <c r="AA118" i="9"/>
  <c r="AA657" i="9" s="1"/>
  <c r="Z118" i="9"/>
  <c r="Z657" i="9" s="1"/>
  <c r="Y118" i="9"/>
  <c r="Y657" i="9" s="1"/>
  <c r="X118" i="9"/>
  <c r="X657" i="9" s="1"/>
  <c r="W118" i="9"/>
  <c r="W657" i="9" s="1"/>
  <c r="V118" i="9"/>
  <c r="V657" i="9" s="1"/>
  <c r="U118" i="9"/>
  <c r="U657" i="9" s="1"/>
  <c r="T118" i="9"/>
  <c r="T657" i="9" s="1"/>
  <c r="S118" i="9"/>
  <c r="S657" i="9" s="1"/>
  <c r="R118" i="9"/>
  <c r="R657" i="9" s="1"/>
  <c r="Q118" i="9"/>
  <c r="Q657" i="9" s="1"/>
  <c r="P118" i="9"/>
  <c r="P657" i="9" s="1"/>
  <c r="O118" i="9"/>
  <c r="O657" i="9" s="1"/>
  <c r="N118" i="9"/>
  <c r="N657" i="9" s="1"/>
  <c r="M118" i="9"/>
  <c r="M657" i="9" s="1"/>
  <c r="L118" i="9"/>
  <c r="L657" i="9" s="1"/>
  <c r="K118" i="9"/>
  <c r="K657" i="9" s="1"/>
  <c r="J118" i="9"/>
  <c r="J657" i="9" s="1"/>
  <c r="I118" i="9"/>
  <c r="I657" i="9" s="1"/>
  <c r="H118" i="9"/>
  <c r="H657" i="9" s="1"/>
  <c r="G118" i="9"/>
  <c r="G657" i="9" s="1"/>
  <c r="F118" i="9"/>
  <c r="F657" i="9" s="1"/>
  <c r="E118" i="9"/>
  <c r="E657" i="9" s="1"/>
  <c r="D118" i="9"/>
  <c r="D657" i="9" s="1"/>
  <c r="BC117" i="9"/>
  <c r="BC656" i="9" s="1"/>
  <c r="BB117" i="9"/>
  <c r="BB656" i="9" s="1"/>
  <c r="BA117" i="9"/>
  <c r="BA656" i="9" s="1"/>
  <c r="AZ117" i="9"/>
  <c r="AZ656" i="9" s="1"/>
  <c r="AY117" i="9"/>
  <c r="AY656" i="9" s="1"/>
  <c r="AX117" i="9"/>
  <c r="AX656" i="9" s="1"/>
  <c r="AW117" i="9"/>
  <c r="AW656" i="9" s="1"/>
  <c r="AV117" i="9"/>
  <c r="AV656" i="9" s="1"/>
  <c r="AU117" i="9"/>
  <c r="AU656" i="9" s="1"/>
  <c r="AT117" i="9"/>
  <c r="AT656" i="9" s="1"/>
  <c r="AS117" i="9"/>
  <c r="AS656" i="9" s="1"/>
  <c r="AR117" i="9"/>
  <c r="AR656" i="9" s="1"/>
  <c r="AQ117" i="9"/>
  <c r="AQ656" i="9" s="1"/>
  <c r="AP117" i="9"/>
  <c r="AP656" i="9" s="1"/>
  <c r="AO117" i="9"/>
  <c r="AO656" i="9" s="1"/>
  <c r="AN117" i="9"/>
  <c r="AN656" i="9" s="1"/>
  <c r="AM117" i="9"/>
  <c r="AM656" i="9" s="1"/>
  <c r="AL117" i="9"/>
  <c r="AL656" i="9" s="1"/>
  <c r="AK117" i="9"/>
  <c r="AK656" i="9" s="1"/>
  <c r="AJ117" i="9"/>
  <c r="AJ656" i="9" s="1"/>
  <c r="AI117" i="9"/>
  <c r="AI656" i="9" s="1"/>
  <c r="AH117" i="9"/>
  <c r="AH656" i="9" s="1"/>
  <c r="AG117" i="9"/>
  <c r="AG656" i="9" s="1"/>
  <c r="AF117" i="9"/>
  <c r="AF656" i="9" s="1"/>
  <c r="AE117" i="9"/>
  <c r="AE656" i="9" s="1"/>
  <c r="AD117" i="9"/>
  <c r="AD656" i="9" s="1"/>
  <c r="AC117" i="9"/>
  <c r="AC656" i="9" s="1"/>
  <c r="AB117" i="9"/>
  <c r="AB656" i="9" s="1"/>
  <c r="AA117" i="9"/>
  <c r="AA656" i="9" s="1"/>
  <c r="Z117" i="9"/>
  <c r="Z656" i="9" s="1"/>
  <c r="Y117" i="9"/>
  <c r="Y656" i="9" s="1"/>
  <c r="X117" i="9"/>
  <c r="X656" i="9" s="1"/>
  <c r="W117" i="9"/>
  <c r="W656" i="9" s="1"/>
  <c r="V117" i="9"/>
  <c r="V656" i="9" s="1"/>
  <c r="U117" i="9"/>
  <c r="U656" i="9" s="1"/>
  <c r="T117" i="9"/>
  <c r="T656" i="9" s="1"/>
  <c r="S117" i="9"/>
  <c r="S656" i="9" s="1"/>
  <c r="R117" i="9"/>
  <c r="R656" i="9" s="1"/>
  <c r="Q117" i="9"/>
  <c r="Q656" i="9" s="1"/>
  <c r="P117" i="9"/>
  <c r="P656" i="9" s="1"/>
  <c r="O117" i="9"/>
  <c r="O656" i="9" s="1"/>
  <c r="N117" i="9"/>
  <c r="N656" i="9" s="1"/>
  <c r="M117" i="9"/>
  <c r="M656" i="9" s="1"/>
  <c r="L117" i="9"/>
  <c r="L656" i="9" s="1"/>
  <c r="K117" i="9"/>
  <c r="K656" i="9" s="1"/>
  <c r="J117" i="9"/>
  <c r="J656" i="9" s="1"/>
  <c r="I117" i="9"/>
  <c r="I656" i="9" s="1"/>
  <c r="H117" i="9"/>
  <c r="H656" i="9" s="1"/>
  <c r="G117" i="9"/>
  <c r="G656" i="9" s="1"/>
  <c r="F117" i="9"/>
  <c r="F656" i="9" s="1"/>
  <c r="E117" i="9"/>
  <c r="E656" i="9" s="1"/>
  <c r="D117" i="9"/>
  <c r="D656" i="9" s="1"/>
  <c r="BC116" i="9"/>
  <c r="BC655" i="9" s="1"/>
  <c r="BB116" i="9"/>
  <c r="BB655" i="9" s="1"/>
  <c r="BA116" i="9"/>
  <c r="BA655" i="9" s="1"/>
  <c r="AZ116" i="9"/>
  <c r="AZ655" i="9" s="1"/>
  <c r="AY116" i="9"/>
  <c r="AY655" i="9" s="1"/>
  <c r="AX116" i="9"/>
  <c r="AX655" i="9" s="1"/>
  <c r="AW116" i="9"/>
  <c r="AW655" i="9" s="1"/>
  <c r="AV116" i="9"/>
  <c r="AV655" i="9" s="1"/>
  <c r="AU116" i="9"/>
  <c r="AU655" i="9" s="1"/>
  <c r="AT116" i="9"/>
  <c r="AT655" i="9" s="1"/>
  <c r="AS116" i="9"/>
  <c r="AS655" i="9" s="1"/>
  <c r="AR116" i="9"/>
  <c r="AR655" i="9" s="1"/>
  <c r="AQ116" i="9"/>
  <c r="AQ655" i="9" s="1"/>
  <c r="AP116" i="9"/>
  <c r="AP655" i="9" s="1"/>
  <c r="AO116" i="9"/>
  <c r="AO655" i="9" s="1"/>
  <c r="AN116" i="9"/>
  <c r="AN655" i="9" s="1"/>
  <c r="AM116" i="9"/>
  <c r="AM655" i="9" s="1"/>
  <c r="AL116" i="9"/>
  <c r="AL655" i="9" s="1"/>
  <c r="AK116" i="9"/>
  <c r="AK655" i="9" s="1"/>
  <c r="AJ116" i="9"/>
  <c r="AJ655" i="9" s="1"/>
  <c r="AI116" i="9"/>
  <c r="AI655" i="9" s="1"/>
  <c r="AH116" i="9"/>
  <c r="AH655" i="9" s="1"/>
  <c r="AG116" i="9"/>
  <c r="AG655" i="9" s="1"/>
  <c r="AF116" i="9"/>
  <c r="AF655" i="9" s="1"/>
  <c r="AE116" i="9"/>
  <c r="AE655" i="9" s="1"/>
  <c r="AD116" i="9"/>
  <c r="AD655" i="9" s="1"/>
  <c r="AC116" i="9"/>
  <c r="AC655" i="9" s="1"/>
  <c r="AB116" i="9"/>
  <c r="AB655" i="9" s="1"/>
  <c r="AA116" i="9"/>
  <c r="AA655" i="9" s="1"/>
  <c r="Z116" i="9"/>
  <c r="Z655" i="9" s="1"/>
  <c r="Y116" i="9"/>
  <c r="Y655" i="9" s="1"/>
  <c r="X116" i="9"/>
  <c r="X655" i="9" s="1"/>
  <c r="W116" i="9"/>
  <c r="W655" i="9" s="1"/>
  <c r="V116" i="9"/>
  <c r="V655" i="9" s="1"/>
  <c r="U116" i="9"/>
  <c r="U655" i="9" s="1"/>
  <c r="T116" i="9"/>
  <c r="T655" i="9" s="1"/>
  <c r="S116" i="9"/>
  <c r="S655" i="9" s="1"/>
  <c r="R116" i="9"/>
  <c r="R655" i="9" s="1"/>
  <c r="Q116" i="9"/>
  <c r="Q655" i="9" s="1"/>
  <c r="P116" i="9"/>
  <c r="P655" i="9" s="1"/>
  <c r="O116" i="9"/>
  <c r="O655" i="9" s="1"/>
  <c r="N116" i="9"/>
  <c r="N655" i="9" s="1"/>
  <c r="M116" i="9"/>
  <c r="M655" i="9" s="1"/>
  <c r="L116" i="9"/>
  <c r="L655" i="9" s="1"/>
  <c r="K116" i="9"/>
  <c r="K655" i="9" s="1"/>
  <c r="J116" i="9"/>
  <c r="J655" i="9" s="1"/>
  <c r="I116" i="9"/>
  <c r="I655" i="9" s="1"/>
  <c r="H116" i="9"/>
  <c r="H655" i="9" s="1"/>
  <c r="G116" i="9"/>
  <c r="G655" i="9" s="1"/>
  <c r="F116" i="9"/>
  <c r="F655" i="9" s="1"/>
  <c r="E116" i="9"/>
  <c r="E655" i="9" s="1"/>
  <c r="D116" i="9"/>
  <c r="D655" i="9" s="1"/>
  <c r="BC115" i="9"/>
  <c r="BC654" i="9" s="1"/>
  <c r="BB115" i="9"/>
  <c r="BB654" i="9" s="1"/>
  <c r="BA115" i="9"/>
  <c r="BA654" i="9" s="1"/>
  <c r="AZ115" i="9"/>
  <c r="AZ654" i="9" s="1"/>
  <c r="AY115" i="9"/>
  <c r="AY654" i="9" s="1"/>
  <c r="AX115" i="9"/>
  <c r="AX654" i="9" s="1"/>
  <c r="AW115" i="9"/>
  <c r="AW654" i="9" s="1"/>
  <c r="AV115" i="9"/>
  <c r="AV654" i="9" s="1"/>
  <c r="AU115" i="9"/>
  <c r="AU654" i="9" s="1"/>
  <c r="AT115" i="9"/>
  <c r="AT654" i="9" s="1"/>
  <c r="AS115" i="9"/>
  <c r="AS654" i="9" s="1"/>
  <c r="AR115" i="9"/>
  <c r="AR654" i="9" s="1"/>
  <c r="AQ115" i="9"/>
  <c r="AQ654" i="9" s="1"/>
  <c r="AP115" i="9"/>
  <c r="AP654" i="9" s="1"/>
  <c r="AO115" i="9"/>
  <c r="AO654" i="9" s="1"/>
  <c r="AN115" i="9"/>
  <c r="AN654" i="9" s="1"/>
  <c r="AM115" i="9"/>
  <c r="AM654" i="9" s="1"/>
  <c r="AL115" i="9"/>
  <c r="AL654" i="9" s="1"/>
  <c r="AK115" i="9"/>
  <c r="AK654" i="9" s="1"/>
  <c r="AJ115" i="9"/>
  <c r="AJ654" i="9" s="1"/>
  <c r="AI115" i="9"/>
  <c r="AI654" i="9" s="1"/>
  <c r="AH115" i="9"/>
  <c r="AH654" i="9" s="1"/>
  <c r="AG115" i="9"/>
  <c r="AG654" i="9" s="1"/>
  <c r="AF115" i="9"/>
  <c r="AF654" i="9" s="1"/>
  <c r="AE115" i="9"/>
  <c r="AE654" i="9" s="1"/>
  <c r="AD115" i="9"/>
  <c r="AD654" i="9" s="1"/>
  <c r="AC115" i="9"/>
  <c r="AC654" i="9" s="1"/>
  <c r="AB115" i="9"/>
  <c r="AB654" i="9" s="1"/>
  <c r="AA115" i="9"/>
  <c r="AA654" i="9" s="1"/>
  <c r="Z115" i="9"/>
  <c r="Z654" i="9" s="1"/>
  <c r="Y115" i="9"/>
  <c r="Y654" i="9" s="1"/>
  <c r="X115" i="9"/>
  <c r="X654" i="9" s="1"/>
  <c r="W115" i="9"/>
  <c r="W654" i="9" s="1"/>
  <c r="V115" i="9"/>
  <c r="V654" i="9" s="1"/>
  <c r="U115" i="9"/>
  <c r="U654" i="9" s="1"/>
  <c r="T115" i="9"/>
  <c r="T654" i="9" s="1"/>
  <c r="S115" i="9"/>
  <c r="S654" i="9" s="1"/>
  <c r="R115" i="9"/>
  <c r="R654" i="9" s="1"/>
  <c r="Q115" i="9"/>
  <c r="Q654" i="9" s="1"/>
  <c r="P115" i="9"/>
  <c r="P654" i="9" s="1"/>
  <c r="O115" i="9"/>
  <c r="O654" i="9" s="1"/>
  <c r="N115" i="9"/>
  <c r="N654" i="9" s="1"/>
  <c r="M115" i="9"/>
  <c r="M654" i="9" s="1"/>
  <c r="L115" i="9"/>
  <c r="L654" i="9" s="1"/>
  <c r="K115" i="9"/>
  <c r="K654" i="9" s="1"/>
  <c r="J115" i="9"/>
  <c r="J654" i="9" s="1"/>
  <c r="I115" i="9"/>
  <c r="I654" i="9" s="1"/>
  <c r="H115" i="9"/>
  <c r="H654" i="9" s="1"/>
  <c r="G115" i="9"/>
  <c r="G654" i="9" s="1"/>
  <c r="F115" i="9"/>
  <c r="F654" i="9" s="1"/>
  <c r="E115" i="9"/>
  <c r="E654" i="9" s="1"/>
  <c r="D115" i="9"/>
  <c r="D654" i="9" s="1"/>
  <c r="BC114" i="9"/>
  <c r="BC653" i="9" s="1"/>
  <c r="BB114" i="9"/>
  <c r="BB653" i="9" s="1"/>
  <c r="BA114" i="9"/>
  <c r="BA653" i="9" s="1"/>
  <c r="AZ114" i="9"/>
  <c r="AZ653" i="9" s="1"/>
  <c r="AY114" i="9"/>
  <c r="AY653" i="9" s="1"/>
  <c r="AX114" i="9"/>
  <c r="AX653" i="9" s="1"/>
  <c r="AW114" i="9"/>
  <c r="AW653" i="9" s="1"/>
  <c r="AV114" i="9"/>
  <c r="AV653" i="9" s="1"/>
  <c r="AU114" i="9"/>
  <c r="AU653" i="9" s="1"/>
  <c r="AT114" i="9"/>
  <c r="AT653" i="9" s="1"/>
  <c r="AS114" i="9"/>
  <c r="AS653" i="9" s="1"/>
  <c r="AR114" i="9"/>
  <c r="AR653" i="9" s="1"/>
  <c r="AQ114" i="9"/>
  <c r="AQ653" i="9" s="1"/>
  <c r="AP114" i="9"/>
  <c r="AP653" i="9" s="1"/>
  <c r="AO114" i="9"/>
  <c r="AO653" i="9" s="1"/>
  <c r="AN114" i="9"/>
  <c r="AN653" i="9" s="1"/>
  <c r="AM114" i="9"/>
  <c r="AM653" i="9" s="1"/>
  <c r="AL114" i="9"/>
  <c r="AL653" i="9" s="1"/>
  <c r="AK114" i="9"/>
  <c r="AK653" i="9" s="1"/>
  <c r="AJ114" i="9"/>
  <c r="AJ653" i="9" s="1"/>
  <c r="AI114" i="9"/>
  <c r="AI653" i="9" s="1"/>
  <c r="AH114" i="9"/>
  <c r="AH653" i="9" s="1"/>
  <c r="AG114" i="9"/>
  <c r="AG653" i="9" s="1"/>
  <c r="AF114" i="9"/>
  <c r="AF653" i="9" s="1"/>
  <c r="AE114" i="9"/>
  <c r="AE653" i="9" s="1"/>
  <c r="AD114" i="9"/>
  <c r="AD653" i="9" s="1"/>
  <c r="AC114" i="9"/>
  <c r="AC653" i="9" s="1"/>
  <c r="AB114" i="9"/>
  <c r="AB653" i="9" s="1"/>
  <c r="AA114" i="9"/>
  <c r="AA653" i="9" s="1"/>
  <c r="Z114" i="9"/>
  <c r="Z653" i="9" s="1"/>
  <c r="Y114" i="9"/>
  <c r="Y653" i="9" s="1"/>
  <c r="X114" i="9"/>
  <c r="X653" i="9" s="1"/>
  <c r="W114" i="9"/>
  <c r="W653" i="9" s="1"/>
  <c r="V114" i="9"/>
  <c r="V653" i="9" s="1"/>
  <c r="U114" i="9"/>
  <c r="U653" i="9" s="1"/>
  <c r="T114" i="9"/>
  <c r="T653" i="9" s="1"/>
  <c r="S114" i="9"/>
  <c r="S653" i="9" s="1"/>
  <c r="R114" i="9"/>
  <c r="R653" i="9" s="1"/>
  <c r="Q114" i="9"/>
  <c r="Q653" i="9" s="1"/>
  <c r="P114" i="9"/>
  <c r="P653" i="9" s="1"/>
  <c r="O114" i="9"/>
  <c r="O653" i="9" s="1"/>
  <c r="N114" i="9"/>
  <c r="N653" i="9" s="1"/>
  <c r="M114" i="9"/>
  <c r="M653" i="9" s="1"/>
  <c r="L114" i="9"/>
  <c r="L653" i="9" s="1"/>
  <c r="K114" i="9"/>
  <c r="K653" i="9" s="1"/>
  <c r="J114" i="9"/>
  <c r="J653" i="9" s="1"/>
  <c r="I114" i="9"/>
  <c r="I653" i="9" s="1"/>
  <c r="H114" i="9"/>
  <c r="H653" i="9" s="1"/>
  <c r="G114" i="9"/>
  <c r="G653" i="9" s="1"/>
  <c r="F114" i="9"/>
  <c r="F653" i="9" s="1"/>
  <c r="E114" i="9"/>
  <c r="E653" i="9" s="1"/>
  <c r="D114" i="9"/>
  <c r="D653" i="9" s="1"/>
  <c r="BC113" i="9"/>
  <c r="BC652" i="9" s="1"/>
  <c r="BB113" i="9"/>
  <c r="BB652" i="9" s="1"/>
  <c r="BA113" i="9"/>
  <c r="BA652" i="9" s="1"/>
  <c r="AZ113" i="9"/>
  <c r="AZ652" i="9" s="1"/>
  <c r="AY113" i="9"/>
  <c r="AY652" i="9" s="1"/>
  <c r="AX113" i="9"/>
  <c r="AX652" i="9" s="1"/>
  <c r="AW113" i="9"/>
  <c r="AW652" i="9" s="1"/>
  <c r="AV113" i="9"/>
  <c r="AV652" i="9" s="1"/>
  <c r="AU113" i="9"/>
  <c r="AU652" i="9" s="1"/>
  <c r="AT113" i="9"/>
  <c r="AT652" i="9" s="1"/>
  <c r="AS113" i="9"/>
  <c r="AS652" i="9" s="1"/>
  <c r="AR113" i="9"/>
  <c r="AR652" i="9" s="1"/>
  <c r="AQ113" i="9"/>
  <c r="AQ652" i="9" s="1"/>
  <c r="AP113" i="9"/>
  <c r="AP652" i="9" s="1"/>
  <c r="AO113" i="9"/>
  <c r="AO652" i="9" s="1"/>
  <c r="AN113" i="9"/>
  <c r="AN652" i="9" s="1"/>
  <c r="AM113" i="9"/>
  <c r="AM652" i="9" s="1"/>
  <c r="AL113" i="9"/>
  <c r="AL652" i="9" s="1"/>
  <c r="AK113" i="9"/>
  <c r="AK652" i="9" s="1"/>
  <c r="AJ113" i="9"/>
  <c r="AJ652" i="9" s="1"/>
  <c r="AI113" i="9"/>
  <c r="AI652" i="9" s="1"/>
  <c r="AH113" i="9"/>
  <c r="AH652" i="9" s="1"/>
  <c r="AG113" i="9"/>
  <c r="AG652" i="9" s="1"/>
  <c r="AF113" i="9"/>
  <c r="AF652" i="9" s="1"/>
  <c r="AE113" i="9"/>
  <c r="AE652" i="9" s="1"/>
  <c r="AD113" i="9"/>
  <c r="AD652" i="9" s="1"/>
  <c r="AC113" i="9"/>
  <c r="AC652" i="9" s="1"/>
  <c r="AB113" i="9"/>
  <c r="AB652" i="9" s="1"/>
  <c r="AA113" i="9"/>
  <c r="AA652" i="9" s="1"/>
  <c r="Z113" i="9"/>
  <c r="Z652" i="9" s="1"/>
  <c r="Y113" i="9"/>
  <c r="Y652" i="9" s="1"/>
  <c r="X113" i="9"/>
  <c r="X652" i="9" s="1"/>
  <c r="W113" i="9"/>
  <c r="W652" i="9" s="1"/>
  <c r="V113" i="9"/>
  <c r="V652" i="9" s="1"/>
  <c r="U113" i="9"/>
  <c r="U652" i="9" s="1"/>
  <c r="T113" i="9"/>
  <c r="T652" i="9" s="1"/>
  <c r="S113" i="9"/>
  <c r="S652" i="9" s="1"/>
  <c r="R113" i="9"/>
  <c r="R652" i="9" s="1"/>
  <c r="Q113" i="9"/>
  <c r="Q652" i="9" s="1"/>
  <c r="P113" i="9"/>
  <c r="P652" i="9" s="1"/>
  <c r="O113" i="9"/>
  <c r="O652" i="9" s="1"/>
  <c r="N113" i="9"/>
  <c r="N652" i="9" s="1"/>
  <c r="M113" i="9"/>
  <c r="M652" i="9" s="1"/>
  <c r="L113" i="9"/>
  <c r="L652" i="9" s="1"/>
  <c r="K113" i="9"/>
  <c r="K652" i="9" s="1"/>
  <c r="J113" i="9"/>
  <c r="J652" i="9" s="1"/>
  <c r="I113" i="9"/>
  <c r="I652" i="9" s="1"/>
  <c r="H113" i="9"/>
  <c r="H652" i="9" s="1"/>
  <c r="G113" i="9"/>
  <c r="G652" i="9" s="1"/>
  <c r="F113" i="9"/>
  <c r="F652" i="9" s="1"/>
  <c r="E113" i="9"/>
  <c r="E652" i="9" s="1"/>
  <c r="D113" i="9"/>
  <c r="D652" i="9" s="1"/>
  <c r="BC112" i="9"/>
  <c r="BC651" i="9" s="1"/>
  <c r="BB112" i="9"/>
  <c r="BB651" i="9" s="1"/>
  <c r="BA112" i="9"/>
  <c r="BA651" i="9" s="1"/>
  <c r="AZ112" i="9"/>
  <c r="AZ651" i="9" s="1"/>
  <c r="AY112" i="9"/>
  <c r="AY651" i="9" s="1"/>
  <c r="AX112" i="9"/>
  <c r="AX651" i="9" s="1"/>
  <c r="AW112" i="9"/>
  <c r="AW651" i="9" s="1"/>
  <c r="AV112" i="9"/>
  <c r="AV651" i="9" s="1"/>
  <c r="AU112" i="9"/>
  <c r="AU651" i="9" s="1"/>
  <c r="AT112" i="9"/>
  <c r="AT651" i="9" s="1"/>
  <c r="AS112" i="9"/>
  <c r="AS651" i="9" s="1"/>
  <c r="AR112" i="9"/>
  <c r="AR651" i="9" s="1"/>
  <c r="AQ112" i="9"/>
  <c r="AQ651" i="9" s="1"/>
  <c r="AP112" i="9"/>
  <c r="AP651" i="9" s="1"/>
  <c r="AO112" i="9"/>
  <c r="AO651" i="9" s="1"/>
  <c r="AN112" i="9"/>
  <c r="AN651" i="9" s="1"/>
  <c r="AM112" i="9"/>
  <c r="AM651" i="9" s="1"/>
  <c r="AL112" i="9"/>
  <c r="AL651" i="9" s="1"/>
  <c r="AK112" i="9"/>
  <c r="AK651" i="9" s="1"/>
  <c r="AJ112" i="9"/>
  <c r="AJ651" i="9" s="1"/>
  <c r="AI112" i="9"/>
  <c r="AI651" i="9" s="1"/>
  <c r="AH112" i="9"/>
  <c r="AH651" i="9" s="1"/>
  <c r="AG112" i="9"/>
  <c r="AG651" i="9" s="1"/>
  <c r="AF112" i="9"/>
  <c r="AF651" i="9" s="1"/>
  <c r="AE112" i="9"/>
  <c r="AE651" i="9" s="1"/>
  <c r="AD112" i="9"/>
  <c r="AD651" i="9" s="1"/>
  <c r="AC112" i="9"/>
  <c r="AC651" i="9" s="1"/>
  <c r="AB112" i="9"/>
  <c r="AB651" i="9" s="1"/>
  <c r="AA112" i="9"/>
  <c r="AA651" i="9" s="1"/>
  <c r="Z112" i="9"/>
  <c r="Z651" i="9" s="1"/>
  <c r="Y112" i="9"/>
  <c r="Y651" i="9" s="1"/>
  <c r="X112" i="9"/>
  <c r="X651" i="9" s="1"/>
  <c r="W112" i="9"/>
  <c r="W651" i="9" s="1"/>
  <c r="V112" i="9"/>
  <c r="V651" i="9" s="1"/>
  <c r="U112" i="9"/>
  <c r="U651" i="9" s="1"/>
  <c r="T112" i="9"/>
  <c r="T651" i="9" s="1"/>
  <c r="S112" i="9"/>
  <c r="S651" i="9" s="1"/>
  <c r="R112" i="9"/>
  <c r="R651" i="9" s="1"/>
  <c r="Q112" i="9"/>
  <c r="Q651" i="9" s="1"/>
  <c r="P112" i="9"/>
  <c r="P651" i="9" s="1"/>
  <c r="O112" i="9"/>
  <c r="O651" i="9" s="1"/>
  <c r="N112" i="9"/>
  <c r="N651" i="9" s="1"/>
  <c r="M112" i="9"/>
  <c r="M651" i="9" s="1"/>
  <c r="L112" i="9"/>
  <c r="L651" i="9" s="1"/>
  <c r="K112" i="9"/>
  <c r="K651" i="9" s="1"/>
  <c r="J112" i="9"/>
  <c r="J651" i="9" s="1"/>
  <c r="I112" i="9"/>
  <c r="I651" i="9" s="1"/>
  <c r="H112" i="9"/>
  <c r="H651" i="9" s="1"/>
  <c r="G112" i="9"/>
  <c r="G651" i="9" s="1"/>
  <c r="F112" i="9"/>
  <c r="F651" i="9" s="1"/>
  <c r="E112" i="9"/>
  <c r="E651" i="9" s="1"/>
  <c r="D112" i="9"/>
  <c r="D651" i="9" s="1"/>
  <c r="BC111" i="9"/>
  <c r="BC650" i="9" s="1"/>
  <c r="BB111" i="9"/>
  <c r="BB650" i="9" s="1"/>
  <c r="BA111" i="9"/>
  <c r="BA650" i="9" s="1"/>
  <c r="AZ111" i="9"/>
  <c r="AZ650" i="9" s="1"/>
  <c r="AY111" i="9"/>
  <c r="AY650" i="9" s="1"/>
  <c r="AX111" i="9"/>
  <c r="AX650" i="9" s="1"/>
  <c r="AW111" i="9"/>
  <c r="AW650" i="9" s="1"/>
  <c r="AV111" i="9"/>
  <c r="AV650" i="9" s="1"/>
  <c r="AU111" i="9"/>
  <c r="AU650" i="9" s="1"/>
  <c r="AT111" i="9"/>
  <c r="AT650" i="9" s="1"/>
  <c r="AS111" i="9"/>
  <c r="AS650" i="9" s="1"/>
  <c r="AR111" i="9"/>
  <c r="AR650" i="9" s="1"/>
  <c r="AQ111" i="9"/>
  <c r="AQ650" i="9" s="1"/>
  <c r="AP111" i="9"/>
  <c r="AP650" i="9" s="1"/>
  <c r="AO111" i="9"/>
  <c r="AO650" i="9" s="1"/>
  <c r="AN111" i="9"/>
  <c r="AN650" i="9" s="1"/>
  <c r="AM111" i="9"/>
  <c r="AM650" i="9" s="1"/>
  <c r="AL111" i="9"/>
  <c r="AL650" i="9" s="1"/>
  <c r="AK111" i="9"/>
  <c r="AK650" i="9" s="1"/>
  <c r="AJ111" i="9"/>
  <c r="AJ650" i="9" s="1"/>
  <c r="AI111" i="9"/>
  <c r="AI650" i="9" s="1"/>
  <c r="AH111" i="9"/>
  <c r="AH650" i="9" s="1"/>
  <c r="AG111" i="9"/>
  <c r="AG650" i="9" s="1"/>
  <c r="AF111" i="9"/>
  <c r="AF650" i="9" s="1"/>
  <c r="AE111" i="9"/>
  <c r="AE650" i="9" s="1"/>
  <c r="AD111" i="9"/>
  <c r="AD650" i="9" s="1"/>
  <c r="AC111" i="9"/>
  <c r="AC650" i="9" s="1"/>
  <c r="AB111" i="9"/>
  <c r="AB650" i="9" s="1"/>
  <c r="AA111" i="9"/>
  <c r="AA650" i="9" s="1"/>
  <c r="Z111" i="9"/>
  <c r="Z650" i="9" s="1"/>
  <c r="Y111" i="9"/>
  <c r="Y650" i="9" s="1"/>
  <c r="X111" i="9"/>
  <c r="X650" i="9" s="1"/>
  <c r="W111" i="9"/>
  <c r="W650" i="9" s="1"/>
  <c r="V111" i="9"/>
  <c r="V650" i="9" s="1"/>
  <c r="U111" i="9"/>
  <c r="U650" i="9" s="1"/>
  <c r="T111" i="9"/>
  <c r="T650" i="9" s="1"/>
  <c r="S111" i="9"/>
  <c r="S650" i="9" s="1"/>
  <c r="R111" i="9"/>
  <c r="R650" i="9" s="1"/>
  <c r="Q111" i="9"/>
  <c r="Q650" i="9" s="1"/>
  <c r="P111" i="9"/>
  <c r="P650" i="9" s="1"/>
  <c r="O111" i="9"/>
  <c r="O650" i="9" s="1"/>
  <c r="N111" i="9"/>
  <c r="N650" i="9" s="1"/>
  <c r="M111" i="9"/>
  <c r="M650" i="9" s="1"/>
  <c r="L111" i="9"/>
  <c r="L650" i="9" s="1"/>
  <c r="K111" i="9"/>
  <c r="K650" i="9" s="1"/>
  <c r="J111" i="9"/>
  <c r="J650" i="9" s="1"/>
  <c r="I111" i="9"/>
  <c r="I650" i="9" s="1"/>
  <c r="H111" i="9"/>
  <c r="H650" i="9" s="1"/>
  <c r="G111" i="9"/>
  <c r="G650" i="9" s="1"/>
  <c r="F111" i="9"/>
  <c r="F650" i="9" s="1"/>
  <c r="E111" i="9"/>
  <c r="E650" i="9" s="1"/>
  <c r="D111" i="9"/>
  <c r="D650" i="9" s="1"/>
  <c r="BC110" i="9"/>
  <c r="BC649" i="9" s="1"/>
  <c r="BB110" i="9"/>
  <c r="BB649" i="9" s="1"/>
  <c r="BA110" i="9"/>
  <c r="BA649" i="9" s="1"/>
  <c r="AZ110" i="9"/>
  <c r="AZ649" i="9" s="1"/>
  <c r="AY110" i="9"/>
  <c r="AY649" i="9" s="1"/>
  <c r="AX110" i="9"/>
  <c r="AX649" i="9" s="1"/>
  <c r="AW110" i="9"/>
  <c r="AW649" i="9" s="1"/>
  <c r="AV110" i="9"/>
  <c r="AV649" i="9" s="1"/>
  <c r="AU110" i="9"/>
  <c r="AU649" i="9" s="1"/>
  <c r="AT110" i="9"/>
  <c r="AT649" i="9" s="1"/>
  <c r="AS110" i="9"/>
  <c r="AS649" i="9" s="1"/>
  <c r="AR110" i="9"/>
  <c r="AR649" i="9" s="1"/>
  <c r="AQ110" i="9"/>
  <c r="AQ649" i="9" s="1"/>
  <c r="AP110" i="9"/>
  <c r="AP649" i="9" s="1"/>
  <c r="AO110" i="9"/>
  <c r="AO649" i="9" s="1"/>
  <c r="AN110" i="9"/>
  <c r="AN649" i="9" s="1"/>
  <c r="AM110" i="9"/>
  <c r="AM649" i="9" s="1"/>
  <c r="AL110" i="9"/>
  <c r="AL649" i="9" s="1"/>
  <c r="AK110" i="9"/>
  <c r="AK649" i="9" s="1"/>
  <c r="AJ110" i="9"/>
  <c r="AJ649" i="9" s="1"/>
  <c r="AI110" i="9"/>
  <c r="AI649" i="9" s="1"/>
  <c r="AH110" i="9"/>
  <c r="AH649" i="9" s="1"/>
  <c r="AG110" i="9"/>
  <c r="AG649" i="9" s="1"/>
  <c r="AF110" i="9"/>
  <c r="AF649" i="9" s="1"/>
  <c r="AE110" i="9"/>
  <c r="AE649" i="9" s="1"/>
  <c r="AD110" i="9"/>
  <c r="AD649" i="9" s="1"/>
  <c r="AC110" i="9"/>
  <c r="AC649" i="9" s="1"/>
  <c r="AB110" i="9"/>
  <c r="AB649" i="9" s="1"/>
  <c r="AA110" i="9"/>
  <c r="AA649" i="9" s="1"/>
  <c r="Z110" i="9"/>
  <c r="Z649" i="9" s="1"/>
  <c r="Y110" i="9"/>
  <c r="Y649" i="9" s="1"/>
  <c r="X110" i="9"/>
  <c r="X649" i="9" s="1"/>
  <c r="W110" i="9"/>
  <c r="W649" i="9" s="1"/>
  <c r="V110" i="9"/>
  <c r="V649" i="9" s="1"/>
  <c r="U110" i="9"/>
  <c r="U649" i="9" s="1"/>
  <c r="T110" i="9"/>
  <c r="T649" i="9" s="1"/>
  <c r="S110" i="9"/>
  <c r="S649" i="9" s="1"/>
  <c r="R110" i="9"/>
  <c r="R649" i="9" s="1"/>
  <c r="Q110" i="9"/>
  <c r="Q649" i="9" s="1"/>
  <c r="P110" i="9"/>
  <c r="P649" i="9" s="1"/>
  <c r="O110" i="9"/>
  <c r="O649" i="9" s="1"/>
  <c r="N110" i="9"/>
  <c r="N649" i="9" s="1"/>
  <c r="M110" i="9"/>
  <c r="M649" i="9" s="1"/>
  <c r="L110" i="9"/>
  <c r="L649" i="9" s="1"/>
  <c r="K110" i="9"/>
  <c r="K649" i="9" s="1"/>
  <c r="J110" i="9"/>
  <c r="J649" i="9" s="1"/>
  <c r="I110" i="9"/>
  <c r="I649" i="9" s="1"/>
  <c r="H110" i="9"/>
  <c r="H649" i="9" s="1"/>
  <c r="G110" i="9"/>
  <c r="G649" i="9" s="1"/>
  <c r="F110" i="9"/>
  <c r="F649" i="9" s="1"/>
  <c r="E110" i="9"/>
  <c r="E649" i="9" s="1"/>
  <c r="D110" i="9"/>
  <c r="D649" i="9" s="1"/>
  <c r="BC109" i="9"/>
  <c r="BC648" i="9" s="1"/>
  <c r="BB109" i="9"/>
  <c r="BB648" i="9" s="1"/>
  <c r="BA109" i="9"/>
  <c r="BA648" i="9" s="1"/>
  <c r="AZ109" i="9"/>
  <c r="AZ648" i="9" s="1"/>
  <c r="AY109" i="9"/>
  <c r="AY648" i="9" s="1"/>
  <c r="AX109" i="9"/>
  <c r="AX648" i="9" s="1"/>
  <c r="AW109" i="9"/>
  <c r="AW648" i="9" s="1"/>
  <c r="AV109" i="9"/>
  <c r="AV648" i="9" s="1"/>
  <c r="AU109" i="9"/>
  <c r="AU648" i="9" s="1"/>
  <c r="AT109" i="9"/>
  <c r="AT648" i="9" s="1"/>
  <c r="AS109" i="9"/>
  <c r="AS648" i="9" s="1"/>
  <c r="AR109" i="9"/>
  <c r="AR648" i="9" s="1"/>
  <c r="AQ109" i="9"/>
  <c r="AQ648" i="9" s="1"/>
  <c r="AP109" i="9"/>
  <c r="AP648" i="9" s="1"/>
  <c r="AO109" i="9"/>
  <c r="AO648" i="9" s="1"/>
  <c r="AN109" i="9"/>
  <c r="AN648" i="9" s="1"/>
  <c r="AM109" i="9"/>
  <c r="AM648" i="9" s="1"/>
  <c r="AL109" i="9"/>
  <c r="AL648" i="9" s="1"/>
  <c r="AK109" i="9"/>
  <c r="AK648" i="9" s="1"/>
  <c r="AJ109" i="9"/>
  <c r="AJ648" i="9" s="1"/>
  <c r="AI109" i="9"/>
  <c r="AI648" i="9" s="1"/>
  <c r="AH109" i="9"/>
  <c r="AH648" i="9" s="1"/>
  <c r="AG109" i="9"/>
  <c r="AG648" i="9" s="1"/>
  <c r="AF109" i="9"/>
  <c r="AF648" i="9" s="1"/>
  <c r="AE109" i="9"/>
  <c r="AE648" i="9" s="1"/>
  <c r="AD109" i="9"/>
  <c r="AD648" i="9" s="1"/>
  <c r="AC109" i="9"/>
  <c r="AC648" i="9" s="1"/>
  <c r="AB109" i="9"/>
  <c r="AB648" i="9" s="1"/>
  <c r="AA109" i="9"/>
  <c r="AA648" i="9" s="1"/>
  <c r="Z109" i="9"/>
  <c r="Z648" i="9" s="1"/>
  <c r="Y109" i="9"/>
  <c r="Y648" i="9" s="1"/>
  <c r="X109" i="9"/>
  <c r="X648" i="9" s="1"/>
  <c r="W109" i="9"/>
  <c r="W648" i="9" s="1"/>
  <c r="V109" i="9"/>
  <c r="V648" i="9" s="1"/>
  <c r="U109" i="9"/>
  <c r="U648" i="9" s="1"/>
  <c r="T109" i="9"/>
  <c r="T648" i="9" s="1"/>
  <c r="S109" i="9"/>
  <c r="S648" i="9" s="1"/>
  <c r="R109" i="9"/>
  <c r="R648" i="9" s="1"/>
  <c r="Q109" i="9"/>
  <c r="Q648" i="9" s="1"/>
  <c r="P109" i="9"/>
  <c r="P648" i="9" s="1"/>
  <c r="O109" i="9"/>
  <c r="O648" i="9" s="1"/>
  <c r="N109" i="9"/>
  <c r="N648" i="9" s="1"/>
  <c r="M109" i="9"/>
  <c r="M648" i="9" s="1"/>
  <c r="L109" i="9"/>
  <c r="L648" i="9" s="1"/>
  <c r="K109" i="9"/>
  <c r="K648" i="9" s="1"/>
  <c r="J109" i="9"/>
  <c r="J648" i="9" s="1"/>
  <c r="I109" i="9"/>
  <c r="I648" i="9" s="1"/>
  <c r="H109" i="9"/>
  <c r="H648" i="9" s="1"/>
  <c r="G109" i="9"/>
  <c r="G648" i="9" s="1"/>
  <c r="F109" i="9"/>
  <c r="F648" i="9" s="1"/>
  <c r="E109" i="9"/>
  <c r="E648" i="9" s="1"/>
  <c r="D109" i="9"/>
  <c r="D648" i="9" s="1"/>
  <c r="BC108" i="9"/>
  <c r="BC647" i="9" s="1"/>
  <c r="BB108" i="9"/>
  <c r="BB647" i="9" s="1"/>
  <c r="BA108" i="9"/>
  <c r="BA647" i="9" s="1"/>
  <c r="AZ108" i="9"/>
  <c r="AZ647" i="9" s="1"/>
  <c r="AY108" i="9"/>
  <c r="AY647" i="9" s="1"/>
  <c r="AX108" i="9"/>
  <c r="AX647" i="9" s="1"/>
  <c r="AW108" i="9"/>
  <c r="AW647" i="9" s="1"/>
  <c r="AV108" i="9"/>
  <c r="AV647" i="9" s="1"/>
  <c r="AU108" i="9"/>
  <c r="AU647" i="9" s="1"/>
  <c r="AT108" i="9"/>
  <c r="AT647" i="9" s="1"/>
  <c r="AS108" i="9"/>
  <c r="AS647" i="9" s="1"/>
  <c r="AR108" i="9"/>
  <c r="AR647" i="9" s="1"/>
  <c r="AQ108" i="9"/>
  <c r="AQ647" i="9" s="1"/>
  <c r="AP108" i="9"/>
  <c r="AP647" i="9" s="1"/>
  <c r="AO108" i="9"/>
  <c r="AO647" i="9" s="1"/>
  <c r="AN108" i="9"/>
  <c r="AN647" i="9" s="1"/>
  <c r="AM108" i="9"/>
  <c r="AM647" i="9" s="1"/>
  <c r="AL108" i="9"/>
  <c r="AL647" i="9" s="1"/>
  <c r="AK108" i="9"/>
  <c r="AK647" i="9" s="1"/>
  <c r="AJ108" i="9"/>
  <c r="AJ647" i="9" s="1"/>
  <c r="AI108" i="9"/>
  <c r="AI647" i="9" s="1"/>
  <c r="AH108" i="9"/>
  <c r="AH647" i="9" s="1"/>
  <c r="AG108" i="9"/>
  <c r="AG647" i="9" s="1"/>
  <c r="AF108" i="9"/>
  <c r="AF647" i="9" s="1"/>
  <c r="AE108" i="9"/>
  <c r="AE647" i="9" s="1"/>
  <c r="AD108" i="9"/>
  <c r="AD647" i="9" s="1"/>
  <c r="AC108" i="9"/>
  <c r="AC647" i="9" s="1"/>
  <c r="AB108" i="9"/>
  <c r="AB647" i="9" s="1"/>
  <c r="AA108" i="9"/>
  <c r="AA647" i="9" s="1"/>
  <c r="Z108" i="9"/>
  <c r="Z647" i="9" s="1"/>
  <c r="Y108" i="9"/>
  <c r="Y647" i="9" s="1"/>
  <c r="X108" i="9"/>
  <c r="X647" i="9" s="1"/>
  <c r="W108" i="9"/>
  <c r="W647" i="9" s="1"/>
  <c r="V108" i="9"/>
  <c r="V647" i="9" s="1"/>
  <c r="U108" i="9"/>
  <c r="U647" i="9" s="1"/>
  <c r="T108" i="9"/>
  <c r="T647" i="9" s="1"/>
  <c r="S108" i="9"/>
  <c r="S647" i="9" s="1"/>
  <c r="R108" i="9"/>
  <c r="R647" i="9" s="1"/>
  <c r="Q108" i="9"/>
  <c r="Q647" i="9" s="1"/>
  <c r="P108" i="9"/>
  <c r="P647" i="9" s="1"/>
  <c r="O108" i="9"/>
  <c r="O647" i="9" s="1"/>
  <c r="N108" i="9"/>
  <c r="N647" i="9" s="1"/>
  <c r="M108" i="9"/>
  <c r="M647" i="9" s="1"/>
  <c r="L108" i="9"/>
  <c r="L647" i="9" s="1"/>
  <c r="K108" i="9"/>
  <c r="K647" i="9" s="1"/>
  <c r="J108" i="9"/>
  <c r="J647" i="9" s="1"/>
  <c r="I108" i="9"/>
  <c r="I647" i="9" s="1"/>
  <c r="H108" i="9"/>
  <c r="H647" i="9" s="1"/>
  <c r="G108" i="9"/>
  <c r="G647" i="9" s="1"/>
  <c r="F108" i="9"/>
  <c r="F647" i="9" s="1"/>
  <c r="E108" i="9"/>
  <c r="E647" i="9" s="1"/>
  <c r="D108" i="9"/>
  <c r="D647" i="9" s="1"/>
  <c r="BC107" i="9"/>
  <c r="BC646" i="9" s="1"/>
  <c r="BB107" i="9"/>
  <c r="BB646" i="9" s="1"/>
  <c r="BA107" i="9"/>
  <c r="BA646" i="9" s="1"/>
  <c r="AZ107" i="9"/>
  <c r="AZ646" i="9" s="1"/>
  <c r="AY107" i="9"/>
  <c r="AY646" i="9" s="1"/>
  <c r="AX107" i="9"/>
  <c r="AX646" i="9" s="1"/>
  <c r="AW107" i="9"/>
  <c r="AW646" i="9" s="1"/>
  <c r="AV107" i="9"/>
  <c r="AV646" i="9" s="1"/>
  <c r="AU107" i="9"/>
  <c r="AU646" i="9" s="1"/>
  <c r="AT107" i="9"/>
  <c r="AT646" i="9" s="1"/>
  <c r="AS107" i="9"/>
  <c r="AS646" i="9" s="1"/>
  <c r="AR107" i="9"/>
  <c r="AR646" i="9" s="1"/>
  <c r="AQ107" i="9"/>
  <c r="AQ646" i="9" s="1"/>
  <c r="AP107" i="9"/>
  <c r="AP646" i="9" s="1"/>
  <c r="AO107" i="9"/>
  <c r="AO646" i="9" s="1"/>
  <c r="AN107" i="9"/>
  <c r="AN646" i="9" s="1"/>
  <c r="AM107" i="9"/>
  <c r="AM646" i="9" s="1"/>
  <c r="AL107" i="9"/>
  <c r="AL646" i="9" s="1"/>
  <c r="AK107" i="9"/>
  <c r="AK646" i="9" s="1"/>
  <c r="AJ107" i="9"/>
  <c r="AJ646" i="9" s="1"/>
  <c r="AI107" i="9"/>
  <c r="AI646" i="9" s="1"/>
  <c r="AH107" i="9"/>
  <c r="AH646" i="9" s="1"/>
  <c r="AG107" i="9"/>
  <c r="AG646" i="9" s="1"/>
  <c r="AF107" i="9"/>
  <c r="AF646" i="9" s="1"/>
  <c r="AE107" i="9"/>
  <c r="AE646" i="9" s="1"/>
  <c r="AD107" i="9"/>
  <c r="AD646" i="9" s="1"/>
  <c r="AC107" i="9"/>
  <c r="AC646" i="9" s="1"/>
  <c r="AB107" i="9"/>
  <c r="AB646" i="9" s="1"/>
  <c r="AA107" i="9"/>
  <c r="AA646" i="9" s="1"/>
  <c r="Z107" i="9"/>
  <c r="Z646" i="9" s="1"/>
  <c r="Y107" i="9"/>
  <c r="Y646" i="9" s="1"/>
  <c r="X107" i="9"/>
  <c r="X646" i="9" s="1"/>
  <c r="W107" i="9"/>
  <c r="W646" i="9" s="1"/>
  <c r="V107" i="9"/>
  <c r="V646" i="9" s="1"/>
  <c r="U107" i="9"/>
  <c r="U646" i="9" s="1"/>
  <c r="T107" i="9"/>
  <c r="T646" i="9" s="1"/>
  <c r="S107" i="9"/>
  <c r="S646" i="9" s="1"/>
  <c r="R107" i="9"/>
  <c r="R646" i="9" s="1"/>
  <c r="Q107" i="9"/>
  <c r="Q646" i="9" s="1"/>
  <c r="P107" i="9"/>
  <c r="P646" i="9" s="1"/>
  <c r="O107" i="9"/>
  <c r="O646" i="9" s="1"/>
  <c r="N107" i="9"/>
  <c r="N646" i="9" s="1"/>
  <c r="M107" i="9"/>
  <c r="M646" i="9" s="1"/>
  <c r="L107" i="9"/>
  <c r="L646" i="9" s="1"/>
  <c r="K107" i="9"/>
  <c r="K646" i="9" s="1"/>
  <c r="J107" i="9"/>
  <c r="J646" i="9" s="1"/>
  <c r="I107" i="9"/>
  <c r="I646" i="9" s="1"/>
  <c r="H107" i="9"/>
  <c r="H646" i="9" s="1"/>
  <c r="G107" i="9"/>
  <c r="G646" i="9" s="1"/>
  <c r="F107" i="9"/>
  <c r="F646" i="9" s="1"/>
  <c r="E107" i="9"/>
  <c r="E646" i="9" s="1"/>
  <c r="D107" i="9"/>
  <c r="D646" i="9" s="1"/>
  <c r="BC106" i="9"/>
  <c r="BC645" i="9" s="1"/>
  <c r="BB106" i="9"/>
  <c r="BB645" i="9" s="1"/>
  <c r="BA106" i="9"/>
  <c r="BA645" i="9" s="1"/>
  <c r="AZ106" i="9"/>
  <c r="AZ645" i="9" s="1"/>
  <c r="AY106" i="9"/>
  <c r="AY645" i="9" s="1"/>
  <c r="AX106" i="9"/>
  <c r="AX645" i="9" s="1"/>
  <c r="AW106" i="9"/>
  <c r="AW645" i="9" s="1"/>
  <c r="AV106" i="9"/>
  <c r="AV645" i="9" s="1"/>
  <c r="AU106" i="9"/>
  <c r="AU645" i="9" s="1"/>
  <c r="AT106" i="9"/>
  <c r="AT645" i="9" s="1"/>
  <c r="AS106" i="9"/>
  <c r="AS645" i="9" s="1"/>
  <c r="AR106" i="9"/>
  <c r="AR645" i="9" s="1"/>
  <c r="AQ106" i="9"/>
  <c r="AQ645" i="9" s="1"/>
  <c r="AP106" i="9"/>
  <c r="AP645" i="9" s="1"/>
  <c r="AO106" i="9"/>
  <c r="AO645" i="9" s="1"/>
  <c r="AN106" i="9"/>
  <c r="AN645" i="9" s="1"/>
  <c r="AM106" i="9"/>
  <c r="AM645" i="9" s="1"/>
  <c r="AL106" i="9"/>
  <c r="AL645" i="9" s="1"/>
  <c r="AK106" i="9"/>
  <c r="AK645" i="9" s="1"/>
  <c r="AJ106" i="9"/>
  <c r="AJ645" i="9" s="1"/>
  <c r="AI106" i="9"/>
  <c r="AI645" i="9" s="1"/>
  <c r="AH106" i="9"/>
  <c r="AH645" i="9" s="1"/>
  <c r="AG106" i="9"/>
  <c r="AG645" i="9" s="1"/>
  <c r="AF106" i="9"/>
  <c r="AF645" i="9" s="1"/>
  <c r="AE106" i="9"/>
  <c r="AE645" i="9" s="1"/>
  <c r="AD106" i="9"/>
  <c r="AD645" i="9" s="1"/>
  <c r="AC106" i="9"/>
  <c r="AC645" i="9" s="1"/>
  <c r="AB106" i="9"/>
  <c r="AB645" i="9" s="1"/>
  <c r="AA106" i="9"/>
  <c r="AA645" i="9" s="1"/>
  <c r="Z106" i="9"/>
  <c r="Z645" i="9" s="1"/>
  <c r="Y106" i="9"/>
  <c r="Y645" i="9" s="1"/>
  <c r="X106" i="9"/>
  <c r="X645" i="9" s="1"/>
  <c r="W106" i="9"/>
  <c r="W645" i="9" s="1"/>
  <c r="V106" i="9"/>
  <c r="V645" i="9" s="1"/>
  <c r="U106" i="9"/>
  <c r="U645" i="9" s="1"/>
  <c r="T106" i="9"/>
  <c r="T645" i="9" s="1"/>
  <c r="S106" i="9"/>
  <c r="S645" i="9" s="1"/>
  <c r="R106" i="9"/>
  <c r="R645" i="9" s="1"/>
  <c r="Q106" i="9"/>
  <c r="Q645" i="9" s="1"/>
  <c r="P106" i="9"/>
  <c r="P645" i="9" s="1"/>
  <c r="O106" i="9"/>
  <c r="O645" i="9" s="1"/>
  <c r="N106" i="9"/>
  <c r="N645" i="9" s="1"/>
  <c r="M106" i="9"/>
  <c r="M645" i="9" s="1"/>
  <c r="L106" i="9"/>
  <c r="L645" i="9" s="1"/>
  <c r="K106" i="9"/>
  <c r="K645" i="9" s="1"/>
  <c r="J106" i="9"/>
  <c r="J645" i="9" s="1"/>
  <c r="I106" i="9"/>
  <c r="I645" i="9" s="1"/>
  <c r="H106" i="9"/>
  <c r="H645" i="9" s="1"/>
  <c r="G106" i="9"/>
  <c r="G645" i="9" s="1"/>
  <c r="F106" i="9"/>
  <c r="F645" i="9" s="1"/>
  <c r="E106" i="9"/>
  <c r="E645" i="9" s="1"/>
  <c r="D106" i="9"/>
  <c r="D645" i="9" s="1"/>
  <c r="BC105" i="9"/>
  <c r="BC644" i="9" s="1"/>
  <c r="BB105" i="9"/>
  <c r="BB644" i="9" s="1"/>
  <c r="BA105" i="9"/>
  <c r="BA644" i="9" s="1"/>
  <c r="AZ105" i="9"/>
  <c r="AZ644" i="9" s="1"/>
  <c r="AY105" i="9"/>
  <c r="AY644" i="9" s="1"/>
  <c r="AX105" i="9"/>
  <c r="AX644" i="9" s="1"/>
  <c r="AW105" i="9"/>
  <c r="AW644" i="9" s="1"/>
  <c r="AV105" i="9"/>
  <c r="AV644" i="9" s="1"/>
  <c r="AU105" i="9"/>
  <c r="AU644" i="9" s="1"/>
  <c r="AT105" i="9"/>
  <c r="AT644" i="9" s="1"/>
  <c r="AS105" i="9"/>
  <c r="AS644" i="9" s="1"/>
  <c r="AR105" i="9"/>
  <c r="AR644" i="9" s="1"/>
  <c r="AQ105" i="9"/>
  <c r="AQ644" i="9" s="1"/>
  <c r="AP105" i="9"/>
  <c r="AP644" i="9" s="1"/>
  <c r="AO105" i="9"/>
  <c r="AO644" i="9" s="1"/>
  <c r="AN105" i="9"/>
  <c r="AN644" i="9" s="1"/>
  <c r="AM105" i="9"/>
  <c r="AM644" i="9" s="1"/>
  <c r="AL105" i="9"/>
  <c r="AL644" i="9" s="1"/>
  <c r="AK105" i="9"/>
  <c r="AK644" i="9" s="1"/>
  <c r="AJ105" i="9"/>
  <c r="AJ644" i="9" s="1"/>
  <c r="AI105" i="9"/>
  <c r="AI644" i="9" s="1"/>
  <c r="AH105" i="9"/>
  <c r="AH644" i="9" s="1"/>
  <c r="AG105" i="9"/>
  <c r="AG644" i="9" s="1"/>
  <c r="AF105" i="9"/>
  <c r="AF644" i="9" s="1"/>
  <c r="AE105" i="9"/>
  <c r="AE644" i="9" s="1"/>
  <c r="AD105" i="9"/>
  <c r="AD644" i="9" s="1"/>
  <c r="AC105" i="9"/>
  <c r="AC644" i="9" s="1"/>
  <c r="AB105" i="9"/>
  <c r="AB644" i="9" s="1"/>
  <c r="AA105" i="9"/>
  <c r="AA644" i="9" s="1"/>
  <c r="Z105" i="9"/>
  <c r="Z644" i="9" s="1"/>
  <c r="Y105" i="9"/>
  <c r="Y644" i="9" s="1"/>
  <c r="X105" i="9"/>
  <c r="X644" i="9" s="1"/>
  <c r="W105" i="9"/>
  <c r="W644" i="9" s="1"/>
  <c r="V105" i="9"/>
  <c r="V644" i="9" s="1"/>
  <c r="U105" i="9"/>
  <c r="U644" i="9" s="1"/>
  <c r="T105" i="9"/>
  <c r="T644" i="9" s="1"/>
  <c r="S105" i="9"/>
  <c r="S644" i="9" s="1"/>
  <c r="R105" i="9"/>
  <c r="R644" i="9" s="1"/>
  <c r="Q105" i="9"/>
  <c r="Q644" i="9" s="1"/>
  <c r="P105" i="9"/>
  <c r="P644" i="9" s="1"/>
  <c r="O105" i="9"/>
  <c r="O644" i="9" s="1"/>
  <c r="N105" i="9"/>
  <c r="N644" i="9" s="1"/>
  <c r="M105" i="9"/>
  <c r="M644" i="9" s="1"/>
  <c r="L105" i="9"/>
  <c r="L644" i="9" s="1"/>
  <c r="K105" i="9"/>
  <c r="K644" i="9" s="1"/>
  <c r="J105" i="9"/>
  <c r="J644" i="9" s="1"/>
  <c r="I105" i="9"/>
  <c r="I644" i="9" s="1"/>
  <c r="H105" i="9"/>
  <c r="H644" i="9" s="1"/>
  <c r="G105" i="9"/>
  <c r="G644" i="9" s="1"/>
  <c r="F105" i="9"/>
  <c r="F644" i="9" s="1"/>
  <c r="E105" i="9"/>
  <c r="E644" i="9" s="1"/>
  <c r="D105" i="9"/>
  <c r="D644" i="9" s="1"/>
  <c r="BC104" i="9"/>
  <c r="BC643" i="9" s="1"/>
  <c r="BB104" i="9"/>
  <c r="BB643" i="9" s="1"/>
  <c r="BA104" i="9"/>
  <c r="BA643" i="9" s="1"/>
  <c r="AZ104" i="9"/>
  <c r="AZ643" i="9" s="1"/>
  <c r="AY104" i="9"/>
  <c r="AY643" i="9" s="1"/>
  <c r="AX104" i="9"/>
  <c r="AX643" i="9" s="1"/>
  <c r="AW104" i="9"/>
  <c r="AW643" i="9" s="1"/>
  <c r="AV104" i="9"/>
  <c r="AV643" i="9" s="1"/>
  <c r="AU104" i="9"/>
  <c r="AU643" i="9" s="1"/>
  <c r="AT104" i="9"/>
  <c r="AT643" i="9" s="1"/>
  <c r="AS104" i="9"/>
  <c r="AS643" i="9" s="1"/>
  <c r="AR104" i="9"/>
  <c r="AR643" i="9" s="1"/>
  <c r="AQ104" i="9"/>
  <c r="AQ643" i="9" s="1"/>
  <c r="AP104" i="9"/>
  <c r="AP643" i="9" s="1"/>
  <c r="AO104" i="9"/>
  <c r="AO643" i="9" s="1"/>
  <c r="AN104" i="9"/>
  <c r="AN643" i="9" s="1"/>
  <c r="AM104" i="9"/>
  <c r="AM643" i="9" s="1"/>
  <c r="AL104" i="9"/>
  <c r="AL643" i="9" s="1"/>
  <c r="AK104" i="9"/>
  <c r="AK643" i="9" s="1"/>
  <c r="AJ104" i="9"/>
  <c r="AJ643" i="9" s="1"/>
  <c r="AI104" i="9"/>
  <c r="AI643" i="9" s="1"/>
  <c r="AH104" i="9"/>
  <c r="AH643" i="9" s="1"/>
  <c r="AG104" i="9"/>
  <c r="AG643" i="9" s="1"/>
  <c r="AF104" i="9"/>
  <c r="AF643" i="9" s="1"/>
  <c r="AE104" i="9"/>
  <c r="AE643" i="9" s="1"/>
  <c r="AD104" i="9"/>
  <c r="AD643" i="9" s="1"/>
  <c r="AC104" i="9"/>
  <c r="AC643" i="9" s="1"/>
  <c r="AB104" i="9"/>
  <c r="AB643" i="9" s="1"/>
  <c r="AA104" i="9"/>
  <c r="AA643" i="9" s="1"/>
  <c r="Z104" i="9"/>
  <c r="Z643" i="9" s="1"/>
  <c r="Y104" i="9"/>
  <c r="Y643" i="9" s="1"/>
  <c r="X104" i="9"/>
  <c r="X643" i="9" s="1"/>
  <c r="W104" i="9"/>
  <c r="W643" i="9" s="1"/>
  <c r="V104" i="9"/>
  <c r="V643" i="9" s="1"/>
  <c r="U104" i="9"/>
  <c r="U643" i="9" s="1"/>
  <c r="T104" i="9"/>
  <c r="T643" i="9" s="1"/>
  <c r="S104" i="9"/>
  <c r="S643" i="9" s="1"/>
  <c r="R104" i="9"/>
  <c r="R643" i="9" s="1"/>
  <c r="Q104" i="9"/>
  <c r="Q643" i="9" s="1"/>
  <c r="P104" i="9"/>
  <c r="P643" i="9" s="1"/>
  <c r="O104" i="9"/>
  <c r="O643" i="9" s="1"/>
  <c r="N104" i="9"/>
  <c r="N643" i="9" s="1"/>
  <c r="M104" i="9"/>
  <c r="M643" i="9" s="1"/>
  <c r="L104" i="9"/>
  <c r="L643" i="9" s="1"/>
  <c r="K104" i="9"/>
  <c r="K643" i="9" s="1"/>
  <c r="J104" i="9"/>
  <c r="J643" i="9" s="1"/>
  <c r="I104" i="9"/>
  <c r="I643" i="9" s="1"/>
  <c r="H104" i="9"/>
  <c r="H643" i="9" s="1"/>
  <c r="G104" i="9"/>
  <c r="G643" i="9" s="1"/>
  <c r="F104" i="9"/>
  <c r="F643" i="9" s="1"/>
  <c r="E104" i="9"/>
  <c r="E643" i="9" s="1"/>
  <c r="D104" i="9"/>
  <c r="D643" i="9" s="1"/>
  <c r="BC103" i="9"/>
  <c r="BC642" i="9" s="1"/>
  <c r="BB103" i="9"/>
  <c r="BB642" i="9" s="1"/>
  <c r="BA103" i="9"/>
  <c r="BA642" i="9" s="1"/>
  <c r="AZ103" i="9"/>
  <c r="AZ642" i="9" s="1"/>
  <c r="AY103" i="9"/>
  <c r="AY642" i="9" s="1"/>
  <c r="AX103" i="9"/>
  <c r="AX642" i="9" s="1"/>
  <c r="AW103" i="9"/>
  <c r="AW642" i="9" s="1"/>
  <c r="AV103" i="9"/>
  <c r="AV642" i="9" s="1"/>
  <c r="AU103" i="9"/>
  <c r="AU642" i="9" s="1"/>
  <c r="AT103" i="9"/>
  <c r="AT642" i="9" s="1"/>
  <c r="AS103" i="9"/>
  <c r="AS642" i="9" s="1"/>
  <c r="AR103" i="9"/>
  <c r="AR642" i="9" s="1"/>
  <c r="AQ103" i="9"/>
  <c r="AQ642" i="9" s="1"/>
  <c r="AP103" i="9"/>
  <c r="AP642" i="9" s="1"/>
  <c r="AO103" i="9"/>
  <c r="AO642" i="9" s="1"/>
  <c r="AN103" i="9"/>
  <c r="AN642" i="9" s="1"/>
  <c r="AM103" i="9"/>
  <c r="AM642" i="9" s="1"/>
  <c r="AL103" i="9"/>
  <c r="AL642" i="9" s="1"/>
  <c r="AK103" i="9"/>
  <c r="AK642" i="9" s="1"/>
  <c r="AJ103" i="9"/>
  <c r="AJ642" i="9" s="1"/>
  <c r="AI103" i="9"/>
  <c r="AI642" i="9" s="1"/>
  <c r="AH103" i="9"/>
  <c r="AH642" i="9" s="1"/>
  <c r="AG103" i="9"/>
  <c r="AG642" i="9" s="1"/>
  <c r="AF103" i="9"/>
  <c r="AF642" i="9" s="1"/>
  <c r="AE103" i="9"/>
  <c r="AE642" i="9" s="1"/>
  <c r="AD103" i="9"/>
  <c r="AD642" i="9" s="1"/>
  <c r="AC103" i="9"/>
  <c r="AC642" i="9" s="1"/>
  <c r="AB103" i="9"/>
  <c r="AB642" i="9" s="1"/>
  <c r="AA103" i="9"/>
  <c r="AA642" i="9" s="1"/>
  <c r="Z103" i="9"/>
  <c r="Z642" i="9" s="1"/>
  <c r="Y103" i="9"/>
  <c r="Y642" i="9" s="1"/>
  <c r="X103" i="9"/>
  <c r="X642" i="9" s="1"/>
  <c r="W103" i="9"/>
  <c r="W642" i="9" s="1"/>
  <c r="V103" i="9"/>
  <c r="V642" i="9" s="1"/>
  <c r="U103" i="9"/>
  <c r="U642" i="9" s="1"/>
  <c r="T103" i="9"/>
  <c r="T642" i="9" s="1"/>
  <c r="S103" i="9"/>
  <c r="S642" i="9" s="1"/>
  <c r="R103" i="9"/>
  <c r="R642" i="9" s="1"/>
  <c r="Q103" i="9"/>
  <c r="Q642" i="9" s="1"/>
  <c r="P103" i="9"/>
  <c r="P642" i="9" s="1"/>
  <c r="O103" i="9"/>
  <c r="O642" i="9" s="1"/>
  <c r="N103" i="9"/>
  <c r="N642" i="9" s="1"/>
  <c r="M103" i="9"/>
  <c r="M642" i="9" s="1"/>
  <c r="L103" i="9"/>
  <c r="L642" i="9" s="1"/>
  <c r="K103" i="9"/>
  <c r="K642" i="9" s="1"/>
  <c r="J103" i="9"/>
  <c r="J642" i="9" s="1"/>
  <c r="I103" i="9"/>
  <c r="I642" i="9" s="1"/>
  <c r="H103" i="9"/>
  <c r="H642" i="9" s="1"/>
  <c r="G103" i="9"/>
  <c r="G642" i="9" s="1"/>
  <c r="F103" i="9"/>
  <c r="F642" i="9" s="1"/>
  <c r="E103" i="9"/>
  <c r="E642" i="9" s="1"/>
  <c r="D103" i="9"/>
  <c r="D642" i="9" s="1"/>
  <c r="BC102" i="9"/>
  <c r="BC641" i="9" s="1"/>
  <c r="BB102" i="9"/>
  <c r="BB641" i="9" s="1"/>
  <c r="BA102" i="9"/>
  <c r="BA641" i="9" s="1"/>
  <c r="AZ102" i="9"/>
  <c r="AZ641" i="9" s="1"/>
  <c r="AY102" i="9"/>
  <c r="AY641" i="9" s="1"/>
  <c r="AX102" i="9"/>
  <c r="AX641" i="9" s="1"/>
  <c r="AW102" i="9"/>
  <c r="AW641" i="9" s="1"/>
  <c r="AV102" i="9"/>
  <c r="AV641" i="9" s="1"/>
  <c r="AU102" i="9"/>
  <c r="AU641" i="9" s="1"/>
  <c r="AT102" i="9"/>
  <c r="AT641" i="9" s="1"/>
  <c r="AS102" i="9"/>
  <c r="AS641" i="9" s="1"/>
  <c r="AR102" i="9"/>
  <c r="AR641" i="9" s="1"/>
  <c r="AQ102" i="9"/>
  <c r="AQ641" i="9" s="1"/>
  <c r="AP102" i="9"/>
  <c r="AP641" i="9" s="1"/>
  <c r="AO102" i="9"/>
  <c r="AO641" i="9" s="1"/>
  <c r="AN102" i="9"/>
  <c r="AN641" i="9" s="1"/>
  <c r="AM102" i="9"/>
  <c r="AM641" i="9" s="1"/>
  <c r="AL102" i="9"/>
  <c r="AL641" i="9" s="1"/>
  <c r="AK102" i="9"/>
  <c r="AK641" i="9" s="1"/>
  <c r="AJ102" i="9"/>
  <c r="AJ641" i="9" s="1"/>
  <c r="AI102" i="9"/>
  <c r="AI641" i="9" s="1"/>
  <c r="AH102" i="9"/>
  <c r="AH641" i="9" s="1"/>
  <c r="AG102" i="9"/>
  <c r="AG641" i="9" s="1"/>
  <c r="AF102" i="9"/>
  <c r="AF641" i="9" s="1"/>
  <c r="AE102" i="9"/>
  <c r="AE641" i="9" s="1"/>
  <c r="AD102" i="9"/>
  <c r="AD641" i="9" s="1"/>
  <c r="AC102" i="9"/>
  <c r="AC641" i="9" s="1"/>
  <c r="AB102" i="9"/>
  <c r="AB641" i="9" s="1"/>
  <c r="AA102" i="9"/>
  <c r="AA641" i="9" s="1"/>
  <c r="Z102" i="9"/>
  <c r="Z641" i="9" s="1"/>
  <c r="Y102" i="9"/>
  <c r="Y641" i="9" s="1"/>
  <c r="X102" i="9"/>
  <c r="X641" i="9" s="1"/>
  <c r="W102" i="9"/>
  <c r="W641" i="9" s="1"/>
  <c r="V102" i="9"/>
  <c r="V641" i="9" s="1"/>
  <c r="U102" i="9"/>
  <c r="U641" i="9" s="1"/>
  <c r="T102" i="9"/>
  <c r="T641" i="9" s="1"/>
  <c r="S102" i="9"/>
  <c r="S641" i="9" s="1"/>
  <c r="R102" i="9"/>
  <c r="R641" i="9" s="1"/>
  <c r="Q102" i="9"/>
  <c r="Q641" i="9" s="1"/>
  <c r="P102" i="9"/>
  <c r="P641" i="9" s="1"/>
  <c r="O102" i="9"/>
  <c r="O641" i="9" s="1"/>
  <c r="N102" i="9"/>
  <c r="N641" i="9" s="1"/>
  <c r="M102" i="9"/>
  <c r="M641" i="9" s="1"/>
  <c r="L102" i="9"/>
  <c r="L641" i="9" s="1"/>
  <c r="K102" i="9"/>
  <c r="K641" i="9" s="1"/>
  <c r="J102" i="9"/>
  <c r="J641" i="9" s="1"/>
  <c r="I102" i="9"/>
  <c r="I641" i="9" s="1"/>
  <c r="H102" i="9"/>
  <c r="H641" i="9" s="1"/>
  <c r="G102" i="9"/>
  <c r="G641" i="9" s="1"/>
  <c r="F102" i="9"/>
  <c r="F641" i="9" s="1"/>
  <c r="E102" i="9"/>
  <c r="E641" i="9" s="1"/>
  <c r="D102" i="9"/>
  <c r="D641" i="9" s="1"/>
  <c r="BC101" i="9"/>
  <c r="BC640" i="9" s="1"/>
  <c r="BB101" i="9"/>
  <c r="BB640" i="9" s="1"/>
  <c r="BA101" i="9"/>
  <c r="BA640" i="9" s="1"/>
  <c r="AZ101" i="9"/>
  <c r="AZ640" i="9" s="1"/>
  <c r="AY101" i="9"/>
  <c r="AY640" i="9" s="1"/>
  <c r="AX101" i="9"/>
  <c r="AX640" i="9" s="1"/>
  <c r="AW101" i="9"/>
  <c r="AW640" i="9" s="1"/>
  <c r="AV101" i="9"/>
  <c r="AV640" i="9" s="1"/>
  <c r="AU101" i="9"/>
  <c r="AU640" i="9" s="1"/>
  <c r="AT101" i="9"/>
  <c r="AT640" i="9" s="1"/>
  <c r="AS101" i="9"/>
  <c r="AS640" i="9" s="1"/>
  <c r="AR101" i="9"/>
  <c r="AR640" i="9" s="1"/>
  <c r="AQ101" i="9"/>
  <c r="AQ640" i="9" s="1"/>
  <c r="AP101" i="9"/>
  <c r="AP640" i="9" s="1"/>
  <c r="AO101" i="9"/>
  <c r="AO640" i="9" s="1"/>
  <c r="AN101" i="9"/>
  <c r="AN640" i="9" s="1"/>
  <c r="AM101" i="9"/>
  <c r="AM640" i="9" s="1"/>
  <c r="AL101" i="9"/>
  <c r="AL640" i="9" s="1"/>
  <c r="AK101" i="9"/>
  <c r="AK640" i="9" s="1"/>
  <c r="AJ101" i="9"/>
  <c r="AJ640" i="9" s="1"/>
  <c r="AI101" i="9"/>
  <c r="AI640" i="9" s="1"/>
  <c r="AH101" i="9"/>
  <c r="AH640" i="9" s="1"/>
  <c r="AG101" i="9"/>
  <c r="AG640" i="9" s="1"/>
  <c r="AF101" i="9"/>
  <c r="AF640" i="9" s="1"/>
  <c r="AE101" i="9"/>
  <c r="AE640" i="9" s="1"/>
  <c r="AD101" i="9"/>
  <c r="AD640" i="9" s="1"/>
  <c r="AC101" i="9"/>
  <c r="AC640" i="9" s="1"/>
  <c r="AB101" i="9"/>
  <c r="AB640" i="9" s="1"/>
  <c r="AA101" i="9"/>
  <c r="AA640" i="9" s="1"/>
  <c r="Z101" i="9"/>
  <c r="Z640" i="9" s="1"/>
  <c r="Y101" i="9"/>
  <c r="Y640" i="9" s="1"/>
  <c r="X101" i="9"/>
  <c r="X640" i="9" s="1"/>
  <c r="W101" i="9"/>
  <c r="W640" i="9" s="1"/>
  <c r="V101" i="9"/>
  <c r="V640" i="9" s="1"/>
  <c r="U101" i="9"/>
  <c r="U640" i="9" s="1"/>
  <c r="T101" i="9"/>
  <c r="T640" i="9" s="1"/>
  <c r="S101" i="9"/>
  <c r="S640" i="9" s="1"/>
  <c r="R101" i="9"/>
  <c r="R640" i="9" s="1"/>
  <c r="Q101" i="9"/>
  <c r="Q640" i="9" s="1"/>
  <c r="P101" i="9"/>
  <c r="P640" i="9" s="1"/>
  <c r="O101" i="9"/>
  <c r="O640" i="9" s="1"/>
  <c r="N101" i="9"/>
  <c r="N640" i="9" s="1"/>
  <c r="M101" i="9"/>
  <c r="M640" i="9" s="1"/>
  <c r="L101" i="9"/>
  <c r="L640" i="9" s="1"/>
  <c r="K101" i="9"/>
  <c r="K640" i="9" s="1"/>
  <c r="J101" i="9"/>
  <c r="J640" i="9" s="1"/>
  <c r="I101" i="9"/>
  <c r="I640" i="9" s="1"/>
  <c r="H101" i="9"/>
  <c r="H640" i="9" s="1"/>
  <c r="G101" i="9"/>
  <c r="G640" i="9" s="1"/>
  <c r="F101" i="9"/>
  <c r="F640" i="9" s="1"/>
  <c r="E101" i="9"/>
  <c r="E640" i="9" s="1"/>
  <c r="D101" i="9"/>
  <c r="D640" i="9" s="1"/>
  <c r="BC100" i="9"/>
  <c r="BC639" i="9" s="1"/>
  <c r="BB100" i="9"/>
  <c r="BB639" i="9" s="1"/>
  <c r="BA100" i="9"/>
  <c r="BA639" i="9" s="1"/>
  <c r="AZ100" i="9"/>
  <c r="AZ639" i="9" s="1"/>
  <c r="AY100" i="9"/>
  <c r="AY639" i="9" s="1"/>
  <c r="AX100" i="9"/>
  <c r="AX639" i="9" s="1"/>
  <c r="AW100" i="9"/>
  <c r="AW639" i="9" s="1"/>
  <c r="AV100" i="9"/>
  <c r="AV639" i="9" s="1"/>
  <c r="AU100" i="9"/>
  <c r="AU639" i="9" s="1"/>
  <c r="AT100" i="9"/>
  <c r="AT639" i="9" s="1"/>
  <c r="AS100" i="9"/>
  <c r="AS639" i="9" s="1"/>
  <c r="AR100" i="9"/>
  <c r="AR639" i="9" s="1"/>
  <c r="AQ100" i="9"/>
  <c r="AQ639" i="9" s="1"/>
  <c r="AP100" i="9"/>
  <c r="AP639" i="9" s="1"/>
  <c r="AO100" i="9"/>
  <c r="AO639" i="9" s="1"/>
  <c r="AN100" i="9"/>
  <c r="AN639" i="9" s="1"/>
  <c r="AM100" i="9"/>
  <c r="AM639" i="9" s="1"/>
  <c r="AL100" i="9"/>
  <c r="AL639" i="9" s="1"/>
  <c r="AK100" i="9"/>
  <c r="AK639" i="9" s="1"/>
  <c r="AJ100" i="9"/>
  <c r="AJ639" i="9" s="1"/>
  <c r="AI100" i="9"/>
  <c r="AI639" i="9" s="1"/>
  <c r="AH100" i="9"/>
  <c r="AH639" i="9" s="1"/>
  <c r="AG100" i="9"/>
  <c r="AG639" i="9" s="1"/>
  <c r="AF100" i="9"/>
  <c r="AF639" i="9" s="1"/>
  <c r="AE100" i="9"/>
  <c r="AE639" i="9" s="1"/>
  <c r="AD100" i="9"/>
  <c r="AD639" i="9" s="1"/>
  <c r="AC100" i="9"/>
  <c r="AC639" i="9" s="1"/>
  <c r="AB100" i="9"/>
  <c r="AB639" i="9" s="1"/>
  <c r="AA100" i="9"/>
  <c r="AA639" i="9" s="1"/>
  <c r="Z100" i="9"/>
  <c r="Z639" i="9" s="1"/>
  <c r="Y100" i="9"/>
  <c r="Y639" i="9" s="1"/>
  <c r="X100" i="9"/>
  <c r="X639" i="9" s="1"/>
  <c r="W100" i="9"/>
  <c r="W639" i="9" s="1"/>
  <c r="V100" i="9"/>
  <c r="V639" i="9" s="1"/>
  <c r="U100" i="9"/>
  <c r="U639" i="9" s="1"/>
  <c r="T100" i="9"/>
  <c r="T639" i="9" s="1"/>
  <c r="S100" i="9"/>
  <c r="S639" i="9" s="1"/>
  <c r="R100" i="9"/>
  <c r="R639" i="9" s="1"/>
  <c r="Q100" i="9"/>
  <c r="Q639" i="9" s="1"/>
  <c r="P100" i="9"/>
  <c r="P639" i="9" s="1"/>
  <c r="O100" i="9"/>
  <c r="O639" i="9" s="1"/>
  <c r="N100" i="9"/>
  <c r="N639" i="9" s="1"/>
  <c r="M100" i="9"/>
  <c r="M639" i="9" s="1"/>
  <c r="L100" i="9"/>
  <c r="L639" i="9" s="1"/>
  <c r="K100" i="9"/>
  <c r="K639" i="9" s="1"/>
  <c r="J100" i="9"/>
  <c r="J639" i="9" s="1"/>
  <c r="I100" i="9"/>
  <c r="I639" i="9" s="1"/>
  <c r="H100" i="9"/>
  <c r="H639" i="9" s="1"/>
  <c r="G100" i="9"/>
  <c r="G639" i="9" s="1"/>
  <c r="F100" i="9"/>
  <c r="F639" i="9" s="1"/>
  <c r="E100" i="9"/>
  <c r="E639" i="9" s="1"/>
  <c r="D100" i="9"/>
  <c r="D639" i="9" s="1"/>
  <c r="BC99" i="9"/>
  <c r="BC638" i="9" s="1"/>
  <c r="BB99" i="9"/>
  <c r="BB638" i="9" s="1"/>
  <c r="BA99" i="9"/>
  <c r="BA638" i="9" s="1"/>
  <c r="AZ99" i="9"/>
  <c r="AZ638" i="9" s="1"/>
  <c r="AY99" i="9"/>
  <c r="AY638" i="9" s="1"/>
  <c r="AX99" i="9"/>
  <c r="AX638" i="9" s="1"/>
  <c r="AW99" i="9"/>
  <c r="AW638" i="9" s="1"/>
  <c r="AV99" i="9"/>
  <c r="AV638" i="9" s="1"/>
  <c r="AU99" i="9"/>
  <c r="AU638" i="9" s="1"/>
  <c r="AT99" i="9"/>
  <c r="AT638" i="9" s="1"/>
  <c r="AS99" i="9"/>
  <c r="AS638" i="9" s="1"/>
  <c r="AR99" i="9"/>
  <c r="AR638" i="9" s="1"/>
  <c r="AQ99" i="9"/>
  <c r="AQ638" i="9" s="1"/>
  <c r="AP99" i="9"/>
  <c r="AP638" i="9" s="1"/>
  <c r="AO99" i="9"/>
  <c r="AO638" i="9" s="1"/>
  <c r="AN99" i="9"/>
  <c r="AN638" i="9" s="1"/>
  <c r="AM99" i="9"/>
  <c r="AM638" i="9" s="1"/>
  <c r="AL99" i="9"/>
  <c r="AL638" i="9" s="1"/>
  <c r="AK99" i="9"/>
  <c r="AK638" i="9" s="1"/>
  <c r="AJ99" i="9"/>
  <c r="AJ638" i="9" s="1"/>
  <c r="AI99" i="9"/>
  <c r="AI638" i="9" s="1"/>
  <c r="AH99" i="9"/>
  <c r="AH638" i="9" s="1"/>
  <c r="AG99" i="9"/>
  <c r="AG638" i="9" s="1"/>
  <c r="AF99" i="9"/>
  <c r="AF638" i="9" s="1"/>
  <c r="AE99" i="9"/>
  <c r="AE638" i="9" s="1"/>
  <c r="AD99" i="9"/>
  <c r="AD638" i="9" s="1"/>
  <c r="AC99" i="9"/>
  <c r="AC638" i="9" s="1"/>
  <c r="AB99" i="9"/>
  <c r="AB638" i="9" s="1"/>
  <c r="AA99" i="9"/>
  <c r="AA638" i="9" s="1"/>
  <c r="Z99" i="9"/>
  <c r="Z638" i="9" s="1"/>
  <c r="Y99" i="9"/>
  <c r="Y638" i="9" s="1"/>
  <c r="X99" i="9"/>
  <c r="X638" i="9" s="1"/>
  <c r="W99" i="9"/>
  <c r="W638" i="9" s="1"/>
  <c r="V99" i="9"/>
  <c r="V638" i="9" s="1"/>
  <c r="U99" i="9"/>
  <c r="U638" i="9" s="1"/>
  <c r="T99" i="9"/>
  <c r="T638" i="9" s="1"/>
  <c r="S99" i="9"/>
  <c r="S638" i="9" s="1"/>
  <c r="R99" i="9"/>
  <c r="R638" i="9" s="1"/>
  <c r="Q99" i="9"/>
  <c r="Q638" i="9" s="1"/>
  <c r="P99" i="9"/>
  <c r="P638" i="9" s="1"/>
  <c r="O99" i="9"/>
  <c r="O638" i="9" s="1"/>
  <c r="N99" i="9"/>
  <c r="N638" i="9" s="1"/>
  <c r="M99" i="9"/>
  <c r="M638" i="9" s="1"/>
  <c r="L99" i="9"/>
  <c r="L638" i="9" s="1"/>
  <c r="K99" i="9"/>
  <c r="K638" i="9" s="1"/>
  <c r="J99" i="9"/>
  <c r="J638" i="9" s="1"/>
  <c r="I99" i="9"/>
  <c r="I638" i="9" s="1"/>
  <c r="H99" i="9"/>
  <c r="H638" i="9" s="1"/>
  <c r="G99" i="9"/>
  <c r="G638" i="9" s="1"/>
  <c r="F99" i="9"/>
  <c r="F638" i="9" s="1"/>
  <c r="E99" i="9"/>
  <c r="E638" i="9" s="1"/>
  <c r="D99" i="9"/>
  <c r="D638" i="9" s="1"/>
  <c r="BC98" i="9"/>
  <c r="BC637" i="9" s="1"/>
  <c r="BB98" i="9"/>
  <c r="BB637" i="9" s="1"/>
  <c r="BA98" i="9"/>
  <c r="BA637" i="9" s="1"/>
  <c r="AZ98" i="9"/>
  <c r="AZ637" i="9" s="1"/>
  <c r="AY98" i="9"/>
  <c r="AY637" i="9" s="1"/>
  <c r="AX98" i="9"/>
  <c r="AX637" i="9" s="1"/>
  <c r="AW98" i="9"/>
  <c r="AW637" i="9" s="1"/>
  <c r="AV98" i="9"/>
  <c r="AV637" i="9" s="1"/>
  <c r="AU98" i="9"/>
  <c r="AU637" i="9" s="1"/>
  <c r="AT98" i="9"/>
  <c r="AT637" i="9" s="1"/>
  <c r="AS98" i="9"/>
  <c r="AS637" i="9" s="1"/>
  <c r="AR98" i="9"/>
  <c r="AR637" i="9" s="1"/>
  <c r="AQ98" i="9"/>
  <c r="AQ637" i="9" s="1"/>
  <c r="AP98" i="9"/>
  <c r="AP637" i="9" s="1"/>
  <c r="AO98" i="9"/>
  <c r="AO637" i="9" s="1"/>
  <c r="AN98" i="9"/>
  <c r="AN637" i="9" s="1"/>
  <c r="AM98" i="9"/>
  <c r="AM637" i="9" s="1"/>
  <c r="AL98" i="9"/>
  <c r="AL637" i="9" s="1"/>
  <c r="AK98" i="9"/>
  <c r="AK637" i="9" s="1"/>
  <c r="AJ98" i="9"/>
  <c r="AJ637" i="9" s="1"/>
  <c r="AI98" i="9"/>
  <c r="AI637" i="9" s="1"/>
  <c r="AH98" i="9"/>
  <c r="AH637" i="9" s="1"/>
  <c r="AG98" i="9"/>
  <c r="AG637" i="9" s="1"/>
  <c r="AF98" i="9"/>
  <c r="AF637" i="9" s="1"/>
  <c r="AE98" i="9"/>
  <c r="AE637" i="9" s="1"/>
  <c r="AD98" i="9"/>
  <c r="AD637" i="9" s="1"/>
  <c r="AC98" i="9"/>
  <c r="AC637" i="9" s="1"/>
  <c r="AB98" i="9"/>
  <c r="AB637" i="9" s="1"/>
  <c r="AA98" i="9"/>
  <c r="AA637" i="9" s="1"/>
  <c r="Z98" i="9"/>
  <c r="Z637" i="9" s="1"/>
  <c r="Y98" i="9"/>
  <c r="Y637" i="9" s="1"/>
  <c r="X98" i="9"/>
  <c r="X637" i="9" s="1"/>
  <c r="W98" i="9"/>
  <c r="W637" i="9" s="1"/>
  <c r="V98" i="9"/>
  <c r="V637" i="9" s="1"/>
  <c r="U98" i="9"/>
  <c r="U637" i="9" s="1"/>
  <c r="T98" i="9"/>
  <c r="T637" i="9" s="1"/>
  <c r="S98" i="9"/>
  <c r="S637" i="9" s="1"/>
  <c r="R98" i="9"/>
  <c r="R637" i="9" s="1"/>
  <c r="Q98" i="9"/>
  <c r="Q637" i="9" s="1"/>
  <c r="P98" i="9"/>
  <c r="P637" i="9" s="1"/>
  <c r="O98" i="9"/>
  <c r="O637" i="9" s="1"/>
  <c r="N98" i="9"/>
  <c r="N637" i="9" s="1"/>
  <c r="M98" i="9"/>
  <c r="M637" i="9" s="1"/>
  <c r="L98" i="9"/>
  <c r="L637" i="9" s="1"/>
  <c r="K98" i="9"/>
  <c r="K637" i="9" s="1"/>
  <c r="J98" i="9"/>
  <c r="J637" i="9" s="1"/>
  <c r="I98" i="9"/>
  <c r="I637" i="9" s="1"/>
  <c r="H98" i="9"/>
  <c r="H637" i="9" s="1"/>
  <c r="G98" i="9"/>
  <c r="G637" i="9" s="1"/>
  <c r="F98" i="9"/>
  <c r="F637" i="9" s="1"/>
  <c r="E98" i="9"/>
  <c r="E637" i="9" s="1"/>
  <c r="D98" i="9"/>
  <c r="D637" i="9" s="1"/>
  <c r="BC97" i="9"/>
  <c r="BC636" i="9" s="1"/>
  <c r="BB97" i="9"/>
  <c r="BB636" i="9" s="1"/>
  <c r="BA97" i="9"/>
  <c r="BA636" i="9" s="1"/>
  <c r="AZ97" i="9"/>
  <c r="AZ636" i="9" s="1"/>
  <c r="AY97" i="9"/>
  <c r="AY636" i="9" s="1"/>
  <c r="AX97" i="9"/>
  <c r="AX636" i="9" s="1"/>
  <c r="AW97" i="9"/>
  <c r="AW636" i="9" s="1"/>
  <c r="AV97" i="9"/>
  <c r="AV636" i="9" s="1"/>
  <c r="AU97" i="9"/>
  <c r="AU636" i="9" s="1"/>
  <c r="AT97" i="9"/>
  <c r="AT636" i="9" s="1"/>
  <c r="AS97" i="9"/>
  <c r="AS636" i="9" s="1"/>
  <c r="AR97" i="9"/>
  <c r="AR636" i="9" s="1"/>
  <c r="AQ97" i="9"/>
  <c r="AQ636" i="9" s="1"/>
  <c r="AP97" i="9"/>
  <c r="AP636" i="9" s="1"/>
  <c r="AO97" i="9"/>
  <c r="AO636" i="9" s="1"/>
  <c r="AN97" i="9"/>
  <c r="AN636" i="9" s="1"/>
  <c r="AM97" i="9"/>
  <c r="AM636" i="9" s="1"/>
  <c r="AL97" i="9"/>
  <c r="AL636" i="9" s="1"/>
  <c r="AK97" i="9"/>
  <c r="AK636" i="9" s="1"/>
  <c r="AJ97" i="9"/>
  <c r="AJ636" i="9" s="1"/>
  <c r="AI97" i="9"/>
  <c r="AI636" i="9" s="1"/>
  <c r="AH97" i="9"/>
  <c r="AH636" i="9" s="1"/>
  <c r="AG97" i="9"/>
  <c r="AG636" i="9" s="1"/>
  <c r="AF97" i="9"/>
  <c r="AF636" i="9" s="1"/>
  <c r="AE97" i="9"/>
  <c r="AE636" i="9" s="1"/>
  <c r="AD97" i="9"/>
  <c r="AD636" i="9" s="1"/>
  <c r="AC97" i="9"/>
  <c r="AC636" i="9" s="1"/>
  <c r="AB97" i="9"/>
  <c r="AB636" i="9" s="1"/>
  <c r="AA97" i="9"/>
  <c r="AA636" i="9" s="1"/>
  <c r="Z97" i="9"/>
  <c r="Z636" i="9" s="1"/>
  <c r="Y97" i="9"/>
  <c r="Y636" i="9" s="1"/>
  <c r="X97" i="9"/>
  <c r="X636" i="9" s="1"/>
  <c r="W97" i="9"/>
  <c r="W636" i="9" s="1"/>
  <c r="V97" i="9"/>
  <c r="V636" i="9" s="1"/>
  <c r="U97" i="9"/>
  <c r="U636" i="9" s="1"/>
  <c r="T97" i="9"/>
  <c r="T636" i="9" s="1"/>
  <c r="S97" i="9"/>
  <c r="S636" i="9" s="1"/>
  <c r="R97" i="9"/>
  <c r="R636" i="9" s="1"/>
  <c r="Q97" i="9"/>
  <c r="Q636" i="9" s="1"/>
  <c r="P97" i="9"/>
  <c r="P636" i="9" s="1"/>
  <c r="O97" i="9"/>
  <c r="O636" i="9" s="1"/>
  <c r="N97" i="9"/>
  <c r="N636" i="9" s="1"/>
  <c r="M97" i="9"/>
  <c r="M636" i="9" s="1"/>
  <c r="L97" i="9"/>
  <c r="L636" i="9" s="1"/>
  <c r="K97" i="9"/>
  <c r="K636" i="9" s="1"/>
  <c r="J97" i="9"/>
  <c r="J636" i="9" s="1"/>
  <c r="I97" i="9"/>
  <c r="I636" i="9" s="1"/>
  <c r="H97" i="9"/>
  <c r="H636" i="9" s="1"/>
  <c r="G97" i="9"/>
  <c r="G636" i="9" s="1"/>
  <c r="F97" i="9"/>
  <c r="F636" i="9" s="1"/>
  <c r="E97" i="9"/>
  <c r="E636" i="9" s="1"/>
  <c r="D97" i="9"/>
  <c r="D636" i="9" s="1"/>
  <c r="BC96" i="9"/>
  <c r="BC635" i="9" s="1"/>
  <c r="BB96" i="9"/>
  <c r="BB635" i="9" s="1"/>
  <c r="BA96" i="9"/>
  <c r="BA635" i="9" s="1"/>
  <c r="AZ96" i="9"/>
  <c r="AZ635" i="9" s="1"/>
  <c r="AY96" i="9"/>
  <c r="AY635" i="9" s="1"/>
  <c r="AX96" i="9"/>
  <c r="AX635" i="9" s="1"/>
  <c r="AW96" i="9"/>
  <c r="AW635" i="9" s="1"/>
  <c r="AV96" i="9"/>
  <c r="AV635" i="9" s="1"/>
  <c r="AU96" i="9"/>
  <c r="AU635" i="9" s="1"/>
  <c r="AT96" i="9"/>
  <c r="AT635" i="9" s="1"/>
  <c r="AS96" i="9"/>
  <c r="AS635" i="9" s="1"/>
  <c r="AR96" i="9"/>
  <c r="AR635" i="9" s="1"/>
  <c r="AQ96" i="9"/>
  <c r="AQ635" i="9" s="1"/>
  <c r="AP96" i="9"/>
  <c r="AP635" i="9" s="1"/>
  <c r="AO96" i="9"/>
  <c r="AO635" i="9" s="1"/>
  <c r="AN96" i="9"/>
  <c r="AN635" i="9" s="1"/>
  <c r="AM96" i="9"/>
  <c r="AM635" i="9" s="1"/>
  <c r="AL96" i="9"/>
  <c r="AL635" i="9" s="1"/>
  <c r="AK96" i="9"/>
  <c r="AK635" i="9" s="1"/>
  <c r="AJ96" i="9"/>
  <c r="AJ635" i="9" s="1"/>
  <c r="AI96" i="9"/>
  <c r="AI635" i="9" s="1"/>
  <c r="AH96" i="9"/>
  <c r="AH635" i="9" s="1"/>
  <c r="AG96" i="9"/>
  <c r="AG635" i="9" s="1"/>
  <c r="AF96" i="9"/>
  <c r="AF635" i="9" s="1"/>
  <c r="AE96" i="9"/>
  <c r="AE635" i="9" s="1"/>
  <c r="AD96" i="9"/>
  <c r="AD635" i="9" s="1"/>
  <c r="AC96" i="9"/>
  <c r="AC635" i="9" s="1"/>
  <c r="AB96" i="9"/>
  <c r="AB635" i="9" s="1"/>
  <c r="AA96" i="9"/>
  <c r="AA635" i="9" s="1"/>
  <c r="Z96" i="9"/>
  <c r="Z635" i="9" s="1"/>
  <c r="Y96" i="9"/>
  <c r="Y635" i="9" s="1"/>
  <c r="X96" i="9"/>
  <c r="X635" i="9" s="1"/>
  <c r="W96" i="9"/>
  <c r="W635" i="9" s="1"/>
  <c r="V96" i="9"/>
  <c r="V635" i="9" s="1"/>
  <c r="U96" i="9"/>
  <c r="U635" i="9" s="1"/>
  <c r="T96" i="9"/>
  <c r="T635" i="9" s="1"/>
  <c r="S96" i="9"/>
  <c r="S635" i="9" s="1"/>
  <c r="R96" i="9"/>
  <c r="R635" i="9" s="1"/>
  <c r="Q96" i="9"/>
  <c r="Q635" i="9" s="1"/>
  <c r="P96" i="9"/>
  <c r="P635" i="9" s="1"/>
  <c r="O96" i="9"/>
  <c r="O635" i="9" s="1"/>
  <c r="N96" i="9"/>
  <c r="N635" i="9" s="1"/>
  <c r="M96" i="9"/>
  <c r="M635" i="9" s="1"/>
  <c r="L96" i="9"/>
  <c r="L635" i="9" s="1"/>
  <c r="K96" i="9"/>
  <c r="K635" i="9" s="1"/>
  <c r="J96" i="9"/>
  <c r="J635" i="9" s="1"/>
  <c r="I96" i="9"/>
  <c r="I635" i="9" s="1"/>
  <c r="H96" i="9"/>
  <c r="H635" i="9" s="1"/>
  <c r="G96" i="9"/>
  <c r="G635" i="9" s="1"/>
  <c r="F96" i="9"/>
  <c r="F635" i="9" s="1"/>
  <c r="E96" i="9"/>
  <c r="E635" i="9" s="1"/>
  <c r="D96" i="9"/>
  <c r="D635" i="9" s="1"/>
  <c r="BC95" i="9"/>
  <c r="BC634" i="9" s="1"/>
  <c r="BB95" i="9"/>
  <c r="BB634" i="9" s="1"/>
  <c r="BA95" i="9"/>
  <c r="BA634" i="9" s="1"/>
  <c r="AZ95" i="9"/>
  <c r="AZ634" i="9" s="1"/>
  <c r="AY95" i="9"/>
  <c r="AY634" i="9" s="1"/>
  <c r="AX95" i="9"/>
  <c r="AX634" i="9" s="1"/>
  <c r="AW95" i="9"/>
  <c r="AW634" i="9" s="1"/>
  <c r="AV95" i="9"/>
  <c r="AV634" i="9" s="1"/>
  <c r="AU95" i="9"/>
  <c r="AU634" i="9" s="1"/>
  <c r="AT95" i="9"/>
  <c r="AT634" i="9" s="1"/>
  <c r="AS95" i="9"/>
  <c r="AS634" i="9" s="1"/>
  <c r="AR95" i="9"/>
  <c r="AR634" i="9" s="1"/>
  <c r="AQ95" i="9"/>
  <c r="AQ634" i="9" s="1"/>
  <c r="AP95" i="9"/>
  <c r="AP634" i="9" s="1"/>
  <c r="AO95" i="9"/>
  <c r="AO634" i="9" s="1"/>
  <c r="AN95" i="9"/>
  <c r="AN634" i="9" s="1"/>
  <c r="AM95" i="9"/>
  <c r="AM634" i="9" s="1"/>
  <c r="AL95" i="9"/>
  <c r="AL634" i="9" s="1"/>
  <c r="AK95" i="9"/>
  <c r="AK634" i="9" s="1"/>
  <c r="AJ95" i="9"/>
  <c r="AJ634" i="9" s="1"/>
  <c r="AI95" i="9"/>
  <c r="AI634" i="9" s="1"/>
  <c r="AH95" i="9"/>
  <c r="AH634" i="9" s="1"/>
  <c r="AG95" i="9"/>
  <c r="AG634" i="9" s="1"/>
  <c r="AF95" i="9"/>
  <c r="AF634" i="9" s="1"/>
  <c r="AE95" i="9"/>
  <c r="AE634" i="9" s="1"/>
  <c r="AD95" i="9"/>
  <c r="AD634" i="9" s="1"/>
  <c r="AC95" i="9"/>
  <c r="AC634" i="9" s="1"/>
  <c r="AB95" i="9"/>
  <c r="AB634" i="9" s="1"/>
  <c r="AA95" i="9"/>
  <c r="AA634" i="9" s="1"/>
  <c r="Z95" i="9"/>
  <c r="Z634" i="9" s="1"/>
  <c r="Y95" i="9"/>
  <c r="Y634" i="9" s="1"/>
  <c r="X95" i="9"/>
  <c r="X634" i="9" s="1"/>
  <c r="W95" i="9"/>
  <c r="W634" i="9" s="1"/>
  <c r="V95" i="9"/>
  <c r="V634" i="9" s="1"/>
  <c r="U95" i="9"/>
  <c r="U634" i="9" s="1"/>
  <c r="T95" i="9"/>
  <c r="T634" i="9" s="1"/>
  <c r="S95" i="9"/>
  <c r="S634" i="9" s="1"/>
  <c r="R95" i="9"/>
  <c r="R634" i="9" s="1"/>
  <c r="Q95" i="9"/>
  <c r="Q634" i="9" s="1"/>
  <c r="P95" i="9"/>
  <c r="P634" i="9" s="1"/>
  <c r="O95" i="9"/>
  <c r="O634" i="9" s="1"/>
  <c r="N95" i="9"/>
  <c r="N634" i="9" s="1"/>
  <c r="M95" i="9"/>
  <c r="M634" i="9" s="1"/>
  <c r="L95" i="9"/>
  <c r="L634" i="9" s="1"/>
  <c r="K95" i="9"/>
  <c r="K634" i="9" s="1"/>
  <c r="J95" i="9"/>
  <c r="J634" i="9" s="1"/>
  <c r="I95" i="9"/>
  <c r="I634" i="9" s="1"/>
  <c r="H95" i="9"/>
  <c r="H634" i="9" s="1"/>
  <c r="G95" i="9"/>
  <c r="G634" i="9" s="1"/>
  <c r="F95" i="9"/>
  <c r="F634" i="9" s="1"/>
  <c r="E95" i="9"/>
  <c r="E634" i="9" s="1"/>
  <c r="D95" i="9"/>
  <c r="D634" i="9" s="1"/>
  <c r="BC94" i="9"/>
  <c r="BC633" i="9" s="1"/>
  <c r="BB94" i="9"/>
  <c r="BB633" i="9" s="1"/>
  <c r="BA94" i="9"/>
  <c r="BA633" i="9" s="1"/>
  <c r="AZ94" i="9"/>
  <c r="AZ633" i="9" s="1"/>
  <c r="AY94" i="9"/>
  <c r="AY633" i="9" s="1"/>
  <c r="AX94" i="9"/>
  <c r="AX633" i="9" s="1"/>
  <c r="AW94" i="9"/>
  <c r="AW633" i="9" s="1"/>
  <c r="AV94" i="9"/>
  <c r="AV633" i="9" s="1"/>
  <c r="AU94" i="9"/>
  <c r="AU633" i="9" s="1"/>
  <c r="AT94" i="9"/>
  <c r="AT633" i="9" s="1"/>
  <c r="AS94" i="9"/>
  <c r="AS633" i="9" s="1"/>
  <c r="AR94" i="9"/>
  <c r="AR633" i="9" s="1"/>
  <c r="AQ94" i="9"/>
  <c r="AQ633" i="9" s="1"/>
  <c r="AP94" i="9"/>
  <c r="AP633" i="9" s="1"/>
  <c r="AO94" i="9"/>
  <c r="AO633" i="9" s="1"/>
  <c r="AN94" i="9"/>
  <c r="AN633" i="9" s="1"/>
  <c r="AM94" i="9"/>
  <c r="AM633" i="9" s="1"/>
  <c r="AL94" i="9"/>
  <c r="AL633" i="9" s="1"/>
  <c r="AK94" i="9"/>
  <c r="AK633" i="9" s="1"/>
  <c r="AJ94" i="9"/>
  <c r="AJ633" i="9" s="1"/>
  <c r="AI94" i="9"/>
  <c r="AI633" i="9" s="1"/>
  <c r="AH94" i="9"/>
  <c r="AH633" i="9" s="1"/>
  <c r="AG94" i="9"/>
  <c r="AG633" i="9" s="1"/>
  <c r="AF94" i="9"/>
  <c r="AF633" i="9" s="1"/>
  <c r="AE94" i="9"/>
  <c r="AE633" i="9" s="1"/>
  <c r="AD94" i="9"/>
  <c r="AD633" i="9" s="1"/>
  <c r="AC94" i="9"/>
  <c r="AC633" i="9" s="1"/>
  <c r="AB94" i="9"/>
  <c r="AB633" i="9" s="1"/>
  <c r="AA94" i="9"/>
  <c r="AA633" i="9" s="1"/>
  <c r="Z94" i="9"/>
  <c r="Z633" i="9" s="1"/>
  <c r="Y94" i="9"/>
  <c r="Y633" i="9" s="1"/>
  <c r="X94" i="9"/>
  <c r="X633" i="9" s="1"/>
  <c r="W94" i="9"/>
  <c r="W633" i="9" s="1"/>
  <c r="V94" i="9"/>
  <c r="V633" i="9" s="1"/>
  <c r="U94" i="9"/>
  <c r="U633" i="9" s="1"/>
  <c r="T94" i="9"/>
  <c r="T633" i="9" s="1"/>
  <c r="S94" i="9"/>
  <c r="S633" i="9" s="1"/>
  <c r="R94" i="9"/>
  <c r="R633" i="9" s="1"/>
  <c r="Q94" i="9"/>
  <c r="Q633" i="9" s="1"/>
  <c r="P94" i="9"/>
  <c r="P633" i="9" s="1"/>
  <c r="O94" i="9"/>
  <c r="O633" i="9" s="1"/>
  <c r="N94" i="9"/>
  <c r="N633" i="9" s="1"/>
  <c r="M94" i="9"/>
  <c r="M633" i="9" s="1"/>
  <c r="L94" i="9"/>
  <c r="L633" i="9" s="1"/>
  <c r="K94" i="9"/>
  <c r="K633" i="9" s="1"/>
  <c r="J94" i="9"/>
  <c r="J633" i="9" s="1"/>
  <c r="I94" i="9"/>
  <c r="I633" i="9" s="1"/>
  <c r="H94" i="9"/>
  <c r="H633" i="9" s="1"/>
  <c r="G94" i="9"/>
  <c r="G633" i="9" s="1"/>
  <c r="F94" i="9"/>
  <c r="F633" i="9" s="1"/>
  <c r="E94" i="9"/>
  <c r="E633" i="9" s="1"/>
  <c r="D94" i="9"/>
  <c r="D633" i="9" s="1"/>
  <c r="BC93" i="9"/>
  <c r="BC632" i="9" s="1"/>
  <c r="BB93" i="9"/>
  <c r="BB632" i="9" s="1"/>
  <c r="BA93" i="9"/>
  <c r="BA632" i="9" s="1"/>
  <c r="AZ93" i="9"/>
  <c r="AZ632" i="9" s="1"/>
  <c r="AY93" i="9"/>
  <c r="AY632" i="9" s="1"/>
  <c r="AX93" i="9"/>
  <c r="AX632" i="9" s="1"/>
  <c r="AW93" i="9"/>
  <c r="AW632" i="9" s="1"/>
  <c r="AV93" i="9"/>
  <c r="AV632" i="9" s="1"/>
  <c r="AU93" i="9"/>
  <c r="AU632" i="9" s="1"/>
  <c r="AT93" i="9"/>
  <c r="AT632" i="9" s="1"/>
  <c r="AS93" i="9"/>
  <c r="AS632" i="9" s="1"/>
  <c r="AR93" i="9"/>
  <c r="AR632" i="9" s="1"/>
  <c r="AQ93" i="9"/>
  <c r="AQ632" i="9" s="1"/>
  <c r="AP93" i="9"/>
  <c r="AP632" i="9" s="1"/>
  <c r="AO93" i="9"/>
  <c r="AO632" i="9" s="1"/>
  <c r="AN93" i="9"/>
  <c r="AN632" i="9" s="1"/>
  <c r="AM93" i="9"/>
  <c r="AM632" i="9" s="1"/>
  <c r="AL93" i="9"/>
  <c r="AL632" i="9" s="1"/>
  <c r="AK93" i="9"/>
  <c r="AK632" i="9" s="1"/>
  <c r="AJ93" i="9"/>
  <c r="AJ632" i="9" s="1"/>
  <c r="AI93" i="9"/>
  <c r="AI632" i="9" s="1"/>
  <c r="AH93" i="9"/>
  <c r="AH632" i="9" s="1"/>
  <c r="AG93" i="9"/>
  <c r="AG632" i="9" s="1"/>
  <c r="AF93" i="9"/>
  <c r="AF632" i="9" s="1"/>
  <c r="AE93" i="9"/>
  <c r="AE632" i="9" s="1"/>
  <c r="AD93" i="9"/>
  <c r="AD632" i="9" s="1"/>
  <c r="AC93" i="9"/>
  <c r="AC632" i="9" s="1"/>
  <c r="AB93" i="9"/>
  <c r="AB632" i="9" s="1"/>
  <c r="AA93" i="9"/>
  <c r="AA632" i="9" s="1"/>
  <c r="Z93" i="9"/>
  <c r="Z632" i="9" s="1"/>
  <c r="Y93" i="9"/>
  <c r="Y632" i="9" s="1"/>
  <c r="X93" i="9"/>
  <c r="X632" i="9" s="1"/>
  <c r="W93" i="9"/>
  <c r="W632" i="9" s="1"/>
  <c r="V93" i="9"/>
  <c r="V632" i="9" s="1"/>
  <c r="U93" i="9"/>
  <c r="U632" i="9" s="1"/>
  <c r="T93" i="9"/>
  <c r="T632" i="9" s="1"/>
  <c r="S93" i="9"/>
  <c r="S632" i="9" s="1"/>
  <c r="R93" i="9"/>
  <c r="R632" i="9" s="1"/>
  <c r="Q93" i="9"/>
  <c r="Q632" i="9" s="1"/>
  <c r="P93" i="9"/>
  <c r="P632" i="9" s="1"/>
  <c r="O93" i="9"/>
  <c r="O632" i="9" s="1"/>
  <c r="N93" i="9"/>
  <c r="N632" i="9" s="1"/>
  <c r="M93" i="9"/>
  <c r="M632" i="9" s="1"/>
  <c r="L93" i="9"/>
  <c r="L632" i="9" s="1"/>
  <c r="K93" i="9"/>
  <c r="K632" i="9" s="1"/>
  <c r="J93" i="9"/>
  <c r="J632" i="9" s="1"/>
  <c r="I93" i="9"/>
  <c r="I632" i="9" s="1"/>
  <c r="H93" i="9"/>
  <c r="H632" i="9" s="1"/>
  <c r="G93" i="9"/>
  <c r="G632" i="9" s="1"/>
  <c r="F93" i="9"/>
  <c r="F632" i="9" s="1"/>
  <c r="E93" i="9"/>
  <c r="E632" i="9" s="1"/>
  <c r="D93" i="9"/>
  <c r="D632" i="9" s="1"/>
  <c r="BC92" i="9"/>
  <c r="BC631" i="9" s="1"/>
  <c r="BB92" i="9"/>
  <c r="BB631" i="9" s="1"/>
  <c r="BA92" i="9"/>
  <c r="BA631" i="9" s="1"/>
  <c r="AZ92" i="9"/>
  <c r="AZ631" i="9" s="1"/>
  <c r="AY92" i="9"/>
  <c r="AY631" i="9" s="1"/>
  <c r="AX92" i="9"/>
  <c r="AX631" i="9" s="1"/>
  <c r="AW92" i="9"/>
  <c r="AW631" i="9" s="1"/>
  <c r="AV92" i="9"/>
  <c r="AV631" i="9" s="1"/>
  <c r="AU92" i="9"/>
  <c r="AU631" i="9" s="1"/>
  <c r="AT92" i="9"/>
  <c r="AT631" i="9" s="1"/>
  <c r="AS92" i="9"/>
  <c r="AS631" i="9" s="1"/>
  <c r="AR92" i="9"/>
  <c r="AR631" i="9" s="1"/>
  <c r="AQ92" i="9"/>
  <c r="AQ631" i="9" s="1"/>
  <c r="AP92" i="9"/>
  <c r="AP631" i="9" s="1"/>
  <c r="AO92" i="9"/>
  <c r="AO631" i="9" s="1"/>
  <c r="AN92" i="9"/>
  <c r="AN631" i="9" s="1"/>
  <c r="AM92" i="9"/>
  <c r="AM631" i="9" s="1"/>
  <c r="AL92" i="9"/>
  <c r="AL631" i="9" s="1"/>
  <c r="AK92" i="9"/>
  <c r="AK631" i="9" s="1"/>
  <c r="AJ92" i="9"/>
  <c r="AJ631" i="9" s="1"/>
  <c r="AI92" i="9"/>
  <c r="AI631" i="9" s="1"/>
  <c r="AH92" i="9"/>
  <c r="AH631" i="9" s="1"/>
  <c r="AG92" i="9"/>
  <c r="AG631" i="9" s="1"/>
  <c r="AF92" i="9"/>
  <c r="AF631" i="9" s="1"/>
  <c r="AE92" i="9"/>
  <c r="AE631" i="9" s="1"/>
  <c r="AD92" i="9"/>
  <c r="AD631" i="9" s="1"/>
  <c r="AC92" i="9"/>
  <c r="AC631" i="9" s="1"/>
  <c r="AB92" i="9"/>
  <c r="AB631" i="9" s="1"/>
  <c r="AA92" i="9"/>
  <c r="AA631" i="9" s="1"/>
  <c r="Z92" i="9"/>
  <c r="Z631" i="9" s="1"/>
  <c r="Y92" i="9"/>
  <c r="Y631" i="9" s="1"/>
  <c r="X92" i="9"/>
  <c r="X631" i="9" s="1"/>
  <c r="W92" i="9"/>
  <c r="W631" i="9" s="1"/>
  <c r="V92" i="9"/>
  <c r="V631" i="9" s="1"/>
  <c r="U92" i="9"/>
  <c r="U631" i="9" s="1"/>
  <c r="T92" i="9"/>
  <c r="T631" i="9" s="1"/>
  <c r="S92" i="9"/>
  <c r="S631" i="9" s="1"/>
  <c r="R92" i="9"/>
  <c r="R631" i="9" s="1"/>
  <c r="Q92" i="9"/>
  <c r="Q631" i="9" s="1"/>
  <c r="P92" i="9"/>
  <c r="P631" i="9" s="1"/>
  <c r="O92" i="9"/>
  <c r="O631" i="9" s="1"/>
  <c r="N92" i="9"/>
  <c r="N631" i="9" s="1"/>
  <c r="M92" i="9"/>
  <c r="M631" i="9" s="1"/>
  <c r="L92" i="9"/>
  <c r="L631" i="9" s="1"/>
  <c r="K92" i="9"/>
  <c r="K631" i="9" s="1"/>
  <c r="J92" i="9"/>
  <c r="J631" i="9" s="1"/>
  <c r="I92" i="9"/>
  <c r="I631" i="9" s="1"/>
  <c r="H92" i="9"/>
  <c r="H631" i="9" s="1"/>
  <c r="G92" i="9"/>
  <c r="G631" i="9" s="1"/>
  <c r="F92" i="9"/>
  <c r="F631" i="9" s="1"/>
  <c r="E92" i="9"/>
  <c r="E631" i="9" s="1"/>
  <c r="D92" i="9"/>
  <c r="D631" i="9" s="1"/>
  <c r="BC91" i="9"/>
  <c r="BC630" i="9" s="1"/>
  <c r="BB91" i="9"/>
  <c r="BB630" i="9" s="1"/>
  <c r="BA91" i="9"/>
  <c r="BA630" i="9" s="1"/>
  <c r="AZ91" i="9"/>
  <c r="AZ630" i="9" s="1"/>
  <c r="AY91" i="9"/>
  <c r="AY630" i="9" s="1"/>
  <c r="AX91" i="9"/>
  <c r="AX630" i="9" s="1"/>
  <c r="AW91" i="9"/>
  <c r="AW630" i="9" s="1"/>
  <c r="AV91" i="9"/>
  <c r="AV630" i="9" s="1"/>
  <c r="AU91" i="9"/>
  <c r="AU630" i="9" s="1"/>
  <c r="AT91" i="9"/>
  <c r="AT630" i="9" s="1"/>
  <c r="AS91" i="9"/>
  <c r="AS630" i="9" s="1"/>
  <c r="AR91" i="9"/>
  <c r="AR630" i="9" s="1"/>
  <c r="AQ91" i="9"/>
  <c r="AQ630" i="9" s="1"/>
  <c r="AP91" i="9"/>
  <c r="AP630" i="9" s="1"/>
  <c r="AO91" i="9"/>
  <c r="AO630" i="9" s="1"/>
  <c r="AN91" i="9"/>
  <c r="AN630" i="9" s="1"/>
  <c r="AM91" i="9"/>
  <c r="AM630" i="9" s="1"/>
  <c r="AL91" i="9"/>
  <c r="AL630" i="9" s="1"/>
  <c r="AK91" i="9"/>
  <c r="AK630" i="9" s="1"/>
  <c r="AJ91" i="9"/>
  <c r="AJ630" i="9" s="1"/>
  <c r="AI91" i="9"/>
  <c r="AI630" i="9" s="1"/>
  <c r="AH91" i="9"/>
  <c r="AH630" i="9" s="1"/>
  <c r="AG91" i="9"/>
  <c r="AG630" i="9" s="1"/>
  <c r="AF91" i="9"/>
  <c r="AF630" i="9" s="1"/>
  <c r="AE91" i="9"/>
  <c r="AE630" i="9" s="1"/>
  <c r="AD91" i="9"/>
  <c r="AD630" i="9" s="1"/>
  <c r="AC91" i="9"/>
  <c r="AC630" i="9" s="1"/>
  <c r="AB91" i="9"/>
  <c r="AB630" i="9" s="1"/>
  <c r="AA91" i="9"/>
  <c r="AA630" i="9" s="1"/>
  <c r="Z91" i="9"/>
  <c r="Z630" i="9" s="1"/>
  <c r="Y91" i="9"/>
  <c r="Y630" i="9" s="1"/>
  <c r="X91" i="9"/>
  <c r="X630" i="9" s="1"/>
  <c r="W91" i="9"/>
  <c r="W630" i="9" s="1"/>
  <c r="V91" i="9"/>
  <c r="V630" i="9" s="1"/>
  <c r="U91" i="9"/>
  <c r="U630" i="9" s="1"/>
  <c r="T91" i="9"/>
  <c r="T630" i="9" s="1"/>
  <c r="S91" i="9"/>
  <c r="S630" i="9" s="1"/>
  <c r="R91" i="9"/>
  <c r="R630" i="9" s="1"/>
  <c r="Q91" i="9"/>
  <c r="Q630" i="9" s="1"/>
  <c r="P91" i="9"/>
  <c r="P630" i="9" s="1"/>
  <c r="O91" i="9"/>
  <c r="O630" i="9" s="1"/>
  <c r="N91" i="9"/>
  <c r="N630" i="9" s="1"/>
  <c r="M91" i="9"/>
  <c r="M630" i="9" s="1"/>
  <c r="L91" i="9"/>
  <c r="L630" i="9" s="1"/>
  <c r="K91" i="9"/>
  <c r="K630" i="9" s="1"/>
  <c r="J91" i="9"/>
  <c r="J630" i="9" s="1"/>
  <c r="I91" i="9"/>
  <c r="I630" i="9" s="1"/>
  <c r="H91" i="9"/>
  <c r="H630" i="9" s="1"/>
  <c r="G91" i="9"/>
  <c r="G630" i="9" s="1"/>
  <c r="F91" i="9"/>
  <c r="F630" i="9" s="1"/>
  <c r="E91" i="9"/>
  <c r="E630" i="9" s="1"/>
  <c r="D91" i="9"/>
  <c r="D630" i="9" s="1"/>
  <c r="BC90" i="9"/>
  <c r="BC629" i="9" s="1"/>
  <c r="BB90" i="9"/>
  <c r="BB629" i="9" s="1"/>
  <c r="BA90" i="9"/>
  <c r="BA629" i="9" s="1"/>
  <c r="AZ90" i="9"/>
  <c r="AZ629" i="9" s="1"/>
  <c r="AY90" i="9"/>
  <c r="AY629" i="9" s="1"/>
  <c r="AX90" i="9"/>
  <c r="AX629" i="9" s="1"/>
  <c r="AW90" i="9"/>
  <c r="AW629" i="9" s="1"/>
  <c r="AV90" i="9"/>
  <c r="AV629" i="9" s="1"/>
  <c r="AU90" i="9"/>
  <c r="AU629" i="9" s="1"/>
  <c r="AT90" i="9"/>
  <c r="AT629" i="9" s="1"/>
  <c r="AS90" i="9"/>
  <c r="AS629" i="9" s="1"/>
  <c r="AR90" i="9"/>
  <c r="AR629" i="9" s="1"/>
  <c r="AQ90" i="9"/>
  <c r="AQ629" i="9" s="1"/>
  <c r="AP90" i="9"/>
  <c r="AP629" i="9" s="1"/>
  <c r="AO90" i="9"/>
  <c r="AO629" i="9" s="1"/>
  <c r="AN90" i="9"/>
  <c r="AN629" i="9" s="1"/>
  <c r="AM90" i="9"/>
  <c r="AM629" i="9" s="1"/>
  <c r="AL90" i="9"/>
  <c r="AL629" i="9" s="1"/>
  <c r="AK90" i="9"/>
  <c r="AK629" i="9" s="1"/>
  <c r="AJ90" i="9"/>
  <c r="AJ629" i="9" s="1"/>
  <c r="AI90" i="9"/>
  <c r="AI629" i="9" s="1"/>
  <c r="AH90" i="9"/>
  <c r="AH629" i="9" s="1"/>
  <c r="AG90" i="9"/>
  <c r="AG629" i="9" s="1"/>
  <c r="AF90" i="9"/>
  <c r="AF629" i="9" s="1"/>
  <c r="AE90" i="9"/>
  <c r="AE629" i="9" s="1"/>
  <c r="AD90" i="9"/>
  <c r="AD629" i="9" s="1"/>
  <c r="AC90" i="9"/>
  <c r="AC629" i="9" s="1"/>
  <c r="AB90" i="9"/>
  <c r="AB629" i="9" s="1"/>
  <c r="AA90" i="9"/>
  <c r="AA629" i="9" s="1"/>
  <c r="Z90" i="9"/>
  <c r="Z629" i="9" s="1"/>
  <c r="Y90" i="9"/>
  <c r="Y629" i="9" s="1"/>
  <c r="X90" i="9"/>
  <c r="X629" i="9" s="1"/>
  <c r="W90" i="9"/>
  <c r="W629" i="9" s="1"/>
  <c r="V90" i="9"/>
  <c r="V629" i="9" s="1"/>
  <c r="U90" i="9"/>
  <c r="U629" i="9" s="1"/>
  <c r="T90" i="9"/>
  <c r="T629" i="9" s="1"/>
  <c r="S90" i="9"/>
  <c r="S629" i="9" s="1"/>
  <c r="R90" i="9"/>
  <c r="R629" i="9" s="1"/>
  <c r="Q90" i="9"/>
  <c r="Q629" i="9" s="1"/>
  <c r="P90" i="9"/>
  <c r="P629" i="9" s="1"/>
  <c r="O90" i="9"/>
  <c r="O629" i="9" s="1"/>
  <c r="N90" i="9"/>
  <c r="N629" i="9" s="1"/>
  <c r="M90" i="9"/>
  <c r="M629" i="9" s="1"/>
  <c r="L90" i="9"/>
  <c r="L629" i="9" s="1"/>
  <c r="K90" i="9"/>
  <c r="K629" i="9" s="1"/>
  <c r="J90" i="9"/>
  <c r="J629" i="9" s="1"/>
  <c r="I90" i="9"/>
  <c r="I629" i="9" s="1"/>
  <c r="H90" i="9"/>
  <c r="H629" i="9" s="1"/>
  <c r="G90" i="9"/>
  <c r="G629" i="9" s="1"/>
  <c r="F90" i="9"/>
  <c r="F629" i="9" s="1"/>
  <c r="E90" i="9"/>
  <c r="E629" i="9" s="1"/>
  <c r="D90" i="9"/>
  <c r="D629" i="9" s="1"/>
  <c r="BC89" i="9"/>
  <c r="BC628" i="9" s="1"/>
  <c r="BB89" i="9"/>
  <c r="BB628" i="9" s="1"/>
  <c r="BA89" i="9"/>
  <c r="BA628" i="9" s="1"/>
  <c r="AZ89" i="9"/>
  <c r="AZ628" i="9" s="1"/>
  <c r="AY89" i="9"/>
  <c r="AY628" i="9" s="1"/>
  <c r="AX89" i="9"/>
  <c r="AX628" i="9" s="1"/>
  <c r="AW89" i="9"/>
  <c r="AW628" i="9" s="1"/>
  <c r="AV89" i="9"/>
  <c r="AV628" i="9" s="1"/>
  <c r="AU89" i="9"/>
  <c r="AU628" i="9" s="1"/>
  <c r="AT89" i="9"/>
  <c r="AT628" i="9" s="1"/>
  <c r="AS89" i="9"/>
  <c r="AS628" i="9" s="1"/>
  <c r="AR89" i="9"/>
  <c r="AR628" i="9" s="1"/>
  <c r="AQ89" i="9"/>
  <c r="AQ628" i="9" s="1"/>
  <c r="AP89" i="9"/>
  <c r="AP628" i="9" s="1"/>
  <c r="AO89" i="9"/>
  <c r="AO628" i="9" s="1"/>
  <c r="AN89" i="9"/>
  <c r="AN628" i="9" s="1"/>
  <c r="AM89" i="9"/>
  <c r="AM628" i="9" s="1"/>
  <c r="AL89" i="9"/>
  <c r="AL628" i="9" s="1"/>
  <c r="AK89" i="9"/>
  <c r="AK628" i="9" s="1"/>
  <c r="AJ89" i="9"/>
  <c r="AJ628" i="9" s="1"/>
  <c r="AI89" i="9"/>
  <c r="AI628" i="9" s="1"/>
  <c r="AH89" i="9"/>
  <c r="AH628" i="9" s="1"/>
  <c r="AG89" i="9"/>
  <c r="AG628" i="9" s="1"/>
  <c r="AF89" i="9"/>
  <c r="AF628" i="9" s="1"/>
  <c r="AE89" i="9"/>
  <c r="AE628" i="9" s="1"/>
  <c r="AD89" i="9"/>
  <c r="AD628" i="9" s="1"/>
  <c r="AC89" i="9"/>
  <c r="AC628" i="9" s="1"/>
  <c r="AB89" i="9"/>
  <c r="AB628" i="9" s="1"/>
  <c r="AA89" i="9"/>
  <c r="AA628" i="9" s="1"/>
  <c r="Z89" i="9"/>
  <c r="Z628" i="9" s="1"/>
  <c r="Y89" i="9"/>
  <c r="Y628" i="9" s="1"/>
  <c r="X89" i="9"/>
  <c r="X628" i="9" s="1"/>
  <c r="W89" i="9"/>
  <c r="W628" i="9" s="1"/>
  <c r="V89" i="9"/>
  <c r="V628" i="9" s="1"/>
  <c r="U89" i="9"/>
  <c r="U628" i="9" s="1"/>
  <c r="T89" i="9"/>
  <c r="T628" i="9" s="1"/>
  <c r="S89" i="9"/>
  <c r="S628" i="9" s="1"/>
  <c r="R89" i="9"/>
  <c r="R628" i="9" s="1"/>
  <c r="Q89" i="9"/>
  <c r="Q628" i="9" s="1"/>
  <c r="P89" i="9"/>
  <c r="P628" i="9" s="1"/>
  <c r="O89" i="9"/>
  <c r="O628" i="9" s="1"/>
  <c r="N89" i="9"/>
  <c r="N628" i="9" s="1"/>
  <c r="M89" i="9"/>
  <c r="M628" i="9" s="1"/>
  <c r="L89" i="9"/>
  <c r="L628" i="9" s="1"/>
  <c r="K89" i="9"/>
  <c r="K628" i="9" s="1"/>
  <c r="J89" i="9"/>
  <c r="J628" i="9" s="1"/>
  <c r="I89" i="9"/>
  <c r="I628" i="9" s="1"/>
  <c r="H89" i="9"/>
  <c r="H628" i="9" s="1"/>
  <c r="G89" i="9"/>
  <c r="G628" i="9" s="1"/>
  <c r="F89" i="9"/>
  <c r="F628" i="9" s="1"/>
  <c r="E89" i="9"/>
  <c r="E628" i="9" s="1"/>
  <c r="D89" i="9"/>
  <c r="D628" i="9" s="1"/>
  <c r="BC88" i="9"/>
  <c r="BC627" i="9" s="1"/>
  <c r="BB88" i="9"/>
  <c r="BB627" i="9" s="1"/>
  <c r="BA88" i="9"/>
  <c r="BA627" i="9" s="1"/>
  <c r="AZ88" i="9"/>
  <c r="AZ627" i="9" s="1"/>
  <c r="AY88" i="9"/>
  <c r="AY627" i="9" s="1"/>
  <c r="AX88" i="9"/>
  <c r="AX627" i="9" s="1"/>
  <c r="AW88" i="9"/>
  <c r="AW627" i="9" s="1"/>
  <c r="AV88" i="9"/>
  <c r="AV627" i="9" s="1"/>
  <c r="AU88" i="9"/>
  <c r="AU627" i="9" s="1"/>
  <c r="AT88" i="9"/>
  <c r="AT627" i="9" s="1"/>
  <c r="AS88" i="9"/>
  <c r="AS627" i="9" s="1"/>
  <c r="AR88" i="9"/>
  <c r="AR627" i="9" s="1"/>
  <c r="AQ88" i="9"/>
  <c r="AQ627" i="9" s="1"/>
  <c r="AP88" i="9"/>
  <c r="AP627" i="9" s="1"/>
  <c r="AO88" i="9"/>
  <c r="AO627" i="9" s="1"/>
  <c r="AN88" i="9"/>
  <c r="AN627" i="9" s="1"/>
  <c r="AM88" i="9"/>
  <c r="AM627" i="9" s="1"/>
  <c r="AL88" i="9"/>
  <c r="AL627" i="9" s="1"/>
  <c r="AK88" i="9"/>
  <c r="AK627" i="9" s="1"/>
  <c r="AJ88" i="9"/>
  <c r="AJ627" i="9" s="1"/>
  <c r="AI88" i="9"/>
  <c r="AI627" i="9" s="1"/>
  <c r="AH88" i="9"/>
  <c r="AH627" i="9" s="1"/>
  <c r="AG88" i="9"/>
  <c r="AG627" i="9" s="1"/>
  <c r="AF88" i="9"/>
  <c r="AF627" i="9" s="1"/>
  <c r="AE88" i="9"/>
  <c r="AE627" i="9" s="1"/>
  <c r="AD88" i="9"/>
  <c r="AD627" i="9" s="1"/>
  <c r="AC88" i="9"/>
  <c r="AC627" i="9" s="1"/>
  <c r="AB88" i="9"/>
  <c r="AB627" i="9" s="1"/>
  <c r="AA88" i="9"/>
  <c r="AA627" i="9" s="1"/>
  <c r="Z88" i="9"/>
  <c r="Z627" i="9" s="1"/>
  <c r="Y88" i="9"/>
  <c r="Y627" i="9" s="1"/>
  <c r="X88" i="9"/>
  <c r="X627" i="9" s="1"/>
  <c r="W88" i="9"/>
  <c r="W627" i="9" s="1"/>
  <c r="V88" i="9"/>
  <c r="V627" i="9" s="1"/>
  <c r="U88" i="9"/>
  <c r="U627" i="9" s="1"/>
  <c r="T88" i="9"/>
  <c r="T627" i="9" s="1"/>
  <c r="S88" i="9"/>
  <c r="S627" i="9" s="1"/>
  <c r="R88" i="9"/>
  <c r="R627" i="9" s="1"/>
  <c r="Q88" i="9"/>
  <c r="Q627" i="9" s="1"/>
  <c r="P88" i="9"/>
  <c r="P627" i="9" s="1"/>
  <c r="O88" i="9"/>
  <c r="O627" i="9" s="1"/>
  <c r="N88" i="9"/>
  <c r="N627" i="9" s="1"/>
  <c r="M88" i="9"/>
  <c r="M627" i="9" s="1"/>
  <c r="L88" i="9"/>
  <c r="L627" i="9" s="1"/>
  <c r="K88" i="9"/>
  <c r="K627" i="9" s="1"/>
  <c r="J88" i="9"/>
  <c r="J627" i="9" s="1"/>
  <c r="I88" i="9"/>
  <c r="I627" i="9" s="1"/>
  <c r="H88" i="9"/>
  <c r="H627" i="9" s="1"/>
  <c r="G88" i="9"/>
  <c r="G627" i="9" s="1"/>
  <c r="F88" i="9"/>
  <c r="E88" i="9"/>
  <c r="E627" i="9" s="1"/>
  <c r="D88" i="9"/>
  <c r="D627" i="9" s="1"/>
  <c r="AF581" i="4"/>
  <c r="AE581" i="4"/>
  <c r="AD581" i="4"/>
  <c r="AC581" i="4"/>
  <c r="AZ580" i="4"/>
  <c r="AY580" i="4"/>
  <c r="AX580" i="4"/>
  <c r="AW580" i="4"/>
  <c r="AS580" i="4"/>
  <c r="T580" i="4"/>
  <c r="S580" i="4"/>
  <c r="R580" i="4"/>
  <c r="Q580" i="4"/>
  <c r="M580" i="4"/>
  <c r="AN579" i="4"/>
  <c r="AM579" i="4"/>
  <c r="AL579" i="4"/>
  <c r="AK579" i="4"/>
  <c r="AH579" i="4"/>
  <c r="AG579" i="4"/>
  <c r="H579" i="4"/>
  <c r="G579" i="4"/>
  <c r="F579" i="4"/>
  <c r="E579" i="4"/>
  <c r="BB578" i="4"/>
  <c r="BA578" i="4"/>
  <c r="AB578" i="4"/>
  <c r="AA578" i="4"/>
  <c r="Z578" i="4"/>
  <c r="Y578" i="4"/>
  <c r="V578" i="4"/>
  <c r="U578" i="4"/>
  <c r="AV577" i="4"/>
  <c r="AU577" i="4"/>
  <c r="AT577" i="4"/>
  <c r="AS577" i="4"/>
  <c r="AR577" i="4"/>
  <c r="AQ577" i="4"/>
  <c r="AP577" i="4"/>
  <c r="AO577" i="4"/>
  <c r="P577" i="4"/>
  <c r="O577" i="4"/>
  <c r="N577" i="4"/>
  <c r="M577" i="4"/>
  <c r="L577" i="4"/>
  <c r="K577" i="4"/>
  <c r="J577" i="4"/>
  <c r="I577" i="4"/>
  <c r="AJ576" i="4"/>
  <c r="AI576" i="4"/>
  <c r="AH576" i="4"/>
  <c r="AG576" i="4"/>
  <c r="AF576" i="4"/>
  <c r="AE576" i="4"/>
  <c r="AD576" i="4"/>
  <c r="AC576" i="4"/>
  <c r="D576" i="4"/>
  <c r="BC575" i="4"/>
  <c r="BB575" i="4"/>
  <c r="BA575" i="4"/>
  <c r="AZ575" i="4"/>
  <c r="AY575" i="4"/>
  <c r="AX575" i="4"/>
  <c r="AW575" i="4"/>
  <c r="X575" i="4"/>
  <c r="V575" i="4"/>
  <c r="U575" i="4"/>
  <c r="T575" i="4"/>
  <c r="S575" i="4"/>
  <c r="R575" i="4"/>
  <c r="Q575" i="4"/>
  <c r="AQ574" i="4"/>
  <c r="AP574" i="4"/>
  <c r="AO574" i="4"/>
  <c r="AN574" i="4"/>
  <c r="AM574" i="4"/>
  <c r="AL574" i="4"/>
  <c r="AK574" i="4"/>
  <c r="I574" i="4"/>
  <c r="H574" i="4"/>
  <c r="G574" i="4"/>
  <c r="F574" i="4"/>
  <c r="E574" i="4"/>
  <c r="AF573" i="4"/>
  <c r="AA573" i="4"/>
  <c r="Z573" i="4"/>
  <c r="Y573" i="4"/>
  <c r="AZ572" i="4"/>
  <c r="AY572" i="4"/>
  <c r="AX572" i="4"/>
  <c r="AW572" i="4"/>
  <c r="AV572" i="4"/>
  <c r="AU572" i="4"/>
  <c r="AT572" i="4"/>
  <c r="AS572" i="4"/>
  <c r="T572" i="4"/>
  <c r="S572" i="4"/>
  <c r="R572" i="4"/>
  <c r="Q572" i="4"/>
  <c r="O572" i="4"/>
  <c r="N572" i="4"/>
  <c r="M572" i="4"/>
  <c r="AN571" i="4"/>
  <c r="AM571" i="4"/>
  <c r="AL571" i="4"/>
  <c r="AK571" i="4"/>
  <c r="AJ571" i="4"/>
  <c r="AI571" i="4"/>
  <c r="AH571" i="4"/>
  <c r="AG571" i="4"/>
  <c r="F571" i="4"/>
  <c r="E571" i="4"/>
  <c r="D571" i="4"/>
  <c r="BC570" i="4"/>
  <c r="BB570" i="4"/>
  <c r="BA570" i="4"/>
  <c r="X570" i="4"/>
  <c r="W570" i="4"/>
  <c r="V570" i="4"/>
  <c r="U570" i="4"/>
  <c r="AQ569" i="4"/>
  <c r="AP569" i="4"/>
  <c r="AO569" i="4"/>
  <c r="K569" i="4"/>
  <c r="J569" i="4"/>
  <c r="I569" i="4"/>
  <c r="AJ568" i="4"/>
  <c r="AE568" i="4"/>
  <c r="AD568" i="4"/>
  <c r="AC568" i="4"/>
  <c r="D568" i="4"/>
  <c r="BC567" i="4"/>
  <c r="BB567" i="4"/>
  <c r="BA567" i="4"/>
  <c r="AZ567" i="4"/>
  <c r="AY567" i="4"/>
  <c r="AX567" i="4"/>
  <c r="AW567" i="4"/>
  <c r="X567" i="4"/>
  <c r="W567" i="4"/>
  <c r="V567" i="4"/>
  <c r="U567" i="4"/>
  <c r="T567" i="4"/>
  <c r="S567" i="4"/>
  <c r="R567" i="4"/>
  <c r="Q567" i="4"/>
  <c r="AR566" i="4"/>
  <c r="AQ566" i="4"/>
  <c r="AP566" i="4"/>
  <c r="AO566" i="4"/>
  <c r="AN566" i="4"/>
  <c r="AM566" i="4"/>
  <c r="AL566" i="4"/>
  <c r="AK566" i="4"/>
  <c r="Z566" i="4"/>
  <c r="G566" i="4"/>
  <c r="F566" i="4"/>
  <c r="E566" i="4"/>
  <c r="AT565" i="4"/>
  <c r="AA565" i="4"/>
  <c r="Z565" i="4"/>
  <c r="Y565" i="4"/>
  <c r="N565" i="4"/>
  <c r="AW564" i="4"/>
  <c r="AV564" i="4"/>
  <c r="AU564" i="4"/>
  <c r="AT564" i="4"/>
  <c r="AS564" i="4"/>
  <c r="AH564" i="4"/>
  <c r="T564" i="4"/>
  <c r="S564" i="4"/>
  <c r="P564" i="4"/>
  <c r="O564" i="4"/>
  <c r="N564" i="4"/>
  <c r="M564" i="4"/>
  <c r="BB563" i="4"/>
  <c r="AN563" i="4"/>
  <c r="AM563" i="4"/>
  <c r="AL563" i="4"/>
  <c r="AK563" i="4"/>
  <c r="AJ563" i="4"/>
  <c r="AI563" i="4"/>
  <c r="AH563" i="4"/>
  <c r="AG563" i="4"/>
  <c r="V563" i="4"/>
  <c r="H563" i="4"/>
  <c r="G563" i="4"/>
  <c r="F563" i="4"/>
  <c r="D563" i="4"/>
  <c r="BC562" i="4"/>
  <c r="BB562" i="4"/>
  <c r="BA562" i="4"/>
  <c r="AQ562" i="4"/>
  <c r="AP562" i="4"/>
  <c r="AB562" i="4"/>
  <c r="AA562" i="4"/>
  <c r="Z562" i="4"/>
  <c r="Y562" i="4"/>
  <c r="X562" i="4"/>
  <c r="W562" i="4"/>
  <c r="V562" i="4"/>
  <c r="U562" i="4"/>
  <c r="J562" i="4"/>
  <c r="G562" i="4"/>
  <c r="D562" i="4"/>
  <c r="BC561" i="4"/>
  <c r="AT561" i="4"/>
  <c r="AS561" i="4"/>
  <c r="AR561" i="4"/>
  <c r="AQ561" i="4"/>
  <c r="AP561" i="4"/>
  <c r="AO561" i="4"/>
  <c r="AD561" i="4"/>
  <c r="U561" i="4"/>
  <c r="T561" i="4"/>
  <c r="R561" i="4"/>
  <c r="L561" i="4"/>
  <c r="K561" i="4"/>
  <c r="J561" i="4"/>
  <c r="I561" i="4"/>
  <c r="AX560" i="4"/>
  <c r="AF560" i="4"/>
  <c r="AE560" i="4"/>
  <c r="AD560" i="4"/>
  <c r="AC560" i="4"/>
  <c r="R560" i="4"/>
  <c r="AZ559" i="4"/>
  <c r="AY559" i="4"/>
  <c r="AX559" i="4"/>
  <c r="AW559" i="4"/>
  <c r="AO559" i="4"/>
  <c r="AL559" i="4"/>
  <c r="T559" i="4"/>
  <c r="S559" i="4"/>
  <c r="R559" i="4"/>
  <c r="Q559" i="4"/>
  <c r="F559" i="4"/>
  <c r="BC558" i="4"/>
  <c r="AN558" i="4"/>
  <c r="AM558" i="4"/>
  <c r="AL558" i="4"/>
  <c r="AK558" i="4"/>
  <c r="Z558" i="4"/>
  <c r="S558" i="4"/>
  <c r="R558" i="4"/>
  <c r="Q558" i="4"/>
  <c r="P558" i="4"/>
  <c r="O558" i="4"/>
  <c r="H558" i="4"/>
  <c r="G558" i="4"/>
  <c r="F558" i="4"/>
  <c r="E558" i="4"/>
  <c r="AT557" i="4"/>
  <c r="AF557" i="4"/>
  <c r="AE557" i="4"/>
  <c r="AD557" i="4"/>
  <c r="AC557" i="4"/>
  <c r="AB557" i="4"/>
  <c r="AA557" i="4"/>
  <c r="Z557" i="4"/>
  <c r="Y557" i="4"/>
  <c r="N557" i="4"/>
  <c r="AZ556" i="4"/>
  <c r="AY556" i="4"/>
  <c r="AX556" i="4"/>
  <c r="AW556" i="4"/>
  <c r="AV556" i="4"/>
  <c r="AU556" i="4"/>
  <c r="AT556" i="4"/>
  <c r="AS556" i="4"/>
  <c r="AL556" i="4"/>
  <c r="AH556" i="4"/>
  <c r="T556" i="4"/>
  <c r="S556" i="4"/>
  <c r="R556" i="4"/>
  <c r="Q556" i="4"/>
  <c r="P556" i="4"/>
  <c r="O556" i="4"/>
  <c r="N556" i="4"/>
  <c r="M556" i="4"/>
  <c r="BB555" i="4"/>
  <c r="BA555" i="4"/>
  <c r="AZ555" i="4"/>
  <c r="AY555" i="4"/>
  <c r="AJ555" i="4"/>
  <c r="AI555" i="4"/>
  <c r="AH555" i="4"/>
  <c r="AG555" i="4"/>
  <c r="V555" i="4"/>
  <c r="Q555" i="4"/>
  <c r="P555" i="4"/>
  <c r="O555" i="4"/>
  <c r="N555" i="4"/>
  <c r="M555" i="4"/>
  <c r="D555" i="4"/>
  <c r="BC554" i="4"/>
  <c r="BB554" i="4"/>
  <c r="BA554" i="4"/>
  <c r="AP554" i="4"/>
  <c r="AE554" i="4"/>
  <c r="AD554" i="4"/>
  <c r="AB554" i="4"/>
  <c r="AA554" i="4"/>
  <c r="X554" i="4"/>
  <c r="W554" i="4"/>
  <c r="V554" i="4"/>
  <c r="U554" i="4"/>
  <c r="J554" i="4"/>
  <c r="AV553" i="4"/>
  <c r="AU553" i="4"/>
  <c r="AS553" i="4"/>
  <c r="AR553" i="4"/>
  <c r="AQ553" i="4"/>
  <c r="AP553" i="4"/>
  <c r="AO553" i="4"/>
  <c r="AD553" i="4"/>
  <c r="P553" i="4"/>
  <c r="O553" i="4"/>
  <c r="N553" i="4"/>
  <c r="L553" i="4"/>
  <c r="K553" i="4"/>
  <c r="J553" i="4"/>
  <c r="I553" i="4"/>
  <c r="BB552" i="4"/>
  <c r="BA552" i="4"/>
  <c r="AZ552" i="4"/>
  <c r="AY552" i="4"/>
  <c r="AX552" i="4"/>
  <c r="AW552" i="4"/>
  <c r="AJ552" i="4"/>
  <c r="AI552" i="4"/>
  <c r="AH552" i="4"/>
  <c r="AG552" i="4"/>
  <c r="AF552" i="4"/>
  <c r="AE552" i="4"/>
  <c r="AD552" i="4"/>
  <c r="AC552" i="4"/>
  <c r="R552" i="4"/>
  <c r="O552" i="4"/>
  <c r="M552" i="4"/>
  <c r="L552" i="4"/>
  <c r="K552" i="4"/>
  <c r="BB551" i="4"/>
  <c r="BA551" i="4"/>
  <c r="AZ551" i="4"/>
  <c r="AY551" i="4"/>
  <c r="AX551" i="4"/>
  <c r="AW551" i="4"/>
  <c r="AL551" i="4"/>
  <c r="AC551" i="4"/>
  <c r="AB551" i="4"/>
  <c r="AA551" i="4"/>
  <c r="Z551" i="4"/>
  <c r="T551" i="4"/>
  <c r="S551" i="4"/>
  <c r="R551" i="4"/>
  <c r="Q551" i="4"/>
  <c r="F551" i="4"/>
  <c r="AN550" i="4"/>
  <c r="AM550" i="4"/>
  <c r="AL550" i="4"/>
  <c r="AK550" i="4"/>
  <c r="Z550" i="4"/>
  <c r="H550" i="4"/>
  <c r="G550" i="4"/>
  <c r="F550" i="4"/>
  <c r="E550" i="4"/>
  <c r="AX549" i="4"/>
  <c r="AW549" i="4"/>
  <c r="AV549" i="4"/>
  <c r="AT549" i="4"/>
  <c r="AB549" i="4"/>
  <c r="AA549" i="4"/>
  <c r="Z549" i="4"/>
  <c r="Y549" i="4"/>
  <c r="N549" i="4"/>
  <c r="M549" i="4"/>
  <c r="L549" i="4"/>
  <c r="K549" i="4"/>
  <c r="I549" i="4"/>
  <c r="AV548" i="4"/>
  <c r="AU548" i="4"/>
  <c r="AT548" i="4"/>
  <c r="AS548" i="4"/>
  <c r="AH548" i="4"/>
  <c r="AA548" i="4"/>
  <c r="Z548" i="4"/>
  <c r="Y548" i="4"/>
  <c r="X548" i="4"/>
  <c r="W548" i="4"/>
  <c r="P548" i="4"/>
  <c r="O548" i="4"/>
  <c r="N548" i="4"/>
  <c r="M548" i="4"/>
  <c r="AT547" i="4"/>
  <c r="AR547" i="4"/>
  <c r="AQ547" i="4"/>
  <c r="AF547" i="4"/>
  <c r="N547" i="4"/>
  <c r="M547" i="4"/>
  <c r="L547" i="4"/>
  <c r="K547" i="4"/>
  <c r="D547" i="4"/>
  <c r="D586" i="4" s="1"/>
  <c r="D245" i="9" s="1"/>
  <c r="D548" i="4"/>
  <c r="E548" i="4"/>
  <c r="F548" i="4"/>
  <c r="G548" i="4"/>
  <c r="H548" i="4"/>
  <c r="I548" i="4"/>
  <c r="J548" i="4"/>
  <c r="K548" i="4"/>
  <c r="Q548" i="4"/>
  <c r="R548" i="4"/>
  <c r="S548" i="4"/>
  <c r="T548" i="4"/>
  <c r="U548" i="4"/>
  <c r="V548" i="4"/>
  <c r="AB548" i="4"/>
  <c r="AC548" i="4"/>
  <c r="AD548" i="4"/>
  <c r="AE548" i="4"/>
  <c r="AF548" i="4"/>
  <c r="AG548" i="4"/>
  <c r="AI548" i="4"/>
  <c r="AJ548" i="4"/>
  <c r="AK548" i="4"/>
  <c r="AL548" i="4"/>
  <c r="AM548" i="4"/>
  <c r="AN548" i="4"/>
  <c r="AO548" i="4"/>
  <c r="AP548" i="4"/>
  <c r="AQ548" i="4"/>
  <c r="AZ548" i="4"/>
  <c r="BA548" i="4"/>
  <c r="BB548" i="4"/>
  <c r="BC548" i="4"/>
  <c r="D549" i="4"/>
  <c r="E549" i="4"/>
  <c r="F549" i="4"/>
  <c r="G549" i="4"/>
  <c r="H549" i="4"/>
  <c r="O549" i="4"/>
  <c r="P549" i="4"/>
  <c r="Q549" i="4"/>
  <c r="R549" i="4"/>
  <c r="S549" i="4"/>
  <c r="T549" i="4"/>
  <c r="U549" i="4"/>
  <c r="V549" i="4"/>
  <c r="W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U549" i="4"/>
  <c r="AY549" i="4"/>
  <c r="AZ549" i="4"/>
  <c r="BA549" i="4"/>
  <c r="BB549" i="4"/>
  <c r="BC549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AA550" i="4"/>
  <c r="AB550" i="4"/>
  <c r="AC550" i="4"/>
  <c r="AD550" i="4"/>
  <c r="AE550" i="4"/>
  <c r="AF550" i="4"/>
  <c r="AG550" i="4"/>
  <c r="AH550" i="4"/>
  <c r="AI550" i="4"/>
  <c r="AS550" i="4"/>
  <c r="AT550" i="4"/>
  <c r="AU550" i="4"/>
  <c r="AV550" i="4"/>
  <c r="AW550" i="4"/>
  <c r="AX550" i="4"/>
  <c r="AY550" i="4"/>
  <c r="AZ550" i="4"/>
  <c r="BA550" i="4"/>
  <c r="BB550" i="4"/>
  <c r="BC550" i="4"/>
  <c r="D551" i="4"/>
  <c r="E551" i="4"/>
  <c r="G551" i="4"/>
  <c r="H551" i="4"/>
  <c r="I551" i="4"/>
  <c r="J551" i="4"/>
  <c r="K551" i="4"/>
  <c r="L551" i="4"/>
  <c r="M551" i="4"/>
  <c r="N551" i="4"/>
  <c r="O551" i="4"/>
  <c r="U551" i="4"/>
  <c r="V551" i="4"/>
  <c r="W551" i="4"/>
  <c r="X551" i="4"/>
  <c r="Y551" i="4"/>
  <c r="AD551" i="4"/>
  <c r="AE551" i="4"/>
  <c r="AF551" i="4"/>
  <c r="AG551" i="4"/>
  <c r="AH551" i="4"/>
  <c r="AI551" i="4"/>
  <c r="AJ551" i="4"/>
  <c r="AK551" i="4"/>
  <c r="AM551" i="4"/>
  <c r="AN551" i="4"/>
  <c r="AO551" i="4"/>
  <c r="AP551" i="4"/>
  <c r="AQ551" i="4"/>
  <c r="AR551" i="4"/>
  <c r="AS551" i="4"/>
  <c r="AT551" i="4"/>
  <c r="AU551" i="4"/>
  <c r="BC551" i="4"/>
  <c r="D552" i="4"/>
  <c r="E552" i="4"/>
  <c r="F552" i="4"/>
  <c r="G552" i="4"/>
  <c r="H552" i="4"/>
  <c r="I552" i="4"/>
  <c r="J552" i="4"/>
  <c r="P552" i="4"/>
  <c r="Q552" i="4"/>
  <c r="S552" i="4"/>
  <c r="T552" i="4"/>
  <c r="U552" i="4"/>
  <c r="V552" i="4"/>
  <c r="W552" i="4"/>
  <c r="X552" i="4"/>
  <c r="Y552" i="4"/>
  <c r="Z552" i="4"/>
  <c r="AA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BC552" i="4"/>
  <c r="D553" i="4"/>
  <c r="E553" i="4"/>
  <c r="F553" i="4"/>
  <c r="G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E553" i="4"/>
  <c r="AF553" i="4"/>
  <c r="AG553" i="4"/>
  <c r="AH553" i="4"/>
  <c r="AI553" i="4"/>
  <c r="AJ553" i="4"/>
  <c r="AK553" i="4"/>
  <c r="AL553" i="4"/>
  <c r="AM553" i="4"/>
  <c r="AW553" i="4"/>
  <c r="AX553" i="4"/>
  <c r="AY553" i="4"/>
  <c r="AZ553" i="4"/>
  <c r="BA553" i="4"/>
  <c r="BB553" i="4"/>
  <c r="BC553" i="4"/>
  <c r="D554" i="4"/>
  <c r="E554" i="4"/>
  <c r="F554" i="4"/>
  <c r="G554" i="4"/>
  <c r="H554" i="4"/>
  <c r="I554" i="4"/>
  <c r="K554" i="4"/>
  <c r="L554" i="4"/>
  <c r="M554" i="4"/>
  <c r="N554" i="4"/>
  <c r="O554" i="4"/>
  <c r="P554" i="4"/>
  <c r="Q554" i="4"/>
  <c r="R554" i="4"/>
  <c r="S554" i="4"/>
  <c r="Y554" i="4"/>
  <c r="Z554" i="4"/>
  <c r="AC554" i="4"/>
  <c r="AF554" i="4"/>
  <c r="AG554" i="4"/>
  <c r="AH554" i="4"/>
  <c r="AI554" i="4"/>
  <c r="AJ554" i="4"/>
  <c r="AK554" i="4"/>
  <c r="AL554" i="4"/>
  <c r="AM554" i="4"/>
  <c r="AN554" i="4"/>
  <c r="AO554" i="4"/>
  <c r="AQ554" i="4"/>
  <c r="AR554" i="4"/>
  <c r="AS554" i="4"/>
  <c r="AT554" i="4"/>
  <c r="AU554" i="4"/>
  <c r="AV554" i="4"/>
  <c r="AW554" i="4"/>
  <c r="AX554" i="4"/>
  <c r="AY554" i="4"/>
  <c r="F555" i="4"/>
  <c r="G555" i="4"/>
  <c r="H555" i="4"/>
  <c r="I555" i="4"/>
  <c r="J555" i="4"/>
  <c r="K555" i="4"/>
  <c r="L555" i="4"/>
  <c r="R555" i="4"/>
  <c r="S555" i="4"/>
  <c r="T555" i="4"/>
  <c r="U555" i="4"/>
  <c r="W555" i="4"/>
  <c r="X555" i="4"/>
  <c r="Y555" i="4"/>
  <c r="Z555" i="4"/>
  <c r="AA555" i="4"/>
  <c r="AB555" i="4"/>
  <c r="AC555" i="4"/>
  <c r="AD555" i="4"/>
  <c r="AE555" i="4"/>
  <c r="AO555" i="4"/>
  <c r="AP555" i="4"/>
  <c r="AQ555" i="4"/>
  <c r="AR555" i="4"/>
  <c r="AS555" i="4"/>
  <c r="AT555" i="4"/>
  <c r="AU555" i="4"/>
  <c r="AV555" i="4"/>
  <c r="AW555" i="4"/>
  <c r="AX555" i="4"/>
  <c r="E556" i="4"/>
  <c r="F556" i="4"/>
  <c r="G556" i="4"/>
  <c r="H556" i="4"/>
  <c r="I556" i="4"/>
  <c r="J556" i="4"/>
  <c r="K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I556" i="4"/>
  <c r="AJ556" i="4"/>
  <c r="AK556" i="4"/>
  <c r="AM556" i="4"/>
  <c r="AN556" i="4"/>
  <c r="AO556" i="4"/>
  <c r="AP556" i="4"/>
  <c r="AQ556" i="4"/>
  <c r="BA556" i="4"/>
  <c r="BB556" i="4"/>
  <c r="BC556" i="4"/>
  <c r="D557" i="4"/>
  <c r="E557" i="4"/>
  <c r="F557" i="4"/>
  <c r="G557" i="4"/>
  <c r="H557" i="4"/>
  <c r="I557" i="4"/>
  <c r="J557" i="4"/>
  <c r="K557" i="4"/>
  <c r="L557" i="4"/>
  <c r="M557" i="4"/>
  <c r="O557" i="4"/>
  <c r="P557" i="4"/>
  <c r="Q557" i="4"/>
  <c r="R557" i="4"/>
  <c r="S557" i="4"/>
  <c r="T557" i="4"/>
  <c r="U557" i="4"/>
  <c r="V557" i="4"/>
  <c r="W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U557" i="4"/>
  <c r="AV557" i="4"/>
  <c r="AW557" i="4"/>
  <c r="AX557" i="4"/>
  <c r="AY557" i="4"/>
  <c r="AZ557" i="4"/>
  <c r="BA557" i="4"/>
  <c r="BB557" i="4"/>
  <c r="BC557" i="4"/>
  <c r="I558" i="4"/>
  <c r="J558" i="4"/>
  <c r="K558" i="4"/>
  <c r="L558" i="4"/>
  <c r="M558" i="4"/>
  <c r="N558" i="4"/>
  <c r="T558" i="4"/>
  <c r="U558" i="4"/>
  <c r="V558" i="4"/>
  <c r="W558" i="4"/>
  <c r="X558" i="4"/>
  <c r="Y558" i="4"/>
  <c r="AA558" i="4"/>
  <c r="AB558" i="4"/>
  <c r="AC558" i="4"/>
  <c r="AD558" i="4"/>
  <c r="AE558" i="4"/>
  <c r="AF558" i="4"/>
  <c r="AG558" i="4"/>
  <c r="AH558" i="4"/>
  <c r="AI558" i="4"/>
  <c r="AR558" i="4"/>
  <c r="AS558" i="4"/>
  <c r="AT558" i="4"/>
  <c r="AU558" i="4"/>
  <c r="AV558" i="4"/>
  <c r="AW558" i="4"/>
  <c r="AX558" i="4"/>
  <c r="AY558" i="4"/>
  <c r="AZ558" i="4"/>
  <c r="BA558" i="4"/>
  <c r="D559" i="4"/>
  <c r="E559" i="4"/>
  <c r="G559" i="4"/>
  <c r="H559" i="4"/>
  <c r="I559" i="4"/>
  <c r="J559" i="4"/>
  <c r="K559" i="4"/>
  <c r="L559" i="4"/>
  <c r="M559" i="4"/>
  <c r="N559" i="4"/>
  <c r="O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M559" i="4"/>
  <c r="AN559" i="4"/>
  <c r="AP559" i="4"/>
  <c r="AQ559" i="4"/>
  <c r="AR559" i="4"/>
  <c r="AS559" i="4"/>
  <c r="AT559" i="4"/>
  <c r="AU559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S560" i="4"/>
  <c r="T560" i="4"/>
  <c r="U560" i="4"/>
  <c r="V560" i="4"/>
  <c r="W560" i="4"/>
  <c r="X560" i="4"/>
  <c r="Y560" i="4"/>
  <c r="Z560" i="4"/>
  <c r="AA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Y560" i="4"/>
  <c r="AZ560" i="4"/>
  <c r="BA560" i="4"/>
  <c r="BB560" i="4"/>
  <c r="BC560" i="4"/>
  <c r="D561" i="4"/>
  <c r="E561" i="4"/>
  <c r="F561" i="4"/>
  <c r="G561" i="4"/>
  <c r="M561" i="4"/>
  <c r="N561" i="4"/>
  <c r="O561" i="4"/>
  <c r="P561" i="4"/>
  <c r="Q561" i="4"/>
  <c r="S561" i="4"/>
  <c r="V561" i="4"/>
  <c r="W561" i="4"/>
  <c r="X561" i="4"/>
  <c r="Y561" i="4"/>
  <c r="Z561" i="4"/>
  <c r="AA561" i="4"/>
  <c r="AB561" i="4"/>
  <c r="AC561" i="4"/>
  <c r="AE561" i="4"/>
  <c r="AF561" i="4"/>
  <c r="AG561" i="4"/>
  <c r="AH561" i="4"/>
  <c r="AI561" i="4"/>
  <c r="AJ561" i="4"/>
  <c r="AK561" i="4"/>
  <c r="AL561" i="4"/>
  <c r="AM561" i="4"/>
  <c r="AU561" i="4"/>
  <c r="AV561" i="4"/>
  <c r="AW561" i="4"/>
  <c r="AX561" i="4"/>
  <c r="AY561" i="4"/>
  <c r="AZ561" i="4"/>
  <c r="BA561" i="4"/>
  <c r="BB561" i="4"/>
  <c r="E562" i="4"/>
  <c r="F562" i="4"/>
  <c r="H562" i="4"/>
  <c r="I562" i="4"/>
  <c r="K562" i="4"/>
  <c r="L562" i="4"/>
  <c r="M562" i="4"/>
  <c r="N562" i="4"/>
  <c r="O562" i="4"/>
  <c r="P562" i="4"/>
  <c r="Q562" i="4"/>
  <c r="R562" i="4"/>
  <c r="S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R562" i="4"/>
  <c r="AS562" i="4"/>
  <c r="AT562" i="4"/>
  <c r="AU562" i="4"/>
  <c r="AV562" i="4"/>
  <c r="AW562" i="4"/>
  <c r="AX562" i="4"/>
  <c r="AY562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W563" i="4"/>
  <c r="X563" i="4"/>
  <c r="Y563" i="4"/>
  <c r="Z563" i="4"/>
  <c r="AA563" i="4"/>
  <c r="AB563" i="4"/>
  <c r="AC563" i="4"/>
  <c r="AD563" i="4"/>
  <c r="AE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C563" i="4"/>
  <c r="D564" i="4"/>
  <c r="E564" i="4"/>
  <c r="F564" i="4"/>
  <c r="G564" i="4"/>
  <c r="H564" i="4"/>
  <c r="I564" i="4"/>
  <c r="J564" i="4"/>
  <c r="K564" i="4"/>
  <c r="Q564" i="4"/>
  <c r="R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I564" i="4"/>
  <c r="AJ564" i="4"/>
  <c r="AK564" i="4"/>
  <c r="AL564" i="4"/>
  <c r="AM564" i="4"/>
  <c r="AN564" i="4"/>
  <c r="AO564" i="4"/>
  <c r="AP564" i="4"/>
  <c r="AQ564" i="4"/>
  <c r="AX564" i="4"/>
  <c r="AY564" i="4"/>
  <c r="AZ564" i="4"/>
  <c r="BA564" i="4"/>
  <c r="BB564" i="4"/>
  <c r="BC564" i="4"/>
  <c r="D565" i="4"/>
  <c r="E565" i="4"/>
  <c r="F565" i="4"/>
  <c r="G565" i="4"/>
  <c r="H565" i="4"/>
  <c r="I565" i="4"/>
  <c r="J565" i="4"/>
  <c r="K565" i="4"/>
  <c r="L565" i="4"/>
  <c r="M565" i="4"/>
  <c r="O565" i="4"/>
  <c r="P565" i="4"/>
  <c r="Q565" i="4"/>
  <c r="R565" i="4"/>
  <c r="S565" i="4"/>
  <c r="T565" i="4"/>
  <c r="U565" i="4"/>
  <c r="V565" i="4"/>
  <c r="W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U565" i="4"/>
  <c r="AV565" i="4"/>
  <c r="AW565" i="4"/>
  <c r="AX565" i="4"/>
  <c r="AY565" i="4"/>
  <c r="AZ565" i="4"/>
  <c r="BA565" i="4"/>
  <c r="BB565" i="4"/>
  <c r="BC565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AA566" i="4"/>
  <c r="AB566" i="4"/>
  <c r="AC566" i="4"/>
  <c r="AD566" i="4"/>
  <c r="AE566" i="4"/>
  <c r="AF566" i="4"/>
  <c r="AG566" i="4"/>
  <c r="AH566" i="4"/>
  <c r="AI566" i="4"/>
  <c r="AS566" i="4"/>
  <c r="AT566" i="4"/>
  <c r="AU566" i="4"/>
  <c r="AV566" i="4"/>
  <c r="AW566" i="4"/>
  <c r="AX566" i="4"/>
  <c r="AY566" i="4"/>
  <c r="AZ566" i="4"/>
  <c r="BA566" i="4"/>
  <c r="BB566" i="4"/>
  <c r="BC566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F568" i="4"/>
  <c r="AG568" i="4"/>
  <c r="AH568" i="4"/>
  <c r="AI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D569" i="4"/>
  <c r="E569" i="4"/>
  <c r="F569" i="4"/>
  <c r="G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V569" i="4"/>
  <c r="AW569" i="4"/>
  <c r="AX569" i="4"/>
  <c r="AY569" i="4"/>
  <c r="AZ569" i="4"/>
  <c r="BA569" i="4"/>
  <c r="BB569" i="4"/>
  <c r="BC569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D572" i="4"/>
  <c r="E572" i="4"/>
  <c r="F572" i="4"/>
  <c r="G572" i="4"/>
  <c r="H572" i="4"/>
  <c r="I572" i="4"/>
  <c r="J572" i="4"/>
  <c r="K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BA572" i="4"/>
  <c r="BB572" i="4"/>
  <c r="BC572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AB573" i="4"/>
  <c r="AC573" i="4"/>
  <c r="AD573" i="4"/>
  <c r="AE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D577" i="4"/>
  <c r="E577" i="4"/>
  <c r="F577" i="4"/>
  <c r="G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W577" i="4"/>
  <c r="AX577" i="4"/>
  <c r="AY577" i="4"/>
  <c r="AZ577" i="4"/>
  <c r="BA577" i="4"/>
  <c r="BB577" i="4"/>
  <c r="BC577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W578" i="4"/>
  <c r="X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BC578" i="4"/>
  <c r="D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I579" i="4"/>
  <c r="AJ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D580" i="4"/>
  <c r="E580" i="4"/>
  <c r="F580" i="4"/>
  <c r="G580" i="4"/>
  <c r="H580" i="4"/>
  <c r="I580" i="4"/>
  <c r="J580" i="4"/>
  <c r="K580" i="4"/>
  <c r="N580" i="4"/>
  <c r="O580" i="4"/>
  <c r="P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T580" i="4"/>
  <c r="AU580" i="4"/>
  <c r="AV580" i="4"/>
  <c r="BA580" i="4"/>
  <c r="BB580" i="4"/>
  <c r="BC580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Z581" i="4"/>
  <c r="AA581" i="4"/>
  <c r="AB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E547" i="4"/>
  <c r="F547" i="4"/>
  <c r="G547" i="4"/>
  <c r="H547" i="4"/>
  <c r="I547" i="4"/>
  <c r="J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K547" i="4"/>
  <c r="AL547" i="4"/>
  <c r="AM547" i="4"/>
  <c r="AN547" i="4"/>
  <c r="AO547" i="4"/>
  <c r="AP547" i="4"/>
  <c r="AS547" i="4"/>
  <c r="AU547" i="4"/>
  <c r="AV547" i="4"/>
  <c r="AW547" i="4"/>
  <c r="AX547" i="4"/>
  <c r="AY547" i="4"/>
  <c r="AZ547" i="4"/>
  <c r="BA547" i="4"/>
  <c r="BB547" i="4"/>
  <c r="BC547" i="4"/>
  <c r="AU612" i="4" l="1"/>
  <c r="AV612" i="4"/>
  <c r="AU606" i="4"/>
  <c r="AV600" i="4"/>
  <c r="AU600" i="4"/>
  <c r="AV588" i="4"/>
  <c r="AU588" i="4"/>
  <c r="AV592" i="4"/>
  <c r="AU592" i="4"/>
  <c r="AV595" i="4"/>
  <c r="AV254" i="9" s="1"/>
  <c r="AU595" i="4"/>
  <c r="AU602" i="4"/>
  <c r="AV602" i="4"/>
  <c r="AV615" i="4"/>
  <c r="AU615" i="4"/>
  <c r="AV610" i="4"/>
  <c r="AU610" i="4"/>
  <c r="AV605" i="4"/>
  <c r="AU605" i="4"/>
  <c r="AV603" i="4"/>
  <c r="AU603" i="4"/>
  <c r="AV601" i="4"/>
  <c r="AU601" i="4"/>
  <c r="AV617" i="4"/>
  <c r="AU617" i="4"/>
  <c r="AU604" i="4"/>
  <c r="AV604" i="4"/>
  <c r="AU614" i="4"/>
  <c r="AU609" i="4"/>
  <c r="AV609" i="4"/>
  <c r="AU599" i="4"/>
  <c r="AV599" i="4"/>
  <c r="AV611" i="4"/>
  <c r="AU611" i="4"/>
  <c r="AU620" i="4"/>
  <c r="AV620" i="4"/>
  <c r="AV619" i="4"/>
  <c r="AU619" i="4"/>
  <c r="AU613" i="4"/>
  <c r="AV613" i="4"/>
  <c r="AU597" i="4"/>
  <c r="AV597" i="4"/>
  <c r="AU607" i="4"/>
  <c r="AV607" i="4"/>
  <c r="AV618" i="4"/>
  <c r="AU618" i="4"/>
  <c r="AU594" i="4"/>
  <c r="AV594" i="4"/>
  <c r="AV616" i="4"/>
  <c r="AU616" i="4"/>
  <c r="AV586" i="4"/>
  <c r="AU586" i="4"/>
  <c r="AU591" i="4"/>
  <c r="AV591" i="4"/>
  <c r="AU598" i="4"/>
  <c r="AU589" i="4"/>
  <c r="AV589" i="4"/>
  <c r="AV587" i="4"/>
  <c r="AU587" i="4"/>
  <c r="AU596" i="4"/>
  <c r="AV596" i="4"/>
  <c r="AU593" i="4"/>
  <c r="AV593" i="4"/>
  <c r="AU590" i="4"/>
  <c r="AX1028" i="9"/>
  <c r="AY1028" i="9" s="1"/>
  <c r="AX1026" i="9"/>
  <c r="AX1014" i="9"/>
  <c r="AX1020" i="9"/>
  <c r="AY1036" i="9"/>
  <c r="AX1040" i="9"/>
  <c r="AY1023" i="9"/>
  <c r="AX1018" i="9"/>
  <c r="AX1016" i="9"/>
  <c r="AX1025" i="9"/>
  <c r="AX1011" i="9"/>
  <c r="AX1033" i="9"/>
  <c r="AX1017" i="9"/>
  <c r="AX1024" i="9"/>
  <c r="AX1038" i="9"/>
  <c r="AX1034" i="9"/>
  <c r="AX1035" i="9"/>
  <c r="AX1008" i="9"/>
  <c r="AX1012" i="9"/>
  <c r="AX1027" i="9"/>
  <c r="AX1010" i="9"/>
  <c r="AX1015" i="9"/>
  <c r="AX1029" i="9"/>
  <c r="AY1039" i="9"/>
  <c r="AX1013" i="9"/>
  <c r="AX1019" i="9"/>
  <c r="AX1031" i="9"/>
  <c r="AX1041" i="9"/>
  <c r="AX1021" i="9"/>
  <c r="AY1030" i="9"/>
  <c r="AX1022" i="9"/>
  <c r="AY1009" i="9"/>
  <c r="AX1037" i="9"/>
  <c r="AX1032" i="9"/>
  <c r="G1007" i="9"/>
  <c r="AJ723" i="9"/>
  <c r="AK723" i="9" s="1"/>
  <c r="AL723" i="9" s="1"/>
  <c r="AM723" i="9" s="1"/>
  <c r="AN723" i="9" s="1"/>
  <c r="AO723" i="9" s="1"/>
  <c r="AP723" i="9" s="1"/>
  <c r="AQ723" i="9" s="1"/>
  <c r="AR723" i="9" s="1"/>
  <c r="AS723" i="9" s="1"/>
  <c r="AT723" i="9" s="1"/>
  <c r="F128" i="9"/>
  <c r="F627" i="9"/>
  <c r="Y150" i="9"/>
  <c r="M132" i="9"/>
  <c r="AZ134" i="9"/>
  <c r="BA149" i="9"/>
  <c r="AZ128" i="9"/>
  <c r="X129" i="9"/>
  <c r="AV129" i="9"/>
  <c r="T130" i="9"/>
  <c r="AR130" i="9"/>
  <c r="P131" i="9"/>
  <c r="AN131" i="9"/>
  <c r="L132" i="9"/>
  <c r="AV132" i="9"/>
  <c r="AJ135" i="9"/>
  <c r="AV150" i="9"/>
  <c r="E128" i="9"/>
  <c r="AO128" i="9"/>
  <c r="AK129" i="9"/>
  <c r="AG130" i="9"/>
  <c r="AO131" i="9"/>
  <c r="AW132" i="9"/>
  <c r="AG133" i="9"/>
  <c r="AO134" i="9"/>
  <c r="AK135" i="9"/>
  <c r="AG136" i="9"/>
  <c r="AC137" i="9"/>
  <c r="Y138" i="9"/>
  <c r="I139" i="9"/>
  <c r="E140" i="9"/>
  <c r="AO140" i="9"/>
  <c r="Y141" i="9"/>
  <c r="I142" i="9"/>
  <c r="AS142" i="9"/>
  <c r="Y144" i="9"/>
  <c r="AW150" i="9"/>
  <c r="X156" i="9"/>
  <c r="AK150" i="9"/>
  <c r="D128" i="9"/>
  <c r="D167" i="9" s="1"/>
  <c r="D207" i="9" s="1"/>
  <c r="D323" i="9" s="1"/>
  <c r="P128" i="9"/>
  <c r="AB128" i="9"/>
  <c r="AN128" i="9"/>
  <c r="L129" i="9"/>
  <c r="AJ129" i="9"/>
  <c r="H130" i="9"/>
  <c r="AF130" i="9"/>
  <c r="D131" i="9"/>
  <c r="AB131" i="9"/>
  <c r="AZ131" i="9"/>
  <c r="X132" i="9"/>
  <c r="AJ132" i="9"/>
  <c r="H133" i="9"/>
  <c r="T133" i="9"/>
  <c r="AF133" i="9"/>
  <c r="AR133" i="9"/>
  <c r="D134" i="9"/>
  <c r="P134" i="9"/>
  <c r="AB134" i="9"/>
  <c r="AN134" i="9"/>
  <c r="L135" i="9"/>
  <c r="X135" i="9"/>
  <c r="AV135" i="9"/>
  <c r="H136" i="9"/>
  <c r="T136" i="9"/>
  <c r="AF136" i="9"/>
  <c r="AR136" i="9"/>
  <c r="D137" i="9"/>
  <c r="P137" i="9"/>
  <c r="AB137" i="9"/>
  <c r="AN137" i="9"/>
  <c r="AZ137" i="9"/>
  <c r="L138" i="9"/>
  <c r="X138" i="9"/>
  <c r="AJ138" i="9"/>
  <c r="AV138" i="9"/>
  <c r="H139" i="9"/>
  <c r="T139" i="9"/>
  <c r="AF139" i="9"/>
  <c r="AR139" i="9"/>
  <c r="D140" i="9"/>
  <c r="P140" i="9"/>
  <c r="AB140" i="9"/>
  <c r="AN140" i="9"/>
  <c r="AZ140" i="9"/>
  <c r="L141" i="9"/>
  <c r="X141" i="9"/>
  <c r="AJ141" i="9"/>
  <c r="AV141" i="9"/>
  <c r="H142" i="9"/>
  <c r="T142" i="9"/>
  <c r="AF142" i="9"/>
  <c r="AR142" i="9"/>
  <c r="D143" i="9"/>
  <c r="P143" i="9"/>
  <c r="AB143" i="9"/>
  <c r="AN143" i="9"/>
  <c r="AZ143" i="9"/>
  <c r="L144" i="9"/>
  <c r="X144" i="9"/>
  <c r="AJ144" i="9"/>
  <c r="AV144" i="9"/>
  <c r="H145" i="9"/>
  <c r="T145" i="9"/>
  <c r="AF145" i="9"/>
  <c r="AR145" i="9"/>
  <c r="D146" i="9"/>
  <c r="P146" i="9"/>
  <c r="AB146" i="9"/>
  <c r="AN146" i="9"/>
  <c r="AZ146" i="9"/>
  <c r="L147" i="9"/>
  <c r="X147" i="9"/>
  <c r="AJ147" i="9"/>
  <c r="AV147" i="9"/>
  <c r="H148" i="9"/>
  <c r="T148" i="9"/>
  <c r="AF148" i="9"/>
  <c r="AR148" i="9"/>
  <c r="D149" i="9"/>
  <c r="P149" i="9"/>
  <c r="AB149" i="9"/>
  <c r="AN149" i="9"/>
  <c r="AZ149" i="9"/>
  <c r="L150" i="9"/>
  <c r="X150" i="9"/>
  <c r="AJ150" i="9"/>
  <c r="H151" i="9"/>
  <c r="T151" i="9"/>
  <c r="AF151" i="9"/>
  <c r="AR151" i="9"/>
  <c r="D152" i="9"/>
  <c r="P152" i="9"/>
  <c r="AB152" i="9"/>
  <c r="AN152" i="9"/>
  <c r="AZ152" i="9"/>
  <c r="L153" i="9"/>
  <c r="AJ153" i="9"/>
  <c r="AV153" i="9"/>
  <c r="H154" i="9"/>
  <c r="T154" i="9"/>
  <c r="AF154" i="9"/>
  <c r="AR154" i="9"/>
  <c r="D155" i="9"/>
  <c r="P155" i="9"/>
  <c r="AB155" i="9"/>
  <c r="AN155" i="9"/>
  <c r="AZ155" i="9"/>
  <c r="L156" i="9"/>
  <c r="AJ156" i="9"/>
  <c r="AV156" i="9"/>
  <c r="H157" i="9"/>
  <c r="T157" i="9"/>
  <c r="AF157" i="9"/>
  <c r="AR157" i="9"/>
  <c r="D158" i="9"/>
  <c r="P158" i="9"/>
  <c r="AB158" i="9"/>
  <c r="AN158" i="9"/>
  <c r="AZ158" i="9"/>
  <c r="L159" i="9"/>
  <c r="X159" i="9"/>
  <c r="AJ159" i="9"/>
  <c r="AV159" i="9"/>
  <c r="H160" i="9"/>
  <c r="T160" i="9"/>
  <c r="AF160" i="9"/>
  <c r="AR160" i="9"/>
  <c r="D161" i="9"/>
  <c r="P161" i="9"/>
  <c r="AB161" i="9"/>
  <c r="AN161" i="9"/>
  <c r="AZ161" i="9"/>
  <c r="L162" i="9"/>
  <c r="X162" i="9"/>
  <c r="AJ162" i="9"/>
  <c r="AV162" i="9"/>
  <c r="Q128" i="9"/>
  <c r="M129" i="9"/>
  <c r="I130" i="9"/>
  <c r="AS130" i="9"/>
  <c r="AC131" i="9"/>
  <c r="AK132" i="9"/>
  <c r="AS133" i="9"/>
  <c r="AC134" i="9"/>
  <c r="Y135" i="9"/>
  <c r="AW135" i="9"/>
  <c r="AS136" i="9"/>
  <c r="AO137" i="9"/>
  <c r="AS139" i="9"/>
  <c r="M150" i="9"/>
  <c r="X153" i="9"/>
  <c r="BA152" i="9"/>
  <c r="BA128" i="9"/>
  <c r="AW129" i="9"/>
  <c r="E131" i="9"/>
  <c r="BA131" i="9"/>
  <c r="I133" i="9"/>
  <c r="E134" i="9"/>
  <c r="BA134" i="9"/>
  <c r="I136" i="9"/>
  <c r="E137" i="9"/>
  <c r="BA137" i="9"/>
  <c r="AK138" i="9"/>
  <c r="U139" i="9"/>
  <c r="Q140" i="9"/>
  <c r="BA140" i="9"/>
  <c r="AK141" i="9"/>
  <c r="U142" i="9"/>
  <c r="E143" i="9"/>
  <c r="AC143" i="9"/>
  <c r="BA143" i="9"/>
  <c r="AK144" i="9"/>
  <c r="I145" i="9"/>
  <c r="AG145" i="9"/>
  <c r="E146" i="9"/>
  <c r="AC146" i="9"/>
  <c r="BA146" i="9"/>
  <c r="Y147" i="9"/>
  <c r="AW147" i="9"/>
  <c r="U148" i="9"/>
  <c r="AS148" i="9"/>
  <c r="Q149" i="9"/>
  <c r="AO149" i="9"/>
  <c r="AC128" i="9"/>
  <c r="Y129" i="9"/>
  <c r="U130" i="9"/>
  <c r="Q131" i="9"/>
  <c r="Y132" i="9"/>
  <c r="U133" i="9"/>
  <c r="Q134" i="9"/>
  <c r="M135" i="9"/>
  <c r="U136" i="9"/>
  <c r="Q137" i="9"/>
  <c r="M138" i="9"/>
  <c r="AW138" i="9"/>
  <c r="AG139" i="9"/>
  <c r="AC140" i="9"/>
  <c r="M141" i="9"/>
  <c r="AW141" i="9"/>
  <c r="AG142" i="9"/>
  <c r="Q143" i="9"/>
  <c r="AO143" i="9"/>
  <c r="M144" i="9"/>
  <c r="AW144" i="9"/>
  <c r="U145" i="9"/>
  <c r="AS145" i="9"/>
  <c r="Q146" i="9"/>
  <c r="AO146" i="9"/>
  <c r="M147" i="9"/>
  <c r="AK147" i="9"/>
  <c r="I148" i="9"/>
  <c r="AG148" i="9"/>
  <c r="E149" i="9"/>
  <c r="AC149" i="9"/>
  <c r="N135" i="9"/>
  <c r="R140" i="9"/>
  <c r="Z147" i="9"/>
  <c r="AL147" i="9"/>
  <c r="AX147" i="9"/>
  <c r="V148" i="9"/>
  <c r="AH148" i="9"/>
  <c r="AT148" i="9"/>
  <c r="F149" i="9"/>
  <c r="R149" i="9"/>
  <c r="AD149" i="9"/>
  <c r="AP149" i="9"/>
  <c r="BB149" i="9"/>
  <c r="N150" i="9"/>
  <c r="Z150" i="9"/>
  <c r="AL150" i="9"/>
  <c r="AX150" i="9"/>
  <c r="J151" i="9"/>
  <c r="V151" i="9"/>
  <c r="AH151" i="9"/>
  <c r="AT151" i="9"/>
  <c r="F152" i="9"/>
  <c r="R152" i="9"/>
  <c r="AD152" i="9"/>
  <c r="AP152" i="9"/>
  <c r="BB152" i="9"/>
  <c r="N153" i="9"/>
  <c r="Z153" i="9"/>
  <c r="AL153" i="9"/>
  <c r="AX153" i="9"/>
  <c r="J154" i="9"/>
  <c r="V154" i="9"/>
  <c r="AH154" i="9"/>
  <c r="AT154" i="9"/>
  <c r="F155" i="9"/>
  <c r="R155" i="9"/>
  <c r="AD155" i="9"/>
  <c r="AP155" i="9"/>
  <c r="BB155" i="9"/>
  <c r="N156" i="9"/>
  <c r="Z156" i="9"/>
  <c r="AL156" i="9"/>
  <c r="AX156" i="9"/>
  <c r="J157" i="9"/>
  <c r="V157" i="9"/>
  <c r="AH157" i="9"/>
  <c r="AT157" i="9"/>
  <c r="F158" i="9"/>
  <c r="R158" i="9"/>
  <c r="AD158" i="9"/>
  <c r="AP158" i="9"/>
  <c r="BB158" i="9"/>
  <c r="N159" i="9"/>
  <c r="Z159" i="9"/>
  <c r="AL159" i="9"/>
  <c r="AX159" i="9"/>
  <c r="J160" i="9"/>
  <c r="V160" i="9"/>
  <c r="AH160" i="9"/>
  <c r="AT160" i="9"/>
  <c r="F161" i="9"/>
  <c r="R161" i="9"/>
  <c r="AD161" i="9"/>
  <c r="AP161" i="9"/>
  <c r="BB161" i="9"/>
  <c r="N162" i="9"/>
  <c r="Z162" i="9"/>
  <c r="AL162" i="9"/>
  <c r="AX162" i="9"/>
  <c r="R128" i="9"/>
  <c r="AD128" i="9"/>
  <c r="AP128" i="9"/>
  <c r="BB128" i="9"/>
  <c r="N129" i="9"/>
  <c r="Z129" i="9"/>
  <c r="AL129" i="9"/>
  <c r="AX129" i="9"/>
  <c r="J130" i="9"/>
  <c r="V130" i="9"/>
  <c r="AH130" i="9"/>
  <c r="AT130" i="9"/>
  <c r="F131" i="9"/>
  <c r="R131" i="9"/>
  <c r="AD131" i="9"/>
  <c r="AP131" i="9"/>
  <c r="BB131" i="9"/>
  <c r="N132" i="9"/>
  <c r="Z132" i="9"/>
  <c r="AL132" i="9"/>
  <c r="AX132" i="9"/>
  <c r="J133" i="9"/>
  <c r="V133" i="9"/>
  <c r="AH133" i="9"/>
  <c r="AT133" i="9"/>
  <c r="F134" i="9"/>
  <c r="R134" i="9"/>
  <c r="AD134" i="9"/>
  <c r="AP134" i="9"/>
  <c r="BB134" i="9"/>
  <c r="Z135" i="9"/>
  <c r="AL135" i="9"/>
  <c r="AX135" i="9"/>
  <c r="J136" i="9"/>
  <c r="V136" i="9"/>
  <c r="AH136" i="9"/>
  <c r="AT136" i="9"/>
  <c r="F137" i="9"/>
  <c r="R137" i="9"/>
  <c r="AD137" i="9"/>
  <c r="AP137" i="9"/>
  <c r="BB137" i="9"/>
  <c r="N138" i="9"/>
  <c r="Z138" i="9"/>
  <c r="AL138" i="9"/>
  <c r="AX138" i="9"/>
  <c r="J139" i="9"/>
  <c r="V139" i="9"/>
  <c r="AH139" i="9"/>
  <c r="AT139" i="9"/>
  <c r="F140" i="9"/>
  <c r="AD140" i="9"/>
  <c r="AP140" i="9"/>
  <c r="BB140" i="9"/>
  <c r="N141" i="9"/>
  <c r="Z141" i="9"/>
  <c r="AL141" i="9"/>
  <c r="AX141" i="9"/>
  <c r="J142" i="9"/>
  <c r="V142" i="9"/>
  <c r="AH142" i="9"/>
  <c r="AT142" i="9"/>
  <c r="F143" i="9"/>
  <c r="R143" i="9"/>
  <c r="AD143" i="9"/>
  <c r="AP143" i="9"/>
  <c r="BB143" i="9"/>
  <c r="N144" i="9"/>
  <c r="Z144" i="9"/>
  <c r="AL144" i="9"/>
  <c r="AX144" i="9"/>
  <c r="J145" i="9"/>
  <c r="V145" i="9"/>
  <c r="AH145" i="9"/>
  <c r="AT145" i="9"/>
  <c r="F146" i="9"/>
  <c r="R146" i="9"/>
  <c r="AD146" i="9"/>
  <c r="AP146" i="9"/>
  <c r="BB146" i="9"/>
  <c r="N147" i="9"/>
  <c r="J148" i="9"/>
  <c r="G128" i="9"/>
  <c r="S128" i="9"/>
  <c r="AE128" i="9"/>
  <c r="AQ128" i="9"/>
  <c r="BC128" i="9"/>
  <c r="O129" i="9"/>
  <c r="AA129" i="9"/>
  <c r="AM129" i="9"/>
  <c r="AY129" i="9"/>
  <c r="K130" i="9"/>
  <c r="W130" i="9"/>
  <c r="AI130" i="9"/>
  <c r="AU130" i="9"/>
  <c r="G131" i="9"/>
  <c r="S131" i="9"/>
  <c r="AE131" i="9"/>
  <c r="AQ131" i="9"/>
  <c r="BC131" i="9"/>
  <c r="O132" i="9"/>
  <c r="AA132" i="9"/>
  <c r="AM132" i="9"/>
  <c r="AY132" i="9"/>
  <c r="K133" i="9"/>
  <c r="W133" i="9"/>
  <c r="AI133" i="9"/>
  <c r="AU133" i="9"/>
  <c r="G134" i="9"/>
  <c r="S134" i="9"/>
  <c r="AE134" i="9"/>
  <c r="AQ134" i="9"/>
  <c r="BC134" i="9"/>
  <c r="O135" i="9"/>
  <c r="AA135" i="9"/>
  <c r="AM135" i="9"/>
  <c r="AY135" i="9"/>
  <c r="K136" i="9"/>
  <c r="W136" i="9"/>
  <c r="AI136" i="9"/>
  <c r="AU136" i="9"/>
  <c r="G137" i="9"/>
  <c r="S137" i="9"/>
  <c r="AE137" i="9"/>
  <c r="AQ137" i="9"/>
  <c r="BC137" i="9"/>
  <c r="O138" i="9"/>
  <c r="AA138" i="9"/>
  <c r="AM138" i="9"/>
  <c r="AY138" i="9"/>
  <c r="K139" i="9"/>
  <c r="W139" i="9"/>
  <c r="AI139" i="9"/>
  <c r="AU139" i="9"/>
  <c r="G140" i="9"/>
  <c r="S140" i="9"/>
  <c r="AE140" i="9"/>
  <c r="AQ140" i="9"/>
  <c r="BC140" i="9"/>
  <c r="O141" i="9"/>
  <c r="AA141" i="9"/>
  <c r="AM141" i="9"/>
  <c r="AY141" i="9"/>
  <c r="K142" i="9"/>
  <c r="W142" i="9"/>
  <c r="AI142" i="9"/>
  <c r="AU142" i="9"/>
  <c r="G143" i="9"/>
  <c r="S143" i="9"/>
  <c r="AE143" i="9"/>
  <c r="AQ143" i="9"/>
  <c r="BC143" i="9"/>
  <c r="O144" i="9"/>
  <c r="AA144" i="9"/>
  <c r="AM144" i="9"/>
  <c r="AY144" i="9"/>
  <c r="K145" i="9"/>
  <c r="W145" i="9"/>
  <c r="AI145" i="9"/>
  <c r="AU145" i="9"/>
  <c r="G146" i="9"/>
  <c r="S146" i="9"/>
  <c r="AE146" i="9"/>
  <c r="AQ146" i="9"/>
  <c r="BC146" i="9"/>
  <c r="O147" i="9"/>
  <c r="AA147" i="9"/>
  <c r="AM147" i="9"/>
  <c r="AY147" i="9"/>
  <c r="K148" i="9"/>
  <c r="W148" i="9"/>
  <c r="AI148" i="9"/>
  <c r="AU148" i="9"/>
  <c r="G149" i="9"/>
  <c r="S149" i="9"/>
  <c r="AE149" i="9"/>
  <c r="AQ149" i="9"/>
  <c r="BC149" i="9"/>
  <c r="O150" i="9"/>
  <c r="AA150" i="9"/>
  <c r="AM150" i="9"/>
  <c r="AY150" i="9"/>
  <c r="K151" i="9"/>
  <c r="W151" i="9"/>
  <c r="AI151" i="9"/>
  <c r="AU151" i="9"/>
  <c r="G152" i="9"/>
  <c r="S152" i="9"/>
  <c r="AE152" i="9"/>
  <c r="AQ152" i="9"/>
  <c r="BC152" i="9"/>
  <c r="O153" i="9"/>
  <c r="AA153" i="9"/>
  <c r="AM153" i="9"/>
  <c r="AY153" i="9"/>
  <c r="K154" i="9"/>
  <c r="W154" i="9"/>
  <c r="AI154" i="9"/>
  <c r="AU154" i="9"/>
  <c r="G155" i="9"/>
  <c r="S155" i="9"/>
  <c r="AE155" i="9"/>
  <c r="AQ155" i="9"/>
  <c r="BC155" i="9"/>
  <c r="O156" i="9"/>
  <c r="AA156" i="9"/>
  <c r="AM156" i="9"/>
  <c r="AY156" i="9"/>
  <c r="K157" i="9"/>
  <c r="W157" i="9"/>
  <c r="AI157" i="9"/>
  <c r="AU157" i="9"/>
  <c r="G158" i="9"/>
  <c r="S158" i="9"/>
  <c r="AE158" i="9"/>
  <c r="AQ158" i="9"/>
  <c r="BC158" i="9"/>
  <c r="O159" i="9"/>
  <c r="AA159" i="9"/>
  <c r="AM159" i="9"/>
  <c r="AY159" i="9"/>
  <c r="K160" i="9"/>
  <c r="W160" i="9"/>
  <c r="AI160" i="9"/>
  <c r="AU160" i="9"/>
  <c r="G161" i="9"/>
  <c r="S161" i="9"/>
  <c r="AE161" i="9"/>
  <c r="AQ161" i="9"/>
  <c r="BC161" i="9"/>
  <c r="O162" i="9"/>
  <c r="AA162" i="9"/>
  <c r="AM162" i="9"/>
  <c r="AY162" i="9"/>
  <c r="I151" i="9"/>
  <c r="AG151" i="9"/>
  <c r="AS151" i="9"/>
  <c r="E152" i="9"/>
  <c r="Q152" i="9"/>
  <c r="AC152" i="9"/>
  <c r="AO152" i="9"/>
  <c r="AG160" i="9"/>
  <c r="E161" i="9"/>
  <c r="AC161" i="9"/>
  <c r="BA161" i="9"/>
  <c r="Y162" i="9"/>
  <c r="AK162" i="9"/>
  <c r="H128" i="9"/>
  <c r="AF128" i="9"/>
  <c r="D129" i="9"/>
  <c r="P129" i="9"/>
  <c r="AN129" i="9"/>
  <c r="L130" i="9"/>
  <c r="AJ130" i="9"/>
  <c r="H131" i="9"/>
  <c r="AF131" i="9"/>
  <c r="D132" i="9"/>
  <c r="AB132" i="9"/>
  <c r="AZ132" i="9"/>
  <c r="L133" i="9"/>
  <c r="X133" i="9"/>
  <c r="AJ133" i="9"/>
  <c r="AV133" i="9"/>
  <c r="H134" i="9"/>
  <c r="T134" i="9"/>
  <c r="AR134" i="9"/>
  <c r="D135" i="9"/>
  <c r="P135" i="9"/>
  <c r="AB135" i="9"/>
  <c r="AN135" i="9"/>
  <c r="AZ135" i="9"/>
  <c r="L136" i="9"/>
  <c r="X136" i="9"/>
  <c r="AJ136" i="9"/>
  <c r="AV136" i="9"/>
  <c r="H137" i="9"/>
  <c r="T137" i="9"/>
  <c r="AF137" i="9"/>
  <c r="AR137" i="9"/>
  <c r="D138" i="9"/>
  <c r="P138" i="9"/>
  <c r="AB138" i="9"/>
  <c r="AN138" i="9"/>
  <c r="AZ138" i="9"/>
  <c r="L139" i="9"/>
  <c r="X139" i="9"/>
  <c r="AJ139" i="9"/>
  <c r="AV139" i="9"/>
  <c r="T146" i="9"/>
  <c r="AR146" i="9"/>
  <c r="P147" i="9"/>
  <c r="AN147" i="9"/>
  <c r="L148" i="9"/>
  <c r="AJ148" i="9"/>
  <c r="H149" i="9"/>
  <c r="AF149" i="9"/>
  <c r="D150" i="9"/>
  <c r="P150" i="9"/>
  <c r="AN150" i="9"/>
  <c r="AZ150" i="9"/>
  <c r="L151" i="9"/>
  <c r="X151" i="9"/>
  <c r="AJ151" i="9"/>
  <c r="AV151" i="9"/>
  <c r="T152" i="9"/>
  <c r="AF152" i="9"/>
  <c r="AR152" i="9"/>
  <c r="D153" i="9"/>
  <c r="P153" i="9"/>
  <c r="AB153" i="9"/>
  <c r="AN153" i="9"/>
  <c r="AZ153" i="9"/>
  <c r="L154" i="9"/>
  <c r="X154" i="9"/>
  <c r="AJ154" i="9"/>
  <c r="AV154" i="9"/>
  <c r="H155" i="9"/>
  <c r="T155" i="9"/>
  <c r="AF155" i="9"/>
  <c r="AR155" i="9"/>
  <c r="D156" i="9"/>
  <c r="P156" i="9"/>
  <c r="AB156" i="9"/>
  <c r="AN156" i="9"/>
  <c r="AZ156" i="9"/>
  <c r="L157" i="9"/>
  <c r="AN159" i="9"/>
  <c r="L160" i="9"/>
  <c r="X160" i="9"/>
  <c r="AV160" i="9"/>
  <c r="T161" i="9"/>
  <c r="AR161" i="9"/>
  <c r="AZ162" i="9"/>
  <c r="I128" i="9"/>
  <c r="U128" i="9"/>
  <c r="AG128" i="9"/>
  <c r="AS128" i="9"/>
  <c r="E129" i="9"/>
  <c r="Q129" i="9"/>
  <c r="AC129" i="9"/>
  <c r="AO129" i="9"/>
  <c r="BA129" i="9"/>
  <c r="M130" i="9"/>
  <c r="Y130" i="9"/>
  <c r="AK130" i="9"/>
  <c r="AW130" i="9"/>
  <c r="I131" i="9"/>
  <c r="U131" i="9"/>
  <c r="AG131" i="9"/>
  <c r="AS131" i="9"/>
  <c r="E132" i="9"/>
  <c r="Q132" i="9"/>
  <c r="AC132" i="9"/>
  <c r="AO132" i="9"/>
  <c r="BA132" i="9"/>
  <c r="M133" i="9"/>
  <c r="Y133" i="9"/>
  <c r="AK133" i="9"/>
  <c r="AW133" i="9"/>
  <c r="I134" i="9"/>
  <c r="U134" i="9"/>
  <c r="AG134" i="9"/>
  <c r="AS134" i="9"/>
  <c r="E135" i="9"/>
  <c r="Q135" i="9"/>
  <c r="AC135" i="9"/>
  <c r="AO135" i="9"/>
  <c r="BA135" i="9"/>
  <c r="M136" i="9"/>
  <c r="Y136" i="9"/>
  <c r="AK136" i="9"/>
  <c r="AW136" i="9"/>
  <c r="I137" i="9"/>
  <c r="U137" i="9"/>
  <c r="AG137" i="9"/>
  <c r="AS137" i="9"/>
  <c r="E138" i="9"/>
  <c r="Q138" i="9"/>
  <c r="AC138" i="9"/>
  <c r="AO138" i="9"/>
  <c r="BA138" i="9"/>
  <c r="M139" i="9"/>
  <c r="Y139" i="9"/>
  <c r="AK139" i="9"/>
  <c r="AW139" i="9"/>
  <c r="I140" i="9"/>
  <c r="U140" i="9"/>
  <c r="AG140" i="9"/>
  <c r="AS140" i="9"/>
  <c r="E141" i="9"/>
  <c r="Q141" i="9"/>
  <c r="AC141" i="9"/>
  <c r="AO141" i="9"/>
  <c r="BA141" i="9"/>
  <c r="M142" i="9"/>
  <c r="Y142" i="9"/>
  <c r="AK142" i="9"/>
  <c r="AW142" i="9"/>
  <c r="I143" i="9"/>
  <c r="U143" i="9"/>
  <c r="AG143" i="9"/>
  <c r="AS143" i="9"/>
  <c r="E144" i="9"/>
  <c r="Q144" i="9"/>
  <c r="AC144" i="9"/>
  <c r="AO144" i="9"/>
  <c r="BA144" i="9"/>
  <c r="M145" i="9"/>
  <c r="Y145" i="9"/>
  <c r="AK145" i="9"/>
  <c r="AW145" i="9"/>
  <c r="I146" i="9"/>
  <c r="U146" i="9"/>
  <c r="AG146" i="9"/>
  <c r="AS146" i="9"/>
  <c r="E147" i="9"/>
  <c r="Q147" i="9"/>
  <c r="AC147" i="9"/>
  <c r="AO147" i="9"/>
  <c r="BA147" i="9"/>
  <c r="M148" i="9"/>
  <c r="Y148" i="9"/>
  <c r="AK148" i="9"/>
  <c r="AW148" i="9"/>
  <c r="I149" i="9"/>
  <c r="U149" i="9"/>
  <c r="AG149" i="9"/>
  <c r="AS149" i="9"/>
  <c r="E150" i="9"/>
  <c r="Q150" i="9"/>
  <c r="AC150" i="9"/>
  <c r="AO150" i="9"/>
  <c r="BA150" i="9"/>
  <c r="M151" i="9"/>
  <c r="Y151" i="9"/>
  <c r="AK151" i="9"/>
  <c r="AW151" i="9"/>
  <c r="I152" i="9"/>
  <c r="U152" i="9"/>
  <c r="AG152" i="9"/>
  <c r="AS152" i="9"/>
  <c r="E153" i="9"/>
  <c r="Q153" i="9"/>
  <c r="AC153" i="9"/>
  <c r="AO153" i="9"/>
  <c r="BA153" i="9"/>
  <c r="M154" i="9"/>
  <c r="Y154" i="9"/>
  <c r="AK154" i="9"/>
  <c r="AW154" i="9"/>
  <c r="I155" i="9"/>
  <c r="U155" i="9"/>
  <c r="AG155" i="9"/>
  <c r="AS155" i="9"/>
  <c r="E156" i="9"/>
  <c r="Q156" i="9"/>
  <c r="AC156" i="9"/>
  <c r="AO156" i="9"/>
  <c r="BA156" i="9"/>
  <c r="M157" i="9"/>
  <c r="Y157" i="9"/>
  <c r="AK157" i="9"/>
  <c r="AW157" i="9"/>
  <c r="I158" i="9"/>
  <c r="U158" i="9"/>
  <c r="AG158" i="9"/>
  <c r="AS158" i="9"/>
  <c r="E159" i="9"/>
  <c r="Q159" i="9"/>
  <c r="AC159" i="9"/>
  <c r="AO159" i="9"/>
  <c r="BA159" i="9"/>
  <c r="M160" i="9"/>
  <c r="Y160" i="9"/>
  <c r="AK160" i="9"/>
  <c r="AW160" i="9"/>
  <c r="I161" i="9"/>
  <c r="U161" i="9"/>
  <c r="AG161" i="9"/>
  <c r="AS161" i="9"/>
  <c r="E162" i="9"/>
  <c r="Q162" i="9"/>
  <c r="AC162" i="9"/>
  <c r="AO162" i="9"/>
  <c r="BA162" i="9"/>
  <c r="U151" i="9"/>
  <c r="M153" i="9"/>
  <c r="Y153" i="9"/>
  <c r="AK153" i="9"/>
  <c r="AW153" i="9"/>
  <c r="I154" i="9"/>
  <c r="U154" i="9"/>
  <c r="AG154" i="9"/>
  <c r="AS154" i="9"/>
  <c r="E155" i="9"/>
  <c r="Q155" i="9"/>
  <c r="AC155" i="9"/>
  <c r="AO155" i="9"/>
  <c r="BA155" i="9"/>
  <c r="M156" i="9"/>
  <c r="Y156" i="9"/>
  <c r="AK156" i="9"/>
  <c r="AW156" i="9"/>
  <c r="I157" i="9"/>
  <c r="U157" i="9"/>
  <c r="AG157" i="9"/>
  <c r="AS157" i="9"/>
  <c r="E158" i="9"/>
  <c r="Q158" i="9"/>
  <c r="AC158" i="9"/>
  <c r="AO158" i="9"/>
  <c r="BA158" i="9"/>
  <c r="M159" i="9"/>
  <c r="Y159" i="9"/>
  <c r="AK159" i="9"/>
  <c r="AW159" i="9"/>
  <c r="I160" i="9"/>
  <c r="U160" i="9"/>
  <c r="AS160" i="9"/>
  <c r="Q161" i="9"/>
  <c r="AO161" i="9"/>
  <c r="M162" i="9"/>
  <c r="AW162" i="9"/>
  <c r="T128" i="9"/>
  <c r="AR128" i="9"/>
  <c r="AB129" i="9"/>
  <c r="AZ129" i="9"/>
  <c r="X130" i="9"/>
  <c r="AV130" i="9"/>
  <c r="T131" i="9"/>
  <c r="AR131" i="9"/>
  <c r="P132" i="9"/>
  <c r="AN132" i="9"/>
  <c r="AF134" i="9"/>
  <c r="H140" i="9"/>
  <c r="T140" i="9"/>
  <c r="AF140" i="9"/>
  <c r="AR140" i="9"/>
  <c r="D141" i="9"/>
  <c r="P141" i="9"/>
  <c r="AB141" i="9"/>
  <c r="AN141" i="9"/>
  <c r="AZ141" i="9"/>
  <c r="L142" i="9"/>
  <c r="X142" i="9"/>
  <c r="AJ142" i="9"/>
  <c r="AV142" i="9"/>
  <c r="H143" i="9"/>
  <c r="T143" i="9"/>
  <c r="AF143" i="9"/>
  <c r="AR143" i="9"/>
  <c r="D144" i="9"/>
  <c r="P144" i="9"/>
  <c r="AB144" i="9"/>
  <c r="AN144" i="9"/>
  <c r="AZ144" i="9"/>
  <c r="L145" i="9"/>
  <c r="X145" i="9"/>
  <c r="AJ145" i="9"/>
  <c r="AV145" i="9"/>
  <c r="H146" i="9"/>
  <c r="AF146" i="9"/>
  <c r="D147" i="9"/>
  <c r="AB147" i="9"/>
  <c r="AZ147" i="9"/>
  <c r="X148" i="9"/>
  <c r="AV148" i="9"/>
  <c r="T149" i="9"/>
  <c r="AR149" i="9"/>
  <c r="AB150" i="9"/>
  <c r="H152" i="9"/>
  <c r="X157" i="9"/>
  <c r="AJ157" i="9"/>
  <c r="AV157" i="9"/>
  <c r="H158" i="9"/>
  <c r="T158" i="9"/>
  <c r="AF158" i="9"/>
  <c r="AR158" i="9"/>
  <c r="D159" i="9"/>
  <c r="P159" i="9"/>
  <c r="AB159" i="9"/>
  <c r="AZ159" i="9"/>
  <c r="AJ160" i="9"/>
  <c r="H161" i="9"/>
  <c r="AF161" i="9"/>
  <c r="AN162" i="9"/>
  <c r="J128" i="9"/>
  <c r="V128" i="9"/>
  <c r="AH128" i="9"/>
  <c r="AT128" i="9"/>
  <c r="F129" i="9"/>
  <c r="R129" i="9"/>
  <c r="AD129" i="9"/>
  <c r="AP129" i="9"/>
  <c r="BB129" i="9"/>
  <c r="N130" i="9"/>
  <c r="Z130" i="9"/>
  <c r="AL130" i="9"/>
  <c r="AX130" i="9"/>
  <c r="J131" i="9"/>
  <c r="V131" i="9"/>
  <c r="AH131" i="9"/>
  <c r="AT131" i="9"/>
  <c r="F132" i="9"/>
  <c r="R132" i="9"/>
  <c r="AD132" i="9"/>
  <c r="AP132" i="9"/>
  <c r="BB132" i="9"/>
  <c r="N133" i="9"/>
  <c r="Z133" i="9"/>
  <c r="AL133" i="9"/>
  <c r="AX133" i="9"/>
  <c r="J134" i="9"/>
  <c r="V134" i="9"/>
  <c r="AH134" i="9"/>
  <c r="AT134" i="9"/>
  <c r="F135" i="9"/>
  <c r="R135" i="9"/>
  <c r="AD135" i="9"/>
  <c r="AP135" i="9"/>
  <c r="BB135" i="9"/>
  <c r="N136" i="9"/>
  <c r="Z136" i="9"/>
  <c r="AL136" i="9"/>
  <c r="AX136" i="9"/>
  <c r="J137" i="9"/>
  <c r="V137" i="9"/>
  <c r="AH137" i="9"/>
  <c r="AT137" i="9"/>
  <c r="F138" i="9"/>
  <c r="R138" i="9"/>
  <c r="AD138" i="9"/>
  <c r="AP138" i="9"/>
  <c r="BB138" i="9"/>
  <c r="N139" i="9"/>
  <c r="Z139" i="9"/>
  <c r="AL139" i="9"/>
  <c r="AX139" i="9"/>
  <c r="J140" i="9"/>
  <c r="V140" i="9"/>
  <c r="AH140" i="9"/>
  <c r="AT140" i="9"/>
  <c r="F141" i="9"/>
  <c r="R141" i="9"/>
  <c r="AD141" i="9"/>
  <c r="AP141" i="9"/>
  <c r="BB141" i="9"/>
  <c r="N142" i="9"/>
  <c r="Z142" i="9"/>
  <c r="AL142" i="9"/>
  <c r="AX142" i="9"/>
  <c r="J143" i="9"/>
  <c r="V143" i="9"/>
  <c r="AH143" i="9"/>
  <c r="AT143" i="9"/>
  <c r="F144" i="9"/>
  <c r="R144" i="9"/>
  <c r="AD144" i="9"/>
  <c r="AP144" i="9"/>
  <c r="BB144" i="9"/>
  <c r="N145" i="9"/>
  <c r="Z145" i="9"/>
  <c r="AL145" i="9"/>
  <c r="AX145" i="9"/>
  <c r="J146" i="9"/>
  <c r="V146" i="9"/>
  <c r="AH146" i="9"/>
  <c r="AT146" i="9"/>
  <c r="F147" i="9"/>
  <c r="R147" i="9"/>
  <c r="AD147" i="9"/>
  <c r="AP147" i="9"/>
  <c r="BB147" i="9"/>
  <c r="N148" i="9"/>
  <c r="Z148" i="9"/>
  <c r="AL148" i="9"/>
  <c r="AX148" i="9"/>
  <c r="J149" i="9"/>
  <c r="V149" i="9"/>
  <c r="AH149" i="9"/>
  <c r="AT149" i="9"/>
  <c r="F150" i="9"/>
  <c r="R150" i="9"/>
  <c r="AD150" i="9"/>
  <c r="AP150" i="9"/>
  <c r="BB150" i="9"/>
  <c r="N151" i="9"/>
  <c r="Z151" i="9"/>
  <c r="AL151" i="9"/>
  <c r="AX151" i="9"/>
  <c r="J152" i="9"/>
  <c r="V152" i="9"/>
  <c r="AH152" i="9"/>
  <c r="AT152" i="9"/>
  <c r="F153" i="9"/>
  <c r="R153" i="9"/>
  <c r="AD153" i="9"/>
  <c r="AP153" i="9"/>
  <c r="BB153" i="9"/>
  <c r="N154" i="9"/>
  <c r="Z154" i="9"/>
  <c r="AL154" i="9"/>
  <c r="AX154" i="9"/>
  <c r="J155" i="9"/>
  <c r="V155" i="9"/>
  <c r="AH155" i="9"/>
  <c r="AT155" i="9"/>
  <c r="F156" i="9"/>
  <c r="R156" i="9"/>
  <c r="AD156" i="9"/>
  <c r="AP156" i="9"/>
  <c r="BB156" i="9"/>
  <c r="N157" i="9"/>
  <c r="Z157" i="9"/>
  <c r="AL157" i="9"/>
  <c r="AX157" i="9"/>
  <c r="J158" i="9"/>
  <c r="V158" i="9"/>
  <c r="AH158" i="9"/>
  <c r="AT158" i="9"/>
  <c r="F159" i="9"/>
  <c r="R159" i="9"/>
  <c r="AD159" i="9"/>
  <c r="AP159" i="9"/>
  <c r="BB159" i="9"/>
  <c r="N160" i="9"/>
  <c r="Z160" i="9"/>
  <c r="AL160" i="9"/>
  <c r="AX160" i="9"/>
  <c r="J161" i="9"/>
  <c r="V161" i="9"/>
  <c r="AH161" i="9"/>
  <c r="AT161" i="9"/>
  <c r="F162" i="9"/>
  <c r="R162" i="9"/>
  <c r="AD162" i="9"/>
  <c r="AP162" i="9"/>
  <c r="BB162" i="9"/>
  <c r="BC129" i="9"/>
  <c r="O130" i="9"/>
  <c r="AA130" i="9"/>
  <c r="AM130" i="9"/>
  <c r="AY130" i="9"/>
  <c r="K131" i="9"/>
  <c r="W131" i="9"/>
  <c r="AI131" i="9"/>
  <c r="AU131" i="9"/>
  <c r="G132" i="9"/>
  <c r="S132" i="9"/>
  <c r="AE132" i="9"/>
  <c r="AQ132" i="9"/>
  <c r="BC132" i="9"/>
  <c r="O133" i="9"/>
  <c r="AA133" i="9"/>
  <c r="AM133" i="9"/>
  <c r="AY133" i="9"/>
  <c r="K134" i="9"/>
  <c r="W134" i="9"/>
  <c r="AI134" i="9"/>
  <c r="AU134" i="9"/>
  <c r="G135" i="9"/>
  <c r="S135" i="9"/>
  <c r="AE135" i="9"/>
  <c r="AQ135" i="9"/>
  <c r="BC135" i="9"/>
  <c r="O136" i="9"/>
  <c r="AA136" i="9"/>
  <c r="AM136" i="9"/>
  <c r="AY136" i="9"/>
  <c r="K137" i="9"/>
  <c r="W137" i="9"/>
  <c r="AI137" i="9"/>
  <c r="AU137" i="9"/>
  <c r="G138" i="9"/>
  <c r="S138" i="9"/>
  <c r="AE138" i="9"/>
  <c r="AQ138" i="9"/>
  <c r="BC138" i="9"/>
  <c r="O139" i="9"/>
  <c r="AA139" i="9"/>
  <c r="AM139" i="9"/>
  <c r="AY139" i="9"/>
  <c r="K140" i="9"/>
  <c r="W140" i="9"/>
  <c r="AI140" i="9"/>
  <c r="AU140" i="9"/>
  <c r="G141" i="9"/>
  <c r="S141" i="9"/>
  <c r="AE141" i="9"/>
  <c r="AQ141" i="9"/>
  <c r="BC141" i="9"/>
  <c r="O142" i="9"/>
  <c r="AA142" i="9"/>
  <c r="AM142" i="9"/>
  <c r="AY142" i="9"/>
  <c r="K143" i="9"/>
  <c r="W143" i="9"/>
  <c r="AI143" i="9"/>
  <c r="AU143" i="9"/>
  <c r="G144" i="9"/>
  <c r="S144" i="9"/>
  <c r="AE144" i="9"/>
  <c r="AQ144" i="9"/>
  <c r="BC144" i="9"/>
  <c r="O145" i="9"/>
  <c r="AA145" i="9"/>
  <c r="AM145" i="9"/>
  <c r="AY145" i="9"/>
  <c r="K146" i="9"/>
  <c r="W146" i="9"/>
  <c r="AI146" i="9"/>
  <c r="AU146" i="9"/>
  <c r="G147" i="9"/>
  <c r="S147" i="9"/>
  <c r="AE147" i="9"/>
  <c r="AQ147" i="9"/>
  <c r="BC147" i="9"/>
  <c r="O148" i="9"/>
  <c r="AA148" i="9"/>
  <c r="AM148" i="9"/>
  <c r="AY148" i="9"/>
  <c r="K149" i="9"/>
  <c r="W149" i="9"/>
  <c r="AI149" i="9"/>
  <c r="AU149" i="9"/>
  <c r="G150" i="9"/>
  <c r="S150" i="9"/>
  <c r="AE150" i="9"/>
  <c r="AQ150" i="9"/>
  <c r="BC150" i="9"/>
  <c r="O151" i="9"/>
  <c r="AA151" i="9"/>
  <c r="AM151" i="9"/>
  <c r="AY151" i="9"/>
  <c r="K152" i="9"/>
  <c r="W152" i="9"/>
  <c r="AI152" i="9"/>
  <c r="AU152" i="9"/>
  <c r="G153" i="9"/>
  <c r="S153" i="9"/>
  <c r="AE153" i="9"/>
  <c r="AQ153" i="9"/>
  <c r="BC153" i="9"/>
  <c r="O154" i="9"/>
  <c r="AA154" i="9"/>
  <c r="AM154" i="9"/>
  <c r="AY154" i="9"/>
  <c r="K155" i="9"/>
  <c r="W155" i="9"/>
  <c r="AI155" i="9"/>
  <c r="AU155" i="9"/>
  <c r="G156" i="9"/>
  <c r="S156" i="9"/>
  <c r="AE156" i="9"/>
  <c r="AQ156" i="9"/>
  <c r="BC156" i="9"/>
  <c r="O157" i="9"/>
  <c r="AA157" i="9"/>
  <c r="AM157" i="9"/>
  <c r="AY157" i="9"/>
  <c r="K158" i="9"/>
  <c r="W158" i="9"/>
  <c r="AI158" i="9"/>
  <c r="AU158" i="9"/>
  <c r="G159" i="9"/>
  <c r="S159" i="9"/>
  <c r="AE159" i="9"/>
  <c r="AQ159" i="9"/>
  <c r="BC159" i="9"/>
  <c r="O160" i="9"/>
  <c r="AA160" i="9"/>
  <c r="AM160" i="9"/>
  <c r="AY160" i="9"/>
  <c r="K161" i="9"/>
  <c r="W161" i="9"/>
  <c r="AI161" i="9"/>
  <c r="AU161" i="9"/>
  <c r="G162" i="9"/>
  <c r="S162" i="9"/>
  <c r="AE162" i="9"/>
  <c r="AQ162" i="9"/>
  <c r="BC162" i="9"/>
  <c r="AB162" i="9"/>
  <c r="K128" i="9"/>
  <c r="AU128" i="9"/>
  <c r="AE129" i="9"/>
  <c r="L128" i="9"/>
  <c r="X128" i="9"/>
  <c r="AJ128" i="9"/>
  <c r="AV128" i="9"/>
  <c r="H129" i="9"/>
  <c r="T129" i="9"/>
  <c r="AF129" i="9"/>
  <c r="AR129" i="9"/>
  <c r="D130" i="9"/>
  <c r="P130" i="9"/>
  <c r="AB130" i="9"/>
  <c r="AN130" i="9"/>
  <c r="AZ130" i="9"/>
  <c r="L131" i="9"/>
  <c r="X131" i="9"/>
  <c r="AJ131" i="9"/>
  <c r="AV131" i="9"/>
  <c r="H132" i="9"/>
  <c r="T132" i="9"/>
  <c r="AF132" i="9"/>
  <c r="AR132" i="9"/>
  <c r="D133" i="9"/>
  <c r="P133" i="9"/>
  <c r="AB133" i="9"/>
  <c r="AN133" i="9"/>
  <c r="AZ133" i="9"/>
  <c r="L134" i="9"/>
  <c r="X134" i="9"/>
  <c r="AJ134" i="9"/>
  <c r="AV134" i="9"/>
  <c r="H135" i="9"/>
  <c r="T135" i="9"/>
  <c r="AF135" i="9"/>
  <c r="AR135" i="9"/>
  <c r="D136" i="9"/>
  <c r="P136" i="9"/>
  <c r="AB136" i="9"/>
  <c r="AN136" i="9"/>
  <c r="AZ136" i="9"/>
  <c r="L137" i="9"/>
  <c r="X137" i="9"/>
  <c r="AJ137" i="9"/>
  <c r="AV137" i="9"/>
  <c r="H138" i="9"/>
  <c r="T138" i="9"/>
  <c r="AF138" i="9"/>
  <c r="AR138" i="9"/>
  <c r="D139" i="9"/>
  <c r="P139" i="9"/>
  <c r="AB139" i="9"/>
  <c r="AN139" i="9"/>
  <c r="AZ139" i="9"/>
  <c r="L140" i="9"/>
  <c r="X140" i="9"/>
  <c r="AJ140" i="9"/>
  <c r="AV140" i="9"/>
  <c r="H141" i="9"/>
  <c r="T141" i="9"/>
  <c r="AF141" i="9"/>
  <c r="AR141" i="9"/>
  <c r="D142" i="9"/>
  <c r="P142" i="9"/>
  <c r="AB142" i="9"/>
  <c r="AN142" i="9"/>
  <c r="AZ142" i="9"/>
  <c r="L143" i="9"/>
  <c r="X143" i="9"/>
  <c r="AJ143" i="9"/>
  <c r="AV143" i="9"/>
  <c r="H144" i="9"/>
  <c r="T144" i="9"/>
  <c r="AF144" i="9"/>
  <c r="AR144" i="9"/>
  <c r="D145" i="9"/>
  <c r="P145" i="9"/>
  <c r="AB145" i="9"/>
  <c r="AN145" i="9"/>
  <c r="AZ145" i="9"/>
  <c r="L146" i="9"/>
  <c r="X146" i="9"/>
  <c r="AJ146" i="9"/>
  <c r="AV146" i="9"/>
  <c r="H147" i="9"/>
  <c r="T147" i="9"/>
  <c r="AF147" i="9"/>
  <c r="AR147" i="9"/>
  <c r="D148" i="9"/>
  <c r="P148" i="9"/>
  <c r="AB148" i="9"/>
  <c r="AN148" i="9"/>
  <c r="AZ148" i="9"/>
  <c r="L149" i="9"/>
  <c r="X149" i="9"/>
  <c r="AJ149" i="9"/>
  <c r="AV149" i="9"/>
  <c r="H150" i="9"/>
  <c r="T150" i="9"/>
  <c r="AF150" i="9"/>
  <c r="AR150" i="9"/>
  <c r="D151" i="9"/>
  <c r="P151" i="9"/>
  <c r="AB151" i="9"/>
  <c r="AN151" i="9"/>
  <c r="AZ151" i="9"/>
  <c r="L152" i="9"/>
  <c r="X152" i="9"/>
  <c r="AJ152" i="9"/>
  <c r="AV152" i="9"/>
  <c r="H153" i="9"/>
  <c r="T153" i="9"/>
  <c r="AF153" i="9"/>
  <c r="AR153" i="9"/>
  <c r="D154" i="9"/>
  <c r="P154" i="9"/>
  <c r="AB154" i="9"/>
  <c r="AN154" i="9"/>
  <c r="AZ154" i="9"/>
  <c r="L155" i="9"/>
  <c r="X155" i="9"/>
  <c r="AJ155" i="9"/>
  <c r="AV155" i="9"/>
  <c r="H156" i="9"/>
  <c r="T156" i="9"/>
  <c r="AF156" i="9"/>
  <c r="AR156" i="9"/>
  <c r="D157" i="9"/>
  <c r="P157" i="9"/>
  <c r="AB157" i="9"/>
  <c r="AN157" i="9"/>
  <c r="AZ157" i="9"/>
  <c r="L158" i="9"/>
  <c r="X158" i="9"/>
  <c r="AJ158" i="9"/>
  <c r="AV158" i="9"/>
  <c r="H159" i="9"/>
  <c r="T159" i="9"/>
  <c r="AF159" i="9"/>
  <c r="AR159" i="9"/>
  <c r="D160" i="9"/>
  <c r="P160" i="9"/>
  <c r="AB160" i="9"/>
  <c r="AN160" i="9"/>
  <c r="AZ160" i="9"/>
  <c r="L161" i="9"/>
  <c r="X161" i="9"/>
  <c r="AJ161" i="9"/>
  <c r="AV161" i="9"/>
  <c r="H162" i="9"/>
  <c r="T162" i="9"/>
  <c r="AF162" i="9"/>
  <c r="AR162" i="9"/>
  <c r="P162" i="9"/>
  <c r="W128" i="9"/>
  <c r="G129" i="9"/>
  <c r="AQ129" i="9"/>
  <c r="M128" i="9"/>
  <c r="Y128" i="9"/>
  <c r="AK128" i="9"/>
  <c r="AW128" i="9"/>
  <c r="I129" i="9"/>
  <c r="U129" i="9"/>
  <c r="AG129" i="9"/>
  <c r="AS129" i="9"/>
  <c r="E130" i="9"/>
  <c r="Q130" i="9"/>
  <c r="AC130" i="9"/>
  <c r="AO130" i="9"/>
  <c r="BA130" i="9"/>
  <c r="M131" i="9"/>
  <c r="Y131" i="9"/>
  <c r="AK131" i="9"/>
  <c r="AW131" i="9"/>
  <c r="I132" i="9"/>
  <c r="U132" i="9"/>
  <c r="AG132" i="9"/>
  <c r="AS132" i="9"/>
  <c r="E133" i="9"/>
  <c r="Q133" i="9"/>
  <c r="AC133" i="9"/>
  <c r="AO133" i="9"/>
  <c r="BA133" i="9"/>
  <c r="M134" i="9"/>
  <c r="Y134" i="9"/>
  <c r="AK134" i="9"/>
  <c r="AW134" i="9"/>
  <c r="I135" i="9"/>
  <c r="U135" i="9"/>
  <c r="AG135" i="9"/>
  <c r="AS135" i="9"/>
  <c r="E136" i="9"/>
  <c r="Q136" i="9"/>
  <c r="AC136" i="9"/>
  <c r="AO136" i="9"/>
  <c r="BA136" i="9"/>
  <c r="M137" i="9"/>
  <c r="Y137" i="9"/>
  <c r="AK137" i="9"/>
  <c r="AW137" i="9"/>
  <c r="I138" i="9"/>
  <c r="U138" i="9"/>
  <c r="AG138" i="9"/>
  <c r="AS138" i="9"/>
  <c r="E139" i="9"/>
  <c r="Q139" i="9"/>
  <c r="AC139" i="9"/>
  <c r="AO139" i="9"/>
  <c r="BA139" i="9"/>
  <c r="M140" i="9"/>
  <c r="Y140" i="9"/>
  <c r="AK140" i="9"/>
  <c r="AW140" i="9"/>
  <c r="I141" i="9"/>
  <c r="U141" i="9"/>
  <c r="AG141" i="9"/>
  <c r="AS141" i="9"/>
  <c r="E142" i="9"/>
  <c r="Q142" i="9"/>
  <c r="AC142" i="9"/>
  <c r="AO142" i="9"/>
  <c r="BA142" i="9"/>
  <c r="M143" i="9"/>
  <c r="Y143" i="9"/>
  <c r="AK143" i="9"/>
  <c r="AW143" i="9"/>
  <c r="I144" i="9"/>
  <c r="U144" i="9"/>
  <c r="AG144" i="9"/>
  <c r="AS144" i="9"/>
  <c r="E145" i="9"/>
  <c r="Q145" i="9"/>
  <c r="AC145" i="9"/>
  <c r="AO145" i="9"/>
  <c r="BA145" i="9"/>
  <c r="M146" i="9"/>
  <c r="Y146" i="9"/>
  <c r="AK146" i="9"/>
  <c r="AW146" i="9"/>
  <c r="I147" i="9"/>
  <c r="U147" i="9"/>
  <c r="AG147" i="9"/>
  <c r="AS147" i="9"/>
  <c r="E148" i="9"/>
  <c r="Q148" i="9"/>
  <c r="AC148" i="9"/>
  <c r="AO148" i="9"/>
  <c r="BA148" i="9"/>
  <c r="M149" i="9"/>
  <c r="Y149" i="9"/>
  <c r="AK149" i="9"/>
  <c r="AW149" i="9"/>
  <c r="I150" i="9"/>
  <c r="U150" i="9"/>
  <c r="AG150" i="9"/>
  <c r="AS150" i="9"/>
  <c r="E151" i="9"/>
  <c r="Q151" i="9"/>
  <c r="AC151" i="9"/>
  <c r="AO151" i="9"/>
  <c r="BA151" i="9"/>
  <c r="M152" i="9"/>
  <c r="Y152" i="9"/>
  <c r="AK152" i="9"/>
  <c r="AW152" i="9"/>
  <c r="I153" i="9"/>
  <c r="U153" i="9"/>
  <c r="AG153" i="9"/>
  <c r="AS153" i="9"/>
  <c r="E154" i="9"/>
  <c r="Q154" i="9"/>
  <c r="AC154" i="9"/>
  <c r="AO154" i="9"/>
  <c r="BA154" i="9"/>
  <c r="M155" i="9"/>
  <c r="Y155" i="9"/>
  <c r="AK155" i="9"/>
  <c r="AW155" i="9"/>
  <c r="I156" i="9"/>
  <c r="U156" i="9"/>
  <c r="AG156" i="9"/>
  <c r="AS156" i="9"/>
  <c r="E157" i="9"/>
  <c r="Q157" i="9"/>
  <c r="AC157" i="9"/>
  <c r="AO157" i="9"/>
  <c r="BA157" i="9"/>
  <c r="M158" i="9"/>
  <c r="Y158" i="9"/>
  <c r="AK158" i="9"/>
  <c r="AW158" i="9"/>
  <c r="I159" i="9"/>
  <c r="U159" i="9"/>
  <c r="AG159" i="9"/>
  <c r="AS159" i="9"/>
  <c r="E160" i="9"/>
  <c r="Q160" i="9"/>
  <c r="AC160" i="9"/>
  <c r="AO160" i="9"/>
  <c r="BA160" i="9"/>
  <c r="M161" i="9"/>
  <c r="Y161" i="9"/>
  <c r="AK161" i="9"/>
  <c r="AW161" i="9"/>
  <c r="I162" i="9"/>
  <c r="U162" i="9"/>
  <c r="AG162" i="9"/>
  <c r="AS162" i="9"/>
  <c r="D162" i="9"/>
  <c r="AI128" i="9"/>
  <c r="S129" i="9"/>
  <c r="N128" i="9"/>
  <c r="Z128" i="9"/>
  <c r="AL128" i="9"/>
  <c r="AX128" i="9"/>
  <c r="J129" i="9"/>
  <c r="V129" i="9"/>
  <c r="AH129" i="9"/>
  <c r="AT129" i="9"/>
  <c r="F130" i="9"/>
  <c r="R130" i="9"/>
  <c r="AD130" i="9"/>
  <c r="AP130" i="9"/>
  <c r="BB130" i="9"/>
  <c r="N131" i="9"/>
  <c r="Z131" i="9"/>
  <c r="AL131" i="9"/>
  <c r="AX131" i="9"/>
  <c r="J132" i="9"/>
  <c r="V132" i="9"/>
  <c r="AH132" i="9"/>
  <c r="AT132" i="9"/>
  <c r="F133" i="9"/>
  <c r="R133" i="9"/>
  <c r="AD133" i="9"/>
  <c r="AP133" i="9"/>
  <c r="BB133" i="9"/>
  <c r="N134" i="9"/>
  <c r="Z134" i="9"/>
  <c r="AL134" i="9"/>
  <c r="AX134" i="9"/>
  <c r="J135" i="9"/>
  <c r="V135" i="9"/>
  <c r="AH135" i="9"/>
  <c r="AT135" i="9"/>
  <c r="F136" i="9"/>
  <c r="R136" i="9"/>
  <c r="AD136" i="9"/>
  <c r="AP136" i="9"/>
  <c r="BB136" i="9"/>
  <c r="N137" i="9"/>
  <c r="Z137" i="9"/>
  <c r="AL137" i="9"/>
  <c r="AX137" i="9"/>
  <c r="J138" i="9"/>
  <c r="V138" i="9"/>
  <c r="AH138" i="9"/>
  <c r="AT138" i="9"/>
  <c r="F139" i="9"/>
  <c r="R139" i="9"/>
  <c r="AD139" i="9"/>
  <c r="AP139" i="9"/>
  <c r="BB139" i="9"/>
  <c r="N140" i="9"/>
  <c r="Z140" i="9"/>
  <c r="AL140" i="9"/>
  <c r="AX140" i="9"/>
  <c r="J141" i="9"/>
  <c r="V141" i="9"/>
  <c r="AH141" i="9"/>
  <c r="AT141" i="9"/>
  <c r="F142" i="9"/>
  <c r="R142" i="9"/>
  <c r="AD142" i="9"/>
  <c r="AP142" i="9"/>
  <c r="BB142" i="9"/>
  <c r="N143" i="9"/>
  <c r="Z143" i="9"/>
  <c r="AL143" i="9"/>
  <c r="AX143" i="9"/>
  <c r="J144" i="9"/>
  <c r="V144" i="9"/>
  <c r="AH144" i="9"/>
  <c r="AT144" i="9"/>
  <c r="F145" i="9"/>
  <c r="R145" i="9"/>
  <c r="AD145" i="9"/>
  <c r="AP145" i="9"/>
  <c r="BB145" i="9"/>
  <c r="N146" i="9"/>
  <c r="Z146" i="9"/>
  <c r="AL146" i="9"/>
  <c r="AX146" i="9"/>
  <c r="J147" i="9"/>
  <c r="V147" i="9"/>
  <c r="AH147" i="9"/>
  <c r="AT147" i="9"/>
  <c r="F148" i="9"/>
  <c r="R148" i="9"/>
  <c r="AD148" i="9"/>
  <c r="AP148" i="9"/>
  <c r="BB148" i="9"/>
  <c r="N149" i="9"/>
  <c r="Z149" i="9"/>
  <c r="AL149" i="9"/>
  <c r="AX149" i="9"/>
  <c r="J150" i="9"/>
  <c r="V150" i="9"/>
  <c r="AH150" i="9"/>
  <c r="AT150" i="9"/>
  <c r="F151" i="9"/>
  <c r="R151" i="9"/>
  <c r="AD151" i="9"/>
  <c r="AP151" i="9"/>
  <c r="BB151" i="9"/>
  <c r="N152" i="9"/>
  <c r="Z152" i="9"/>
  <c r="AL152" i="9"/>
  <c r="AX152" i="9"/>
  <c r="J153" i="9"/>
  <c r="V153" i="9"/>
  <c r="AH153" i="9"/>
  <c r="AT153" i="9"/>
  <c r="F154" i="9"/>
  <c r="R154" i="9"/>
  <c r="AD154" i="9"/>
  <c r="AP154" i="9"/>
  <c r="BB154" i="9"/>
  <c r="N155" i="9"/>
  <c r="Z155" i="9"/>
  <c r="AL155" i="9"/>
  <c r="AX155" i="9"/>
  <c r="J156" i="9"/>
  <c r="V156" i="9"/>
  <c r="AH156" i="9"/>
  <c r="AT156" i="9"/>
  <c r="F157" i="9"/>
  <c r="R157" i="9"/>
  <c r="AD157" i="9"/>
  <c r="AP157" i="9"/>
  <c r="BB157" i="9"/>
  <c r="N158" i="9"/>
  <c r="Z158" i="9"/>
  <c r="AL158" i="9"/>
  <c r="AX158" i="9"/>
  <c r="J159" i="9"/>
  <c r="V159" i="9"/>
  <c r="AH159" i="9"/>
  <c r="AT159" i="9"/>
  <c r="F160" i="9"/>
  <c r="R160" i="9"/>
  <c r="AD160" i="9"/>
  <c r="AP160" i="9"/>
  <c r="BB160" i="9"/>
  <c r="N161" i="9"/>
  <c r="Z161" i="9"/>
  <c r="AL161" i="9"/>
  <c r="AX161" i="9"/>
  <c r="J162" i="9"/>
  <c r="V162" i="9"/>
  <c r="AH162" i="9"/>
  <c r="AT162" i="9"/>
  <c r="O128" i="9"/>
  <c r="AA128" i="9"/>
  <c r="AM128" i="9"/>
  <c r="AY128" i="9"/>
  <c r="K129" i="9"/>
  <c r="W129" i="9"/>
  <c r="AI129" i="9"/>
  <c r="AU129" i="9"/>
  <c r="G130" i="9"/>
  <c r="S130" i="9"/>
  <c r="AE130" i="9"/>
  <c r="AQ130" i="9"/>
  <c r="BC130" i="9"/>
  <c r="O131" i="9"/>
  <c r="AA131" i="9"/>
  <c r="AM131" i="9"/>
  <c r="AY131" i="9"/>
  <c r="K132" i="9"/>
  <c r="W132" i="9"/>
  <c r="AI132" i="9"/>
  <c r="AU132" i="9"/>
  <c r="G133" i="9"/>
  <c r="S133" i="9"/>
  <c r="AE133" i="9"/>
  <c r="AQ133" i="9"/>
  <c r="BC133" i="9"/>
  <c r="O134" i="9"/>
  <c r="AA134" i="9"/>
  <c r="AM134" i="9"/>
  <c r="AY134" i="9"/>
  <c r="K135" i="9"/>
  <c r="W135" i="9"/>
  <c r="AI135" i="9"/>
  <c r="AU135" i="9"/>
  <c r="G136" i="9"/>
  <c r="S136" i="9"/>
  <c r="AE136" i="9"/>
  <c r="AQ136" i="9"/>
  <c r="BC136" i="9"/>
  <c r="O137" i="9"/>
  <c r="AA137" i="9"/>
  <c r="AM137" i="9"/>
  <c r="AY137" i="9"/>
  <c r="K138" i="9"/>
  <c r="W138" i="9"/>
  <c r="AI138" i="9"/>
  <c r="AU138" i="9"/>
  <c r="G139" i="9"/>
  <c r="S139" i="9"/>
  <c r="AE139" i="9"/>
  <c r="AQ139" i="9"/>
  <c r="BC139" i="9"/>
  <c r="O140" i="9"/>
  <c r="AA140" i="9"/>
  <c r="AM140" i="9"/>
  <c r="AY140" i="9"/>
  <c r="K141" i="9"/>
  <c r="W141" i="9"/>
  <c r="AI141" i="9"/>
  <c r="AU141" i="9"/>
  <c r="G142" i="9"/>
  <c r="S142" i="9"/>
  <c r="AE142" i="9"/>
  <c r="AQ142" i="9"/>
  <c r="BC142" i="9"/>
  <c r="O143" i="9"/>
  <c r="AA143" i="9"/>
  <c r="AM143" i="9"/>
  <c r="AY143" i="9"/>
  <c r="K144" i="9"/>
  <c r="W144" i="9"/>
  <c r="AI144" i="9"/>
  <c r="AU144" i="9"/>
  <c r="G145" i="9"/>
  <c r="S145" i="9"/>
  <c r="AE145" i="9"/>
  <c r="AQ145" i="9"/>
  <c r="BC145" i="9"/>
  <c r="O146" i="9"/>
  <c r="AA146" i="9"/>
  <c r="AM146" i="9"/>
  <c r="AY146" i="9"/>
  <c r="K147" i="9"/>
  <c r="W147" i="9"/>
  <c r="AI147" i="9"/>
  <c r="AU147" i="9"/>
  <c r="G148" i="9"/>
  <c r="S148" i="9"/>
  <c r="AE148" i="9"/>
  <c r="AQ148" i="9"/>
  <c r="BC148" i="9"/>
  <c r="O149" i="9"/>
  <c r="AA149" i="9"/>
  <c r="AM149" i="9"/>
  <c r="AY149" i="9"/>
  <c r="K150" i="9"/>
  <c r="W150" i="9"/>
  <c r="AI150" i="9"/>
  <c r="AU150" i="9"/>
  <c r="G151" i="9"/>
  <c r="S151" i="9"/>
  <c r="AE151" i="9"/>
  <c r="AQ151" i="9"/>
  <c r="BC151" i="9"/>
  <c r="O152" i="9"/>
  <c r="AA152" i="9"/>
  <c r="AM152" i="9"/>
  <c r="AY152" i="9"/>
  <c r="K153" i="9"/>
  <c r="W153" i="9"/>
  <c r="AI153" i="9"/>
  <c r="AU153" i="9"/>
  <c r="G154" i="9"/>
  <c r="S154" i="9"/>
  <c r="AE154" i="9"/>
  <c r="AQ154" i="9"/>
  <c r="BC154" i="9"/>
  <c r="O155" i="9"/>
  <c r="AA155" i="9"/>
  <c r="AM155" i="9"/>
  <c r="AY155" i="9"/>
  <c r="K156" i="9"/>
  <c r="W156" i="9"/>
  <c r="AI156" i="9"/>
  <c r="AU156" i="9"/>
  <c r="G157" i="9"/>
  <c r="S157" i="9"/>
  <c r="AE157" i="9"/>
  <c r="AQ157" i="9"/>
  <c r="BC157" i="9"/>
  <c r="O158" i="9"/>
  <c r="AA158" i="9"/>
  <c r="AM158" i="9"/>
  <c r="AY158" i="9"/>
  <c r="K159" i="9"/>
  <c r="W159" i="9"/>
  <c r="AI159" i="9"/>
  <c r="AU159" i="9"/>
  <c r="G160" i="9"/>
  <c r="S160" i="9"/>
  <c r="AE160" i="9"/>
  <c r="AQ160" i="9"/>
  <c r="BC160" i="9"/>
  <c r="O161" i="9"/>
  <c r="AA161" i="9"/>
  <c r="AM161" i="9"/>
  <c r="AY161" i="9"/>
  <c r="K162" i="9"/>
  <c r="W162" i="9"/>
  <c r="AI162" i="9"/>
  <c r="AU162" i="9"/>
  <c r="AV277" i="9"/>
  <c r="AV246" i="9"/>
  <c r="E586" i="4"/>
  <c r="D550" i="4"/>
  <c r="T554" i="4"/>
  <c r="D558" i="4"/>
  <c r="AB560" i="4"/>
  <c r="AF563" i="4"/>
  <c r="AV567" i="4"/>
  <c r="AV606" i="4" s="1"/>
  <c r="L580" i="4"/>
  <c r="AJ547" i="4"/>
  <c r="AI547" i="4"/>
  <c r="M569" i="4"/>
  <c r="L569" i="4"/>
  <c r="E555" i="4"/>
  <c r="AG547" i="4"/>
  <c r="AU569" i="4"/>
  <c r="AT569" i="4"/>
  <c r="AF565" i="4"/>
  <c r="AQ558" i="4"/>
  <c r="AY548" i="4"/>
  <c r="AS569" i="4"/>
  <c r="AE565" i="4"/>
  <c r="AP558" i="4"/>
  <c r="AN555" i="4"/>
  <c r="AX548" i="4"/>
  <c r="AB570" i="4"/>
  <c r="AR569" i="4"/>
  <c r="AD565" i="4"/>
  <c r="AO558" i="4"/>
  <c r="AM555" i="4"/>
  <c r="AW548" i="4"/>
  <c r="AN577" i="4"/>
  <c r="W575" i="4"/>
  <c r="AA570" i="4"/>
  <c r="AC565" i="4"/>
  <c r="AL555" i="4"/>
  <c r="Z570" i="4"/>
  <c r="AB565" i="4"/>
  <c r="AK555" i="4"/>
  <c r="H577" i="4"/>
  <c r="Y570" i="4"/>
  <c r="L566" i="4"/>
  <c r="X559" i="4"/>
  <c r="AF549" i="4"/>
  <c r="AJ574" i="4"/>
  <c r="H571" i="4"/>
  <c r="K566" i="4"/>
  <c r="W559" i="4"/>
  <c r="AE549" i="4"/>
  <c r="AR572" i="4"/>
  <c r="G571" i="4"/>
  <c r="J566" i="4"/>
  <c r="V559" i="4"/>
  <c r="AD549" i="4"/>
  <c r="AV575" i="4"/>
  <c r="AV614" i="4" s="1"/>
  <c r="I566" i="4"/>
  <c r="U559" i="4"/>
  <c r="AC549" i="4"/>
  <c r="H566" i="4"/>
  <c r="Y581" i="4"/>
  <c r="AB576" i="4"/>
  <c r="D560" i="4"/>
  <c r="L550" i="4"/>
  <c r="P575" i="4"/>
  <c r="E563" i="4"/>
  <c r="BC559" i="4"/>
  <c r="M553" i="4"/>
  <c r="K550" i="4"/>
  <c r="BB559" i="4"/>
  <c r="J550" i="4"/>
  <c r="BA559" i="4"/>
  <c r="I550" i="4"/>
  <c r="AJ560" i="4"/>
  <c r="AT553" i="4"/>
  <c r="AR550" i="4"/>
  <c r="AJ550" i="4"/>
  <c r="AZ554" i="4"/>
  <c r="AJ558" i="4"/>
  <c r="AN561" i="4"/>
  <c r="AR564" i="4"/>
  <c r="AJ566" i="4"/>
  <c r="AN569" i="4"/>
  <c r="T570" i="4"/>
  <c r="AF571" i="4"/>
  <c r="D574" i="4"/>
  <c r="P572" i="4"/>
  <c r="AI560" i="4"/>
  <c r="D556" i="4"/>
  <c r="AQ550" i="4"/>
  <c r="L548" i="4"/>
  <c r="AV551" i="4"/>
  <c r="AV590" i="4" s="1"/>
  <c r="L556" i="4"/>
  <c r="AV559" i="4"/>
  <c r="AV598" i="4" s="1"/>
  <c r="AZ562" i="4"/>
  <c r="X565" i="4"/>
  <c r="AB568" i="4"/>
  <c r="L572" i="4"/>
  <c r="AH560" i="4"/>
  <c r="BC555" i="4"/>
  <c r="N552" i="4"/>
  <c r="AP550" i="4"/>
  <c r="AR548" i="4"/>
  <c r="H553" i="4"/>
  <c r="X557" i="4"/>
  <c r="H561" i="4"/>
  <c r="L564" i="4"/>
  <c r="D566" i="4"/>
  <c r="H569" i="4"/>
  <c r="AZ570" i="4"/>
  <c r="X573" i="4"/>
  <c r="T578" i="4"/>
  <c r="AR580" i="4"/>
  <c r="AZ578" i="4"/>
  <c r="AH547" i="4"/>
  <c r="AG560" i="4"/>
  <c r="AO550" i="4"/>
  <c r="AB552" i="4"/>
  <c r="AF579" i="4"/>
  <c r="BB558" i="4"/>
  <c r="J549" i="4"/>
  <c r="X549" i="4"/>
  <c r="P551" i="4"/>
  <c r="AN553" i="4"/>
  <c r="AF555" i="4"/>
  <c r="AR556" i="4"/>
  <c r="P559" i="4"/>
  <c r="T562" i="4"/>
  <c r="P567" i="4"/>
  <c r="X581" i="4"/>
  <c r="AU608" i="4" l="1"/>
  <c r="AV608" i="4"/>
  <c r="AU186" i="9"/>
  <c r="AV186" i="9"/>
  <c r="AV226" i="9" s="1"/>
  <c r="AV760" i="9" s="1"/>
  <c r="AV173" i="9"/>
  <c r="AV213" i="9" s="1"/>
  <c r="AV747" i="9" s="1"/>
  <c r="AU173" i="9"/>
  <c r="AU190" i="9"/>
  <c r="AV190" i="9"/>
  <c r="AV230" i="9" s="1"/>
  <c r="AV764" i="9" s="1"/>
  <c r="AU189" i="9"/>
  <c r="AV189" i="9"/>
  <c r="AW189" i="9" s="1"/>
  <c r="AV167" i="9"/>
  <c r="AW167" i="9" s="1"/>
  <c r="AU167" i="9"/>
  <c r="AU176" i="9"/>
  <c r="AV176" i="9"/>
  <c r="AW176" i="9" s="1"/>
  <c r="AU193" i="9"/>
  <c r="AV193" i="9"/>
  <c r="AW193" i="9" s="1"/>
  <c r="AX193" i="9" s="1"/>
  <c r="AV201" i="9"/>
  <c r="AV241" i="9" s="1"/>
  <c r="AV775" i="9" s="1"/>
  <c r="AU201" i="9"/>
  <c r="AV188" i="9"/>
  <c r="AV228" i="9" s="1"/>
  <c r="AV762" i="9" s="1"/>
  <c r="AU188" i="9"/>
  <c r="AU191" i="9"/>
  <c r="AV191" i="9"/>
  <c r="AW191" i="9" s="1"/>
  <c r="AX191" i="9" s="1"/>
  <c r="AV185" i="9"/>
  <c r="AV225" i="9" s="1"/>
  <c r="AV759" i="9" s="1"/>
  <c r="AU185" i="9"/>
  <c r="AV194" i="9"/>
  <c r="AV234" i="9" s="1"/>
  <c r="AV768" i="9" s="1"/>
  <c r="AU194" i="9"/>
  <c r="AV169" i="9"/>
  <c r="AW169" i="9" s="1"/>
  <c r="AW209" i="9" s="1"/>
  <c r="AW743" i="9" s="1"/>
  <c r="AU169" i="9"/>
  <c r="AV168" i="9"/>
  <c r="AW168" i="9" s="1"/>
  <c r="AX168" i="9" s="1"/>
  <c r="AU168" i="9"/>
  <c r="AV197" i="9"/>
  <c r="AV237" i="9" s="1"/>
  <c r="AV771" i="9" s="1"/>
  <c r="AU197" i="9"/>
  <c r="AV172" i="9"/>
  <c r="AV212" i="9" s="1"/>
  <c r="AV746" i="9" s="1"/>
  <c r="AU172" i="9"/>
  <c r="AU171" i="9"/>
  <c r="AV171" i="9"/>
  <c r="AW171" i="9" s="1"/>
  <c r="AW211" i="9" s="1"/>
  <c r="AW745" i="9" s="1"/>
  <c r="AV200" i="9"/>
  <c r="AW200" i="9" s="1"/>
  <c r="AX200" i="9" s="1"/>
  <c r="AU200" i="9"/>
  <c r="AU175" i="9"/>
  <c r="AV175" i="9"/>
  <c r="AV215" i="9" s="1"/>
  <c r="AV749" i="9" s="1"/>
  <c r="AV179" i="9"/>
  <c r="AW179" i="9" s="1"/>
  <c r="AW219" i="9" s="1"/>
  <c r="AW753" i="9" s="1"/>
  <c r="AU179" i="9"/>
  <c r="AU199" i="9"/>
  <c r="AV199" i="9"/>
  <c r="AW199" i="9" s="1"/>
  <c r="AV198" i="9"/>
  <c r="AW198" i="9" s="1"/>
  <c r="AW238" i="9" s="1"/>
  <c r="AW772" i="9" s="1"/>
  <c r="AU198" i="9"/>
  <c r="AU174" i="9"/>
  <c r="AV174" i="9"/>
  <c r="AV214" i="9" s="1"/>
  <c r="AV748" i="9" s="1"/>
  <c r="AU178" i="9"/>
  <c r="AV178" i="9"/>
  <c r="AW178" i="9" s="1"/>
  <c r="AW218" i="9" s="1"/>
  <c r="AW752" i="9" s="1"/>
  <c r="AU192" i="9"/>
  <c r="AV192" i="9"/>
  <c r="AW192" i="9" s="1"/>
  <c r="AV182" i="9"/>
  <c r="AV222" i="9" s="1"/>
  <c r="AV756" i="9" s="1"/>
  <c r="AU182" i="9"/>
  <c r="AV181" i="9"/>
  <c r="AV221" i="9" s="1"/>
  <c r="AV755" i="9" s="1"/>
  <c r="AU181" i="9"/>
  <c r="AV196" i="9"/>
  <c r="AV236" i="9" s="1"/>
  <c r="AV770" i="9" s="1"/>
  <c r="AU196" i="9"/>
  <c r="AU195" i="9"/>
  <c r="AV195" i="9"/>
  <c r="AV235" i="9" s="1"/>
  <c r="AV769" i="9" s="1"/>
  <c r="AU177" i="9"/>
  <c r="AV177" i="9"/>
  <c r="AW177" i="9" s="1"/>
  <c r="AX177" i="9" s="1"/>
  <c r="AY177" i="9" s="1"/>
  <c r="AU180" i="9"/>
  <c r="AV180" i="9"/>
  <c r="AU184" i="9"/>
  <c r="AV184" i="9"/>
  <c r="AW184" i="9" s="1"/>
  <c r="AX184" i="9" s="1"/>
  <c r="AV183" i="9"/>
  <c r="AV223" i="9" s="1"/>
  <c r="AV757" i="9" s="1"/>
  <c r="AU183" i="9"/>
  <c r="AU170" i="9"/>
  <c r="AV170" i="9"/>
  <c r="AV210" i="9" s="1"/>
  <c r="AV744" i="9" s="1"/>
  <c r="AV187" i="9"/>
  <c r="AV227" i="9" s="1"/>
  <c r="AV761" i="9" s="1"/>
  <c r="AU187" i="9"/>
  <c r="AY1026" i="9"/>
  <c r="AZ1026" i="9" s="1"/>
  <c r="AY1012" i="9"/>
  <c r="H1007" i="9"/>
  <c r="AY1021" i="9"/>
  <c r="AZ1039" i="9"/>
  <c r="AY1008" i="9"/>
  <c r="AY1033" i="9"/>
  <c r="AZ1023" i="9"/>
  <c r="AY1013" i="9"/>
  <c r="AY1040" i="9"/>
  <c r="AY1018" i="9"/>
  <c r="AY1011" i="9"/>
  <c r="AY1037" i="9"/>
  <c r="AY1031" i="9"/>
  <c r="AY1015" i="9"/>
  <c r="AY1034" i="9"/>
  <c r="AY1025" i="9"/>
  <c r="AZ1036" i="9"/>
  <c r="AY1017" i="9"/>
  <c r="AY1041" i="9"/>
  <c r="AZ1030" i="9"/>
  <c r="AY1032" i="9"/>
  <c r="AZ1009" i="9"/>
  <c r="AY1019" i="9"/>
  <c r="AY1010" i="9"/>
  <c r="AY1038" i="9"/>
  <c r="AY1016" i="9"/>
  <c r="AY1020" i="9"/>
  <c r="AY1035" i="9"/>
  <c r="AY1029" i="9"/>
  <c r="AY1022" i="9"/>
  <c r="AZ1028" i="9"/>
  <c r="AY1027" i="9"/>
  <c r="AY1024" i="9"/>
  <c r="AY1014" i="9"/>
  <c r="AV220" i="9"/>
  <c r="AV754" i="9" s="1"/>
  <c r="E167" i="9"/>
  <c r="E207" i="9" s="1"/>
  <c r="E741" i="9" s="1"/>
  <c r="AW618" i="4"/>
  <c r="AX618" i="4" s="1"/>
  <c r="D741" i="9"/>
  <c r="AW614" i="4"/>
  <c r="AV273" i="9"/>
  <c r="AW600" i="4"/>
  <c r="AV259" i="9"/>
  <c r="AW596" i="4"/>
  <c r="AV255" i="9"/>
  <c r="AW597" i="4"/>
  <c r="AV256" i="9"/>
  <c r="AW589" i="4"/>
  <c r="AV248" i="9"/>
  <c r="AW616" i="4"/>
  <c r="AV275" i="9"/>
  <c r="AW604" i="4"/>
  <c r="AV263" i="9"/>
  <c r="AW602" i="4"/>
  <c r="AV261" i="9"/>
  <c r="AW594" i="4"/>
  <c r="AV253" i="9"/>
  <c r="AW607" i="4"/>
  <c r="AV266" i="9"/>
  <c r="AW617" i="4"/>
  <c r="AV276" i="9"/>
  <c r="AW601" i="4"/>
  <c r="AV260" i="9"/>
  <c r="AW592" i="4"/>
  <c r="AV251" i="9"/>
  <c r="AW598" i="4"/>
  <c r="AV257" i="9"/>
  <c r="AW588" i="4"/>
  <c r="AV247" i="9"/>
  <c r="AW619" i="4"/>
  <c r="AV278" i="9"/>
  <c r="AW586" i="4"/>
  <c r="AV245" i="9"/>
  <c r="AW606" i="4"/>
  <c r="AV265" i="9"/>
  <c r="AW609" i="4"/>
  <c r="AV268" i="9"/>
  <c r="AW593" i="4"/>
  <c r="AV252" i="9"/>
  <c r="AW612" i="4"/>
  <c r="AV271" i="9"/>
  <c r="AW610" i="4"/>
  <c r="AV269" i="9"/>
  <c r="AW603" i="4"/>
  <c r="AV262" i="9"/>
  <c r="AW605" i="4"/>
  <c r="AV264" i="9"/>
  <c r="AW615" i="4"/>
  <c r="AV274" i="9"/>
  <c r="AW590" i="4"/>
  <c r="AV249" i="9"/>
  <c r="AW599" i="4"/>
  <c r="AV258" i="9"/>
  <c r="AW620" i="4"/>
  <c r="AV279" i="9"/>
  <c r="AW608" i="4"/>
  <c r="AV267" i="9"/>
  <c r="AW591" i="4"/>
  <c r="AV250" i="9"/>
  <c r="AW595" i="4"/>
  <c r="AW611" i="4"/>
  <c r="AV270" i="9"/>
  <c r="AW613" i="4"/>
  <c r="AV272" i="9"/>
  <c r="F586" i="4"/>
  <c r="E245" i="9"/>
  <c r="AW587" i="4"/>
  <c r="D283" i="9"/>
  <c r="AW201" i="9"/>
  <c r="AX201" i="9" s="1"/>
  <c r="AW195" i="9"/>
  <c r="AW235" i="9" s="1"/>
  <c r="AW769" i="9" s="1"/>
  <c r="AV229" i="9" l="1"/>
  <c r="AV763" i="9" s="1"/>
  <c r="AV357" i="9"/>
  <c r="AV351" i="9"/>
  <c r="AZ1022" i="9"/>
  <c r="AZ1010" i="9"/>
  <c r="AZ1017" i="9"/>
  <c r="AZ1037" i="9"/>
  <c r="AZ1033" i="9"/>
  <c r="AZ1008" i="9"/>
  <c r="BA1009" i="9"/>
  <c r="BA1039" i="9"/>
  <c r="AZ1024" i="9"/>
  <c r="AZ1020" i="9"/>
  <c r="AZ1032" i="9"/>
  <c r="AZ1034" i="9"/>
  <c r="AZ1040" i="9"/>
  <c r="AZ1021" i="9"/>
  <c r="AZ1019" i="9"/>
  <c r="AZ1029" i="9"/>
  <c r="AZ1027" i="9"/>
  <c r="AZ1016" i="9"/>
  <c r="BA1030" i="9"/>
  <c r="AZ1015" i="9"/>
  <c r="AZ1013" i="9"/>
  <c r="I1007" i="9"/>
  <c r="BA1036" i="9"/>
  <c r="AZ1025" i="9"/>
  <c r="AZ1014" i="9"/>
  <c r="AZ1011" i="9"/>
  <c r="BA1026" i="9"/>
  <c r="AZ1035" i="9"/>
  <c r="AZ1018" i="9"/>
  <c r="BA1028" i="9"/>
  <c r="AZ1038" i="9"/>
  <c r="AZ1041" i="9"/>
  <c r="AZ1031" i="9"/>
  <c r="BA1023" i="9"/>
  <c r="AZ1012" i="9"/>
  <c r="AW170" i="9"/>
  <c r="AX170" i="9" s="1"/>
  <c r="AY170" i="9" s="1"/>
  <c r="AV352" i="9"/>
  <c r="E323" i="9"/>
  <c r="E399" i="9" s="1"/>
  <c r="AV216" i="9"/>
  <c r="AV750" i="9" s="1"/>
  <c r="AW187" i="9"/>
  <c r="AW227" i="9" s="1"/>
  <c r="AW761" i="9" s="1"/>
  <c r="AV336" i="9"/>
  <c r="AW180" i="9"/>
  <c r="AW220" i="9" s="1"/>
  <c r="AW754" i="9" s="1"/>
  <c r="AV346" i="9"/>
  <c r="AV329" i="9"/>
  <c r="AV341" i="9"/>
  <c r="AW174" i="9"/>
  <c r="AW214" i="9" s="1"/>
  <c r="AW748" i="9" s="1"/>
  <c r="AV342" i="9"/>
  <c r="AV353" i="9"/>
  <c r="D399" i="9"/>
  <c r="AX171" i="9"/>
  <c r="AX211" i="9" s="1"/>
  <c r="AX745" i="9" s="1"/>
  <c r="AV344" i="9"/>
  <c r="AV224" i="9"/>
  <c r="AV758" i="9" s="1"/>
  <c r="AV350" i="9"/>
  <c r="AV339" i="9"/>
  <c r="AV343" i="9"/>
  <c r="AV338" i="9"/>
  <c r="AV331" i="9"/>
  <c r="AW181" i="9"/>
  <c r="AX181" i="9" s="1"/>
  <c r="AV337" i="9"/>
  <c r="AV328" i="9"/>
  <c r="AV345" i="9"/>
  <c r="AV326" i="9"/>
  <c r="AV330" i="9"/>
  <c r="AV211" i="9"/>
  <c r="AV745" i="9" s="1"/>
  <c r="AW173" i="9"/>
  <c r="AW213" i="9" s="1"/>
  <c r="AW747" i="9" s="1"/>
  <c r="AX176" i="9"/>
  <c r="AX216" i="9" s="1"/>
  <c r="AX750" i="9" s="1"/>
  <c r="AW216" i="9"/>
  <c r="AW750" i="9" s="1"/>
  <c r="AW224" i="9"/>
  <c r="AW758" i="9" s="1"/>
  <c r="F167" i="9"/>
  <c r="F207" i="9" s="1"/>
  <c r="F741" i="9" s="1"/>
  <c r="AV217" i="9"/>
  <c r="AV751" i="9" s="1"/>
  <c r="AX179" i="9"/>
  <c r="AY179" i="9" s="1"/>
  <c r="AV208" i="9"/>
  <c r="AV219" i="9"/>
  <c r="AV753" i="9" s="1"/>
  <c r="AW208" i="9"/>
  <c r="AW742" i="9" s="1"/>
  <c r="AV209" i="9"/>
  <c r="AV743" i="9" s="1"/>
  <c r="AW172" i="9"/>
  <c r="AW212" i="9" s="1"/>
  <c r="AW746" i="9" s="1"/>
  <c r="AV231" i="9"/>
  <c r="AV765" i="9" s="1"/>
  <c r="AW175" i="9"/>
  <c r="AX175" i="9" s="1"/>
  <c r="AY175" i="9" s="1"/>
  <c r="AV233" i="9"/>
  <c r="AV767" i="9" s="1"/>
  <c r="AW231" i="9"/>
  <c r="AW765" i="9" s="1"/>
  <c r="AW188" i="9"/>
  <c r="AW228" i="9" s="1"/>
  <c r="AW762" i="9" s="1"/>
  <c r="AV239" i="9"/>
  <c r="AW190" i="9"/>
  <c r="AW230" i="9" s="1"/>
  <c r="AW764" i="9" s="1"/>
  <c r="AX198" i="9"/>
  <c r="AX238" i="9" s="1"/>
  <c r="AX772" i="9" s="1"/>
  <c r="AX169" i="9"/>
  <c r="AX209" i="9" s="1"/>
  <c r="AX743" i="9" s="1"/>
  <c r="AW182" i="9"/>
  <c r="AX182" i="9" s="1"/>
  <c r="AX222" i="9" s="1"/>
  <c r="AX756" i="9" s="1"/>
  <c r="AW277" i="9"/>
  <c r="AW232" i="9"/>
  <c r="AW766" i="9" s="1"/>
  <c r="AX192" i="9"/>
  <c r="AX232" i="9" s="1"/>
  <c r="AX766" i="9" s="1"/>
  <c r="AV232" i="9"/>
  <c r="AV766" i="9" s="1"/>
  <c r="AW233" i="9"/>
  <c r="AW767" i="9" s="1"/>
  <c r="AW186" i="9"/>
  <c r="AW226" i="9" s="1"/>
  <c r="AW760" i="9" s="1"/>
  <c r="AW185" i="9"/>
  <c r="AX185" i="9" s="1"/>
  <c r="AV238" i="9"/>
  <c r="AV772" i="9" s="1"/>
  <c r="AW196" i="9"/>
  <c r="AW236" i="9" s="1"/>
  <c r="AW770" i="9" s="1"/>
  <c r="AW207" i="9"/>
  <c r="AW741" i="9" s="1"/>
  <c r="AX167" i="9"/>
  <c r="AY167" i="9" s="1"/>
  <c r="AV207" i="9"/>
  <c r="AV741" i="9" s="1"/>
  <c r="AW217" i="9"/>
  <c r="AW751" i="9" s="1"/>
  <c r="AW183" i="9"/>
  <c r="AX217" i="9"/>
  <c r="AX751" i="9" s="1"/>
  <c r="AV296" i="9"/>
  <c r="AV288" i="9"/>
  <c r="AV311" i="9"/>
  <c r="AV302" i="9"/>
  <c r="AW194" i="9"/>
  <c r="AX194" i="9" s="1"/>
  <c r="AY194" i="9" s="1"/>
  <c r="AV310" i="9"/>
  <c r="AX178" i="9"/>
  <c r="AX218" i="9" s="1"/>
  <c r="AX752" i="9" s="1"/>
  <c r="AW240" i="9"/>
  <c r="AW774" i="9" s="1"/>
  <c r="AW197" i="9"/>
  <c r="AW237" i="9" s="1"/>
  <c r="AW771" i="9" s="1"/>
  <c r="AV240" i="9"/>
  <c r="AV356" i="9" s="1"/>
  <c r="AV218" i="9"/>
  <c r="AV334" i="9" s="1"/>
  <c r="AV312" i="9"/>
  <c r="AV299" i="9"/>
  <c r="AV298" i="9"/>
  <c r="AV306" i="9"/>
  <c r="AV317" i="9"/>
  <c r="AV303" i="9"/>
  <c r="AV313" i="9"/>
  <c r="AX608" i="4"/>
  <c r="AW267" i="9"/>
  <c r="AX603" i="4"/>
  <c r="AW262" i="9"/>
  <c r="AX586" i="4"/>
  <c r="AW245" i="9"/>
  <c r="AX617" i="4"/>
  <c r="AW276" i="9"/>
  <c r="AW354" i="9" s="1"/>
  <c r="AX589" i="4"/>
  <c r="AW248" i="9"/>
  <c r="AX587" i="4"/>
  <c r="AW246" i="9"/>
  <c r="AX620" i="4"/>
  <c r="AW279" i="9"/>
  <c r="AX610" i="4"/>
  <c r="AW269" i="9"/>
  <c r="AX619" i="4"/>
  <c r="AW278" i="9"/>
  <c r="AX607" i="4"/>
  <c r="AW266" i="9"/>
  <c r="AX597" i="4"/>
  <c r="AW256" i="9"/>
  <c r="AW334" i="9" s="1"/>
  <c r="G586" i="4"/>
  <c r="F245" i="9"/>
  <c r="AX599" i="4"/>
  <c r="AW258" i="9"/>
  <c r="AX612" i="4"/>
  <c r="AW271" i="9"/>
  <c r="AX588" i="4"/>
  <c r="AW247" i="9"/>
  <c r="AW325" i="9" s="1"/>
  <c r="AX594" i="4"/>
  <c r="AW253" i="9"/>
  <c r="AX596" i="4"/>
  <c r="AW255" i="9"/>
  <c r="AX613" i="4"/>
  <c r="AW272" i="9"/>
  <c r="AX590" i="4"/>
  <c r="AW249" i="9"/>
  <c r="AW327" i="9" s="1"/>
  <c r="AX593" i="4"/>
  <c r="AW252" i="9"/>
  <c r="AX598" i="4"/>
  <c r="AW257" i="9"/>
  <c r="AW335" i="9" s="1"/>
  <c r="AX602" i="4"/>
  <c r="AW261" i="9"/>
  <c r="AX600" i="4"/>
  <c r="AW259" i="9"/>
  <c r="AX611" i="4"/>
  <c r="AW270" i="9"/>
  <c r="AX595" i="4"/>
  <c r="AW254" i="9"/>
  <c r="AX615" i="4"/>
  <c r="AW274" i="9"/>
  <c r="AX609" i="4"/>
  <c r="AW268" i="9"/>
  <c r="AX592" i="4"/>
  <c r="AW251" i="9"/>
  <c r="AX604" i="4"/>
  <c r="AW263" i="9"/>
  <c r="AY618" i="4"/>
  <c r="AX277" i="9"/>
  <c r="AV286" i="9"/>
  <c r="AX591" i="4"/>
  <c r="AW250" i="9"/>
  <c r="AX605" i="4"/>
  <c r="AW264" i="9"/>
  <c r="AX606" i="4"/>
  <c r="AW265" i="9"/>
  <c r="AX601" i="4"/>
  <c r="AW260" i="9"/>
  <c r="AX616" i="4"/>
  <c r="AW275" i="9"/>
  <c r="AX614" i="4"/>
  <c r="AW273" i="9"/>
  <c r="AW351" i="9" s="1"/>
  <c r="AV291" i="9"/>
  <c r="AV290" i="9"/>
  <c r="AV297" i="9"/>
  <c r="AV304" i="9"/>
  <c r="AV301" i="9"/>
  <c r="AV305" i="9"/>
  <c r="AV289" i="9"/>
  <c r="E283" i="9"/>
  <c r="AW241" i="9"/>
  <c r="AW775" i="9" s="1"/>
  <c r="AY217" i="9"/>
  <c r="AY751" i="9" s="1"/>
  <c r="AZ177" i="9"/>
  <c r="AX195" i="9"/>
  <c r="AX235" i="9" s="1"/>
  <c r="AX769" i="9" s="1"/>
  <c r="AX231" i="9"/>
  <c r="AX765" i="9" s="1"/>
  <c r="AY191" i="9"/>
  <c r="AY193" i="9"/>
  <c r="AX233" i="9"/>
  <c r="AX767" i="9" s="1"/>
  <c r="AW229" i="9"/>
  <c r="AW763" i="9" s="1"/>
  <c r="AX189" i="9"/>
  <c r="AW239" i="9"/>
  <c r="AW773" i="9" s="1"/>
  <c r="AX199" i="9"/>
  <c r="AX224" i="9"/>
  <c r="AX758" i="9" s="1"/>
  <c r="AY184" i="9"/>
  <c r="AY168" i="9"/>
  <c r="AX208" i="9"/>
  <c r="AX742" i="9" s="1"/>
  <c r="AY200" i="9"/>
  <c r="AX240" i="9"/>
  <c r="AX774" i="9" s="1"/>
  <c r="AY201" i="9"/>
  <c r="AX241" i="9"/>
  <c r="AX775" i="9" s="1"/>
  <c r="AX187" i="9" l="1"/>
  <c r="AY187" i="9" s="1"/>
  <c r="AZ187" i="9" s="1"/>
  <c r="AW210" i="9"/>
  <c r="AW744" i="9" s="1"/>
  <c r="AX210" i="9"/>
  <c r="AX744" i="9" s="1"/>
  <c r="E437" i="9"/>
  <c r="E779" i="9" s="1"/>
  <c r="D437" i="9"/>
  <c r="D779" i="9" s="1"/>
  <c r="D817" i="9" s="1"/>
  <c r="D855" i="9" s="1"/>
  <c r="AV300" i="9"/>
  <c r="BB1028" i="9"/>
  <c r="BA1025" i="9"/>
  <c r="BA1016" i="9"/>
  <c r="BA1034" i="9"/>
  <c r="BA1008" i="9"/>
  <c r="BA1012" i="9"/>
  <c r="BA1018" i="9"/>
  <c r="BA1027" i="9"/>
  <c r="BA1033" i="9"/>
  <c r="BB1036" i="9"/>
  <c r="BA1032" i="9"/>
  <c r="BB1023" i="9"/>
  <c r="BA1035" i="9"/>
  <c r="J1007" i="9"/>
  <c r="BA1029" i="9"/>
  <c r="BA1020" i="9"/>
  <c r="BA1037" i="9"/>
  <c r="AW348" i="9"/>
  <c r="BA1031" i="9"/>
  <c r="BB1026" i="9"/>
  <c r="BA1013" i="9"/>
  <c r="BA1019" i="9"/>
  <c r="BA1024" i="9"/>
  <c r="BA1017" i="9"/>
  <c r="BA1041" i="9"/>
  <c r="BA1011" i="9"/>
  <c r="BA1015" i="9"/>
  <c r="BA1021" i="9"/>
  <c r="BB1039" i="9"/>
  <c r="BA1010" i="9"/>
  <c r="AV332" i="9"/>
  <c r="BA1038" i="9"/>
  <c r="BA1014" i="9"/>
  <c r="BB1030" i="9"/>
  <c r="BA1040" i="9"/>
  <c r="BB1009" i="9"/>
  <c r="BA1022" i="9"/>
  <c r="AX173" i="9"/>
  <c r="AX213" i="9" s="1"/>
  <c r="AX747" i="9" s="1"/>
  <c r="AX180" i="9"/>
  <c r="AX220" i="9" s="1"/>
  <c r="AX754" i="9" s="1"/>
  <c r="AV340" i="9"/>
  <c r="AW342" i="9"/>
  <c r="AW418" i="9" s="1"/>
  <c r="AW349" i="9"/>
  <c r="AV335" i="9"/>
  <c r="AW343" i="9"/>
  <c r="AW419" i="9" s="1"/>
  <c r="AW346" i="9"/>
  <c r="AW422" i="9" s="1"/>
  <c r="AW323" i="9"/>
  <c r="AW352" i="9"/>
  <c r="AW428" i="9" s="1"/>
  <c r="AW347" i="9"/>
  <c r="AV292" i="9"/>
  <c r="AW340" i="9"/>
  <c r="AW332" i="9"/>
  <c r="AX174" i="9"/>
  <c r="AX214" i="9" s="1"/>
  <c r="AX748" i="9" s="1"/>
  <c r="D513" i="9"/>
  <c r="AW336" i="9"/>
  <c r="AW412" i="9" s="1"/>
  <c r="AY176" i="9"/>
  <c r="AY216" i="9" s="1"/>
  <c r="AY750" i="9" s="1"/>
  <c r="AY171" i="9"/>
  <c r="AZ171" i="9" s="1"/>
  <c r="AV333" i="9"/>
  <c r="AW333" i="9"/>
  <c r="AW355" i="9"/>
  <c r="AV348" i="9"/>
  <c r="AW344" i="9"/>
  <c r="AW420" i="9" s="1"/>
  <c r="AW356" i="9"/>
  <c r="G167" i="9"/>
  <c r="G207" i="9" s="1"/>
  <c r="G741" i="9" s="1"/>
  <c r="AW329" i="9"/>
  <c r="AW405" i="9" s="1"/>
  <c r="AV742" i="9"/>
  <c r="AV324" i="9"/>
  <c r="AV354" i="9"/>
  <c r="AV325" i="9"/>
  <c r="AW221" i="9"/>
  <c r="AW755" i="9" s="1"/>
  <c r="AV287" i="9"/>
  <c r="AW357" i="9"/>
  <c r="AW433" i="9" s="1"/>
  <c r="AW345" i="9"/>
  <c r="AW421" i="9" s="1"/>
  <c r="AV773" i="9"/>
  <c r="AV355" i="9"/>
  <c r="AV323" i="9"/>
  <c r="AV349" i="9"/>
  <c r="AW328" i="9"/>
  <c r="AW404" i="9" s="1"/>
  <c r="AW353" i="9"/>
  <c r="AW429" i="9" s="1"/>
  <c r="F323" i="9"/>
  <c r="F399" i="9" s="1"/>
  <c r="AW324" i="9"/>
  <c r="AV347" i="9"/>
  <c r="AW330" i="9"/>
  <c r="AW406" i="9" s="1"/>
  <c r="AV327" i="9"/>
  <c r="AX219" i="9"/>
  <c r="AX753" i="9" s="1"/>
  <c r="AV284" i="9"/>
  <c r="AV285" i="9"/>
  <c r="AX215" i="9"/>
  <c r="AX749" i="9" s="1"/>
  <c r="AV309" i="9"/>
  <c r="AY182" i="9"/>
  <c r="AZ182" i="9" s="1"/>
  <c r="AW215" i="9"/>
  <c r="AW749" i="9" s="1"/>
  <c r="AY169" i="9"/>
  <c r="AZ169" i="9" s="1"/>
  <c r="AV293" i="9"/>
  <c r="AV295" i="9"/>
  <c r="AV307" i="9"/>
  <c r="AX190" i="9"/>
  <c r="AX230" i="9" s="1"/>
  <c r="AX764" i="9" s="1"/>
  <c r="AW222" i="9"/>
  <c r="AW756" i="9" s="1"/>
  <c r="AV315" i="9"/>
  <c r="AX172" i="9"/>
  <c r="AX212" i="9" s="1"/>
  <c r="AX746" i="9" s="1"/>
  <c r="AX207" i="9"/>
  <c r="AX741" i="9" s="1"/>
  <c r="AY198" i="9"/>
  <c r="AZ198" i="9" s="1"/>
  <c r="AX188" i="9"/>
  <c r="AX228" i="9" s="1"/>
  <c r="AX762" i="9" s="1"/>
  <c r="AY192" i="9"/>
  <c r="AY232" i="9" s="1"/>
  <c r="AY766" i="9" s="1"/>
  <c r="AV308" i="9"/>
  <c r="AX186" i="9"/>
  <c r="AY186" i="9" s="1"/>
  <c r="AY226" i="9" s="1"/>
  <c r="AY760" i="9" s="1"/>
  <c r="AW225" i="9"/>
  <c r="AW759" i="9" s="1"/>
  <c r="AX196" i="9"/>
  <c r="AX236" i="9" s="1"/>
  <c r="AX770" i="9" s="1"/>
  <c r="AV314" i="9"/>
  <c r="AW234" i="9"/>
  <c r="AW768" i="9" s="1"/>
  <c r="AX234" i="9"/>
  <c r="AX768" i="9" s="1"/>
  <c r="AX183" i="9"/>
  <c r="AW223" i="9"/>
  <c r="AW757" i="9" s="1"/>
  <c r="AV294" i="9"/>
  <c r="AV752" i="9"/>
  <c r="AX197" i="9"/>
  <c r="AY197" i="9" s="1"/>
  <c r="AZ197" i="9" s="1"/>
  <c r="AV774" i="9"/>
  <c r="AV283" i="9"/>
  <c r="AW316" i="9"/>
  <c r="AW283" i="9"/>
  <c r="AW312" i="9"/>
  <c r="AW307" i="9"/>
  <c r="AW293" i="9"/>
  <c r="AW427" i="9"/>
  <c r="AV316" i="9"/>
  <c r="AY178" i="9"/>
  <c r="AZ178" i="9" s="1"/>
  <c r="AW306" i="9"/>
  <c r="AW302" i="9"/>
  <c r="AW288" i="9"/>
  <c r="AW309" i="9"/>
  <c r="AW300" i="9"/>
  <c r="AW285" i="9"/>
  <c r="AW295" i="9"/>
  <c r="E513" i="9"/>
  <c r="AW287" i="9"/>
  <c r="AW294" i="9"/>
  <c r="AW296" i="9"/>
  <c r="AW292" i="9"/>
  <c r="AW308" i="9"/>
  <c r="AW311" i="9"/>
  <c r="AW314" i="9"/>
  <c r="AW303" i="9"/>
  <c r="AY587" i="4"/>
  <c r="AX246" i="9"/>
  <c r="AX324" i="9" s="1"/>
  <c r="AY616" i="4"/>
  <c r="AX275" i="9"/>
  <c r="AW284" i="9"/>
  <c r="AZ618" i="4"/>
  <c r="AY277" i="9"/>
  <c r="AY601" i="4"/>
  <c r="AX260" i="9"/>
  <c r="AX338" i="9" s="1"/>
  <c r="AY604" i="4"/>
  <c r="AX263" i="9"/>
  <c r="AY600" i="4"/>
  <c r="AX259" i="9"/>
  <c r="AY596" i="4"/>
  <c r="AX255" i="9"/>
  <c r="AX333" i="9" s="1"/>
  <c r="AY597" i="4"/>
  <c r="AX256" i="9"/>
  <c r="AX334" i="9" s="1"/>
  <c r="AY589" i="4"/>
  <c r="AX248" i="9"/>
  <c r="AY613" i="4"/>
  <c r="AX272" i="9"/>
  <c r="AW304" i="9"/>
  <c r="H586" i="4"/>
  <c r="G245" i="9"/>
  <c r="AY606" i="4"/>
  <c r="AX265" i="9"/>
  <c r="AY592" i="4"/>
  <c r="AX251" i="9"/>
  <c r="AY602" i="4"/>
  <c r="AX261" i="9"/>
  <c r="AY594" i="4"/>
  <c r="AX253" i="9"/>
  <c r="AY607" i="4"/>
  <c r="AX266" i="9"/>
  <c r="AY617" i="4"/>
  <c r="AX276" i="9"/>
  <c r="AX354" i="9" s="1"/>
  <c r="AY611" i="4"/>
  <c r="AX270" i="9"/>
  <c r="AX348" i="9" s="1"/>
  <c r="AY605" i="4"/>
  <c r="AX264" i="9"/>
  <c r="AY609" i="4"/>
  <c r="AX268" i="9"/>
  <c r="AY598" i="4"/>
  <c r="AX257" i="9"/>
  <c r="AY588" i="4"/>
  <c r="AX247" i="9"/>
  <c r="AX325" i="9" s="1"/>
  <c r="AY619" i="4"/>
  <c r="AX278" i="9"/>
  <c r="AX356" i="9" s="1"/>
  <c r="AY586" i="4"/>
  <c r="AX245" i="9"/>
  <c r="AW313" i="9"/>
  <c r="AY591" i="4"/>
  <c r="AX250" i="9"/>
  <c r="AY615" i="4"/>
  <c r="AX274" i="9"/>
  <c r="AY593" i="4"/>
  <c r="AX252" i="9"/>
  <c r="AY612" i="4"/>
  <c r="AX271" i="9"/>
  <c r="AX349" i="9" s="1"/>
  <c r="AY610" i="4"/>
  <c r="AX269" i="9"/>
  <c r="AX347" i="9" s="1"/>
  <c r="AY603" i="4"/>
  <c r="AX262" i="9"/>
  <c r="AX340" i="9" s="1"/>
  <c r="AY614" i="4"/>
  <c r="AX273" i="9"/>
  <c r="AX351" i="9" s="1"/>
  <c r="AY595" i="4"/>
  <c r="AX254" i="9"/>
  <c r="AX332" i="9" s="1"/>
  <c r="AY590" i="4"/>
  <c r="AX249" i="9"/>
  <c r="AX327" i="9" s="1"/>
  <c r="AY599" i="4"/>
  <c r="AX258" i="9"/>
  <c r="AY620" i="4"/>
  <c r="AX279" i="9"/>
  <c r="AX357" i="9" s="1"/>
  <c r="AY608" i="4"/>
  <c r="AX267" i="9"/>
  <c r="AW290" i="9"/>
  <c r="AW315" i="9"/>
  <c r="AW305" i="9"/>
  <c r="F283" i="9"/>
  <c r="AW289" i="9"/>
  <c r="AW317" i="9"/>
  <c r="AZ217" i="9"/>
  <c r="AZ751" i="9" s="1"/>
  <c r="BA177" i="9"/>
  <c r="AY195" i="9"/>
  <c r="AY235" i="9" s="1"/>
  <c r="AY769" i="9" s="1"/>
  <c r="AZ175" i="9"/>
  <c r="AY215" i="9"/>
  <c r="AY749" i="9" s="1"/>
  <c r="AY224" i="9"/>
  <c r="AY758" i="9" s="1"/>
  <c r="AZ184" i="9"/>
  <c r="AX225" i="9"/>
  <c r="AX759" i="9" s="1"/>
  <c r="AY185" i="9"/>
  <c r="AZ194" i="9"/>
  <c r="AY234" i="9"/>
  <c r="AY768" i="9" s="1"/>
  <c r="AY233" i="9"/>
  <c r="AY767" i="9" s="1"/>
  <c r="AZ193" i="9"/>
  <c r="AY210" i="9"/>
  <c r="AY744" i="9" s="1"/>
  <c r="AZ170" i="9"/>
  <c r="AY231" i="9"/>
  <c r="AY765" i="9" s="1"/>
  <c r="AZ191" i="9"/>
  <c r="AX239" i="9"/>
  <c r="AX773" i="9" s="1"/>
  <c r="AY199" i="9"/>
  <c r="AZ167" i="9"/>
  <c r="AY207" i="9"/>
  <c r="AY741" i="9" s="1"/>
  <c r="AY241" i="9"/>
  <c r="AY775" i="9" s="1"/>
  <c r="AZ201" i="9"/>
  <c r="AY181" i="9"/>
  <c r="AX221" i="9"/>
  <c r="AX755" i="9" s="1"/>
  <c r="AY189" i="9"/>
  <c r="AX229" i="9"/>
  <c r="AX763" i="9" s="1"/>
  <c r="AZ179" i="9"/>
  <c r="AY219" i="9"/>
  <c r="AY753" i="9" s="1"/>
  <c r="AY240" i="9"/>
  <c r="AY774" i="9" s="1"/>
  <c r="AZ200" i="9"/>
  <c r="AY208" i="9"/>
  <c r="AY742" i="9" s="1"/>
  <c r="AZ168" i="9"/>
  <c r="AW430" i="9" l="1"/>
  <c r="AW544" i="9" s="1"/>
  <c r="AY173" i="9"/>
  <c r="AX326" i="9"/>
  <c r="AW286" i="9"/>
  <c r="AY227" i="9"/>
  <c r="AY761" i="9" s="1"/>
  <c r="AX227" i="9"/>
  <c r="AX761" i="9" s="1"/>
  <c r="AW326" i="9"/>
  <c r="AW402" i="9" s="1"/>
  <c r="AW516" i="9" s="1"/>
  <c r="AW442" i="9"/>
  <c r="AW784" i="9" s="1"/>
  <c r="AW443" i="9"/>
  <c r="AW785" i="9" s="1"/>
  <c r="AW450" i="9"/>
  <c r="AW792" i="9" s="1"/>
  <c r="AW459" i="9"/>
  <c r="AW801" i="9" s="1"/>
  <c r="AW471" i="9"/>
  <c r="AW813" i="9" s="1"/>
  <c r="AW466" i="9"/>
  <c r="AW808" i="9" s="1"/>
  <c r="AW456" i="9"/>
  <c r="AW798" i="9" s="1"/>
  <c r="AW458" i="9"/>
  <c r="AW800" i="9" s="1"/>
  <c r="AW444" i="9"/>
  <c r="AW786" i="9" s="1"/>
  <c r="AW467" i="9"/>
  <c r="AW809" i="9" s="1"/>
  <c r="AW465" i="9"/>
  <c r="AW807" i="9" s="1"/>
  <c r="AW460" i="9"/>
  <c r="AW802" i="9" s="1"/>
  <c r="AW457" i="9"/>
  <c r="AW799" i="9" s="1"/>
  <c r="F437" i="9"/>
  <c r="F779" i="9" s="1"/>
  <c r="AW424" i="9"/>
  <c r="BB1041" i="9"/>
  <c r="BB1031" i="9"/>
  <c r="BB1022" i="9"/>
  <c r="BC1023" i="9"/>
  <c r="BB1012" i="9"/>
  <c r="BB1010" i="9"/>
  <c r="BB1017" i="9"/>
  <c r="BC1009" i="9"/>
  <c r="BB1037" i="9"/>
  <c r="BB1032" i="9"/>
  <c r="BB1008" i="9"/>
  <c r="BC1039" i="9"/>
  <c r="BB1024" i="9"/>
  <c r="BB1040" i="9"/>
  <c r="BB1020" i="9"/>
  <c r="BC1036" i="9"/>
  <c r="BB1034" i="9"/>
  <c r="BB1021" i="9"/>
  <c r="BB1019" i="9"/>
  <c r="BC1030" i="9"/>
  <c r="BB1029" i="9"/>
  <c r="BB1033" i="9"/>
  <c r="BB1016" i="9"/>
  <c r="BB1015" i="9"/>
  <c r="BB1013" i="9"/>
  <c r="BB1014" i="9"/>
  <c r="BC1026" i="9"/>
  <c r="K1007" i="9"/>
  <c r="BB1027" i="9"/>
  <c r="BB1025" i="9"/>
  <c r="AW408" i="9"/>
  <c r="BB1011" i="9"/>
  <c r="AW416" i="9"/>
  <c r="BB1038" i="9"/>
  <c r="BB1035" i="9"/>
  <c r="BB1018" i="9"/>
  <c r="BC1028" i="9"/>
  <c r="AY180" i="9"/>
  <c r="AZ180" i="9" s="1"/>
  <c r="BA180" i="9" s="1"/>
  <c r="AX336" i="9"/>
  <c r="AX412" i="9" s="1"/>
  <c r="AW423" i="9"/>
  <c r="AY222" i="9"/>
  <c r="AY756" i="9" s="1"/>
  <c r="AW411" i="9"/>
  <c r="AZ176" i="9"/>
  <c r="BA176" i="9" s="1"/>
  <c r="AY174" i="9"/>
  <c r="AY214" i="9" s="1"/>
  <c r="AY748" i="9" s="1"/>
  <c r="AW399" i="9"/>
  <c r="AW401" i="9"/>
  <c r="E817" i="9"/>
  <c r="E855" i="9" s="1"/>
  <c r="D1045" i="9" s="1"/>
  <c r="D1161" i="9" s="1"/>
  <c r="AX337" i="9"/>
  <c r="AW297" i="9"/>
  <c r="AW400" i="9"/>
  <c r="H167" i="9"/>
  <c r="H207" i="9" s="1"/>
  <c r="H741" i="9" s="1"/>
  <c r="AW431" i="9"/>
  <c r="AY211" i="9"/>
  <c r="AY745" i="9" s="1"/>
  <c r="AW410" i="9"/>
  <c r="AW337" i="9"/>
  <c r="AW413" i="9" s="1"/>
  <c r="AW338" i="9"/>
  <c r="AW414" i="9" s="1"/>
  <c r="AX331" i="9"/>
  <c r="AX346" i="9"/>
  <c r="AX422" i="9" s="1"/>
  <c r="AX352" i="9"/>
  <c r="AX428" i="9" s="1"/>
  <c r="AX328" i="9"/>
  <c r="AX404" i="9" s="1"/>
  <c r="AW409" i="9"/>
  <c r="AW403" i="9"/>
  <c r="AW341" i="9"/>
  <c r="AW417" i="9" s="1"/>
  <c r="G323" i="9"/>
  <c r="G399" i="9" s="1"/>
  <c r="AX341" i="9"/>
  <c r="AX329" i="9"/>
  <c r="AX405" i="9" s="1"/>
  <c r="AX345" i="9"/>
  <c r="AX421" i="9" s="1"/>
  <c r="AW350" i="9"/>
  <c r="AW426" i="9" s="1"/>
  <c r="AX323" i="9"/>
  <c r="AX399" i="9" s="1"/>
  <c r="AX355" i="9"/>
  <c r="AX431" i="9" s="1"/>
  <c r="AX344" i="9"/>
  <c r="AX420" i="9" s="1"/>
  <c r="AX350" i="9"/>
  <c r="AX335" i="9"/>
  <c r="AX411" i="9" s="1"/>
  <c r="AW331" i="9"/>
  <c r="AW407" i="9" s="1"/>
  <c r="AW425" i="9"/>
  <c r="AX330" i="9"/>
  <c r="AX406" i="9" s="1"/>
  <c r="AW339" i="9"/>
  <c r="AW415" i="9" s="1"/>
  <c r="AY209" i="9"/>
  <c r="AY743" i="9" s="1"/>
  <c r="AW291" i="9"/>
  <c r="AY196" i="9"/>
  <c r="AY236" i="9" s="1"/>
  <c r="AY770" i="9" s="1"/>
  <c r="AW310" i="9"/>
  <c r="AW518" i="9"/>
  <c r="AY172" i="9"/>
  <c r="AZ186" i="9"/>
  <c r="BA186" i="9" s="1"/>
  <c r="AX226" i="9"/>
  <c r="AX760" i="9" s="1"/>
  <c r="AY238" i="9"/>
  <c r="AY772" i="9" s="1"/>
  <c r="AY190" i="9"/>
  <c r="AY230" i="9" s="1"/>
  <c r="AY764" i="9" s="1"/>
  <c r="AZ192" i="9"/>
  <c r="AZ232" i="9" s="1"/>
  <c r="AZ766" i="9" s="1"/>
  <c r="AW301" i="9"/>
  <c r="AW298" i="9"/>
  <c r="AY188" i="9"/>
  <c r="AY228" i="9" s="1"/>
  <c r="AY762" i="9" s="1"/>
  <c r="AY237" i="9"/>
  <c r="AY771" i="9" s="1"/>
  <c r="AY218" i="9"/>
  <c r="AY752" i="9" s="1"/>
  <c r="AW432" i="9"/>
  <c r="AW299" i="9"/>
  <c r="AX237" i="9"/>
  <c r="AX771" i="9" s="1"/>
  <c r="AX223" i="9"/>
  <c r="AX757" i="9" s="1"/>
  <c r="AY183" i="9"/>
  <c r="AW532" i="9"/>
  <c r="AW533" i="9"/>
  <c r="AW541" i="9"/>
  <c r="AX306" i="9"/>
  <c r="AX427" i="9"/>
  <c r="AW536" i="9"/>
  <c r="AX292" i="9"/>
  <c r="AX408" i="9"/>
  <c r="AX410" i="9"/>
  <c r="AX424" i="9"/>
  <c r="AX307" i="9"/>
  <c r="AX423" i="9"/>
  <c r="AX400" i="9"/>
  <c r="AX430" i="9"/>
  <c r="AX425" i="9"/>
  <c r="AW543" i="9"/>
  <c r="AX285" i="9"/>
  <c r="AX401" i="9"/>
  <c r="AX300" i="9"/>
  <c r="AX416" i="9"/>
  <c r="AX403" i="9"/>
  <c r="AX295" i="9"/>
  <c r="AX298" i="9"/>
  <c r="AW542" i="9"/>
  <c r="AW526" i="9"/>
  <c r="AX432" i="9"/>
  <c r="AX283" i="9"/>
  <c r="AX294" i="9"/>
  <c r="AX311" i="9"/>
  <c r="AW519" i="9"/>
  <c r="AW535" i="9"/>
  <c r="AX317" i="9"/>
  <c r="AX314" i="9"/>
  <c r="AW520" i="9"/>
  <c r="AX287" i="9"/>
  <c r="AX284" i="9"/>
  <c r="F513" i="9"/>
  <c r="AW534" i="9"/>
  <c r="AW547" i="9"/>
  <c r="AX288" i="9"/>
  <c r="AX312" i="9"/>
  <c r="AX308" i="9"/>
  <c r="AX316" i="9"/>
  <c r="AZ599" i="4"/>
  <c r="AY258" i="9"/>
  <c r="AZ612" i="4"/>
  <c r="AY271" i="9"/>
  <c r="AY349" i="9" s="1"/>
  <c r="AX304" i="9"/>
  <c r="AZ604" i="4"/>
  <c r="AY263" i="9"/>
  <c r="AZ607" i="4"/>
  <c r="AY266" i="9"/>
  <c r="AZ590" i="4"/>
  <c r="AY249" i="9"/>
  <c r="AY252" i="9"/>
  <c r="AZ593" i="4"/>
  <c r="AZ619" i="4"/>
  <c r="AY278" i="9"/>
  <c r="AY356" i="9" s="1"/>
  <c r="AZ588" i="4"/>
  <c r="AY247" i="9"/>
  <c r="AZ598" i="4"/>
  <c r="AY257" i="9"/>
  <c r="AY335" i="9" s="1"/>
  <c r="AZ594" i="4"/>
  <c r="AY253" i="9"/>
  <c r="AY331" i="9" s="1"/>
  <c r="AZ613" i="4"/>
  <c r="AY272" i="9"/>
  <c r="AY350" i="9" s="1"/>
  <c r="AY260" i="9"/>
  <c r="AZ601" i="4"/>
  <c r="AZ600" i="4"/>
  <c r="AY259" i="9"/>
  <c r="AZ595" i="4"/>
  <c r="AY254" i="9"/>
  <c r="AY332" i="9" s="1"/>
  <c r="AZ615" i="4"/>
  <c r="AY274" i="9"/>
  <c r="AY268" i="9"/>
  <c r="AZ609" i="4"/>
  <c r="AZ602" i="4"/>
  <c r="AY261" i="9"/>
  <c r="AZ589" i="4"/>
  <c r="AY248" i="9"/>
  <c r="AY326" i="9" s="1"/>
  <c r="BA618" i="4"/>
  <c r="AZ277" i="9"/>
  <c r="AX296" i="9"/>
  <c r="AZ614" i="4"/>
  <c r="AY273" i="9"/>
  <c r="AY351" i="9" s="1"/>
  <c r="AZ591" i="4"/>
  <c r="AY250" i="9"/>
  <c r="AY276" i="9"/>
  <c r="AZ617" i="4"/>
  <c r="AZ605" i="4"/>
  <c r="AY264" i="9"/>
  <c r="AY342" i="9" s="1"/>
  <c r="AZ592" i="4"/>
  <c r="AY251" i="9"/>
  <c r="AZ597" i="4"/>
  <c r="AY256" i="9"/>
  <c r="AX310" i="9"/>
  <c r="AZ608" i="4"/>
  <c r="AY267" i="9"/>
  <c r="AZ603" i="4"/>
  <c r="AY262" i="9"/>
  <c r="AY340" i="9" s="1"/>
  <c r="AX409" i="9"/>
  <c r="AX293" i="9"/>
  <c r="AZ616" i="4"/>
  <c r="AY275" i="9"/>
  <c r="AZ586" i="4"/>
  <c r="AY245" i="9"/>
  <c r="AY323" i="9" s="1"/>
  <c r="AZ606" i="4"/>
  <c r="AY265" i="9"/>
  <c r="AZ596" i="4"/>
  <c r="AY255" i="9"/>
  <c r="AY333" i="9" s="1"/>
  <c r="I586" i="4"/>
  <c r="H245" i="9"/>
  <c r="AX309" i="9"/>
  <c r="AX286" i="9"/>
  <c r="AX291" i="9"/>
  <c r="AZ611" i="4"/>
  <c r="AY270" i="9"/>
  <c r="AY348" i="9" s="1"/>
  <c r="AZ620" i="4"/>
  <c r="AY279" i="9"/>
  <c r="AY357" i="9" s="1"/>
  <c r="AZ610" i="4"/>
  <c r="AY269" i="9"/>
  <c r="AY347" i="9" s="1"/>
  <c r="AZ587" i="4"/>
  <c r="AY246" i="9"/>
  <c r="AY324" i="9" s="1"/>
  <c r="AX315" i="9"/>
  <c r="AX305" i="9"/>
  <c r="AX301" i="9"/>
  <c r="AX290" i="9"/>
  <c r="AZ195" i="9"/>
  <c r="BA195" i="9" s="1"/>
  <c r="G283" i="9"/>
  <c r="AX297" i="9"/>
  <c r="AX289" i="9"/>
  <c r="AX433" i="9"/>
  <c r="BA217" i="9"/>
  <c r="BA751" i="9" s="1"/>
  <c r="BB177" i="9"/>
  <c r="BA191" i="9"/>
  <c r="AZ231" i="9"/>
  <c r="AZ765" i="9" s="1"/>
  <c r="AY221" i="9"/>
  <c r="AY755" i="9" s="1"/>
  <c r="AZ181" i="9"/>
  <c r="AZ241" i="9"/>
  <c r="AZ775" i="9" s="1"/>
  <c r="BA201" i="9"/>
  <c r="AZ227" i="9"/>
  <c r="AZ761" i="9" s="1"/>
  <c r="BA187" i="9"/>
  <c r="AY229" i="9"/>
  <c r="AY763" i="9" s="1"/>
  <c r="AZ189" i="9"/>
  <c r="AZ238" i="9"/>
  <c r="AZ772" i="9" s="1"/>
  <c r="BA198" i="9"/>
  <c r="AZ234" i="9"/>
  <c r="AZ768" i="9" s="1"/>
  <c r="BA194" i="9"/>
  <c r="AZ237" i="9"/>
  <c r="AZ771" i="9" s="1"/>
  <c r="BA197" i="9"/>
  <c r="AZ210" i="9"/>
  <c r="AZ744" i="9" s="1"/>
  <c r="BA170" i="9"/>
  <c r="AZ208" i="9"/>
  <c r="AZ742" i="9" s="1"/>
  <c r="BA168" i="9"/>
  <c r="BA171" i="9"/>
  <c r="AZ211" i="9"/>
  <c r="AZ745" i="9" s="1"/>
  <c r="AY239" i="9"/>
  <c r="AY773" i="9" s="1"/>
  <c r="AZ199" i="9"/>
  <c r="AY225" i="9"/>
  <c r="AY759" i="9" s="1"/>
  <c r="AZ185" i="9"/>
  <c r="BA200" i="9"/>
  <c r="AZ240" i="9"/>
  <c r="AZ774" i="9" s="1"/>
  <c r="AZ222" i="9"/>
  <c r="AZ756" i="9" s="1"/>
  <c r="BA182" i="9"/>
  <c r="BA178" i="9"/>
  <c r="AZ218" i="9"/>
  <c r="AZ752" i="9" s="1"/>
  <c r="AZ224" i="9"/>
  <c r="AZ758" i="9" s="1"/>
  <c r="BA184" i="9"/>
  <c r="AZ207" i="9"/>
  <c r="AZ741" i="9" s="1"/>
  <c r="BA167" i="9"/>
  <c r="AZ233" i="9"/>
  <c r="AZ767" i="9" s="1"/>
  <c r="BA193" i="9"/>
  <c r="AY213" i="9"/>
  <c r="AY747" i="9" s="1"/>
  <c r="AZ173" i="9"/>
  <c r="BA179" i="9"/>
  <c r="AZ219" i="9"/>
  <c r="AZ753" i="9" s="1"/>
  <c r="BA169" i="9"/>
  <c r="AZ209" i="9"/>
  <c r="AZ743" i="9" s="1"/>
  <c r="AZ215" i="9"/>
  <c r="AZ749" i="9" s="1"/>
  <c r="BA175" i="9"/>
  <c r="AW468" i="9" l="1"/>
  <c r="AW810" i="9" s="1"/>
  <c r="AX343" i="9"/>
  <c r="AX419" i="9" s="1"/>
  <c r="AX457" i="9" s="1"/>
  <c r="AX799" i="9" s="1"/>
  <c r="AY220" i="9"/>
  <c r="AY754" i="9" s="1"/>
  <c r="AZ220" i="9"/>
  <c r="AZ754" i="9" s="1"/>
  <c r="AY343" i="9"/>
  <c r="AW522" i="9"/>
  <c r="AW525" i="9"/>
  <c r="AW440" i="9"/>
  <c r="AW782" i="9" s="1"/>
  <c r="D1083" i="9"/>
  <c r="AX402" i="9"/>
  <c r="AX516" i="9" s="1"/>
  <c r="AX303" i="9"/>
  <c r="AW437" i="9"/>
  <c r="AW779" i="9" s="1"/>
  <c r="AX470" i="9"/>
  <c r="AX812" i="9" s="1"/>
  <c r="AX463" i="9"/>
  <c r="AX805" i="9" s="1"/>
  <c r="AX458" i="9"/>
  <c r="AX800" i="9" s="1"/>
  <c r="AW451" i="9"/>
  <c r="AW793" i="9" s="1"/>
  <c r="AW462" i="9"/>
  <c r="AW804" i="9" s="1"/>
  <c r="AY338" i="9"/>
  <c r="AY414" i="9" s="1"/>
  <c r="AX468" i="9"/>
  <c r="AX810" i="9" s="1"/>
  <c r="G437" i="9"/>
  <c r="G779" i="9" s="1"/>
  <c r="AW448" i="9"/>
  <c r="AW790" i="9" s="1"/>
  <c r="AW454" i="9"/>
  <c r="AW796" i="9" s="1"/>
  <c r="AW538" i="9"/>
  <c r="AW453" i="9"/>
  <c r="AW795" i="9" s="1"/>
  <c r="AW441" i="9"/>
  <c r="AW783" i="9" s="1"/>
  <c r="AW446" i="9"/>
  <c r="AW788" i="9" s="1"/>
  <c r="AX444" i="9"/>
  <c r="AX786" i="9" s="1"/>
  <c r="AX462" i="9"/>
  <c r="AX804" i="9" s="1"/>
  <c r="AW463" i="9"/>
  <c r="AW805" i="9" s="1"/>
  <c r="AW469" i="9"/>
  <c r="AW811" i="9" s="1"/>
  <c r="AW461" i="9"/>
  <c r="AW803" i="9" s="1"/>
  <c r="AW455" i="9"/>
  <c r="AW797" i="9" s="1"/>
  <c r="AX447" i="9"/>
  <c r="AX789" i="9" s="1"/>
  <c r="AX437" i="9"/>
  <c r="AX779" i="9" s="1"/>
  <c r="AX471" i="9"/>
  <c r="AX813" i="9" s="1"/>
  <c r="AX441" i="9"/>
  <c r="AX783" i="9" s="1"/>
  <c r="AX448" i="9"/>
  <c r="AX790" i="9" s="1"/>
  <c r="AX459" i="9"/>
  <c r="AX801" i="9" s="1"/>
  <c r="AW447" i="9"/>
  <c r="AW789" i="9" s="1"/>
  <c r="AX454" i="9"/>
  <c r="AX796" i="9" s="1"/>
  <c r="AX446" i="9"/>
  <c r="AX788" i="9" s="1"/>
  <c r="AX443" i="9"/>
  <c r="AX785" i="9" s="1"/>
  <c r="AX442" i="9"/>
  <c r="AX784" i="9" s="1"/>
  <c r="AW438" i="9"/>
  <c r="AW780" i="9" s="1"/>
  <c r="AX450" i="9"/>
  <c r="AX792" i="9" s="1"/>
  <c r="AX439" i="9"/>
  <c r="AX781" i="9" s="1"/>
  <c r="AW470" i="9"/>
  <c r="AW812" i="9" s="1"/>
  <c r="AX449" i="9"/>
  <c r="AX791" i="9" s="1"/>
  <c r="AX460" i="9"/>
  <c r="AX802" i="9" s="1"/>
  <c r="AX438" i="9"/>
  <c r="AX780" i="9" s="1"/>
  <c r="AX469" i="9"/>
  <c r="AX811" i="9" s="1"/>
  <c r="AX461" i="9"/>
  <c r="AX803" i="9" s="1"/>
  <c r="AW449" i="9"/>
  <c r="AW791" i="9" s="1"/>
  <c r="AX466" i="9"/>
  <c r="AX808" i="9" s="1"/>
  <c r="AX465" i="9"/>
  <c r="AX807" i="9" s="1"/>
  <c r="AW439" i="9"/>
  <c r="AW781" i="9" s="1"/>
  <c r="AW513" i="9"/>
  <c r="AZ216" i="9"/>
  <c r="AZ750" i="9" s="1"/>
  <c r="AW530" i="9"/>
  <c r="BC1025" i="9"/>
  <c r="BC1015" i="9"/>
  <c r="BC1021" i="9"/>
  <c r="BC1010" i="9"/>
  <c r="BC1018" i="9"/>
  <c r="BC1027" i="9"/>
  <c r="BC1016" i="9"/>
  <c r="BC1034" i="9"/>
  <c r="BC1008" i="9"/>
  <c r="BC1012" i="9"/>
  <c r="BC1035" i="9"/>
  <c r="L1007" i="9"/>
  <c r="BC1033" i="9"/>
  <c r="BC1032" i="9"/>
  <c r="BC1038" i="9"/>
  <c r="BC1029" i="9"/>
  <c r="BC1020" i="9"/>
  <c r="BC1037" i="9"/>
  <c r="BC1022" i="9"/>
  <c r="BC1014" i="9"/>
  <c r="BC1040" i="9"/>
  <c r="D1010" i="9"/>
  <c r="BC1011" i="9"/>
  <c r="BC1031" i="9"/>
  <c r="BC1013" i="9"/>
  <c r="BC1019" i="9"/>
  <c r="BC1024" i="9"/>
  <c r="BC1017" i="9"/>
  <c r="BC1041" i="9"/>
  <c r="AZ174" i="9"/>
  <c r="AZ214" i="9" s="1"/>
  <c r="AZ748" i="9" s="1"/>
  <c r="AW537" i="9"/>
  <c r="AY346" i="9"/>
  <c r="AY422" i="9" s="1"/>
  <c r="AW515" i="9"/>
  <c r="AY352" i="9"/>
  <c r="AY428" i="9" s="1"/>
  <c r="I167" i="9"/>
  <c r="J167" i="9" s="1"/>
  <c r="AY334" i="9"/>
  <c r="AY410" i="9" s="1"/>
  <c r="AW514" i="9"/>
  <c r="F817" i="9"/>
  <c r="F855" i="9" s="1"/>
  <c r="AW524" i="9"/>
  <c r="AW523" i="9"/>
  <c r="AY353" i="9"/>
  <c r="AW545" i="9"/>
  <c r="AY327" i="9"/>
  <c r="AY403" i="9" s="1"/>
  <c r="AX417" i="9"/>
  <c r="AW452" i="9"/>
  <c r="AW528" i="9"/>
  <c r="AZ226" i="9"/>
  <c r="AZ760" i="9" s="1"/>
  <c r="AX407" i="9"/>
  <c r="AX413" i="9"/>
  <c r="AW527" i="9"/>
  <c r="AW517" i="9"/>
  <c r="AY354" i="9"/>
  <c r="AY430" i="9" s="1"/>
  <c r="AX414" i="9"/>
  <c r="AX426" i="9"/>
  <c r="AW539" i="9"/>
  <c r="AX339" i="9"/>
  <c r="AX415" i="9" s="1"/>
  <c r="AX353" i="9"/>
  <c r="AX429" i="9" s="1"/>
  <c r="AY337" i="9"/>
  <c r="AY413" i="9" s="1"/>
  <c r="AW531" i="9"/>
  <c r="AW464" i="9"/>
  <c r="AW540" i="9"/>
  <c r="AW445" i="9"/>
  <c r="AW521" i="9"/>
  <c r="AY325" i="9"/>
  <c r="AY401" i="9" s="1"/>
  <c r="AY330" i="9"/>
  <c r="AY406" i="9" s="1"/>
  <c r="AX342" i="9"/>
  <c r="AX418" i="9" s="1"/>
  <c r="AY329" i="9"/>
  <c r="AY405" i="9" s="1"/>
  <c r="H323" i="9"/>
  <c r="H399" i="9" s="1"/>
  <c r="AY344" i="9"/>
  <c r="AY420" i="9" s="1"/>
  <c r="AW529" i="9"/>
  <c r="AY355" i="9"/>
  <c r="AY431" i="9" s="1"/>
  <c r="AY345" i="9"/>
  <c r="AY421" i="9" s="1"/>
  <c r="AY341" i="9"/>
  <c r="AY417" i="9" s="1"/>
  <c r="AZ196" i="9"/>
  <c r="BA196" i="9" s="1"/>
  <c r="BA236" i="9" s="1"/>
  <c r="BA770" i="9" s="1"/>
  <c r="AX302" i="9"/>
  <c r="AW546" i="9"/>
  <c r="BA192" i="9"/>
  <c r="BB192" i="9" s="1"/>
  <c r="AZ190" i="9"/>
  <c r="AZ188" i="9"/>
  <c r="AZ228" i="9" s="1"/>
  <c r="AZ762" i="9" s="1"/>
  <c r="AZ172" i="9"/>
  <c r="AY212" i="9"/>
  <c r="AY746" i="9" s="1"/>
  <c r="AX299" i="9"/>
  <c r="AX546" i="9"/>
  <c r="AY223" i="9"/>
  <c r="AY757" i="9" s="1"/>
  <c r="AZ183" i="9"/>
  <c r="AX313" i="9"/>
  <c r="AX544" i="9"/>
  <c r="AX518" i="9"/>
  <c r="AX526" i="9"/>
  <c r="AX539" i="9"/>
  <c r="AX538" i="9"/>
  <c r="AX524" i="9"/>
  <c r="AY306" i="9"/>
  <c r="AY285" i="9"/>
  <c r="AY316" i="9"/>
  <c r="AY432" i="9"/>
  <c r="AY425" i="9"/>
  <c r="AX517" i="9"/>
  <c r="AY313" i="9"/>
  <c r="AY311" i="9"/>
  <c r="AY427" i="9"/>
  <c r="AY283" i="9"/>
  <c r="AY399" i="9"/>
  <c r="AY286" i="9"/>
  <c r="AY402" i="9"/>
  <c r="AY433" i="9"/>
  <c r="AY308" i="9"/>
  <c r="AY424" i="9"/>
  <c r="AY302" i="9"/>
  <c r="AX514" i="9"/>
  <c r="AY426" i="9"/>
  <c r="AY400" i="9"/>
  <c r="AY314" i="9"/>
  <c r="AY407" i="9"/>
  <c r="AX541" i="9"/>
  <c r="AX542" i="9"/>
  <c r="AX513" i="9"/>
  <c r="AY411" i="9"/>
  <c r="AX536" i="9"/>
  <c r="AX525" i="9"/>
  <c r="AY423" i="9"/>
  <c r="AY298" i="9"/>
  <c r="AY287" i="9"/>
  <c r="AY295" i="9"/>
  <c r="AY294" i="9"/>
  <c r="AY312" i="9"/>
  <c r="AX522" i="9"/>
  <c r="AY303" i="9"/>
  <c r="AX535" i="9"/>
  <c r="AY408" i="9"/>
  <c r="AX534" i="9"/>
  <c r="AY291" i="9"/>
  <c r="AX545" i="9"/>
  <c r="AX530" i="9"/>
  <c r="G513" i="9"/>
  <c r="AX537" i="9"/>
  <c r="AX515" i="9"/>
  <c r="AY416" i="9"/>
  <c r="AX519" i="9"/>
  <c r="AY307" i="9"/>
  <c r="AX547" i="9"/>
  <c r="AX520" i="9"/>
  <c r="AX523" i="9"/>
  <c r="AY317" i="9"/>
  <c r="AY284" i="9"/>
  <c r="AY309" i="9"/>
  <c r="AY292" i="9"/>
  <c r="AZ235" i="9"/>
  <c r="AZ769" i="9" s="1"/>
  <c r="BA609" i="4"/>
  <c r="AZ268" i="9"/>
  <c r="AY304" i="9"/>
  <c r="BA617" i="4"/>
  <c r="AZ276" i="9"/>
  <c r="AZ354" i="9" s="1"/>
  <c r="BA613" i="4"/>
  <c r="AZ272" i="9"/>
  <c r="AZ350" i="9" s="1"/>
  <c r="BA603" i="4"/>
  <c r="AZ262" i="9"/>
  <c r="AZ340" i="9" s="1"/>
  <c r="BA587" i="4"/>
  <c r="AZ246" i="9"/>
  <c r="AZ324" i="9" s="1"/>
  <c r="AY409" i="9"/>
  <c r="AY293" i="9"/>
  <c r="BA594" i="4"/>
  <c r="AZ253" i="9"/>
  <c r="AZ331" i="9" s="1"/>
  <c r="BA607" i="4"/>
  <c r="AZ266" i="9"/>
  <c r="BA605" i="4"/>
  <c r="AZ264" i="9"/>
  <c r="BA602" i="4"/>
  <c r="AZ261" i="9"/>
  <c r="BA596" i="4"/>
  <c r="AZ255" i="9"/>
  <c r="AZ333" i="9" s="1"/>
  <c r="BA608" i="4"/>
  <c r="AZ267" i="9"/>
  <c r="BA591" i="4"/>
  <c r="AZ250" i="9"/>
  <c r="BA590" i="4"/>
  <c r="AZ249" i="9"/>
  <c r="AZ327" i="9" s="1"/>
  <c r="J586" i="4"/>
  <c r="I245" i="9"/>
  <c r="BA610" i="4"/>
  <c r="AZ269" i="9"/>
  <c r="AZ347" i="9" s="1"/>
  <c r="BA615" i="4"/>
  <c r="AZ274" i="9"/>
  <c r="AZ257" i="9"/>
  <c r="AZ335" i="9" s="1"/>
  <c r="BA598" i="4"/>
  <c r="BA604" i="4"/>
  <c r="AZ263" i="9"/>
  <c r="AY300" i="9"/>
  <c r="BA606" i="4"/>
  <c r="AZ265" i="9"/>
  <c r="AZ343" i="9" s="1"/>
  <c r="BA614" i="4"/>
  <c r="AZ273" i="9"/>
  <c r="AY310" i="9"/>
  <c r="BA620" i="4"/>
  <c r="AZ279" i="9"/>
  <c r="AZ357" i="9" s="1"/>
  <c r="BA595" i="4"/>
  <c r="AZ254" i="9"/>
  <c r="BA588" i="4"/>
  <c r="AZ247" i="9"/>
  <c r="AZ325" i="9" s="1"/>
  <c r="BA586" i="4"/>
  <c r="AZ245" i="9"/>
  <c r="AZ323" i="9" s="1"/>
  <c r="BA597" i="4"/>
  <c r="AZ256" i="9"/>
  <c r="AZ334" i="9" s="1"/>
  <c r="BA611" i="4"/>
  <c r="AZ270" i="9"/>
  <c r="AZ348" i="9" s="1"/>
  <c r="BB618" i="4"/>
  <c r="BA277" i="9"/>
  <c r="BA600" i="4"/>
  <c r="AZ259" i="9"/>
  <c r="BA619" i="4"/>
  <c r="AZ278" i="9"/>
  <c r="AZ356" i="9" s="1"/>
  <c r="BA612" i="4"/>
  <c r="AZ271" i="9"/>
  <c r="AZ349" i="9" s="1"/>
  <c r="BA616" i="4"/>
  <c r="AZ275" i="9"/>
  <c r="AZ353" i="9" s="1"/>
  <c r="BA592" i="4"/>
  <c r="AZ251" i="9"/>
  <c r="BA601" i="4"/>
  <c r="AZ260" i="9"/>
  <c r="AZ338" i="9" s="1"/>
  <c r="BA593" i="4"/>
  <c r="AZ252" i="9"/>
  <c r="BA589" i="4"/>
  <c r="AZ248" i="9"/>
  <c r="AZ326" i="9" s="1"/>
  <c r="BA599" i="4"/>
  <c r="AZ258" i="9"/>
  <c r="AY289" i="9"/>
  <c r="AY290" i="9"/>
  <c r="AY305" i="9"/>
  <c r="AY297" i="9"/>
  <c r="H283" i="9"/>
  <c r="AY315" i="9"/>
  <c r="AY301" i="9"/>
  <c r="BC177" i="9"/>
  <c r="BB217" i="9"/>
  <c r="BB751" i="9" s="1"/>
  <c r="AZ225" i="9"/>
  <c r="AZ759" i="9" s="1"/>
  <c r="BA185" i="9"/>
  <c r="BA199" i="9"/>
  <c r="AZ239" i="9"/>
  <c r="AZ773" i="9" s="1"/>
  <c r="BB178" i="9"/>
  <c r="BA218" i="9"/>
  <c r="BA752" i="9" s="1"/>
  <c r="BA241" i="9"/>
  <c r="BA775" i="9" s="1"/>
  <c r="BB201" i="9"/>
  <c r="BB171" i="9"/>
  <c r="BA211" i="9"/>
  <c r="BA745" i="9" s="1"/>
  <c r="BB184" i="9"/>
  <c r="BA224" i="9"/>
  <c r="BA758" i="9" s="1"/>
  <c r="BA216" i="9"/>
  <c r="BA750" i="9" s="1"/>
  <c r="BB176" i="9"/>
  <c r="AZ221" i="9"/>
  <c r="AZ755" i="9" s="1"/>
  <c r="BA181" i="9"/>
  <c r="BB186" i="9"/>
  <c r="BA226" i="9"/>
  <c r="BA760" i="9" s="1"/>
  <c r="BA234" i="9"/>
  <c r="BA768" i="9" s="1"/>
  <c r="BB194" i="9"/>
  <c r="BA233" i="9"/>
  <c r="BA767" i="9" s="1"/>
  <c r="BB193" i="9"/>
  <c r="BA237" i="9"/>
  <c r="BA771" i="9" s="1"/>
  <c r="BB197" i="9"/>
  <c r="BA238" i="9"/>
  <c r="BA772" i="9" s="1"/>
  <c r="BB198" i="9"/>
  <c r="BA189" i="9"/>
  <c r="AZ229" i="9"/>
  <c r="AZ763" i="9" s="1"/>
  <c r="BB187" i="9"/>
  <c r="BA227" i="9"/>
  <c r="BA761" i="9" s="1"/>
  <c r="BB175" i="9"/>
  <c r="BA215" i="9"/>
  <c r="BA749" i="9" s="1"/>
  <c r="BA208" i="9"/>
  <c r="BA742" i="9" s="1"/>
  <c r="BB168" i="9"/>
  <c r="BA222" i="9"/>
  <c r="BA756" i="9" s="1"/>
  <c r="BB182" i="9"/>
  <c r="BB167" i="9"/>
  <c r="BA207" i="9"/>
  <c r="BA741" i="9" s="1"/>
  <c r="BA209" i="9"/>
  <c r="BA743" i="9" s="1"/>
  <c r="BB169" i="9"/>
  <c r="BB195" i="9"/>
  <c r="BA235" i="9"/>
  <c r="BA769" i="9" s="1"/>
  <c r="BB179" i="9"/>
  <c r="BA219" i="9"/>
  <c r="BA753" i="9" s="1"/>
  <c r="BB180" i="9"/>
  <c r="BA220" i="9"/>
  <c r="BA754" i="9" s="1"/>
  <c r="BA240" i="9"/>
  <c r="BA774" i="9" s="1"/>
  <c r="BB200" i="9"/>
  <c r="AZ213" i="9"/>
  <c r="AZ747" i="9" s="1"/>
  <c r="BA173" i="9"/>
  <c r="BB170" i="9"/>
  <c r="BA210" i="9"/>
  <c r="BA744" i="9" s="1"/>
  <c r="BB191" i="9"/>
  <c r="BA231" i="9"/>
  <c r="BA765" i="9" s="1"/>
  <c r="AX533" i="9" l="1"/>
  <c r="AY336" i="9"/>
  <c r="AY412" i="9" s="1"/>
  <c r="AY450" i="9" s="1"/>
  <c r="AY792" i="9" s="1"/>
  <c r="AY419" i="9"/>
  <c r="AY533" i="9" s="1"/>
  <c r="AZ336" i="9"/>
  <c r="AY296" i="9"/>
  <c r="E1045" i="9"/>
  <c r="AX440" i="9"/>
  <c r="AX782" i="9" s="1"/>
  <c r="AZ332" i="9"/>
  <c r="AZ408" i="9" s="1"/>
  <c r="AY460" i="9"/>
  <c r="AY802" i="9" s="1"/>
  <c r="AY438" i="9"/>
  <c r="AY780" i="9" s="1"/>
  <c r="AY465" i="9"/>
  <c r="AY807" i="9" s="1"/>
  <c r="AY469" i="9"/>
  <c r="AY811" i="9" s="1"/>
  <c r="AY468" i="9"/>
  <c r="AY810" i="9" s="1"/>
  <c r="AY445" i="9"/>
  <c r="AY787" i="9" s="1"/>
  <c r="AY439" i="9"/>
  <c r="AY781" i="9" s="1"/>
  <c r="AY461" i="9"/>
  <c r="AY803" i="9" s="1"/>
  <c r="AY458" i="9"/>
  <c r="AY800" i="9" s="1"/>
  <c r="AX464" i="9"/>
  <c r="AX806" i="9" s="1"/>
  <c r="AX452" i="9"/>
  <c r="AX794" i="9" s="1"/>
  <c r="AY464" i="9"/>
  <c r="AY806" i="9" s="1"/>
  <c r="AY452" i="9"/>
  <c r="AY794" i="9" s="1"/>
  <c r="H437" i="9"/>
  <c r="H779" i="9" s="1"/>
  <c r="AY446" i="9"/>
  <c r="AY788" i="9" s="1"/>
  <c r="AY463" i="9"/>
  <c r="AY805" i="9" s="1"/>
  <c r="AY443" i="9"/>
  <c r="AY785" i="9" s="1"/>
  <c r="AX451" i="9"/>
  <c r="AX793" i="9" s="1"/>
  <c r="AY449" i="9"/>
  <c r="AY791" i="9" s="1"/>
  <c r="AY462" i="9"/>
  <c r="AY804" i="9" s="1"/>
  <c r="AY470" i="9"/>
  <c r="AY812" i="9" s="1"/>
  <c r="AX445" i="9"/>
  <c r="AX787" i="9" s="1"/>
  <c r="AY448" i="9"/>
  <c r="AY790" i="9" s="1"/>
  <c r="AY466" i="9"/>
  <c r="AY808" i="9" s="1"/>
  <c r="AY441" i="9"/>
  <c r="AY783" i="9" s="1"/>
  <c r="AY454" i="9"/>
  <c r="AY796" i="9" s="1"/>
  <c r="AY471" i="9"/>
  <c r="AY813" i="9" s="1"/>
  <c r="AX467" i="9"/>
  <c r="AX809" i="9" s="1"/>
  <c r="AY437" i="9"/>
  <c r="AY779" i="9" s="1"/>
  <c r="AY451" i="9"/>
  <c r="AY793" i="9" s="1"/>
  <c r="AY440" i="9"/>
  <c r="AY782" i="9" s="1"/>
  <c r="AY455" i="9"/>
  <c r="AY797" i="9" s="1"/>
  <c r="AY444" i="9"/>
  <c r="AY786" i="9" s="1"/>
  <c r="AY447" i="9"/>
  <c r="AY789" i="9" s="1"/>
  <c r="AY459" i="9"/>
  <c r="AY801" i="9" s="1"/>
  <c r="AX455" i="9"/>
  <c r="AX797" i="9" s="1"/>
  <c r="D1016" i="9"/>
  <c r="E1016" i="9" s="1"/>
  <c r="M1007" i="9"/>
  <c r="D1012" i="9"/>
  <c r="BA174" i="9"/>
  <c r="BA214" i="9" s="1"/>
  <c r="BA748" i="9" s="1"/>
  <c r="E1010" i="9"/>
  <c r="D1013" i="9"/>
  <c r="D1011" i="9"/>
  <c r="D1009" i="9"/>
  <c r="D1015" i="9"/>
  <c r="D1014" i="9"/>
  <c r="I207" i="9"/>
  <c r="I741" i="9" s="1"/>
  <c r="AX531" i="9"/>
  <c r="D1017" i="9"/>
  <c r="AW787" i="9"/>
  <c r="AX540" i="9"/>
  <c r="AW806" i="9"/>
  <c r="G817" i="9"/>
  <c r="G855" i="9" s="1"/>
  <c r="AY429" i="9"/>
  <c r="AW794" i="9"/>
  <c r="AX528" i="9"/>
  <c r="AX453" i="9"/>
  <c r="AX529" i="9"/>
  <c r="AX527" i="9"/>
  <c r="AY418" i="9"/>
  <c r="AZ342" i="9"/>
  <c r="AZ418" i="9" s="1"/>
  <c r="AX521" i="9"/>
  <c r="AY328" i="9"/>
  <c r="AY404" i="9" s="1"/>
  <c r="AX543" i="9"/>
  <c r="AZ351" i="9"/>
  <c r="AZ427" i="9" s="1"/>
  <c r="AZ236" i="9"/>
  <c r="AZ770" i="9" s="1"/>
  <c r="AX456" i="9"/>
  <c r="AX532" i="9"/>
  <c r="AY339" i="9"/>
  <c r="AY415" i="9" s="1"/>
  <c r="AZ329" i="9"/>
  <c r="AZ405" i="9" s="1"/>
  <c r="BA232" i="9"/>
  <c r="BA766" i="9" s="1"/>
  <c r="AZ355" i="9"/>
  <c r="AZ431" i="9" s="1"/>
  <c r="AZ341" i="9"/>
  <c r="AZ417" i="9" s="1"/>
  <c r="AZ344" i="9"/>
  <c r="AZ420" i="9" s="1"/>
  <c r="AZ330" i="9"/>
  <c r="AZ406" i="9" s="1"/>
  <c r="AZ337" i="9"/>
  <c r="AZ413" i="9" s="1"/>
  <c r="AZ345" i="9"/>
  <c r="AZ421" i="9" s="1"/>
  <c r="BA188" i="9"/>
  <c r="BA228" i="9" s="1"/>
  <c r="BA762" i="9" s="1"/>
  <c r="BB196" i="9"/>
  <c r="BC196" i="9" s="1"/>
  <c r="AY288" i="9"/>
  <c r="AZ230" i="9"/>
  <c r="AZ764" i="9" s="1"/>
  <c r="BA190" i="9"/>
  <c r="AZ212" i="9"/>
  <c r="AZ746" i="9" s="1"/>
  <c r="BA172" i="9"/>
  <c r="AY299" i="9"/>
  <c r="AY528" i="9"/>
  <c r="AY539" i="9"/>
  <c r="AY525" i="9"/>
  <c r="AZ223" i="9"/>
  <c r="AZ757" i="9" s="1"/>
  <c r="BA183" i="9"/>
  <c r="AY517" i="9"/>
  <c r="AY521" i="9"/>
  <c r="AY542" i="9"/>
  <c r="AZ407" i="9"/>
  <c r="AY540" i="9"/>
  <c r="AZ411" i="9"/>
  <c r="AZ414" i="9"/>
  <c r="AZ433" i="9"/>
  <c r="AZ400" i="9"/>
  <c r="AZ308" i="9"/>
  <c r="AZ424" i="9"/>
  <c r="AZ416" i="9"/>
  <c r="AY547" i="9"/>
  <c r="AZ423" i="9"/>
  <c r="AZ429" i="9"/>
  <c r="AZ294" i="9"/>
  <c r="AZ410" i="9"/>
  <c r="AZ314" i="9"/>
  <c r="AZ430" i="9"/>
  <c r="AZ309" i="9"/>
  <c r="AZ425" i="9"/>
  <c r="AZ283" i="9"/>
  <c r="AZ399" i="9"/>
  <c r="AZ426" i="9"/>
  <c r="AZ419" i="9"/>
  <c r="AZ302" i="9"/>
  <c r="AZ403" i="9"/>
  <c r="AY514" i="9"/>
  <c r="AY524" i="9"/>
  <c r="AZ401" i="9"/>
  <c r="AY536" i="9"/>
  <c r="AZ402" i="9"/>
  <c r="AZ432" i="9"/>
  <c r="AY546" i="9"/>
  <c r="AY537" i="9"/>
  <c r="AZ316" i="9"/>
  <c r="AY516" i="9"/>
  <c r="AZ300" i="9"/>
  <c r="AZ303" i="9"/>
  <c r="AY534" i="9"/>
  <c r="AY538" i="9"/>
  <c r="AY544" i="9"/>
  <c r="AY545" i="9"/>
  <c r="AY520" i="9"/>
  <c r="AY523" i="9"/>
  <c r="AY527" i="9"/>
  <c r="AY535" i="9"/>
  <c r="AY513" i="9"/>
  <c r="H513" i="9"/>
  <c r="AZ298" i="9"/>
  <c r="AY522" i="9"/>
  <c r="AY541" i="9"/>
  <c r="AZ284" i="9"/>
  <c r="AZ295" i="9"/>
  <c r="AY519" i="9"/>
  <c r="AY526" i="9"/>
  <c r="AY531" i="9"/>
  <c r="AY530" i="9"/>
  <c r="AY515" i="9"/>
  <c r="AZ291" i="9"/>
  <c r="AZ310" i="9"/>
  <c r="AZ296" i="9"/>
  <c r="AZ292" i="9"/>
  <c r="AZ287" i="9"/>
  <c r="AZ317" i="9"/>
  <c r="AZ311" i="9"/>
  <c r="BB596" i="4"/>
  <c r="BA255" i="9"/>
  <c r="BA333" i="9" s="1"/>
  <c r="BB587" i="4"/>
  <c r="BA246" i="9"/>
  <c r="BA324" i="9" s="1"/>
  <c r="BB592" i="4"/>
  <c r="BA251" i="9"/>
  <c r="BB611" i="4"/>
  <c r="BA270" i="9"/>
  <c r="BB610" i="4"/>
  <c r="BA269" i="9"/>
  <c r="BA347" i="9" s="1"/>
  <c r="BB614" i="4"/>
  <c r="BA273" i="9"/>
  <c r="BA351" i="9" s="1"/>
  <c r="BB602" i="4"/>
  <c r="BA261" i="9"/>
  <c r="BB603" i="4"/>
  <c r="BA262" i="9"/>
  <c r="BA340" i="9" s="1"/>
  <c r="AZ313" i="9"/>
  <c r="BB616" i="4"/>
  <c r="BA275" i="9"/>
  <c r="BA353" i="9" s="1"/>
  <c r="BA256" i="9"/>
  <c r="BA334" i="9" s="1"/>
  <c r="BB597" i="4"/>
  <c r="BB606" i="4"/>
  <c r="BA265" i="9"/>
  <c r="BA343" i="9" s="1"/>
  <c r="K586" i="4"/>
  <c r="J245" i="9"/>
  <c r="BB605" i="4"/>
  <c r="BA264" i="9"/>
  <c r="BA342" i="9" s="1"/>
  <c r="BB599" i="4"/>
  <c r="BA258" i="9"/>
  <c r="BA336" i="9" s="1"/>
  <c r="BB612" i="4"/>
  <c r="BA271" i="9"/>
  <c r="BA349" i="9" s="1"/>
  <c r="BB586" i="4"/>
  <c r="BA245" i="9"/>
  <c r="BA323" i="9" s="1"/>
  <c r="AZ304" i="9"/>
  <c r="BB613" i="4"/>
  <c r="BA272" i="9"/>
  <c r="BA350" i="9" s="1"/>
  <c r="BB590" i="4"/>
  <c r="BA249" i="9"/>
  <c r="BA327" i="9" s="1"/>
  <c r="BB607" i="4"/>
  <c r="BA266" i="9"/>
  <c r="AZ307" i="9"/>
  <c r="BB589" i="4"/>
  <c r="BA248" i="9"/>
  <c r="BA326" i="9" s="1"/>
  <c r="BB619" i="4"/>
  <c r="BA278" i="9"/>
  <c r="BA356" i="9" s="1"/>
  <c r="BB588" i="4"/>
  <c r="BA247" i="9"/>
  <c r="BA325" i="9" s="1"/>
  <c r="BB604" i="4"/>
  <c r="BA263" i="9"/>
  <c r="BB617" i="4"/>
  <c r="BA276" i="9"/>
  <c r="BA354" i="9" s="1"/>
  <c r="BB598" i="4"/>
  <c r="BA257" i="9"/>
  <c r="BA335" i="9" s="1"/>
  <c r="BB591" i="4"/>
  <c r="BA250" i="9"/>
  <c r="BB594" i="4"/>
  <c r="BA253" i="9"/>
  <c r="BA331" i="9" s="1"/>
  <c r="BB593" i="4"/>
  <c r="BA252" i="9"/>
  <c r="BB600" i="4"/>
  <c r="BA259" i="9"/>
  <c r="BB595" i="4"/>
  <c r="BA254" i="9"/>
  <c r="BA332" i="9" s="1"/>
  <c r="BB608" i="4"/>
  <c r="BA267" i="9"/>
  <c r="AZ285" i="9"/>
  <c r="AZ286" i="9"/>
  <c r="BB601" i="4"/>
  <c r="BA260" i="9"/>
  <c r="BA338" i="9" s="1"/>
  <c r="BC618" i="4"/>
  <c r="BB277" i="9"/>
  <c r="BB620" i="4"/>
  <c r="BA279" i="9"/>
  <c r="BA357" i="9" s="1"/>
  <c r="BB615" i="4"/>
  <c r="BA274" i="9"/>
  <c r="BA352" i="9" s="1"/>
  <c r="AZ293" i="9"/>
  <c r="AZ409" i="9"/>
  <c r="BB609" i="4"/>
  <c r="BA268" i="9"/>
  <c r="AZ315" i="9"/>
  <c r="AZ305" i="9"/>
  <c r="AZ297" i="9"/>
  <c r="AZ301" i="9"/>
  <c r="AZ289" i="9"/>
  <c r="AZ290" i="9"/>
  <c r="D178" i="9"/>
  <c r="BC217" i="9"/>
  <c r="BC751" i="9" s="1"/>
  <c r="BB216" i="9"/>
  <c r="BB750" i="9" s="1"/>
  <c r="BC176" i="9"/>
  <c r="BB237" i="9"/>
  <c r="BB771" i="9" s="1"/>
  <c r="BC197" i="9"/>
  <c r="BB232" i="9"/>
  <c r="BB766" i="9" s="1"/>
  <c r="BC192" i="9"/>
  <c r="BB181" i="9"/>
  <c r="BA221" i="9"/>
  <c r="BA755" i="9" s="1"/>
  <c r="BC184" i="9"/>
  <c r="BB224" i="9"/>
  <c r="BB758" i="9" s="1"/>
  <c r="BB222" i="9"/>
  <c r="BB756" i="9" s="1"/>
  <c r="BC182" i="9"/>
  <c r="BB209" i="9"/>
  <c r="BB743" i="9" s="1"/>
  <c r="BC169" i="9"/>
  <c r="BC171" i="9"/>
  <c r="BB211" i="9"/>
  <c r="BB745" i="9" s="1"/>
  <c r="BB234" i="9"/>
  <c r="BB768" i="9" s="1"/>
  <c r="BC194" i="9"/>
  <c r="BB208" i="9"/>
  <c r="BB742" i="9" s="1"/>
  <c r="BC168" i="9"/>
  <c r="BC201" i="9"/>
  <c r="BC241" i="9" s="1"/>
  <c r="BC775" i="9" s="1"/>
  <c r="BB241" i="9"/>
  <c r="BB775" i="9" s="1"/>
  <c r="BB220" i="9"/>
  <c r="BB754" i="9" s="1"/>
  <c r="BC180" i="9"/>
  <c r="BC179" i="9"/>
  <c r="BB219" i="9"/>
  <c r="BB753" i="9" s="1"/>
  <c r="BB235" i="9"/>
  <c r="BB769" i="9" s="1"/>
  <c r="BC195" i="9"/>
  <c r="BB218" i="9"/>
  <c r="BB752" i="9" s="1"/>
  <c r="BC178" i="9"/>
  <c r="J207" i="9"/>
  <c r="J741" i="9" s="1"/>
  <c r="K167" i="9"/>
  <c r="BB210" i="9"/>
  <c r="BB744" i="9" s="1"/>
  <c r="BC170" i="9"/>
  <c r="BC187" i="9"/>
  <c r="BB227" i="9"/>
  <c r="BB761" i="9" s="1"/>
  <c r="BB240" i="9"/>
  <c r="BB774" i="9" s="1"/>
  <c r="BC200" i="9"/>
  <c r="BB226" i="9"/>
  <c r="BB760" i="9" s="1"/>
  <c r="BC186" i="9"/>
  <c r="BB189" i="9"/>
  <c r="BA229" i="9"/>
  <c r="BA763" i="9" s="1"/>
  <c r="BB199" i="9"/>
  <c r="BA239" i="9"/>
  <c r="BA773" i="9" s="1"/>
  <c r="BB233" i="9"/>
  <c r="BB767" i="9" s="1"/>
  <c r="BC193" i="9"/>
  <c r="BB207" i="9"/>
  <c r="BB741" i="9" s="1"/>
  <c r="BC167" i="9"/>
  <c r="BA213" i="9"/>
  <c r="BA747" i="9" s="1"/>
  <c r="BB173" i="9"/>
  <c r="BB238" i="9"/>
  <c r="BB772" i="9" s="1"/>
  <c r="BC198" i="9"/>
  <c r="BB185" i="9"/>
  <c r="BA225" i="9"/>
  <c r="BA759" i="9" s="1"/>
  <c r="BB231" i="9"/>
  <c r="BB765" i="9" s="1"/>
  <c r="BC191" i="9"/>
  <c r="BB215" i="9"/>
  <c r="BB749" i="9" s="1"/>
  <c r="BC175" i="9"/>
  <c r="E1083" i="9" l="1"/>
  <c r="E1161" i="9"/>
  <c r="AZ412" i="9"/>
  <c r="AZ450" i="9" s="1"/>
  <c r="AZ792" i="9" s="1"/>
  <c r="AY457" i="9"/>
  <c r="AY799" i="9" s="1"/>
  <c r="F1045" i="9"/>
  <c r="BB174" i="9"/>
  <c r="BC174" i="9" s="1"/>
  <c r="AZ469" i="9"/>
  <c r="AZ811" i="9" s="1"/>
  <c r="AY456" i="9"/>
  <c r="AY798" i="9" s="1"/>
  <c r="AZ441" i="9"/>
  <c r="AZ783" i="9" s="1"/>
  <c r="AZ467" i="9"/>
  <c r="AZ809" i="9" s="1"/>
  <c r="AZ446" i="9"/>
  <c r="AZ788" i="9" s="1"/>
  <c r="AZ461" i="9"/>
  <c r="AZ803" i="9" s="1"/>
  <c r="AZ445" i="9"/>
  <c r="AZ787" i="9" s="1"/>
  <c r="AZ443" i="9"/>
  <c r="AZ785" i="9" s="1"/>
  <c r="AZ437" i="9"/>
  <c r="AZ779" i="9" s="1"/>
  <c r="AZ462" i="9"/>
  <c r="AZ804" i="9" s="1"/>
  <c r="AZ457" i="9"/>
  <c r="AZ799" i="9" s="1"/>
  <c r="AZ464" i="9"/>
  <c r="AZ806" i="9" s="1"/>
  <c r="AZ470" i="9"/>
  <c r="AZ812" i="9" s="1"/>
  <c r="AY467" i="9"/>
  <c r="AY809" i="9" s="1"/>
  <c r="AY453" i="9"/>
  <c r="AY795" i="9" s="1"/>
  <c r="AZ454" i="9"/>
  <c r="AZ796" i="9" s="1"/>
  <c r="AZ440" i="9"/>
  <c r="AZ782" i="9" s="1"/>
  <c r="AZ463" i="9"/>
  <c r="AZ805" i="9" s="1"/>
  <c r="AZ459" i="9"/>
  <c r="AZ801" i="9" s="1"/>
  <c r="AZ465" i="9"/>
  <c r="AZ807" i="9" s="1"/>
  <c r="AZ438" i="9"/>
  <c r="AZ780" i="9" s="1"/>
  <c r="AZ451" i="9"/>
  <c r="AZ793" i="9" s="1"/>
  <c r="AZ439" i="9"/>
  <c r="AZ781" i="9" s="1"/>
  <c r="AZ468" i="9"/>
  <c r="AZ810" i="9" s="1"/>
  <c r="AZ471" i="9"/>
  <c r="AZ813" i="9" s="1"/>
  <c r="AZ444" i="9"/>
  <c r="AZ786" i="9" s="1"/>
  <c r="AY442" i="9"/>
  <c r="AY784" i="9" s="1"/>
  <c r="AZ452" i="9"/>
  <c r="AZ794" i="9" s="1"/>
  <c r="AZ458" i="9"/>
  <c r="AZ800" i="9" s="1"/>
  <c r="AZ447" i="9"/>
  <c r="AZ789" i="9" s="1"/>
  <c r="AZ448" i="9"/>
  <c r="AZ790" i="9" s="1"/>
  <c r="AZ449" i="9"/>
  <c r="AZ791" i="9" s="1"/>
  <c r="AZ455" i="9"/>
  <c r="AZ797" i="9" s="1"/>
  <c r="AZ456" i="9"/>
  <c r="AZ798" i="9" s="1"/>
  <c r="I323" i="9"/>
  <c r="I399" i="9" s="1"/>
  <c r="I283" i="9"/>
  <c r="E1013" i="9"/>
  <c r="E1017" i="9"/>
  <c r="F1010" i="9"/>
  <c r="E1014" i="9"/>
  <c r="E1012" i="9"/>
  <c r="E1015" i="9"/>
  <c r="F1016" i="9"/>
  <c r="E1009" i="9"/>
  <c r="E1011" i="9"/>
  <c r="N1007" i="9"/>
  <c r="AY543" i="9"/>
  <c r="AZ288" i="9"/>
  <c r="D1018" i="9"/>
  <c r="AX795" i="9"/>
  <c r="H817" i="9"/>
  <c r="H855" i="9" s="1"/>
  <c r="AX798" i="9"/>
  <c r="BA341" i="9"/>
  <c r="BA417" i="9" s="1"/>
  <c r="AZ306" i="9"/>
  <c r="AZ339" i="9"/>
  <c r="AZ415" i="9" s="1"/>
  <c r="AY532" i="9"/>
  <c r="AY518" i="9"/>
  <c r="BA330" i="9"/>
  <c r="BA406" i="9" s="1"/>
  <c r="J323" i="9"/>
  <c r="AZ312" i="9"/>
  <c r="AZ352" i="9"/>
  <c r="AZ428" i="9" s="1"/>
  <c r="AZ328" i="9"/>
  <c r="AZ404" i="9" s="1"/>
  <c r="BB236" i="9"/>
  <c r="BB770" i="9" s="1"/>
  <c r="BA337" i="9"/>
  <c r="BA413" i="9" s="1"/>
  <c r="BA348" i="9"/>
  <c r="BA424" i="9" s="1"/>
  <c r="AY529" i="9"/>
  <c r="BA329" i="9"/>
  <c r="BA405" i="9" s="1"/>
  <c r="BB188" i="9"/>
  <c r="BB228" i="9" s="1"/>
  <c r="BB762" i="9" s="1"/>
  <c r="BA355" i="9"/>
  <c r="BA431" i="9" s="1"/>
  <c r="AZ346" i="9"/>
  <c r="AZ422" i="9" s="1"/>
  <c r="BA345" i="9"/>
  <c r="BA421" i="9" s="1"/>
  <c r="BA344" i="9"/>
  <c r="BA420" i="9" s="1"/>
  <c r="BA230" i="9"/>
  <c r="BA764" i="9" s="1"/>
  <c r="BB190" i="9"/>
  <c r="BB172" i="9"/>
  <c r="BA212" i="9"/>
  <c r="BA746" i="9" s="1"/>
  <c r="AZ526" i="9"/>
  <c r="AZ540" i="9"/>
  <c r="AZ537" i="9"/>
  <c r="BB183" i="9"/>
  <c r="BA223" i="9"/>
  <c r="BA757" i="9" s="1"/>
  <c r="AZ299" i="9"/>
  <c r="AZ515" i="9"/>
  <c r="AZ516" i="9"/>
  <c r="AZ533" i="9"/>
  <c r="AZ547" i="9"/>
  <c r="AZ525" i="9"/>
  <c r="AZ522" i="9"/>
  <c r="AZ528" i="9"/>
  <c r="AZ517" i="9"/>
  <c r="AZ521" i="9"/>
  <c r="BA292" i="9"/>
  <c r="BA408" i="9"/>
  <c r="BA416" i="9"/>
  <c r="BA400" i="9"/>
  <c r="BA414" i="9"/>
  <c r="BA291" i="9"/>
  <c r="BA407" i="9"/>
  <c r="BA432" i="9"/>
  <c r="BA423" i="9"/>
  <c r="AZ514" i="9"/>
  <c r="BA401" i="9"/>
  <c r="BA311" i="9"/>
  <c r="BA427" i="9"/>
  <c r="BA419" i="9"/>
  <c r="BA308" i="9"/>
  <c r="BA403" i="9"/>
  <c r="BA433" i="9"/>
  <c r="BA310" i="9"/>
  <c r="BA426" i="9"/>
  <c r="BA302" i="9"/>
  <c r="BA418" i="9"/>
  <c r="BA402" i="9"/>
  <c r="BA294" i="9"/>
  <c r="BA410" i="9"/>
  <c r="BA429" i="9"/>
  <c r="AZ530" i="9"/>
  <c r="BA411" i="9"/>
  <c r="BA296" i="9"/>
  <c r="BA412" i="9"/>
  <c r="AZ543" i="9"/>
  <c r="AZ532" i="9"/>
  <c r="AZ546" i="9"/>
  <c r="AZ541" i="9"/>
  <c r="BA309" i="9"/>
  <c r="BA284" i="9"/>
  <c r="BA430" i="9"/>
  <c r="BA312" i="9"/>
  <c r="BA399" i="9"/>
  <c r="AZ534" i="9"/>
  <c r="AZ527" i="9"/>
  <c r="AZ535" i="9"/>
  <c r="BA283" i="9"/>
  <c r="AZ523" i="9"/>
  <c r="AZ544" i="9"/>
  <c r="AZ538" i="9"/>
  <c r="AZ513" i="9"/>
  <c r="AZ545" i="9"/>
  <c r="AZ524" i="9"/>
  <c r="BA316" i="9"/>
  <c r="BA303" i="9"/>
  <c r="BA314" i="9"/>
  <c r="AZ539" i="9"/>
  <c r="BA286" i="9"/>
  <c r="AZ531" i="9"/>
  <c r="AZ519" i="9"/>
  <c r="AZ520" i="9"/>
  <c r="BA317" i="9"/>
  <c r="BA425" i="9"/>
  <c r="BA287" i="9"/>
  <c r="D619" i="4"/>
  <c r="BC277" i="9"/>
  <c r="BC593" i="4"/>
  <c r="BB252" i="9"/>
  <c r="BC588" i="4"/>
  <c r="BB247" i="9"/>
  <c r="BB325" i="9" s="1"/>
  <c r="BC614" i="4"/>
  <c r="BB273" i="9"/>
  <c r="BB351" i="9" s="1"/>
  <c r="L586" i="4"/>
  <c r="K245" i="9"/>
  <c r="BC601" i="4"/>
  <c r="BB260" i="9"/>
  <c r="BB338" i="9" s="1"/>
  <c r="BB253" i="9"/>
  <c r="BB331" i="9" s="1"/>
  <c r="BC594" i="4"/>
  <c r="BC619" i="4"/>
  <c r="BB278" i="9"/>
  <c r="BB356" i="9" s="1"/>
  <c r="BC597" i="4"/>
  <c r="BB256" i="9"/>
  <c r="BB334" i="9" s="1"/>
  <c r="BC610" i="4"/>
  <c r="BB269" i="9"/>
  <c r="BB347" i="9" s="1"/>
  <c r="BC613" i="4"/>
  <c r="BB272" i="9"/>
  <c r="BB350" i="9" s="1"/>
  <c r="BC606" i="4"/>
  <c r="BB265" i="9"/>
  <c r="BB343" i="9" s="1"/>
  <c r="BA285" i="9"/>
  <c r="BC586" i="4"/>
  <c r="BB245" i="9"/>
  <c r="BB323" i="9" s="1"/>
  <c r="BC609" i="4"/>
  <c r="BB268" i="9"/>
  <c r="BC591" i="4"/>
  <c r="BB250" i="9"/>
  <c r="BC589" i="4"/>
  <c r="BB248" i="9"/>
  <c r="BB326" i="9" s="1"/>
  <c r="BC611" i="4"/>
  <c r="BB270" i="9"/>
  <c r="BB348" i="9" s="1"/>
  <c r="BC612" i="4"/>
  <c r="BB271" i="9"/>
  <c r="BB349" i="9" s="1"/>
  <c r="BC616" i="4"/>
  <c r="BB275" i="9"/>
  <c r="BB353" i="9" s="1"/>
  <c r="BC592" i="4"/>
  <c r="BB251" i="9"/>
  <c r="BC599" i="4"/>
  <c r="BB258" i="9"/>
  <c r="BB336" i="9" s="1"/>
  <c r="BB257" i="9"/>
  <c r="BB335" i="9" s="1"/>
  <c r="BC598" i="4"/>
  <c r="BC615" i="4"/>
  <c r="BB274" i="9"/>
  <c r="BC595" i="4"/>
  <c r="BB254" i="9"/>
  <c r="BB332" i="9" s="1"/>
  <c r="BC617" i="4"/>
  <c r="BB276" i="9"/>
  <c r="BB354" i="9" s="1"/>
  <c r="BC603" i="4"/>
  <c r="BB262" i="9"/>
  <c r="BB340" i="9" s="1"/>
  <c r="BC587" i="4"/>
  <c r="BB246" i="9"/>
  <c r="BB324" i="9" s="1"/>
  <c r="BC608" i="4"/>
  <c r="BB267" i="9"/>
  <c r="BC590" i="4"/>
  <c r="BB249" i="9"/>
  <c r="BB327" i="9" s="1"/>
  <c r="BC605" i="4"/>
  <c r="BB264" i="9"/>
  <c r="BB342" i="9" s="1"/>
  <c r="BA409" i="9"/>
  <c r="BA293" i="9"/>
  <c r="BA304" i="9"/>
  <c r="BA307" i="9"/>
  <c r="BC607" i="4"/>
  <c r="BB266" i="9"/>
  <c r="BA295" i="9"/>
  <c r="BA313" i="9"/>
  <c r="BA298" i="9"/>
  <c r="BA300" i="9"/>
  <c r="BC620" i="4"/>
  <c r="BC279" i="9" s="1"/>
  <c r="BC357" i="9" s="1"/>
  <c r="BB279" i="9"/>
  <c r="BB357" i="9" s="1"/>
  <c r="BC600" i="4"/>
  <c r="BB259" i="9"/>
  <c r="BC604" i="4"/>
  <c r="BB263" i="9"/>
  <c r="BC602" i="4"/>
  <c r="BB261" i="9"/>
  <c r="BC596" i="4"/>
  <c r="BB255" i="9"/>
  <c r="BB333" i="9" s="1"/>
  <c r="BA297" i="9"/>
  <c r="BA290" i="9"/>
  <c r="J283" i="9"/>
  <c r="BA315" i="9"/>
  <c r="BA305" i="9"/>
  <c r="BA301" i="9"/>
  <c r="BA289" i="9"/>
  <c r="D218" i="9"/>
  <c r="D752" i="9" s="1"/>
  <c r="E178" i="9"/>
  <c r="BC173" i="9"/>
  <c r="BB213" i="9"/>
  <c r="BB747" i="9" s="1"/>
  <c r="BC211" i="9"/>
  <c r="BC745" i="9" s="1"/>
  <c r="D172" i="9"/>
  <c r="BC240" i="9"/>
  <c r="BC774" i="9" s="1"/>
  <c r="D201" i="9"/>
  <c r="D197" i="9"/>
  <c r="BC236" i="9"/>
  <c r="BC770" i="9" s="1"/>
  <c r="BC222" i="9"/>
  <c r="BC756" i="9" s="1"/>
  <c r="D183" i="9"/>
  <c r="BC227" i="9"/>
  <c r="BC761" i="9" s="1"/>
  <c r="D188" i="9"/>
  <c r="D185" i="9"/>
  <c r="BC224" i="9"/>
  <c r="BC758" i="9" s="1"/>
  <c r="D171" i="9"/>
  <c r="BC210" i="9"/>
  <c r="BC744" i="9" s="1"/>
  <c r="BC220" i="9"/>
  <c r="BC754" i="9" s="1"/>
  <c r="D181" i="9"/>
  <c r="BC208" i="9"/>
  <c r="BC742" i="9" s="1"/>
  <c r="D169" i="9"/>
  <c r="BC226" i="9"/>
  <c r="BC760" i="9" s="1"/>
  <c r="D187" i="9"/>
  <c r="D176" i="9"/>
  <c r="BC215" i="9"/>
  <c r="BC749" i="9" s="1"/>
  <c r="K207" i="9"/>
  <c r="K741" i="9" s="1"/>
  <c r="L167" i="9"/>
  <c r="BB221" i="9"/>
  <c r="BB755" i="9" s="1"/>
  <c r="BC181" i="9"/>
  <c r="BC209" i="9"/>
  <c r="BC743" i="9" s="1"/>
  <c r="D170" i="9"/>
  <c r="BC231" i="9"/>
  <c r="BC765" i="9" s="1"/>
  <c r="D192" i="9"/>
  <c r="D179" i="9"/>
  <c r="BC218" i="9"/>
  <c r="BC752" i="9" s="1"/>
  <c r="BC232" i="9"/>
  <c r="BC766" i="9" s="1"/>
  <c r="D193" i="9"/>
  <c r="BC234" i="9"/>
  <c r="BC768" i="9" s="1"/>
  <c r="D195" i="9"/>
  <c r="BB239" i="9"/>
  <c r="BB773" i="9" s="1"/>
  <c r="BC199" i="9"/>
  <c r="BC235" i="9"/>
  <c r="BC769" i="9" s="1"/>
  <c r="D196" i="9"/>
  <c r="BC237" i="9"/>
  <c r="BC771" i="9" s="1"/>
  <c r="D198" i="9"/>
  <c r="BC207" i="9"/>
  <c r="BC741" i="9" s="1"/>
  <c r="D168" i="9"/>
  <c r="BC185" i="9"/>
  <c r="BB225" i="9"/>
  <c r="BB759" i="9" s="1"/>
  <c r="D194" i="9"/>
  <c r="BC233" i="9"/>
  <c r="BC767" i="9" s="1"/>
  <c r="BB229" i="9"/>
  <c r="BB763" i="9" s="1"/>
  <c r="BC189" i="9"/>
  <c r="BC238" i="9"/>
  <c r="BC772" i="9" s="1"/>
  <c r="D199" i="9"/>
  <c r="BC216" i="9"/>
  <c r="BC750" i="9" s="1"/>
  <c r="D177" i="9"/>
  <c r="D180" i="9"/>
  <c r="BC219" i="9"/>
  <c r="BC753" i="9" s="1"/>
  <c r="F1083" i="9" l="1"/>
  <c r="F1161" i="9"/>
  <c r="BB214" i="9"/>
  <c r="BB748" i="9" s="1"/>
  <c r="G1045" i="9"/>
  <c r="BA449" i="9"/>
  <c r="BA791" i="9" s="1"/>
  <c r="BA457" i="9"/>
  <c r="BA799" i="9" s="1"/>
  <c r="J399" i="9"/>
  <c r="BA447" i="9"/>
  <c r="BA789" i="9" s="1"/>
  <c r="BA465" i="9"/>
  <c r="BA807" i="9" s="1"/>
  <c r="BA468" i="9"/>
  <c r="BA810" i="9" s="1"/>
  <c r="BA448" i="9"/>
  <c r="BA790" i="9" s="1"/>
  <c r="BA469" i="9"/>
  <c r="BA811" i="9" s="1"/>
  <c r="BA454" i="9"/>
  <c r="BA796" i="9" s="1"/>
  <c r="BA459" i="9"/>
  <c r="BA801" i="9" s="1"/>
  <c r="BA439" i="9"/>
  <c r="BA781" i="9" s="1"/>
  <c r="BA446" i="9"/>
  <c r="BA788" i="9" s="1"/>
  <c r="BA467" i="9"/>
  <c r="BA809" i="9" s="1"/>
  <c r="AZ460" i="9"/>
  <c r="AZ802" i="9" s="1"/>
  <c r="BA463" i="9"/>
  <c r="BA805" i="9" s="1"/>
  <c r="BA440" i="9"/>
  <c r="BA782" i="9" s="1"/>
  <c r="BA443" i="9"/>
  <c r="BA785" i="9" s="1"/>
  <c r="I437" i="9"/>
  <c r="I779" i="9" s="1"/>
  <c r="I817" i="9" s="1"/>
  <c r="I855" i="9" s="1"/>
  <c r="BA456" i="9"/>
  <c r="BA798" i="9" s="1"/>
  <c r="BA461" i="9"/>
  <c r="BA803" i="9" s="1"/>
  <c r="BA470" i="9"/>
  <c r="BA812" i="9" s="1"/>
  <c r="BA462" i="9"/>
  <c r="BA804" i="9" s="1"/>
  <c r="BA455" i="9"/>
  <c r="BA797" i="9" s="1"/>
  <c r="BA437" i="9"/>
  <c r="BA779" i="9" s="1"/>
  <c r="BA464" i="9"/>
  <c r="BA806" i="9" s="1"/>
  <c r="BA445" i="9"/>
  <c r="BA787" i="9" s="1"/>
  <c r="BA451" i="9"/>
  <c r="BA793" i="9" s="1"/>
  <c r="BA444" i="9"/>
  <c r="BA786" i="9" s="1"/>
  <c r="BA458" i="9"/>
  <c r="BA800" i="9" s="1"/>
  <c r="BA450" i="9"/>
  <c r="BA792" i="9" s="1"/>
  <c r="BA471" i="9"/>
  <c r="BA813" i="9" s="1"/>
  <c r="BA452" i="9"/>
  <c r="BA794" i="9" s="1"/>
  <c r="BA441" i="9"/>
  <c r="BA783" i="9" s="1"/>
  <c r="BA438" i="9"/>
  <c r="BA780" i="9" s="1"/>
  <c r="AZ466" i="9"/>
  <c r="AZ808" i="9" s="1"/>
  <c r="I513" i="9"/>
  <c r="E1018" i="9"/>
  <c r="F1015" i="9"/>
  <c r="F1012" i="9"/>
  <c r="O1007" i="9"/>
  <c r="F1014" i="9"/>
  <c r="F1011" i="9"/>
  <c r="G1010" i="9"/>
  <c r="F1009" i="9"/>
  <c r="F1017" i="9"/>
  <c r="G1016" i="9"/>
  <c r="F1013" i="9"/>
  <c r="AZ453" i="9"/>
  <c r="AZ529" i="9"/>
  <c r="D1019" i="9"/>
  <c r="BB352" i="9"/>
  <c r="BB428" i="9" s="1"/>
  <c r="BA428" i="9"/>
  <c r="AZ542" i="9"/>
  <c r="BC188" i="9"/>
  <c r="BC228" i="9" s="1"/>
  <c r="BC762" i="9" s="1"/>
  <c r="BB345" i="9"/>
  <c r="BB421" i="9" s="1"/>
  <c r="BB344" i="9"/>
  <c r="BB420" i="9" s="1"/>
  <c r="BB341" i="9"/>
  <c r="BB417" i="9" s="1"/>
  <c r="BB337" i="9"/>
  <c r="BB413" i="9" s="1"/>
  <c r="AZ442" i="9"/>
  <c r="AZ518" i="9"/>
  <c r="K323" i="9"/>
  <c r="K399" i="9" s="1"/>
  <c r="AZ536" i="9"/>
  <c r="BA328" i="9"/>
  <c r="BA404" i="9" s="1"/>
  <c r="BA346" i="9"/>
  <c r="BA422" i="9" s="1"/>
  <c r="BB329" i="9"/>
  <c r="BB405" i="9" s="1"/>
  <c r="BA339" i="9"/>
  <c r="BA415" i="9" s="1"/>
  <c r="BB355" i="9"/>
  <c r="BB431" i="9" s="1"/>
  <c r="BA288" i="9"/>
  <c r="BA306" i="9"/>
  <c r="BC190" i="9"/>
  <c r="BB230" i="9"/>
  <c r="BB764" i="9" s="1"/>
  <c r="BB212" i="9"/>
  <c r="BB746" i="9" s="1"/>
  <c r="BC172" i="9"/>
  <c r="BA537" i="9"/>
  <c r="BA530" i="9"/>
  <c r="BB223" i="9"/>
  <c r="BB757" i="9" s="1"/>
  <c r="BC183" i="9"/>
  <c r="BA299" i="9"/>
  <c r="BA525" i="9"/>
  <c r="BA543" i="9"/>
  <c r="BA528" i="9"/>
  <c r="BA514" i="9"/>
  <c r="BA546" i="9"/>
  <c r="BA533" i="9"/>
  <c r="BA547" i="9"/>
  <c r="BA515" i="9"/>
  <c r="BB292" i="9"/>
  <c r="BB408" i="9"/>
  <c r="BB419" i="9"/>
  <c r="BB298" i="9"/>
  <c r="BB414" i="9"/>
  <c r="BB403" i="9"/>
  <c r="BB312" i="9"/>
  <c r="BB308" i="9"/>
  <c r="BB424" i="9"/>
  <c r="BB295" i="9"/>
  <c r="BB411" i="9"/>
  <c r="BB311" i="9"/>
  <c r="BB427" i="9"/>
  <c r="BA517" i="9"/>
  <c r="BB425" i="9"/>
  <c r="BB400" i="9"/>
  <c r="BB296" i="9"/>
  <c r="BB412" i="9"/>
  <c r="BB401" i="9"/>
  <c r="BA516" i="9"/>
  <c r="BB307" i="9"/>
  <c r="BB423" i="9"/>
  <c r="BB416" i="9"/>
  <c r="BB402" i="9"/>
  <c r="BB432" i="9"/>
  <c r="BB430" i="9"/>
  <c r="BB429" i="9"/>
  <c r="BB399" i="9"/>
  <c r="BB317" i="9"/>
  <c r="BB433" i="9"/>
  <c r="BB418" i="9"/>
  <c r="BA522" i="9"/>
  <c r="BA538" i="9"/>
  <c r="BB313" i="9"/>
  <c r="BB302" i="9"/>
  <c r="BB407" i="9"/>
  <c r="BA532" i="9"/>
  <c r="BB316" i="9"/>
  <c r="BA513" i="9"/>
  <c r="BB283" i="9"/>
  <c r="BA544" i="9"/>
  <c r="BB291" i="9"/>
  <c r="BB310" i="9"/>
  <c r="BB309" i="9"/>
  <c r="BC317" i="9"/>
  <c r="BB300" i="9"/>
  <c r="BA527" i="9"/>
  <c r="BA540" i="9"/>
  <c r="BA524" i="9"/>
  <c r="BB410" i="9"/>
  <c r="BA531" i="9"/>
  <c r="BA534" i="9"/>
  <c r="BA523" i="9"/>
  <c r="BA519" i="9"/>
  <c r="BA521" i="9"/>
  <c r="BB314" i="9"/>
  <c r="BA535" i="9"/>
  <c r="BA526" i="9"/>
  <c r="BA520" i="9"/>
  <c r="BA539" i="9"/>
  <c r="BA545" i="9"/>
  <c r="BB426" i="9"/>
  <c r="BA541" i="9"/>
  <c r="BB284" i="9"/>
  <c r="BB285" i="9"/>
  <c r="BB294" i="9"/>
  <c r="D606" i="4"/>
  <c r="BC264" i="9"/>
  <c r="BC342" i="9" s="1"/>
  <c r="D596" i="4"/>
  <c r="BC254" i="9"/>
  <c r="BC332" i="9" s="1"/>
  <c r="BC271" i="9"/>
  <c r="BC349" i="9" s="1"/>
  <c r="D613" i="4"/>
  <c r="D607" i="4"/>
  <c r="BC265" i="9"/>
  <c r="BC343" i="9" s="1"/>
  <c r="D602" i="4"/>
  <c r="BC260" i="9"/>
  <c r="BC338" i="9" s="1"/>
  <c r="BB409" i="9"/>
  <c r="BB293" i="9"/>
  <c r="D591" i="4"/>
  <c r="BC249" i="9"/>
  <c r="BC327" i="9" s="1"/>
  <c r="D616" i="4"/>
  <c r="BC274" i="9"/>
  <c r="BC352" i="9" s="1"/>
  <c r="D612" i="4"/>
  <c r="BC270" i="9"/>
  <c r="BC348" i="9" s="1"/>
  <c r="BC255" i="9"/>
  <c r="BC333" i="9" s="1"/>
  <c r="D597" i="4"/>
  <c r="M586" i="4"/>
  <c r="L245" i="9"/>
  <c r="D599" i="4"/>
  <c r="BC257" i="9"/>
  <c r="BC335" i="9" s="1"/>
  <c r="D614" i="4"/>
  <c r="BC272" i="9"/>
  <c r="BC350" i="9" s="1"/>
  <c r="BB287" i="9"/>
  <c r="BB304" i="9"/>
  <c r="D609" i="4"/>
  <c r="BC267" i="9"/>
  <c r="D590" i="4"/>
  <c r="BC248" i="9"/>
  <c r="BC326" i="9" s="1"/>
  <c r="D603" i="4"/>
  <c r="BC261" i="9"/>
  <c r="D608" i="4"/>
  <c r="BC266" i="9"/>
  <c r="D611" i="4"/>
  <c r="BC269" i="9"/>
  <c r="BC347" i="9" s="1"/>
  <c r="D615" i="4"/>
  <c r="BC273" i="9"/>
  <c r="BC351" i="9" s="1"/>
  <c r="D588" i="4"/>
  <c r="BC246" i="9"/>
  <c r="BC324" i="9" s="1"/>
  <c r="D600" i="4"/>
  <c r="BC258" i="9"/>
  <c r="BC336" i="9" s="1"/>
  <c r="D592" i="4"/>
  <c r="BC250" i="9"/>
  <c r="BC263" i="9"/>
  <c r="D605" i="4"/>
  <c r="D598" i="4"/>
  <c r="BC256" i="9"/>
  <c r="BC334" i="9" s="1"/>
  <c r="BC247" i="9"/>
  <c r="BC325" i="9" s="1"/>
  <c r="D589" i="4"/>
  <c r="D604" i="4"/>
  <c r="BC262" i="9"/>
  <c r="BC340" i="9" s="1"/>
  <c r="D593" i="4"/>
  <c r="BC251" i="9"/>
  <c r="D610" i="4"/>
  <c r="BC268" i="9"/>
  <c r="D601" i="4"/>
  <c r="BC259" i="9"/>
  <c r="D620" i="4"/>
  <c r="BC278" i="9"/>
  <c r="BC356" i="9" s="1"/>
  <c r="D594" i="4"/>
  <c r="BC252" i="9"/>
  <c r="D618" i="4"/>
  <c r="BC276" i="9"/>
  <c r="BC354" i="9" s="1"/>
  <c r="D617" i="4"/>
  <c r="BC275" i="9"/>
  <c r="BC353" i="9" s="1"/>
  <c r="D587" i="4"/>
  <c r="BC245" i="9"/>
  <c r="BC323" i="9" s="1"/>
  <c r="D595" i="4"/>
  <c r="BC253" i="9"/>
  <c r="BC331" i="9" s="1"/>
  <c r="BB286" i="9"/>
  <c r="BB303" i="9"/>
  <c r="E619" i="4"/>
  <c r="D278" i="9"/>
  <c r="BB297" i="9"/>
  <c r="BB315" i="9"/>
  <c r="BB289" i="9"/>
  <c r="K283" i="9"/>
  <c r="BB305" i="9"/>
  <c r="BB301" i="9"/>
  <c r="F178" i="9"/>
  <c r="E218" i="9"/>
  <c r="E752" i="9" s="1"/>
  <c r="D209" i="9"/>
  <c r="D743" i="9" s="1"/>
  <c r="E169" i="9"/>
  <c r="BC225" i="9"/>
  <c r="BC759" i="9" s="1"/>
  <c r="D186" i="9"/>
  <c r="D235" i="9"/>
  <c r="D769" i="9" s="1"/>
  <c r="E195" i="9"/>
  <c r="E193" i="9"/>
  <c r="D233" i="9"/>
  <c r="D767" i="9" s="1"/>
  <c r="D223" i="9"/>
  <c r="D757" i="9" s="1"/>
  <c r="E183" i="9"/>
  <c r="E181" i="9"/>
  <c r="D221" i="9"/>
  <c r="D755" i="9" s="1"/>
  <c r="D227" i="9"/>
  <c r="D761" i="9" s="1"/>
  <c r="E187" i="9"/>
  <c r="D219" i="9"/>
  <c r="D753" i="9" s="1"/>
  <c r="E179" i="9"/>
  <c r="D236" i="9"/>
  <c r="D770" i="9" s="1"/>
  <c r="E196" i="9"/>
  <c r="E192" i="9"/>
  <c r="D232" i="9"/>
  <c r="D766" i="9" s="1"/>
  <c r="E171" i="9"/>
  <c r="D211" i="9"/>
  <c r="D745" i="9" s="1"/>
  <c r="E197" i="9"/>
  <c r="D237" i="9"/>
  <c r="D771" i="9" s="1"/>
  <c r="D210" i="9"/>
  <c r="D744" i="9" s="1"/>
  <c r="E170" i="9"/>
  <c r="D175" i="9"/>
  <c r="BC214" i="9"/>
  <c r="BC748" i="9" s="1"/>
  <c r="D208" i="9"/>
  <c r="D742" i="9" s="1"/>
  <c r="E168" i="9"/>
  <c r="D182" i="9"/>
  <c r="BC221" i="9"/>
  <c r="BC755" i="9" s="1"/>
  <c r="D241" i="9"/>
  <c r="D775" i="9" s="1"/>
  <c r="E201" i="9"/>
  <c r="D238" i="9"/>
  <c r="D772" i="9" s="1"/>
  <c r="E198" i="9"/>
  <c r="D220" i="9"/>
  <c r="D754" i="9" s="1"/>
  <c r="E180" i="9"/>
  <c r="E188" i="9"/>
  <c r="D228" i="9"/>
  <c r="D762" i="9" s="1"/>
  <c r="D217" i="9"/>
  <c r="D751" i="9" s="1"/>
  <c r="E177" i="9"/>
  <c r="L207" i="9"/>
  <c r="L741" i="9" s="1"/>
  <c r="M167" i="9"/>
  <c r="D212" i="9"/>
  <c r="D746" i="9" s="1"/>
  <c r="E172" i="9"/>
  <c r="BC229" i="9"/>
  <c r="BC763" i="9" s="1"/>
  <c r="D190" i="9"/>
  <c r="D225" i="9"/>
  <c r="D759" i="9" s="1"/>
  <c r="E185" i="9"/>
  <c r="BC239" i="9"/>
  <c r="BC773" i="9" s="1"/>
  <c r="D200" i="9"/>
  <c r="E199" i="9"/>
  <c r="D239" i="9"/>
  <c r="D773" i="9" s="1"/>
  <c r="E194" i="9"/>
  <c r="D234" i="9"/>
  <c r="D768" i="9" s="1"/>
  <c r="E176" i="9"/>
  <c r="D216" i="9"/>
  <c r="D750" i="9" s="1"/>
  <c r="BC213" i="9"/>
  <c r="BC747" i="9" s="1"/>
  <c r="D174" i="9"/>
  <c r="G1083" i="9" l="1"/>
  <c r="G1161" i="9"/>
  <c r="BB330" i="9"/>
  <c r="BB406" i="9" s="1"/>
  <c r="BB520" i="9" s="1"/>
  <c r="BB290" i="9"/>
  <c r="H1045" i="9"/>
  <c r="J513" i="9"/>
  <c r="BB456" i="9"/>
  <c r="BB798" i="9" s="1"/>
  <c r="BB439" i="9"/>
  <c r="BB781" i="9" s="1"/>
  <c r="BB451" i="9"/>
  <c r="BB793" i="9" s="1"/>
  <c r="BB466" i="9"/>
  <c r="BB808" i="9" s="1"/>
  <c r="BB461" i="9"/>
  <c r="BB803" i="9" s="1"/>
  <c r="BB447" i="9"/>
  <c r="BB789" i="9" s="1"/>
  <c r="BB471" i="9"/>
  <c r="BB813" i="9" s="1"/>
  <c r="BB450" i="9"/>
  <c r="BB792" i="9" s="1"/>
  <c r="BB441" i="9"/>
  <c r="BB783" i="9" s="1"/>
  <c r="BB455" i="9"/>
  <c r="BB797" i="9" s="1"/>
  <c r="K437" i="9"/>
  <c r="K779" i="9" s="1"/>
  <c r="BB462" i="9"/>
  <c r="BB804" i="9" s="1"/>
  <c r="BB452" i="9"/>
  <c r="BB794" i="9" s="1"/>
  <c r="BB469" i="9"/>
  <c r="BB811" i="9" s="1"/>
  <c r="BB458" i="9"/>
  <c r="BB800" i="9" s="1"/>
  <c r="BB437" i="9"/>
  <c r="BB779" i="9" s="1"/>
  <c r="BB438" i="9"/>
  <c r="BB780" i="9" s="1"/>
  <c r="BA453" i="9"/>
  <c r="BA795" i="9" s="1"/>
  <c r="BB459" i="9"/>
  <c r="BB801" i="9" s="1"/>
  <c r="BB464" i="9"/>
  <c r="BB806" i="9" s="1"/>
  <c r="BB467" i="9"/>
  <c r="BB809" i="9" s="1"/>
  <c r="BB463" i="9"/>
  <c r="BB805" i="9" s="1"/>
  <c r="BB457" i="9"/>
  <c r="BB799" i="9" s="1"/>
  <c r="BB443" i="9"/>
  <c r="BB785" i="9" s="1"/>
  <c r="J437" i="9"/>
  <c r="J779" i="9" s="1"/>
  <c r="J817" i="9" s="1"/>
  <c r="J855" i="9" s="1"/>
  <c r="BB448" i="9"/>
  <c r="BB790" i="9" s="1"/>
  <c r="BB468" i="9"/>
  <c r="BB810" i="9" s="1"/>
  <c r="BB446" i="9"/>
  <c r="BB788" i="9" s="1"/>
  <c r="BB470" i="9"/>
  <c r="BB812" i="9" s="1"/>
  <c r="BB465" i="9"/>
  <c r="BB807" i="9" s="1"/>
  <c r="BA466" i="9"/>
  <c r="BA808" i="9" s="1"/>
  <c r="BB445" i="9"/>
  <c r="BB787" i="9" s="1"/>
  <c r="BB440" i="9"/>
  <c r="BB782" i="9" s="1"/>
  <c r="BA442" i="9"/>
  <c r="BA784" i="9" s="1"/>
  <c r="BB454" i="9"/>
  <c r="BB796" i="9" s="1"/>
  <c r="BB449" i="9"/>
  <c r="BB791" i="9" s="1"/>
  <c r="G1011" i="9"/>
  <c r="G1013" i="9"/>
  <c r="G1014" i="9"/>
  <c r="AZ795" i="9"/>
  <c r="H1016" i="9"/>
  <c r="P1007" i="9"/>
  <c r="G1017" i="9"/>
  <c r="G1012" i="9"/>
  <c r="G1009" i="9"/>
  <c r="G1015" i="9"/>
  <c r="E1019" i="9"/>
  <c r="H1010" i="9"/>
  <c r="F1018" i="9"/>
  <c r="D1020" i="9"/>
  <c r="BA542" i="9"/>
  <c r="D189" i="9"/>
  <c r="E189" i="9" s="1"/>
  <c r="E229" i="9" s="1"/>
  <c r="E763" i="9" s="1"/>
  <c r="AZ784" i="9"/>
  <c r="L323" i="9"/>
  <c r="L399" i="9" s="1"/>
  <c r="BC337" i="9"/>
  <c r="BC413" i="9" s="1"/>
  <c r="BC344" i="9"/>
  <c r="BC420" i="9" s="1"/>
  <c r="BC341" i="9"/>
  <c r="BC417" i="9" s="1"/>
  <c r="BA460" i="9"/>
  <c r="BA536" i="9"/>
  <c r="BB328" i="9"/>
  <c r="BB404" i="9" s="1"/>
  <c r="BB299" i="9"/>
  <c r="BA518" i="9"/>
  <c r="BA529" i="9"/>
  <c r="BC345" i="9"/>
  <c r="BC421" i="9" s="1"/>
  <c r="BC355" i="9"/>
  <c r="BC431" i="9" s="1"/>
  <c r="BB339" i="9"/>
  <c r="BB415" i="9" s="1"/>
  <c r="BB346" i="9"/>
  <c r="BB422" i="9" s="1"/>
  <c r="BC329" i="9"/>
  <c r="BC405" i="9" s="1"/>
  <c r="BC330" i="9"/>
  <c r="BB306" i="9"/>
  <c r="BB288" i="9"/>
  <c r="BC230" i="9"/>
  <c r="BC764" i="9" s="1"/>
  <c r="D191" i="9"/>
  <c r="BC212" i="9"/>
  <c r="BC746" i="9" s="1"/>
  <c r="D173" i="9"/>
  <c r="BB542" i="9"/>
  <c r="BB544" i="9"/>
  <c r="BB539" i="9"/>
  <c r="D184" i="9"/>
  <c r="BC223" i="9"/>
  <c r="BC757" i="9" s="1"/>
  <c r="BB530" i="9"/>
  <c r="BB543" i="9"/>
  <c r="BB513" i="9"/>
  <c r="BB515" i="9"/>
  <c r="BB546" i="9"/>
  <c r="BB516" i="9"/>
  <c r="BB514" i="9"/>
  <c r="BB517" i="9"/>
  <c r="BC407" i="9"/>
  <c r="BC295" i="9"/>
  <c r="BC411" i="9"/>
  <c r="BC399" i="9"/>
  <c r="BC419" i="9"/>
  <c r="BB533" i="9"/>
  <c r="BC314" i="9"/>
  <c r="BC430" i="9"/>
  <c r="BC300" i="9"/>
  <c r="BC416" i="9"/>
  <c r="BC284" i="9"/>
  <c r="BC400" i="9"/>
  <c r="BC313" i="9"/>
  <c r="BC429" i="9"/>
  <c r="BC402" i="9"/>
  <c r="BC311" i="9"/>
  <c r="BC427" i="9"/>
  <c r="BC425" i="9"/>
  <c r="BC428" i="9"/>
  <c r="BC432" i="9"/>
  <c r="BC410" i="9"/>
  <c r="BC401" i="9"/>
  <c r="BC426" i="9"/>
  <c r="BC403" i="9"/>
  <c r="BC418" i="9"/>
  <c r="BC414" i="9"/>
  <c r="BC433" i="9"/>
  <c r="BB532" i="9"/>
  <c r="BB547" i="9"/>
  <c r="BC423" i="9"/>
  <c r="BC287" i="9"/>
  <c r="BC309" i="9"/>
  <c r="BC310" i="9"/>
  <c r="BB521" i="9"/>
  <c r="BC424" i="9"/>
  <c r="BC298" i="9"/>
  <c r="BC408" i="9"/>
  <c r="BB528" i="9"/>
  <c r="BB538" i="9"/>
  <c r="BC291" i="9"/>
  <c r="BC307" i="9"/>
  <c r="BC412" i="9"/>
  <c r="BC302" i="9"/>
  <c r="K513" i="9"/>
  <c r="BB523" i="9"/>
  <c r="BB526" i="9"/>
  <c r="BB525" i="9"/>
  <c r="BB537" i="9"/>
  <c r="BB524" i="9"/>
  <c r="BB535" i="9"/>
  <c r="BB545" i="9"/>
  <c r="BB534" i="9"/>
  <c r="BB531" i="9"/>
  <c r="BB540" i="9"/>
  <c r="BB522" i="9"/>
  <c r="BB541" i="9"/>
  <c r="BB519" i="9"/>
  <c r="BC303" i="9"/>
  <c r="BB527" i="9"/>
  <c r="BC312" i="9"/>
  <c r="BC316" i="9"/>
  <c r="BC294" i="9"/>
  <c r="BC292" i="9"/>
  <c r="BC285" i="9"/>
  <c r="BC308" i="9"/>
  <c r="BC286" i="9"/>
  <c r="E608" i="4"/>
  <c r="D267" i="9"/>
  <c r="E587" i="4"/>
  <c r="D246" i="9"/>
  <c r="D324" i="9" s="1"/>
  <c r="E599" i="4"/>
  <c r="D258" i="9"/>
  <c r="D336" i="9" s="1"/>
  <c r="E610" i="4"/>
  <c r="D269" i="9"/>
  <c r="E592" i="4"/>
  <c r="D251" i="9"/>
  <c r="E603" i="4"/>
  <c r="D262" i="9"/>
  <c r="E617" i="4"/>
  <c r="D276" i="9"/>
  <c r="D354" i="9" s="1"/>
  <c r="N586" i="4"/>
  <c r="M245" i="9"/>
  <c r="E602" i="4"/>
  <c r="D261" i="9"/>
  <c r="D339" i="9" s="1"/>
  <c r="E593" i="4"/>
  <c r="D252" i="9"/>
  <c r="E600" i="4"/>
  <c r="D259" i="9"/>
  <c r="D337" i="9" s="1"/>
  <c r="E590" i="4"/>
  <c r="D249" i="9"/>
  <c r="D327" i="9" s="1"/>
  <c r="E597" i="4"/>
  <c r="D256" i="9"/>
  <c r="D334" i="9" s="1"/>
  <c r="E618" i="4"/>
  <c r="D277" i="9"/>
  <c r="D355" i="9" s="1"/>
  <c r="BC409" i="9"/>
  <c r="BC293" i="9"/>
  <c r="E607" i="4"/>
  <c r="D266" i="9"/>
  <c r="D344" i="9" s="1"/>
  <c r="E604" i="4"/>
  <c r="D263" i="9"/>
  <c r="D341" i="9" s="1"/>
  <c r="E588" i="4"/>
  <c r="D247" i="9"/>
  <c r="D325" i="9" s="1"/>
  <c r="E609" i="4"/>
  <c r="D268" i="9"/>
  <c r="E613" i="4"/>
  <c r="D272" i="9"/>
  <c r="F619" i="4"/>
  <c r="E278" i="9"/>
  <c r="E594" i="4"/>
  <c r="D253" i="9"/>
  <c r="E589" i="4"/>
  <c r="D248" i="9"/>
  <c r="D326" i="9" s="1"/>
  <c r="E612" i="4"/>
  <c r="D271" i="9"/>
  <c r="D349" i="9" s="1"/>
  <c r="E615" i="4"/>
  <c r="D274" i="9"/>
  <c r="D352" i="9" s="1"/>
  <c r="E620" i="4"/>
  <c r="D279" i="9"/>
  <c r="D357" i="9" s="1"/>
  <c r="E616" i="4"/>
  <c r="D275" i="9"/>
  <c r="D353" i="9" s="1"/>
  <c r="E596" i="4"/>
  <c r="D255" i="9"/>
  <c r="D333" i="9" s="1"/>
  <c r="BC296" i="9"/>
  <c r="E611" i="4"/>
  <c r="D270" i="9"/>
  <c r="D348" i="9" s="1"/>
  <c r="BC283" i="9"/>
  <c r="E598" i="4"/>
  <c r="D257" i="9"/>
  <c r="D335" i="9" s="1"/>
  <c r="E595" i="4"/>
  <c r="D254" i="9"/>
  <c r="D332" i="9" s="1"/>
  <c r="E601" i="4"/>
  <c r="D260" i="9"/>
  <c r="E605" i="4"/>
  <c r="D264" i="9"/>
  <c r="BC304" i="9"/>
  <c r="E614" i="4"/>
  <c r="D273" i="9"/>
  <c r="D351" i="9" s="1"/>
  <c r="E591" i="4"/>
  <c r="D250" i="9"/>
  <c r="D328" i="9" s="1"/>
  <c r="E606" i="4"/>
  <c r="D265" i="9"/>
  <c r="D343" i="9" s="1"/>
  <c r="L283" i="9"/>
  <c r="BC305" i="9"/>
  <c r="BC297" i="9"/>
  <c r="BC315" i="9"/>
  <c r="BC289" i="9"/>
  <c r="BC301" i="9"/>
  <c r="BC290" i="9"/>
  <c r="F218" i="9"/>
  <c r="F752" i="9" s="1"/>
  <c r="G178" i="9"/>
  <c r="F197" i="9"/>
  <c r="E237" i="9"/>
  <c r="E771" i="9" s="1"/>
  <c r="E232" i="9"/>
  <c r="E766" i="9" s="1"/>
  <c r="F192" i="9"/>
  <c r="E227" i="9"/>
  <c r="E761" i="9" s="1"/>
  <c r="F187" i="9"/>
  <c r="F188" i="9"/>
  <c r="E228" i="9"/>
  <c r="E762" i="9" s="1"/>
  <c r="F181" i="9"/>
  <c r="E221" i="9"/>
  <c r="E755" i="9" s="1"/>
  <c r="D240" i="9"/>
  <c r="D774" i="9" s="1"/>
  <c r="E200" i="9"/>
  <c r="F183" i="9"/>
  <c r="E223" i="9"/>
  <c r="E757" i="9" s="1"/>
  <c r="F171" i="9"/>
  <c r="E211" i="9"/>
  <c r="E745" i="9" s="1"/>
  <c r="E219" i="9"/>
  <c r="E753" i="9" s="1"/>
  <c r="F179" i="9"/>
  <c r="E220" i="9"/>
  <c r="E754" i="9" s="1"/>
  <c r="F180" i="9"/>
  <c r="E233" i="9"/>
  <c r="E767" i="9" s="1"/>
  <c r="F193" i="9"/>
  <c r="E238" i="9"/>
  <c r="E772" i="9" s="1"/>
  <c r="F198" i="9"/>
  <c r="E236" i="9"/>
  <c r="E770" i="9" s="1"/>
  <c r="F196" i="9"/>
  <c r="F199" i="9"/>
  <c r="E239" i="9"/>
  <c r="E773" i="9" s="1"/>
  <c r="E241" i="9"/>
  <c r="E775" i="9" s="1"/>
  <c r="F201" i="9"/>
  <c r="N167" i="9"/>
  <c r="M207" i="9"/>
  <c r="M741" i="9" s="1"/>
  <c r="E235" i="9"/>
  <c r="E769" i="9" s="1"/>
  <c r="F195" i="9"/>
  <c r="D222" i="9"/>
  <c r="D756" i="9" s="1"/>
  <c r="E182" i="9"/>
  <c r="D214" i="9"/>
  <c r="D748" i="9" s="1"/>
  <c r="E174" i="9"/>
  <c r="E208" i="9"/>
  <c r="E742" i="9" s="1"/>
  <c r="F168" i="9"/>
  <c r="D230" i="9"/>
  <c r="D764" i="9" s="1"/>
  <c r="E190" i="9"/>
  <c r="E186" i="9"/>
  <c r="D226" i="9"/>
  <c r="D760" i="9" s="1"/>
  <c r="E216" i="9"/>
  <c r="E750" i="9" s="1"/>
  <c r="F176" i="9"/>
  <c r="E175" i="9"/>
  <c r="D215" i="9"/>
  <c r="D749" i="9" s="1"/>
  <c r="E210" i="9"/>
  <c r="E744" i="9" s="1"/>
  <c r="F170" i="9"/>
  <c r="E209" i="9"/>
  <c r="E743" i="9" s="1"/>
  <c r="F169" i="9"/>
  <c r="E225" i="9"/>
  <c r="E759" i="9" s="1"/>
  <c r="F185" i="9"/>
  <c r="E212" i="9"/>
  <c r="E746" i="9" s="1"/>
  <c r="F172" i="9"/>
  <c r="E217" i="9"/>
  <c r="E751" i="9" s="1"/>
  <c r="F177" i="9"/>
  <c r="E234" i="9"/>
  <c r="E768" i="9" s="1"/>
  <c r="F194" i="9"/>
  <c r="H1083" i="9" l="1"/>
  <c r="H1161" i="9"/>
  <c r="BB444" i="9"/>
  <c r="BB786" i="9" s="1"/>
  <c r="BC406" i="9"/>
  <c r="BC444" i="9" s="1"/>
  <c r="BC786" i="9" s="1"/>
  <c r="I1045" i="9"/>
  <c r="BC446" i="9"/>
  <c r="BC788" i="9" s="1"/>
  <c r="BC458" i="9"/>
  <c r="BC800" i="9" s="1"/>
  <c r="BC452" i="9"/>
  <c r="BC794" i="9" s="1"/>
  <c r="BC467" i="9"/>
  <c r="BC809" i="9" s="1"/>
  <c r="BB460" i="9"/>
  <c r="BB802" i="9" s="1"/>
  <c r="BC451" i="9"/>
  <c r="BC793" i="9" s="1"/>
  <c r="BC462" i="9"/>
  <c r="BC804" i="9" s="1"/>
  <c r="BC459" i="9"/>
  <c r="BC801" i="9" s="1"/>
  <c r="BC471" i="9"/>
  <c r="BC813" i="9" s="1"/>
  <c r="BC443" i="9"/>
  <c r="BC785" i="9" s="1"/>
  <c r="BC447" i="9"/>
  <c r="BC789" i="9" s="1"/>
  <c r="BC438" i="9"/>
  <c r="BC780" i="9" s="1"/>
  <c r="BC469" i="9"/>
  <c r="BC811" i="9" s="1"/>
  <c r="BC439" i="9"/>
  <c r="BC781" i="9" s="1"/>
  <c r="L437" i="9"/>
  <c r="L779" i="9" s="1"/>
  <c r="BC470" i="9"/>
  <c r="BC812" i="9" s="1"/>
  <c r="BC468" i="9"/>
  <c r="BC810" i="9" s="1"/>
  <c r="BC450" i="9"/>
  <c r="BC792" i="9" s="1"/>
  <c r="BC463" i="9"/>
  <c r="BC805" i="9" s="1"/>
  <c r="BC465" i="9"/>
  <c r="BC807" i="9" s="1"/>
  <c r="BC437" i="9"/>
  <c r="BC779" i="9" s="1"/>
  <c r="BC455" i="9"/>
  <c r="BC797" i="9" s="1"/>
  <c r="I1010" i="9"/>
  <c r="Q1007" i="9"/>
  <c r="H1017" i="9"/>
  <c r="F1019" i="9"/>
  <c r="I1016" i="9"/>
  <c r="G1018" i="9"/>
  <c r="H1015" i="9"/>
  <c r="H1014" i="9"/>
  <c r="H1009" i="9"/>
  <c r="H1013" i="9"/>
  <c r="E1020" i="9"/>
  <c r="H1012" i="9"/>
  <c r="H1011" i="9"/>
  <c r="D1021" i="9"/>
  <c r="BB536" i="9"/>
  <c r="D229" i="9"/>
  <c r="D763" i="9" s="1"/>
  <c r="K817" i="9"/>
  <c r="K855" i="9" s="1"/>
  <c r="F189" i="9"/>
  <c r="BA802" i="9"/>
  <c r="BC288" i="9"/>
  <c r="M323" i="9"/>
  <c r="M399" i="9" s="1"/>
  <c r="BB453" i="9"/>
  <c r="BB529" i="9"/>
  <c r="BC346" i="9"/>
  <c r="BC422" i="9" s="1"/>
  <c r="BC328" i="9"/>
  <c r="BC404" i="9" s="1"/>
  <c r="BB442" i="9"/>
  <c r="BB518" i="9"/>
  <c r="D346" i="9"/>
  <c r="D422" i="9" s="1"/>
  <c r="D342" i="9"/>
  <c r="D418" i="9" s="1"/>
  <c r="D331" i="9"/>
  <c r="D407" i="9" s="1"/>
  <c r="D330" i="9"/>
  <c r="D406" i="9" s="1"/>
  <c r="D356" i="9"/>
  <c r="D432" i="9" s="1"/>
  <c r="D338" i="9"/>
  <c r="D414" i="9" s="1"/>
  <c r="BC339" i="9"/>
  <c r="BC415" i="9" s="1"/>
  <c r="D310" i="9"/>
  <c r="D350" i="9"/>
  <c r="D426" i="9" s="1"/>
  <c r="BC306" i="9"/>
  <c r="E191" i="9"/>
  <c r="D231" i="9"/>
  <c r="D765" i="9" s="1"/>
  <c r="BC524" i="9"/>
  <c r="BC448" i="9"/>
  <c r="BC521" i="9"/>
  <c r="BC445" i="9"/>
  <c r="BC537" i="9"/>
  <c r="BC461" i="9"/>
  <c r="BC542" i="9"/>
  <c r="BC466" i="9"/>
  <c r="BC540" i="9"/>
  <c r="BC464" i="9"/>
  <c r="BC530" i="9"/>
  <c r="BC454" i="9"/>
  <c r="BC533" i="9"/>
  <c r="BC457" i="9"/>
  <c r="BC516" i="9"/>
  <c r="BC440" i="9"/>
  <c r="BC532" i="9"/>
  <c r="BC456" i="9"/>
  <c r="E173" i="9"/>
  <c r="D213" i="9"/>
  <c r="D747" i="9" s="1"/>
  <c r="BC517" i="9"/>
  <c r="BC441" i="9"/>
  <c r="BC525" i="9"/>
  <c r="BC449" i="9"/>
  <c r="BC547" i="9"/>
  <c r="BC528" i="9"/>
  <c r="BC544" i="9"/>
  <c r="BC299" i="9"/>
  <c r="D224" i="9"/>
  <c r="D758" i="9" s="1"/>
  <c r="E184" i="9"/>
  <c r="BC513" i="9"/>
  <c r="BC546" i="9"/>
  <c r="BC539" i="9"/>
  <c r="BC515" i="9"/>
  <c r="D313" i="9"/>
  <c r="D429" i="9"/>
  <c r="D304" i="9"/>
  <c r="D420" i="9"/>
  <c r="D415" i="9"/>
  <c r="D404" i="9"/>
  <c r="D295" i="9"/>
  <c r="D411" i="9"/>
  <c r="D312" i="9"/>
  <c r="D428" i="9"/>
  <c r="D315" i="9"/>
  <c r="D431" i="9"/>
  <c r="D303" i="9"/>
  <c r="D419" i="9"/>
  <c r="D433" i="9"/>
  <c r="D400" i="9"/>
  <c r="D311" i="9"/>
  <c r="D427" i="9"/>
  <c r="D308" i="9"/>
  <c r="D424" i="9"/>
  <c r="D314" i="9"/>
  <c r="D430" i="9"/>
  <c r="D309" i="9"/>
  <c r="D425" i="9"/>
  <c r="D403" i="9"/>
  <c r="D408" i="9"/>
  <c r="D293" i="9"/>
  <c r="D409" i="9"/>
  <c r="D402" i="9"/>
  <c r="D301" i="9"/>
  <c r="D417" i="9"/>
  <c r="D413" i="9"/>
  <c r="D412" i="9"/>
  <c r="BC538" i="9"/>
  <c r="D288" i="9"/>
  <c r="D296" i="9"/>
  <c r="D317" i="9"/>
  <c r="D401" i="9"/>
  <c r="D287" i="9"/>
  <c r="D286" i="9"/>
  <c r="BC522" i="9"/>
  <c r="BC526" i="9"/>
  <c r="D285" i="9"/>
  <c r="BC514" i="9"/>
  <c r="D292" i="9"/>
  <c r="BC527" i="9"/>
  <c r="L513" i="9"/>
  <c r="BC534" i="9"/>
  <c r="BC543" i="9"/>
  <c r="BC531" i="9"/>
  <c r="BC535" i="9"/>
  <c r="BC519" i="9"/>
  <c r="BC523" i="9"/>
  <c r="BC545" i="9"/>
  <c r="BC541" i="9"/>
  <c r="D297" i="9"/>
  <c r="D284" i="9"/>
  <c r="D299" i="9"/>
  <c r="F605" i="4"/>
  <c r="E264" i="9"/>
  <c r="F596" i="4"/>
  <c r="E255" i="9"/>
  <c r="E333" i="9" s="1"/>
  <c r="F589" i="4"/>
  <c r="E248" i="9"/>
  <c r="E326" i="9" s="1"/>
  <c r="F604" i="4"/>
  <c r="E263" i="9"/>
  <c r="E341" i="9" s="1"/>
  <c r="F600" i="4"/>
  <c r="E259" i="9"/>
  <c r="E337" i="9" s="1"/>
  <c r="F603" i="4"/>
  <c r="E262" i="9"/>
  <c r="F601" i="4"/>
  <c r="E260" i="9"/>
  <c r="F616" i="4"/>
  <c r="E275" i="9"/>
  <c r="E353" i="9" s="1"/>
  <c r="F594" i="4"/>
  <c r="E253" i="9"/>
  <c r="F607" i="4"/>
  <c r="E266" i="9"/>
  <c r="E344" i="9" s="1"/>
  <c r="F592" i="4"/>
  <c r="E251" i="9"/>
  <c r="F593" i="4"/>
  <c r="E252" i="9"/>
  <c r="F595" i="4"/>
  <c r="E254" i="9"/>
  <c r="E332" i="9" s="1"/>
  <c r="G619" i="4"/>
  <c r="F278" i="9"/>
  <c r="F610" i="4"/>
  <c r="E269" i="9"/>
  <c r="F620" i="4"/>
  <c r="E279" i="9"/>
  <c r="E357" i="9" s="1"/>
  <c r="F602" i="4"/>
  <c r="E261" i="9"/>
  <c r="E339" i="9" s="1"/>
  <c r="F591" i="4"/>
  <c r="E250" i="9"/>
  <c r="E328" i="9" s="1"/>
  <c r="F598" i="4"/>
  <c r="E257" i="9"/>
  <c r="E335" i="9" s="1"/>
  <c r="F615" i="4"/>
  <c r="E274" i="9"/>
  <c r="E352" i="9" s="1"/>
  <c r="F613" i="4"/>
  <c r="E272" i="9"/>
  <c r="E350" i="9" s="1"/>
  <c r="F618" i="4"/>
  <c r="E277" i="9"/>
  <c r="E355" i="9" s="1"/>
  <c r="F599" i="4"/>
  <c r="E258" i="9"/>
  <c r="E336" i="9" s="1"/>
  <c r="D410" i="9"/>
  <c r="D294" i="9"/>
  <c r="O586" i="4"/>
  <c r="N245" i="9"/>
  <c r="F614" i="4"/>
  <c r="E273" i="9"/>
  <c r="E351" i="9" s="1"/>
  <c r="F609" i="4"/>
  <c r="E268" i="9"/>
  <c r="F597" i="4"/>
  <c r="E256" i="9"/>
  <c r="E334" i="9" s="1"/>
  <c r="F587" i="4"/>
  <c r="E246" i="9"/>
  <c r="E324" i="9" s="1"/>
  <c r="F606" i="4"/>
  <c r="E265" i="9"/>
  <c r="E343" i="9" s="1"/>
  <c r="F617" i="4"/>
  <c r="E276" i="9"/>
  <c r="E354" i="9" s="1"/>
  <c r="F611" i="4"/>
  <c r="E270" i="9"/>
  <c r="E348" i="9" s="1"/>
  <c r="F612" i="4"/>
  <c r="E271" i="9"/>
  <c r="E349" i="9" s="1"/>
  <c r="F588" i="4"/>
  <c r="E247" i="9"/>
  <c r="E325" i="9" s="1"/>
  <c r="F590" i="4"/>
  <c r="E249" i="9"/>
  <c r="E327" i="9" s="1"/>
  <c r="F608" i="4"/>
  <c r="E267" i="9"/>
  <c r="E345" i="9" s="1"/>
  <c r="D302" i="9"/>
  <c r="D306" i="9"/>
  <c r="D316" i="9"/>
  <c r="D291" i="9"/>
  <c r="D290" i="9"/>
  <c r="D298" i="9"/>
  <c r="M283" i="9"/>
  <c r="G218" i="9"/>
  <c r="G752" i="9" s="1"/>
  <c r="H178" i="9"/>
  <c r="E226" i="9"/>
  <c r="E760" i="9" s="1"/>
  <c r="F186" i="9"/>
  <c r="F211" i="9"/>
  <c r="F745" i="9" s="1"/>
  <c r="G171" i="9"/>
  <c r="F225" i="9"/>
  <c r="F759" i="9" s="1"/>
  <c r="G185" i="9"/>
  <c r="G183" i="9"/>
  <c r="F223" i="9"/>
  <c r="F757" i="9" s="1"/>
  <c r="G196" i="9"/>
  <c r="F236" i="9"/>
  <c r="F770" i="9" s="1"/>
  <c r="F208" i="9"/>
  <c r="F742" i="9" s="1"/>
  <c r="G168" i="9"/>
  <c r="E214" i="9"/>
  <c r="E748" i="9" s="1"/>
  <c r="F174" i="9"/>
  <c r="E240" i="9"/>
  <c r="E774" i="9" s="1"/>
  <c r="F200" i="9"/>
  <c r="F175" i="9"/>
  <c r="E215" i="9"/>
  <c r="E749" i="9" s="1"/>
  <c r="F219" i="9"/>
  <c r="F753" i="9" s="1"/>
  <c r="G179" i="9"/>
  <c r="F210" i="9"/>
  <c r="F744" i="9" s="1"/>
  <c r="G170" i="9"/>
  <c r="F233" i="9"/>
  <c r="F767" i="9" s="1"/>
  <c r="G193" i="9"/>
  <c r="F190" i="9"/>
  <c r="E230" i="9"/>
  <c r="E764" i="9" s="1"/>
  <c r="E222" i="9"/>
  <c r="E756" i="9" s="1"/>
  <c r="F182" i="9"/>
  <c r="G181" i="9"/>
  <c r="F221" i="9"/>
  <c r="F755" i="9" s="1"/>
  <c r="F235" i="9"/>
  <c r="F769" i="9" s="1"/>
  <c r="G195" i="9"/>
  <c r="F209" i="9"/>
  <c r="F743" i="9" s="1"/>
  <c r="G169" i="9"/>
  <c r="G176" i="9"/>
  <c r="F216" i="9"/>
  <c r="F750" i="9" s="1"/>
  <c r="F228" i="9"/>
  <c r="F762" i="9" s="1"/>
  <c r="G188" i="9"/>
  <c r="G194" i="9"/>
  <c r="F234" i="9"/>
  <c r="F768" i="9" s="1"/>
  <c r="F227" i="9"/>
  <c r="F761" i="9" s="1"/>
  <c r="G187" i="9"/>
  <c r="O167" i="9"/>
  <c r="N207" i="9"/>
  <c r="N741" i="9" s="1"/>
  <c r="F217" i="9"/>
  <c r="F751" i="9" s="1"/>
  <c r="G177" i="9"/>
  <c r="F232" i="9"/>
  <c r="F766" i="9" s="1"/>
  <c r="G192" i="9"/>
  <c r="F238" i="9"/>
  <c r="F772" i="9" s="1"/>
  <c r="G198" i="9"/>
  <c r="F220" i="9"/>
  <c r="F754" i="9" s="1"/>
  <c r="G180" i="9"/>
  <c r="F212" i="9"/>
  <c r="F746" i="9" s="1"/>
  <c r="G172" i="9"/>
  <c r="F241" i="9"/>
  <c r="F775" i="9" s="1"/>
  <c r="G201" i="9"/>
  <c r="G199" i="9"/>
  <c r="F239" i="9"/>
  <c r="F773" i="9" s="1"/>
  <c r="F237" i="9"/>
  <c r="F771" i="9" s="1"/>
  <c r="G197" i="9"/>
  <c r="I1083" i="9" l="1"/>
  <c r="I1161" i="9"/>
  <c r="BC520" i="9"/>
  <c r="J1045" i="9"/>
  <c r="BC529" i="9"/>
  <c r="BC460" i="9"/>
  <c r="BC802" i="9" s="1"/>
  <c r="D448" i="9"/>
  <c r="D790" i="9" s="1"/>
  <c r="D466" i="9"/>
  <c r="D808" i="9" s="1"/>
  <c r="D451" i="9"/>
  <c r="D793" i="9" s="1"/>
  <c r="D462" i="9"/>
  <c r="D804" i="9" s="1"/>
  <c r="D449" i="9"/>
  <c r="D791" i="9" s="1"/>
  <c r="D452" i="9"/>
  <c r="D794" i="9" s="1"/>
  <c r="D455" i="9"/>
  <c r="D797" i="9" s="1"/>
  <c r="D470" i="9"/>
  <c r="D812" i="9" s="1"/>
  <c r="D450" i="9"/>
  <c r="D792" i="9" s="1"/>
  <c r="D465" i="9"/>
  <c r="D807" i="9" s="1"/>
  <c r="D442" i="9"/>
  <c r="D784" i="9" s="1"/>
  <c r="D444" i="9"/>
  <c r="D786" i="9" s="1"/>
  <c r="M437" i="9"/>
  <c r="M779" i="9" s="1"/>
  <c r="D453" i="9"/>
  <c r="D795" i="9" s="1"/>
  <c r="D464" i="9"/>
  <c r="D806" i="9" s="1"/>
  <c r="D445" i="9"/>
  <c r="D787" i="9" s="1"/>
  <c r="D447" i="9"/>
  <c r="D789" i="9" s="1"/>
  <c r="D438" i="9"/>
  <c r="D780" i="9" s="1"/>
  <c r="D458" i="9"/>
  <c r="D800" i="9" s="1"/>
  <c r="D456" i="9"/>
  <c r="D798" i="9" s="1"/>
  <c r="D471" i="9"/>
  <c r="D813" i="9" s="1"/>
  <c r="D468" i="9"/>
  <c r="D810" i="9" s="1"/>
  <c r="D439" i="9"/>
  <c r="D781" i="9" s="1"/>
  <c r="D446" i="9"/>
  <c r="D788" i="9" s="1"/>
  <c r="D457" i="9"/>
  <c r="D799" i="9" s="1"/>
  <c r="D467" i="9"/>
  <c r="D809" i="9" s="1"/>
  <c r="D441" i="9"/>
  <c r="D783" i="9" s="1"/>
  <c r="D460" i="9"/>
  <c r="D802" i="9" s="1"/>
  <c r="BC518" i="9"/>
  <c r="D440" i="9"/>
  <c r="D782" i="9" s="1"/>
  <c r="D463" i="9"/>
  <c r="D805" i="9" s="1"/>
  <c r="D469" i="9"/>
  <c r="D811" i="9" s="1"/>
  <c r="I1012" i="9"/>
  <c r="H1018" i="9"/>
  <c r="D345" i="9"/>
  <c r="D421" i="9" s="1"/>
  <c r="D535" i="9" s="1"/>
  <c r="F1020" i="9"/>
  <c r="J1016" i="9"/>
  <c r="I1013" i="9"/>
  <c r="G1019" i="9"/>
  <c r="I1009" i="9"/>
  <c r="I1017" i="9"/>
  <c r="E1021" i="9"/>
  <c r="I1014" i="9"/>
  <c r="R1007" i="9"/>
  <c r="I1011" i="9"/>
  <c r="I1015" i="9"/>
  <c r="J1010" i="9"/>
  <c r="D1022" i="9"/>
  <c r="BC791" i="9"/>
  <c r="BC796" i="9"/>
  <c r="L817" i="9"/>
  <c r="L855" i="9" s="1"/>
  <c r="BC806" i="9"/>
  <c r="BC808" i="9"/>
  <c r="BC798" i="9"/>
  <c r="BC803" i="9"/>
  <c r="BB795" i="9"/>
  <c r="BC782" i="9"/>
  <c r="BC787" i="9"/>
  <c r="F229" i="9"/>
  <c r="F763" i="9" s="1"/>
  <c r="G189" i="9"/>
  <c r="BC783" i="9"/>
  <c r="BB784" i="9"/>
  <c r="D305" i="9"/>
  <c r="BC799" i="9"/>
  <c r="BC790" i="9"/>
  <c r="E330" i="9"/>
  <c r="E406" i="9" s="1"/>
  <c r="E346" i="9"/>
  <c r="E422" i="9" s="1"/>
  <c r="BC536" i="9"/>
  <c r="BC453" i="9"/>
  <c r="E338" i="9"/>
  <c r="E414" i="9" s="1"/>
  <c r="E342" i="9"/>
  <c r="E418" i="9" s="1"/>
  <c r="BC442" i="9"/>
  <c r="D347" i="9"/>
  <c r="D423" i="9" s="1"/>
  <c r="E331" i="9"/>
  <c r="E407" i="9" s="1"/>
  <c r="D340" i="9"/>
  <c r="D416" i="9" s="1"/>
  <c r="N323" i="9"/>
  <c r="N399" i="9" s="1"/>
  <c r="D329" i="9"/>
  <c r="D405" i="9" s="1"/>
  <c r="E356" i="9"/>
  <c r="E432" i="9" s="1"/>
  <c r="D307" i="9"/>
  <c r="F191" i="9"/>
  <c r="E231" i="9"/>
  <c r="E765" i="9" s="1"/>
  <c r="F173" i="9"/>
  <c r="E213" i="9"/>
  <c r="E747" i="9" s="1"/>
  <c r="D289" i="9"/>
  <c r="D300" i="9"/>
  <c r="D527" i="9"/>
  <c r="D516" i="9"/>
  <c r="F184" i="9"/>
  <c r="E224" i="9"/>
  <c r="E758" i="9" s="1"/>
  <c r="D529" i="9"/>
  <c r="D522" i="9"/>
  <c r="D514" i="9"/>
  <c r="D517" i="9"/>
  <c r="E310" i="9"/>
  <c r="E426" i="9"/>
  <c r="E433" i="9"/>
  <c r="E402" i="9"/>
  <c r="E411" i="9"/>
  <c r="E408" i="9"/>
  <c r="D526" i="9"/>
  <c r="E404" i="9"/>
  <c r="D518" i="9"/>
  <c r="E403" i="9"/>
  <c r="D547" i="9"/>
  <c r="E401" i="9"/>
  <c r="E400" i="9"/>
  <c r="E412" i="9"/>
  <c r="E415" i="9"/>
  <c r="E413" i="9"/>
  <c r="D540" i="9"/>
  <c r="D525" i="9"/>
  <c r="E428" i="9"/>
  <c r="E429" i="9"/>
  <c r="D542" i="9"/>
  <c r="E304" i="9"/>
  <c r="D515" i="9"/>
  <c r="D531" i="9"/>
  <c r="E419" i="9"/>
  <c r="D533" i="9"/>
  <c r="E425" i="9"/>
  <c r="E417" i="9"/>
  <c r="E314" i="9"/>
  <c r="D545" i="9"/>
  <c r="D544" i="9"/>
  <c r="D543" i="9"/>
  <c r="E431" i="9"/>
  <c r="E430" i="9"/>
  <c r="D534" i="9"/>
  <c r="E293" i="9"/>
  <c r="E295" i="9"/>
  <c r="E420" i="9"/>
  <c r="E315" i="9"/>
  <c r="E427" i="9"/>
  <c r="E409" i="9"/>
  <c r="E313" i="9"/>
  <c r="D539" i="9"/>
  <c r="D538" i="9"/>
  <c r="D532" i="9"/>
  <c r="D520" i="9"/>
  <c r="E424" i="9"/>
  <c r="D521" i="9"/>
  <c r="D528" i="9"/>
  <c r="E301" i="9"/>
  <c r="D536" i="9"/>
  <c r="M513" i="9"/>
  <c r="E309" i="9"/>
  <c r="D546" i="9"/>
  <c r="E317" i="9"/>
  <c r="D523" i="9"/>
  <c r="E292" i="9"/>
  <c r="D524" i="9"/>
  <c r="D541" i="9"/>
  <c r="E308" i="9"/>
  <c r="E286" i="9"/>
  <c r="E288" i="9"/>
  <c r="E311" i="9"/>
  <c r="E312" i="9"/>
  <c r="G606" i="4"/>
  <c r="F265" i="9"/>
  <c r="F343" i="9" s="1"/>
  <c r="G591" i="4"/>
  <c r="F250" i="9"/>
  <c r="F328" i="9" s="1"/>
  <c r="G593" i="4"/>
  <c r="F252" i="9"/>
  <c r="G603" i="4"/>
  <c r="F262" i="9"/>
  <c r="G588" i="4"/>
  <c r="F247" i="9"/>
  <c r="F325" i="9" s="1"/>
  <c r="G587" i="4"/>
  <c r="F246" i="9"/>
  <c r="F324" i="9" s="1"/>
  <c r="G599" i="4"/>
  <c r="F258" i="9"/>
  <c r="F336" i="9" s="1"/>
  <c r="G602" i="4"/>
  <c r="F261" i="9"/>
  <c r="F339" i="9" s="1"/>
  <c r="G600" i="4"/>
  <c r="F259" i="9"/>
  <c r="F337" i="9" s="1"/>
  <c r="G592" i="4"/>
  <c r="F251" i="9"/>
  <c r="E296" i="9"/>
  <c r="E410" i="9"/>
  <c r="E294" i="9"/>
  <c r="G612" i="4"/>
  <c r="F271" i="9"/>
  <c r="F349" i="9" s="1"/>
  <c r="G597" i="4"/>
  <c r="F256" i="9"/>
  <c r="F334" i="9" s="1"/>
  <c r="G618" i="4"/>
  <c r="F277" i="9"/>
  <c r="F355" i="9" s="1"/>
  <c r="G620" i="4"/>
  <c r="F279" i="9"/>
  <c r="F357" i="9" s="1"/>
  <c r="G607" i="4"/>
  <c r="F266" i="9"/>
  <c r="F344" i="9" s="1"/>
  <c r="G604" i="4"/>
  <c r="F263" i="9"/>
  <c r="F341" i="9" s="1"/>
  <c r="G611" i="4"/>
  <c r="F270" i="9"/>
  <c r="F348" i="9" s="1"/>
  <c r="G609" i="4"/>
  <c r="F268" i="9"/>
  <c r="G613" i="4"/>
  <c r="F272" i="9"/>
  <c r="F350" i="9" s="1"/>
  <c r="G610" i="4"/>
  <c r="F269" i="9"/>
  <c r="G594" i="4"/>
  <c r="F253" i="9"/>
  <c r="G589" i="4"/>
  <c r="F248" i="9"/>
  <c r="F326" i="9" s="1"/>
  <c r="E284" i="9"/>
  <c r="E299" i="9"/>
  <c r="E287" i="9"/>
  <c r="G614" i="4"/>
  <c r="F273" i="9"/>
  <c r="F351" i="9" s="1"/>
  <c r="G615" i="4"/>
  <c r="F274" i="9"/>
  <c r="F352" i="9" s="1"/>
  <c r="H619" i="4"/>
  <c r="G278" i="9"/>
  <c r="G616" i="4"/>
  <c r="F275" i="9"/>
  <c r="F353" i="9" s="1"/>
  <c r="G596" i="4"/>
  <c r="F255" i="9"/>
  <c r="E285" i="9"/>
  <c r="G590" i="4"/>
  <c r="F249" i="9"/>
  <c r="F327" i="9" s="1"/>
  <c r="E303" i="9"/>
  <c r="E297" i="9"/>
  <c r="E305" i="9"/>
  <c r="G608" i="4"/>
  <c r="F267" i="9"/>
  <c r="G617" i="4"/>
  <c r="F276" i="9"/>
  <c r="F354" i="9" s="1"/>
  <c r="P586" i="4"/>
  <c r="O245" i="9"/>
  <c r="G598" i="4"/>
  <c r="F257" i="9"/>
  <c r="F335" i="9" s="1"/>
  <c r="G595" i="4"/>
  <c r="F254" i="9"/>
  <c r="F332" i="9" s="1"/>
  <c r="G601" i="4"/>
  <c r="F260" i="9"/>
  <c r="G605" i="4"/>
  <c r="F264" i="9"/>
  <c r="E302" i="9"/>
  <c r="E290" i="9"/>
  <c r="N283" i="9"/>
  <c r="E316" i="9"/>
  <c r="E306" i="9"/>
  <c r="E298" i="9"/>
  <c r="E291" i="9"/>
  <c r="I178" i="9"/>
  <c r="H218" i="9"/>
  <c r="H752" i="9" s="1"/>
  <c r="G212" i="9"/>
  <c r="G746" i="9" s="1"/>
  <c r="H172" i="9"/>
  <c r="H193" i="9"/>
  <c r="G233" i="9"/>
  <c r="G767" i="9" s="1"/>
  <c r="F240" i="9"/>
  <c r="F774" i="9" s="1"/>
  <c r="G200" i="9"/>
  <c r="G227" i="9"/>
  <c r="G761" i="9" s="1"/>
  <c r="H187" i="9"/>
  <c r="G208" i="9"/>
  <c r="G742" i="9" s="1"/>
  <c r="H168" i="9"/>
  <c r="G217" i="9"/>
  <c r="G751" i="9" s="1"/>
  <c r="H177" i="9"/>
  <c r="G234" i="9"/>
  <c r="G768" i="9" s="1"/>
  <c r="H194" i="9"/>
  <c r="H196" i="9"/>
  <c r="G236" i="9"/>
  <c r="G770" i="9" s="1"/>
  <c r="H180" i="9"/>
  <c r="G220" i="9"/>
  <c r="G754" i="9" s="1"/>
  <c r="F215" i="9"/>
  <c r="F749" i="9" s="1"/>
  <c r="G175" i="9"/>
  <c r="G228" i="9"/>
  <c r="G762" i="9" s="1"/>
  <c r="H188" i="9"/>
  <c r="G238" i="9"/>
  <c r="G772" i="9" s="1"/>
  <c r="H198" i="9"/>
  <c r="H183" i="9"/>
  <c r="G223" i="9"/>
  <c r="G757" i="9" s="1"/>
  <c r="F230" i="9"/>
  <c r="F764" i="9" s="1"/>
  <c r="G190" i="9"/>
  <c r="G210" i="9"/>
  <c r="G744" i="9" s="1"/>
  <c r="H170" i="9"/>
  <c r="F214" i="9"/>
  <c r="F748" i="9" s="1"/>
  <c r="G174" i="9"/>
  <c r="H176" i="9"/>
  <c r="G216" i="9"/>
  <c r="G750" i="9" s="1"/>
  <c r="G209" i="9"/>
  <c r="G743" i="9" s="1"/>
  <c r="H169" i="9"/>
  <c r="H185" i="9"/>
  <c r="G225" i="9"/>
  <c r="G759" i="9" s="1"/>
  <c r="G237" i="9"/>
  <c r="G771" i="9" s="1"/>
  <c r="H197" i="9"/>
  <c r="G235" i="9"/>
  <c r="G769" i="9" s="1"/>
  <c r="H195" i="9"/>
  <c r="G211" i="9"/>
  <c r="G745" i="9" s="1"/>
  <c r="H171" i="9"/>
  <c r="G239" i="9"/>
  <c r="G773" i="9" s="1"/>
  <c r="H199" i="9"/>
  <c r="G221" i="9"/>
  <c r="G755" i="9" s="1"/>
  <c r="H181" i="9"/>
  <c r="G219" i="9"/>
  <c r="G753" i="9" s="1"/>
  <c r="H179" i="9"/>
  <c r="O207" i="9"/>
  <c r="O741" i="9" s="1"/>
  <c r="P167" i="9"/>
  <c r="H201" i="9"/>
  <c r="G241" i="9"/>
  <c r="G775" i="9" s="1"/>
  <c r="F222" i="9"/>
  <c r="F756" i="9" s="1"/>
  <c r="G182" i="9"/>
  <c r="G186" i="9"/>
  <c r="F226" i="9"/>
  <c r="F760" i="9" s="1"/>
  <c r="G232" i="9"/>
  <c r="G766" i="9" s="1"/>
  <c r="H192" i="9"/>
  <c r="J1083" i="9" l="1"/>
  <c r="J1161" i="9"/>
  <c r="K1045" i="9"/>
  <c r="E447" i="9"/>
  <c r="E789" i="9" s="1"/>
  <c r="E451" i="9"/>
  <c r="E793" i="9" s="1"/>
  <c r="E463" i="9"/>
  <c r="E805" i="9" s="1"/>
  <c r="E453" i="9"/>
  <c r="E795" i="9" s="1"/>
  <c r="E471" i="9"/>
  <c r="E813" i="9" s="1"/>
  <c r="E446" i="9"/>
  <c r="E788" i="9" s="1"/>
  <c r="E445" i="9"/>
  <c r="E787" i="9" s="1"/>
  <c r="E465" i="9"/>
  <c r="E807" i="9" s="1"/>
  <c r="D461" i="9"/>
  <c r="D803" i="9" s="1"/>
  <c r="E448" i="9"/>
  <c r="E790" i="9" s="1"/>
  <c r="E458" i="9"/>
  <c r="E800" i="9" s="1"/>
  <c r="E450" i="9"/>
  <c r="E792" i="9" s="1"/>
  <c r="E464" i="9"/>
  <c r="E806" i="9" s="1"/>
  <c r="E456" i="9"/>
  <c r="E798" i="9" s="1"/>
  <c r="D454" i="9"/>
  <c r="D796" i="9" s="1"/>
  <c r="E449" i="9"/>
  <c r="E791" i="9" s="1"/>
  <c r="E455" i="9"/>
  <c r="E797" i="9" s="1"/>
  <c r="F345" i="9"/>
  <c r="F421" i="9" s="1"/>
  <c r="E457" i="9"/>
  <c r="E799" i="9" s="1"/>
  <c r="E438" i="9"/>
  <c r="E780" i="9" s="1"/>
  <c r="E452" i="9"/>
  <c r="E794" i="9" s="1"/>
  <c r="E440" i="9"/>
  <c r="E782" i="9" s="1"/>
  <c r="E439" i="9"/>
  <c r="E781" i="9" s="1"/>
  <c r="E468" i="9"/>
  <c r="E810" i="9" s="1"/>
  <c r="E441" i="9"/>
  <c r="E783" i="9" s="1"/>
  <c r="E460" i="9"/>
  <c r="E802" i="9" s="1"/>
  <c r="E469" i="9"/>
  <c r="E811" i="9" s="1"/>
  <c r="E470" i="9"/>
  <c r="E812" i="9" s="1"/>
  <c r="E444" i="9"/>
  <c r="E786" i="9" s="1"/>
  <c r="E462" i="9"/>
  <c r="E804" i="9" s="1"/>
  <c r="E467" i="9"/>
  <c r="E809" i="9" s="1"/>
  <c r="E442" i="9"/>
  <c r="E784" i="9" s="1"/>
  <c r="D459" i="9"/>
  <c r="D801" i="9" s="1"/>
  <c r="E466" i="9"/>
  <c r="E808" i="9" s="1"/>
  <c r="N437" i="9"/>
  <c r="N779" i="9" s="1"/>
  <c r="S1007" i="9"/>
  <c r="J1013" i="9"/>
  <c r="J1011" i="9"/>
  <c r="J1014" i="9"/>
  <c r="K1016" i="9"/>
  <c r="E1022" i="9"/>
  <c r="F1021" i="9"/>
  <c r="G1020" i="9"/>
  <c r="K1010" i="9"/>
  <c r="J1017" i="9"/>
  <c r="I1018" i="9"/>
  <c r="J1015" i="9"/>
  <c r="J1009" i="9"/>
  <c r="H1019" i="9"/>
  <c r="E421" i="9"/>
  <c r="E535" i="9" s="1"/>
  <c r="J1012" i="9"/>
  <c r="D1023" i="9"/>
  <c r="BC795" i="9"/>
  <c r="M817" i="9"/>
  <c r="M855" i="9" s="1"/>
  <c r="G229" i="9"/>
  <c r="G763" i="9" s="1"/>
  <c r="H189" i="9"/>
  <c r="BC784" i="9"/>
  <c r="O323" i="9"/>
  <c r="O399" i="9" s="1"/>
  <c r="E340" i="9"/>
  <c r="E416" i="9" s="1"/>
  <c r="D443" i="9"/>
  <c r="D519" i="9"/>
  <c r="D530" i="9"/>
  <c r="F346" i="9"/>
  <c r="F422" i="9" s="1"/>
  <c r="E289" i="9"/>
  <c r="E329" i="9"/>
  <c r="E405" i="9" s="1"/>
  <c r="F342" i="9"/>
  <c r="F418" i="9" s="1"/>
  <c r="F331" i="9"/>
  <c r="F407" i="9" s="1"/>
  <c r="E347" i="9"/>
  <c r="E423" i="9" s="1"/>
  <c r="F338" i="9"/>
  <c r="F414" i="9" s="1"/>
  <c r="F356" i="9"/>
  <c r="F432" i="9" s="1"/>
  <c r="F293" i="9"/>
  <c r="F333" i="9"/>
  <c r="F409" i="9" s="1"/>
  <c r="F330" i="9"/>
  <c r="F406" i="9" s="1"/>
  <c r="D537" i="9"/>
  <c r="E300" i="9"/>
  <c r="E307" i="9"/>
  <c r="E542" i="9"/>
  <c r="F231" i="9"/>
  <c r="F765" i="9" s="1"/>
  <c r="G191" i="9"/>
  <c r="G173" i="9"/>
  <c r="F213" i="9"/>
  <c r="F747" i="9" s="1"/>
  <c r="E543" i="9"/>
  <c r="G184" i="9"/>
  <c r="F224" i="9"/>
  <c r="F758" i="9" s="1"/>
  <c r="E529" i="9"/>
  <c r="E516" i="9"/>
  <c r="E526" i="9"/>
  <c r="E514" i="9"/>
  <c r="E515" i="9"/>
  <c r="E547" i="9"/>
  <c r="E517" i="9"/>
  <c r="E518" i="9"/>
  <c r="E527" i="9"/>
  <c r="E522" i="9"/>
  <c r="E525" i="9"/>
  <c r="F412" i="9"/>
  <c r="F284" i="9"/>
  <c r="F400" i="9"/>
  <c r="F303" i="9"/>
  <c r="F419" i="9"/>
  <c r="F425" i="9"/>
  <c r="F314" i="9"/>
  <c r="F430" i="9"/>
  <c r="F402" i="9"/>
  <c r="F301" i="9"/>
  <c r="F417" i="9"/>
  <c r="F424" i="9"/>
  <c r="F313" i="9"/>
  <c r="F429" i="9"/>
  <c r="F401" i="9"/>
  <c r="F317" i="9"/>
  <c r="F433" i="9"/>
  <c r="F420" i="9"/>
  <c r="F428" i="9"/>
  <c r="F297" i="9"/>
  <c r="F413" i="9"/>
  <c r="F292" i="9"/>
  <c r="F408" i="9"/>
  <c r="F310" i="9"/>
  <c r="F426" i="9"/>
  <c r="F431" i="9"/>
  <c r="F427" i="9"/>
  <c r="F299" i="9"/>
  <c r="F415" i="9"/>
  <c r="F404" i="9"/>
  <c r="F411" i="9"/>
  <c r="F403" i="9"/>
  <c r="E533" i="9"/>
  <c r="F309" i="9"/>
  <c r="E545" i="9"/>
  <c r="E539" i="9"/>
  <c r="E531" i="9"/>
  <c r="E544" i="9"/>
  <c r="E534" i="9"/>
  <c r="E541" i="9"/>
  <c r="E523" i="9"/>
  <c r="F285" i="9"/>
  <c r="E540" i="9"/>
  <c r="E546" i="9"/>
  <c r="E528" i="9"/>
  <c r="E520" i="9"/>
  <c r="F295" i="9"/>
  <c r="E536" i="9"/>
  <c r="E538" i="9"/>
  <c r="E532" i="9"/>
  <c r="N513" i="9"/>
  <c r="E521" i="9"/>
  <c r="F304" i="9"/>
  <c r="E524" i="9"/>
  <c r="F288" i="9"/>
  <c r="F315" i="9"/>
  <c r="F287" i="9"/>
  <c r="F311" i="9"/>
  <c r="F296" i="9"/>
  <c r="F308" i="9"/>
  <c r="Q586" i="4"/>
  <c r="P245" i="9"/>
  <c r="H611" i="4"/>
  <c r="G270" i="9"/>
  <c r="G348" i="9" s="1"/>
  <c r="H612" i="4"/>
  <c r="G271" i="9"/>
  <c r="G349" i="9" s="1"/>
  <c r="H596" i="4"/>
  <c r="G255" i="9"/>
  <c r="G333" i="9" s="1"/>
  <c r="H587" i="4"/>
  <c r="G246" i="9"/>
  <c r="G324" i="9" s="1"/>
  <c r="H617" i="4"/>
  <c r="G276" i="9"/>
  <c r="G354" i="9" s="1"/>
  <c r="H589" i="4"/>
  <c r="G248" i="9"/>
  <c r="G326" i="9" s="1"/>
  <c r="H604" i="4"/>
  <c r="G263" i="9"/>
  <c r="G341" i="9" s="1"/>
  <c r="F305" i="9"/>
  <c r="G275" i="9"/>
  <c r="G353" i="9" s="1"/>
  <c r="H616" i="4"/>
  <c r="H588" i="4"/>
  <c r="G247" i="9"/>
  <c r="G325" i="9" s="1"/>
  <c r="H605" i="4"/>
  <c r="G264" i="9"/>
  <c r="G267" i="9"/>
  <c r="H608" i="4"/>
  <c r="H594" i="4"/>
  <c r="G253" i="9"/>
  <c r="H607" i="4"/>
  <c r="G266" i="9"/>
  <c r="G344" i="9" s="1"/>
  <c r="I619" i="4"/>
  <c r="H278" i="9"/>
  <c r="G251" i="9"/>
  <c r="H592" i="4"/>
  <c r="H603" i="4"/>
  <c r="G262" i="9"/>
  <c r="H601" i="4"/>
  <c r="G260" i="9"/>
  <c r="H610" i="4"/>
  <c r="G269" i="9"/>
  <c r="H620" i="4"/>
  <c r="G279" i="9"/>
  <c r="G357" i="9" s="1"/>
  <c r="H615" i="4"/>
  <c r="G274" i="9"/>
  <c r="G352" i="9" s="1"/>
  <c r="G259" i="9"/>
  <c r="G337" i="9" s="1"/>
  <c r="H600" i="4"/>
  <c r="H593" i="4"/>
  <c r="G252" i="9"/>
  <c r="H595" i="4"/>
  <c r="G254" i="9"/>
  <c r="G332" i="9" s="1"/>
  <c r="H613" i="4"/>
  <c r="G272" i="9"/>
  <c r="G350" i="9" s="1"/>
  <c r="H618" i="4"/>
  <c r="G277" i="9"/>
  <c r="G355" i="9" s="1"/>
  <c r="F312" i="9"/>
  <c r="F286" i="9"/>
  <c r="H614" i="4"/>
  <c r="G273" i="9"/>
  <c r="G351" i="9" s="1"/>
  <c r="F410" i="9"/>
  <c r="F294" i="9"/>
  <c r="H602" i="4"/>
  <c r="G261" i="9"/>
  <c r="G339" i="9" s="1"/>
  <c r="H591" i="4"/>
  <c r="G250" i="9"/>
  <c r="G328" i="9" s="1"/>
  <c r="H597" i="4"/>
  <c r="G256" i="9"/>
  <c r="G334" i="9" s="1"/>
  <c r="H598" i="4"/>
  <c r="G257" i="9"/>
  <c r="G335" i="9" s="1"/>
  <c r="H590" i="4"/>
  <c r="G249" i="9"/>
  <c r="G327" i="9" s="1"/>
  <c r="H609" i="4"/>
  <c r="G268" i="9"/>
  <c r="H599" i="4"/>
  <c r="G258" i="9"/>
  <c r="G336" i="9" s="1"/>
  <c r="H606" i="4"/>
  <c r="G265" i="9"/>
  <c r="G343" i="9" s="1"/>
  <c r="F291" i="9"/>
  <c r="O283" i="9"/>
  <c r="F306" i="9"/>
  <c r="F290" i="9"/>
  <c r="F298" i="9"/>
  <c r="F316" i="9"/>
  <c r="F302" i="9"/>
  <c r="J178" i="9"/>
  <c r="I218" i="9"/>
  <c r="I752" i="9" s="1"/>
  <c r="H236" i="9"/>
  <c r="H770" i="9" s="1"/>
  <c r="I196" i="9"/>
  <c r="H186" i="9"/>
  <c r="G226" i="9"/>
  <c r="G760" i="9" s="1"/>
  <c r="H211" i="9"/>
  <c r="H745" i="9" s="1"/>
  <c r="I171" i="9"/>
  <c r="I194" i="9"/>
  <c r="H234" i="9"/>
  <c r="H768" i="9" s="1"/>
  <c r="G230" i="9"/>
  <c r="G764" i="9" s="1"/>
  <c r="H190" i="9"/>
  <c r="H228" i="9"/>
  <c r="H762" i="9" s="1"/>
  <c r="I188" i="9"/>
  <c r="H219" i="9"/>
  <c r="H753" i="9" s="1"/>
  <c r="I179" i="9"/>
  <c r="H235" i="9"/>
  <c r="H769" i="9" s="1"/>
  <c r="I195" i="9"/>
  <c r="H217" i="9"/>
  <c r="H751" i="9" s="1"/>
  <c r="I177" i="9"/>
  <c r="H223" i="9"/>
  <c r="H757" i="9" s="1"/>
  <c r="I183" i="9"/>
  <c r="H239" i="9"/>
  <c r="H773" i="9" s="1"/>
  <c r="I199" i="9"/>
  <c r="I197" i="9"/>
  <c r="H237" i="9"/>
  <c r="H771" i="9" s="1"/>
  <c r="H208" i="9"/>
  <c r="H742" i="9" s="1"/>
  <c r="I168" i="9"/>
  <c r="G215" i="9"/>
  <c r="G749" i="9" s="1"/>
  <c r="H175" i="9"/>
  <c r="H221" i="9"/>
  <c r="H755" i="9" s="1"/>
  <c r="I181" i="9"/>
  <c r="I187" i="9"/>
  <c r="H227" i="9"/>
  <c r="H761" i="9" s="1"/>
  <c r="I169" i="9"/>
  <c r="H209" i="9"/>
  <c r="H743" i="9" s="1"/>
  <c r="H200" i="9"/>
  <c r="G240" i="9"/>
  <c r="G774" i="9" s="1"/>
  <c r="I198" i="9"/>
  <c r="H238" i="9"/>
  <c r="H772" i="9" s="1"/>
  <c r="I180" i="9"/>
  <c r="H220" i="9"/>
  <c r="H754" i="9" s="1"/>
  <c r="H216" i="9"/>
  <c r="H750" i="9" s="1"/>
  <c r="I176" i="9"/>
  <c r="H182" i="9"/>
  <c r="G222" i="9"/>
  <c r="G756" i="9" s="1"/>
  <c r="H232" i="9"/>
  <c r="H766" i="9" s="1"/>
  <c r="I192" i="9"/>
  <c r="H174" i="9"/>
  <c r="G214" i="9"/>
  <c r="G748" i="9" s="1"/>
  <c r="P207" i="9"/>
  <c r="P741" i="9" s="1"/>
  <c r="Q167" i="9"/>
  <c r="I193" i="9"/>
  <c r="H233" i="9"/>
  <c r="H767" i="9" s="1"/>
  <c r="I201" i="9"/>
  <c r="H241" i="9"/>
  <c r="H775" i="9" s="1"/>
  <c r="H210" i="9"/>
  <c r="H744" i="9" s="1"/>
  <c r="I170" i="9"/>
  <c r="H212" i="9"/>
  <c r="H746" i="9" s="1"/>
  <c r="I172" i="9"/>
  <c r="I185" i="9"/>
  <c r="H225" i="9"/>
  <c r="H759" i="9" s="1"/>
  <c r="K1083" i="9" l="1"/>
  <c r="K1161" i="9"/>
  <c r="L1045" i="9"/>
  <c r="F459" i="9"/>
  <c r="F801" i="9" s="1"/>
  <c r="F469" i="9"/>
  <c r="F811" i="9" s="1"/>
  <c r="F467" i="9"/>
  <c r="F809" i="9" s="1"/>
  <c r="F444" i="9"/>
  <c r="F786" i="9" s="1"/>
  <c r="F460" i="9"/>
  <c r="F802" i="9" s="1"/>
  <c r="F439" i="9"/>
  <c r="F781" i="9" s="1"/>
  <c r="F464" i="9"/>
  <c r="F806" i="9" s="1"/>
  <c r="F450" i="9"/>
  <c r="F792" i="9" s="1"/>
  <c r="F447" i="9"/>
  <c r="F789" i="9" s="1"/>
  <c r="F448" i="9"/>
  <c r="F790" i="9" s="1"/>
  <c r="F462" i="9"/>
  <c r="F804" i="9" s="1"/>
  <c r="E454" i="9"/>
  <c r="E796" i="9" s="1"/>
  <c r="F465" i="9"/>
  <c r="F807" i="9" s="1"/>
  <c r="F438" i="9"/>
  <c r="F780" i="9" s="1"/>
  <c r="F470" i="9"/>
  <c r="F812" i="9" s="1"/>
  <c r="F446" i="9"/>
  <c r="F788" i="9" s="1"/>
  <c r="F455" i="9"/>
  <c r="F797" i="9" s="1"/>
  <c r="O437" i="9"/>
  <c r="O779" i="9" s="1"/>
  <c r="F452" i="9"/>
  <c r="F794" i="9" s="1"/>
  <c r="F451" i="9"/>
  <c r="F793" i="9" s="1"/>
  <c r="F441" i="9"/>
  <c r="F783" i="9" s="1"/>
  <c r="F468" i="9"/>
  <c r="F810" i="9" s="1"/>
  <c r="F445" i="9"/>
  <c r="F787" i="9" s="1"/>
  <c r="F449" i="9"/>
  <c r="F791" i="9" s="1"/>
  <c r="F466" i="9"/>
  <c r="F808" i="9" s="1"/>
  <c r="F456" i="9"/>
  <c r="F798" i="9" s="1"/>
  <c r="F440" i="9"/>
  <c r="F782" i="9" s="1"/>
  <c r="F442" i="9"/>
  <c r="F784" i="9" s="1"/>
  <c r="F458" i="9"/>
  <c r="F800" i="9" s="1"/>
  <c r="F463" i="9"/>
  <c r="F805" i="9" s="1"/>
  <c r="E443" i="9"/>
  <c r="E785" i="9" s="1"/>
  <c r="F453" i="9"/>
  <c r="F795" i="9" s="1"/>
  <c r="F471" i="9"/>
  <c r="F813" i="9" s="1"/>
  <c r="F457" i="9"/>
  <c r="F799" i="9" s="1"/>
  <c r="E459" i="9"/>
  <c r="E801" i="9" s="1"/>
  <c r="G345" i="9"/>
  <c r="G421" i="9" s="1"/>
  <c r="K1015" i="9"/>
  <c r="F1022" i="9"/>
  <c r="J1018" i="9"/>
  <c r="L1016" i="9"/>
  <c r="E1023" i="9"/>
  <c r="K1017" i="9"/>
  <c r="K1014" i="9"/>
  <c r="K1012" i="9"/>
  <c r="L1010" i="9"/>
  <c r="K1011" i="9"/>
  <c r="I1019" i="9"/>
  <c r="H1020" i="9"/>
  <c r="K1013" i="9"/>
  <c r="K1009" i="9"/>
  <c r="G1021" i="9"/>
  <c r="T1007" i="9"/>
  <c r="F289" i="9"/>
  <c r="D1024" i="9"/>
  <c r="H229" i="9"/>
  <c r="H763" i="9" s="1"/>
  <c r="I189" i="9"/>
  <c r="D785" i="9"/>
  <c r="N817" i="9"/>
  <c r="N855" i="9" s="1"/>
  <c r="F307" i="9"/>
  <c r="F347" i="9"/>
  <c r="F423" i="9" s="1"/>
  <c r="F340" i="9"/>
  <c r="F416" i="9" s="1"/>
  <c r="G338" i="9"/>
  <c r="G414" i="9" s="1"/>
  <c r="E530" i="9"/>
  <c r="G346" i="9"/>
  <c r="G422" i="9" s="1"/>
  <c r="G330" i="9"/>
  <c r="G406" i="9" s="1"/>
  <c r="E461" i="9"/>
  <c r="E537" i="9"/>
  <c r="P323" i="9"/>
  <c r="P399" i="9" s="1"/>
  <c r="G342" i="9"/>
  <c r="G418" i="9" s="1"/>
  <c r="E519" i="9"/>
  <c r="F329" i="9"/>
  <c r="F405" i="9" s="1"/>
  <c r="G331" i="9"/>
  <c r="G407" i="9" s="1"/>
  <c r="G356" i="9"/>
  <c r="G432" i="9" s="1"/>
  <c r="H191" i="9"/>
  <c r="G231" i="9"/>
  <c r="G765" i="9" s="1"/>
  <c r="H173" i="9"/>
  <c r="G213" i="9"/>
  <c r="G747" i="9" s="1"/>
  <c r="F300" i="9"/>
  <c r="G224" i="9"/>
  <c r="G758" i="9" s="1"/>
  <c r="H184" i="9"/>
  <c r="F517" i="9"/>
  <c r="F527" i="9"/>
  <c r="F523" i="9"/>
  <c r="F525" i="9"/>
  <c r="F538" i="9"/>
  <c r="F526" i="9"/>
  <c r="F539" i="9"/>
  <c r="F516" i="9"/>
  <c r="F518" i="9"/>
  <c r="F534" i="9"/>
  <c r="F545" i="9"/>
  <c r="F515" i="9"/>
  <c r="F514" i="9"/>
  <c r="F541" i="9"/>
  <c r="G409" i="9"/>
  <c r="G428" i="9"/>
  <c r="G431" i="9"/>
  <c r="G404" i="9"/>
  <c r="G424" i="9"/>
  <c r="G402" i="9"/>
  <c r="G425" i="9"/>
  <c r="F542" i="9"/>
  <c r="G411" i="9"/>
  <c r="G413" i="9"/>
  <c r="G304" i="9"/>
  <c r="G420" i="9"/>
  <c r="G412" i="9"/>
  <c r="G403" i="9"/>
  <c r="G311" i="9"/>
  <c r="G427" i="9"/>
  <c r="G285" i="9"/>
  <c r="G401" i="9"/>
  <c r="G284" i="9"/>
  <c r="G400" i="9"/>
  <c r="F533" i="9"/>
  <c r="G419" i="9"/>
  <c r="F547" i="9"/>
  <c r="G433" i="9"/>
  <c r="G426" i="9"/>
  <c r="G417" i="9"/>
  <c r="F544" i="9"/>
  <c r="G430" i="9"/>
  <c r="G429" i="9"/>
  <c r="F531" i="9"/>
  <c r="F543" i="9"/>
  <c r="G408" i="9"/>
  <c r="G314" i="9"/>
  <c r="G309" i="9"/>
  <c r="G313" i="9"/>
  <c r="G415" i="9"/>
  <c r="G293" i="9"/>
  <c r="G317" i="9"/>
  <c r="G292" i="9"/>
  <c r="F520" i="9"/>
  <c r="F532" i="9"/>
  <c r="F546" i="9"/>
  <c r="F524" i="9"/>
  <c r="F540" i="9"/>
  <c r="G286" i="9"/>
  <c r="O513" i="9"/>
  <c r="F522" i="9"/>
  <c r="G299" i="9"/>
  <c r="F529" i="9"/>
  <c r="F521" i="9"/>
  <c r="G297" i="9"/>
  <c r="F528" i="9"/>
  <c r="F536" i="9"/>
  <c r="F535" i="9"/>
  <c r="G288" i="9"/>
  <c r="G296" i="9"/>
  <c r="G303" i="9"/>
  <c r="G310" i="9"/>
  <c r="G301" i="9"/>
  <c r="G312" i="9"/>
  <c r="G308" i="9"/>
  <c r="I617" i="4"/>
  <c r="H276" i="9"/>
  <c r="I600" i="4"/>
  <c r="H259" i="9"/>
  <c r="H337" i="9" s="1"/>
  <c r="I592" i="4"/>
  <c r="H251" i="9"/>
  <c r="I603" i="4"/>
  <c r="H262" i="9"/>
  <c r="I590" i="4"/>
  <c r="H249" i="9"/>
  <c r="H327" i="9" s="1"/>
  <c r="I614" i="4"/>
  <c r="H273" i="9"/>
  <c r="H351" i="9" s="1"/>
  <c r="I588" i="4"/>
  <c r="H247" i="9"/>
  <c r="H325" i="9" s="1"/>
  <c r="I587" i="4"/>
  <c r="H246" i="9"/>
  <c r="H324" i="9" s="1"/>
  <c r="I609" i="4"/>
  <c r="H268" i="9"/>
  <c r="I593" i="4"/>
  <c r="H252" i="9"/>
  <c r="I605" i="4"/>
  <c r="H264" i="9"/>
  <c r="I616" i="4"/>
  <c r="H275" i="9"/>
  <c r="H353" i="9" s="1"/>
  <c r="I598" i="4"/>
  <c r="H257" i="9"/>
  <c r="H335" i="9" s="1"/>
  <c r="I615" i="4"/>
  <c r="H274" i="9"/>
  <c r="H352" i="9" s="1"/>
  <c r="J619" i="4"/>
  <c r="I278" i="9"/>
  <c r="I596" i="4"/>
  <c r="H255" i="9"/>
  <c r="H333" i="9" s="1"/>
  <c r="G294" i="9"/>
  <c r="G410" i="9"/>
  <c r="I597" i="4"/>
  <c r="H256" i="9"/>
  <c r="H334" i="9" s="1"/>
  <c r="I618" i="4"/>
  <c r="H277" i="9"/>
  <c r="H355" i="9" s="1"/>
  <c r="I620" i="4"/>
  <c r="H279" i="9"/>
  <c r="H357" i="9" s="1"/>
  <c r="I607" i="4"/>
  <c r="H266" i="9"/>
  <c r="H344" i="9" s="1"/>
  <c r="I612" i="4"/>
  <c r="H271" i="9"/>
  <c r="H349" i="9" s="1"/>
  <c r="G287" i="9"/>
  <c r="I606" i="4"/>
  <c r="H265" i="9"/>
  <c r="H343" i="9" s="1"/>
  <c r="I591" i="4"/>
  <c r="H250" i="9"/>
  <c r="H328" i="9" s="1"/>
  <c r="I613" i="4"/>
  <c r="H272" i="9"/>
  <c r="H350" i="9" s="1"/>
  <c r="I610" i="4"/>
  <c r="H269" i="9"/>
  <c r="I594" i="4"/>
  <c r="H253" i="9"/>
  <c r="I604" i="4"/>
  <c r="H263" i="9"/>
  <c r="H341" i="9" s="1"/>
  <c r="I611" i="4"/>
  <c r="H270" i="9"/>
  <c r="H348" i="9" s="1"/>
  <c r="I608" i="4"/>
  <c r="H267" i="9"/>
  <c r="G295" i="9"/>
  <c r="G315" i="9"/>
  <c r="I599" i="4"/>
  <c r="H258" i="9"/>
  <c r="H336" i="9" s="1"/>
  <c r="I602" i="4"/>
  <c r="H261" i="9"/>
  <c r="H339" i="9" s="1"/>
  <c r="I595" i="4"/>
  <c r="H254" i="9"/>
  <c r="H332" i="9" s="1"/>
  <c r="I601" i="4"/>
  <c r="H260" i="9"/>
  <c r="G305" i="9"/>
  <c r="I589" i="4"/>
  <c r="H248" i="9"/>
  <c r="H326" i="9" s="1"/>
  <c r="R586" i="4"/>
  <c r="Q245" i="9"/>
  <c r="G290" i="9"/>
  <c r="G298" i="9"/>
  <c r="P283" i="9"/>
  <c r="G291" i="9"/>
  <c r="G306" i="9"/>
  <c r="G316" i="9"/>
  <c r="G302" i="9"/>
  <c r="J218" i="9"/>
  <c r="J752" i="9" s="1"/>
  <c r="K178" i="9"/>
  <c r="H222" i="9"/>
  <c r="H756" i="9" s="1"/>
  <c r="I182" i="9"/>
  <c r="I216" i="9"/>
  <c r="I750" i="9" s="1"/>
  <c r="J176" i="9"/>
  <c r="J195" i="9"/>
  <c r="I235" i="9"/>
  <c r="I769" i="9" s="1"/>
  <c r="J179" i="9"/>
  <c r="I219" i="9"/>
  <c r="I753" i="9" s="1"/>
  <c r="J170" i="9"/>
  <c r="I210" i="9"/>
  <c r="I744" i="9" s="1"/>
  <c r="I221" i="9"/>
  <c r="I755" i="9" s="1"/>
  <c r="J181" i="9"/>
  <c r="I241" i="9"/>
  <c r="I775" i="9" s="1"/>
  <c r="J201" i="9"/>
  <c r="H214" i="9"/>
  <c r="H748" i="9" s="1"/>
  <c r="I174" i="9"/>
  <c r="J188" i="9"/>
  <c r="I228" i="9"/>
  <c r="I762" i="9" s="1"/>
  <c r="I212" i="9"/>
  <c r="I746" i="9" s="1"/>
  <c r="J172" i="9"/>
  <c r="Q207" i="9"/>
  <c r="Q741" i="9" s="1"/>
  <c r="R167" i="9"/>
  <c r="I220" i="9"/>
  <c r="I754" i="9" s="1"/>
  <c r="J180" i="9"/>
  <c r="H215" i="9"/>
  <c r="H749" i="9" s="1"/>
  <c r="I175" i="9"/>
  <c r="I237" i="9"/>
  <c r="I771" i="9" s="1"/>
  <c r="J197" i="9"/>
  <c r="I217" i="9"/>
  <c r="I751" i="9" s="1"/>
  <c r="J177" i="9"/>
  <c r="I190" i="9"/>
  <c r="H230" i="9"/>
  <c r="H764" i="9" s="1"/>
  <c r="I208" i="9"/>
  <c r="I742" i="9" s="1"/>
  <c r="J168" i="9"/>
  <c r="I238" i="9"/>
  <c r="I772" i="9" s="1"/>
  <c r="J198" i="9"/>
  <c r="J194" i="9"/>
  <c r="I234" i="9"/>
  <c r="I768" i="9" s="1"/>
  <c r="J193" i="9"/>
  <c r="I233" i="9"/>
  <c r="I767" i="9" s="1"/>
  <c r="I223" i="9"/>
  <c r="I757" i="9" s="1"/>
  <c r="J183" i="9"/>
  <c r="I211" i="9"/>
  <c r="I745" i="9" s="1"/>
  <c r="J171" i="9"/>
  <c r="H240" i="9"/>
  <c r="H774" i="9" s="1"/>
  <c r="I200" i="9"/>
  <c r="I239" i="9"/>
  <c r="I773" i="9" s="1"/>
  <c r="J199" i="9"/>
  <c r="J185" i="9"/>
  <c r="I225" i="9"/>
  <c r="I759" i="9" s="1"/>
  <c r="I209" i="9"/>
  <c r="I743" i="9" s="1"/>
  <c r="J169" i="9"/>
  <c r="I186" i="9"/>
  <c r="H226" i="9"/>
  <c r="H760" i="9" s="1"/>
  <c r="I236" i="9"/>
  <c r="I770" i="9" s="1"/>
  <c r="J196" i="9"/>
  <c r="I232" i="9"/>
  <c r="I766" i="9" s="1"/>
  <c r="J192" i="9"/>
  <c r="I227" i="9"/>
  <c r="I761" i="9" s="1"/>
  <c r="J187" i="9"/>
  <c r="L1083" i="9" l="1"/>
  <c r="L1161" i="9"/>
  <c r="M1045" i="9"/>
  <c r="G459" i="9"/>
  <c r="G801" i="9" s="1"/>
  <c r="G468" i="9"/>
  <c r="G810" i="9" s="1"/>
  <c r="G455" i="9"/>
  <c r="G797" i="9" s="1"/>
  <c r="G441" i="9"/>
  <c r="G783" i="9" s="1"/>
  <c r="G466" i="9"/>
  <c r="G808" i="9" s="1"/>
  <c r="G445" i="9"/>
  <c r="G787" i="9" s="1"/>
  <c r="F461" i="9"/>
  <c r="F803" i="9" s="1"/>
  <c r="F454" i="9"/>
  <c r="F796" i="9" s="1"/>
  <c r="G464" i="9"/>
  <c r="G806" i="9" s="1"/>
  <c r="G450" i="9"/>
  <c r="G792" i="9" s="1"/>
  <c r="G447" i="9"/>
  <c r="G789" i="9" s="1"/>
  <c r="F443" i="9"/>
  <c r="F785" i="9" s="1"/>
  <c r="G470" i="9"/>
  <c r="G812" i="9" s="1"/>
  <c r="G453" i="9"/>
  <c r="G795" i="9" s="1"/>
  <c r="G471" i="9"/>
  <c r="G813" i="9" s="1"/>
  <c r="G458" i="9"/>
  <c r="G800" i="9" s="1"/>
  <c r="G442" i="9"/>
  <c r="G784" i="9" s="1"/>
  <c r="G452" i="9"/>
  <c r="G794" i="9" s="1"/>
  <c r="G448" i="9"/>
  <c r="G790" i="9" s="1"/>
  <c r="G456" i="9"/>
  <c r="G798" i="9" s="1"/>
  <c r="G457" i="9"/>
  <c r="G799" i="9" s="1"/>
  <c r="G451" i="9"/>
  <c r="G793" i="9" s="1"/>
  <c r="P437" i="9"/>
  <c r="P779" i="9" s="1"/>
  <c r="G449" i="9"/>
  <c r="G791" i="9" s="1"/>
  <c r="G469" i="9"/>
  <c r="G811" i="9" s="1"/>
  <c r="G446" i="9"/>
  <c r="G788" i="9" s="1"/>
  <c r="G438" i="9"/>
  <c r="G780" i="9" s="1"/>
  <c r="G463" i="9"/>
  <c r="G805" i="9" s="1"/>
  <c r="G444" i="9"/>
  <c r="G786" i="9" s="1"/>
  <c r="G439" i="9"/>
  <c r="G781" i="9" s="1"/>
  <c r="G440" i="9"/>
  <c r="G782" i="9" s="1"/>
  <c r="G460" i="9"/>
  <c r="G802" i="9" s="1"/>
  <c r="G465" i="9"/>
  <c r="G807" i="9" s="1"/>
  <c r="G467" i="9"/>
  <c r="G809" i="9" s="1"/>
  <c r="G462" i="9"/>
  <c r="G804" i="9" s="1"/>
  <c r="I1020" i="9"/>
  <c r="L1017" i="9"/>
  <c r="E1024" i="9"/>
  <c r="J1019" i="9"/>
  <c r="F1023" i="9"/>
  <c r="U1007" i="9"/>
  <c r="L1011" i="9"/>
  <c r="M1016" i="9"/>
  <c r="H1021" i="9"/>
  <c r="M1010" i="9"/>
  <c r="K1018" i="9"/>
  <c r="L1009" i="9"/>
  <c r="L1012" i="9"/>
  <c r="G1022" i="9"/>
  <c r="L1013" i="9"/>
  <c r="L1014" i="9"/>
  <c r="L1015" i="9"/>
  <c r="H345" i="9"/>
  <c r="H421" i="9" s="1"/>
  <c r="D1025" i="9"/>
  <c r="G340" i="9"/>
  <c r="G416" i="9" s="1"/>
  <c r="O817" i="9"/>
  <c r="O855" i="9" s="1"/>
  <c r="I229" i="9"/>
  <c r="I763" i="9" s="1"/>
  <c r="J189" i="9"/>
  <c r="E803" i="9"/>
  <c r="H342" i="9"/>
  <c r="H418" i="9" s="1"/>
  <c r="G289" i="9"/>
  <c r="F537" i="9"/>
  <c r="H330" i="9"/>
  <c r="H406" i="9" s="1"/>
  <c r="H346" i="9"/>
  <c r="H422" i="9" s="1"/>
  <c r="G347" i="9"/>
  <c r="G423" i="9" s="1"/>
  <c r="F530" i="9"/>
  <c r="H338" i="9"/>
  <c r="H414" i="9" s="1"/>
  <c r="G329" i="9"/>
  <c r="G405" i="9" s="1"/>
  <c r="H356" i="9"/>
  <c r="H432" i="9" s="1"/>
  <c r="Q323" i="9"/>
  <c r="Q399" i="9" s="1"/>
  <c r="H331" i="9"/>
  <c r="H407" i="9" s="1"/>
  <c r="H314" i="9"/>
  <c r="H354" i="9"/>
  <c r="H430" i="9" s="1"/>
  <c r="F519" i="9"/>
  <c r="G307" i="9"/>
  <c r="I191" i="9"/>
  <c r="H231" i="9"/>
  <c r="H765" i="9" s="1"/>
  <c r="H213" i="9"/>
  <c r="H747" i="9" s="1"/>
  <c r="I173" i="9"/>
  <c r="G300" i="9"/>
  <c r="G517" i="9"/>
  <c r="G526" i="9"/>
  <c r="G525" i="9"/>
  <c r="I184" i="9"/>
  <c r="H224" i="9"/>
  <c r="H758" i="9" s="1"/>
  <c r="G527" i="9"/>
  <c r="G545" i="9"/>
  <c r="G542" i="9"/>
  <c r="G539" i="9"/>
  <c r="G538" i="9"/>
  <c r="G518" i="9"/>
  <c r="H301" i="9"/>
  <c r="H417" i="9"/>
  <c r="H429" i="9"/>
  <c r="H408" i="9"/>
  <c r="H424" i="9"/>
  <c r="H419" i="9"/>
  <c r="H403" i="9"/>
  <c r="G516" i="9"/>
  <c r="H293" i="9"/>
  <c r="H409" i="9"/>
  <c r="H412" i="9"/>
  <c r="G514" i="9"/>
  <c r="H317" i="9"/>
  <c r="H433" i="9"/>
  <c r="H312" i="9"/>
  <c r="H428" i="9"/>
  <c r="H284" i="9"/>
  <c r="H400" i="9"/>
  <c r="H413" i="9"/>
  <c r="H309" i="9"/>
  <c r="H425" i="9"/>
  <c r="H402" i="9"/>
  <c r="H426" i="9"/>
  <c r="G523" i="9"/>
  <c r="H431" i="9"/>
  <c r="H411" i="9"/>
  <c r="G533" i="9"/>
  <c r="H299" i="9"/>
  <c r="H415" i="9"/>
  <c r="H404" i="9"/>
  <c r="G547" i="9"/>
  <c r="G544" i="9"/>
  <c r="G543" i="9"/>
  <c r="G531" i="9"/>
  <c r="G540" i="9"/>
  <c r="H303" i="9"/>
  <c r="H420" i="9"/>
  <c r="G522" i="9"/>
  <c r="G534" i="9"/>
  <c r="H296" i="9"/>
  <c r="H315" i="9"/>
  <c r="G515" i="9"/>
  <c r="G529" i="9"/>
  <c r="H401" i="9"/>
  <c r="G541" i="9"/>
  <c r="H292" i="9"/>
  <c r="H427" i="9"/>
  <c r="G546" i="9"/>
  <c r="G521" i="9"/>
  <c r="G528" i="9"/>
  <c r="H310" i="9"/>
  <c r="H304" i="9"/>
  <c r="G535" i="9"/>
  <c r="G524" i="9"/>
  <c r="G532" i="9"/>
  <c r="H285" i="9"/>
  <c r="G536" i="9"/>
  <c r="P513" i="9"/>
  <c r="G520" i="9"/>
  <c r="H308" i="9"/>
  <c r="H286" i="9"/>
  <c r="H287" i="9"/>
  <c r="H297" i="9"/>
  <c r="H288" i="9"/>
  <c r="H295" i="9"/>
  <c r="J608" i="4"/>
  <c r="I267" i="9"/>
  <c r="J591" i="4"/>
  <c r="I250" i="9"/>
  <c r="H410" i="9"/>
  <c r="H294" i="9"/>
  <c r="J597" i="4"/>
  <c r="I256" i="9"/>
  <c r="I334" i="9" s="1"/>
  <c r="J616" i="4"/>
  <c r="I275" i="9"/>
  <c r="I353" i="9" s="1"/>
  <c r="J614" i="4"/>
  <c r="I273" i="9"/>
  <c r="I351" i="9" s="1"/>
  <c r="J601" i="4"/>
  <c r="I260" i="9"/>
  <c r="J611" i="4"/>
  <c r="I270" i="9"/>
  <c r="I348" i="9" s="1"/>
  <c r="J606" i="4"/>
  <c r="I265" i="9"/>
  <c r="I343" i="9" s="1"/>
  <c r="J605" i="4"/>
  <c r="I264" i="9"/>
  <c r="J590" i="4"/>
  <c r="I249" i="9"/>
  <c r="I327" i="9" s="1"/>
  <c r="J595" i="4"/>
  <c r="I254" i="9"/>
  <c r="I332" i="9" s="1"/>
  <c r="J604" i="4"/>
  <c r="I263" i="9"/>
  <c r="I341" i="9" s="1"/>
  <c r="H311" i="9"/>
  <c r="J612" i="4"/>
  <c r="I271" i="9"/>
  <c r="I349" i="9" s="1"/>
  <c r="J596" i="4"/>
  <c r="I255" i="9"/>
  <c r="I333" i="9" s="1"/>
  <c r="J593" i="4"/>
  <c r="I252" i="9"/>
  <c r="J603" i="4"/>
  <c r="I262" i="9"/>
  <c r="J602" i="4"/>
  <c r="I261" i="9"/>
  <c r="I339" i="9" s="1"/>
  <c r="J594" i="4"/>
  <c r="I253" i="9"/>
  <c r="J607" i="4"/>
  <c r="I266" i="9"/>
  <c r="I344" i="9" s="1"/>
  <c r="K619" i="4"/>
  <c r="J278" i="9"/>
  <c r="J609" i="4"/>
  <c r="I268" i="9"/>
  <c r="J592" i="4"/>
  <c r="I251" i="9"/>
  <c r="S586" i="4"/>
  <c r="R245" i="9"/>
  <c r="J599" i="4"/>
  <c r="I258" i="9"/>
  <c r="I336" i="9" s="1"/>
  <c r="J610" i="4"/>
  <c r="I269" i="9"/>
  <c r="H313" i="9"/>
  <c r="J620" i="4"/>
  <c r="I279" i="9"/>
  <c r="I357" i="9" s="1"/>
  <c r="J615" i="4"/>
  <c r="I274" i="9"/>
  <c r="I352" i="9" s="1"/>
  <c r="J587" i="4"/>
  <c r="I246" i="9"/>
  <c r="I324" i="9" s="1"/>
  <c r="J600" i="4"/>
  <c r="I259" i="9"/>
  <c r="I337" i="9" s="1"/>
  <c r="J613" i="4"/>
  <c r="I272" i="9"/>
  <c r="I350" i="9" s="1"/>
  <c r="J589" i="4"/>
  <c r="I248" i="9"/>
  <c r="I326" i="9" s="1"/>
  <c r="H305" i="9"/>
  <c r="J618" i="4"/>
  <c r="I277" i="9"/>
  <c r="I355" i="9" s="1"/>
  <c r="J598" i="4"/>
  <c r="I257" i="9"/>
  <c r="I335" i="9" s="1"/>
  <c r="J588" i="4"/>
  <c r="I247" i="9"/>
  <c r="I325" i="9" s="1"/>
  <c r="J617" i="4"/>
  <c r="I276" i="9"/>
  <c r="I354" i="9" s="1"/>
  <c r="H291" i="9"/>
  <c r="Q283" i="9"/>
  <c r="H316" i="9"/>
  <c r="H290" i="9"/>
  <c r="H306" i="9"/>
  <c r="H298" i="9"/>
  <c r="H302" i="9"/>
  <c r="K218" i="9"/>
  <c r="K752" i="9" s="1"/>
  <c r="L178" i="9"/>
  <c r="K183" i="9"/>
  <c r="J223" i="9"/>
  <c r="J757" i="9" s="1"/>
  <c r="J241" i="9"/>
  <c r="J775" i="9" s="1"/>
  <c r="K201" i="9"/>
  <c r="K180" i="9"/>
  <c r="J220" i="9"/>
  <c r="J754" i="9" s="1"/>
  <c r="J212" i="9"/>
  <c r="J746" i="9" s="1"/>
  <c r="K172" i="9"/>
  <c r="J221" i="9"/>
  <c r="J755" i="9" s="1"/>
  <c r="K181" i="9"/>
  <c r="R207" i="9"/>
  <c r="R741" i="9" s="1"/>
  <c r="S167" i="9"/>
  <c r="J233" i="9"/>
  <c r="J767" i="9" s="1"/>
  <c r="K193" i="9"/>
  <c r="J234" i="9"/>
  <c r="J768" i="9" s="1"/>
  <c r="K194" i="9"/>
  <c r="J210" i="9"/>
  <c r="J744" i="9" s="1"/>
  <c r="K170" i="9"/>
  <c r="J238" i="9"/>
  <c r="J772" i="9" s="1"/>
  <c r="K198" i="9"/>
  <c r="K199" i="9"/>
  <c r="J239" i="9"/>
  <c r="J773" i="9" s="1"/>
  <c r="J219" i="9"/>
  <c r="J753" i="9" s="1"/>
  <c r="K179" i="9"/>
  <c r="J208" i="9"/>
  <c r="J742" i="9" s="1"/>
  <c r="K168" i="9"/>
  <c r="J175" i="9"/>
  <c r="I215" i="9"/>
  <c r="I749" i="9" s="1"/>
  <c r="K197" i="9"/>
  <c r="J237" i="9"/>
  <c r="J771" i="9" s="1"/>
  <c r="I214" i="9"/>
  <c r="I748" i="9" s="1"/>
  <c r="J174" i="9"/>
  <c r="J227" i="9"/>
  <c r="J761" i="9" s="1"/>
  <c r="K187" i="9"/>
  <c r="I240" i="9"/>
  <c r="I774" i="9" s="1"/>
  <c r="J200" i="9"/>
  <c r="K195" i="9"/>
  <c r="J235" i="9"/>
  <c r="J769" i="9" s="1"/>
  <c r="J232" i="9"/>
  <c r="J766" i="9" s="1"/>
  <c r="K192" i="9"/>
  <c r="J216" i="9"/>
  <c r="J750" i="9" s="1"/>
  <c r="K176" i="9"/>
  <c r="J186" i="9"/>
  <c r="I226" i="9"/>
  <c r="I760" i="9" s="1"/>
  <c r="J225" i="9"/>
  <c r="J759" i="9" s="1"/>
  <c r="K185" i="9"/>
  <c r="K188" i="9"/>
  <c r="J228" i="9"/>
  <c r="J762" i="9" s="1"/>
  <c r="J190" i="9"/>
  <c r="I230" i="9"/>
  <c r="I764" i="9" s="1"/>
  <c r="K196" i="9"/>
  <c r="J236" i="9"/>
  <c r="J770" i="9" s="1"/>
  <c r="I222" i="9"/>
  <c r="I756" i="9" s="1"/>
  <c r="J182" i="9"/>
  <c r="J217" i="9"/>
  <c r="J751" i="9" s="1"/>
  <c r="K177" i="9"/>
  <c r="J209" i="9"/>
  <c r="J743" i="9" s="1"/>
  <c r="K169" i="9"/>
  <c r="K171" i="9"/>
  <c r="J211" i="9"/>
  <c r="J745" i="9" s="1"/>
  <c r="M1083" i="9" l="1"/>
  <c r="M1161" i="9"/>
  <c r="N1045" i="9"/>
  <c r="H466" i="9"/>
  <c r="H446" i="9"/>
  <c r="H788" i="9" s="1"/>
  <c r="H445" i="9"/>
  <c r="H787" i="9" s="1"/>
  <c r="H441" i="9"/>
  <c r="H783" i="9" s="1"/>
  <c r="H457" i="9"/>
  <c r="H799" i="9" s="1"/>
  <c r="H462" i="9"/>
  <c r="H804" i="9" s="1"/>
  <c r="H467" i="9"/>
  <c r="H809" i="9" s="1"/>
  <c r="Q437" i="9"/>
  <c r="Q779" i="9" s="1"/>
  <c r="H451" i="9"/>
  <c r="H793" i="9" s="1"/>
  <c r="H468" i="9"/>
  <c r="H810" i="9" s="1"/>
  <c r="G454" i="9"/>
  <c r="G796" i="9" s="1"/>
  <c r="H449" i="9"/>
  <c r="H791" i="9" s="1"/>
  <c r="H471" i="9"/>
  <c r="H813" i="9" s="1"/>
  <c r="H455" i="9"/>
  <c r="H797" i="9" s="1"/>
  <c r="H470" i="9"/>
  <c r="H812" i="9" s="1"/>
  <c r="H442" i="9"/>
  <c r="H784" i="9" s="1"/>
  <c r="H458" i="9"/>
  <c r="H800" i="9" s="1"/>
  <c r="H469" i="9"/>
  <c r="H811" i="9" s="1"/>
  <c r="H453" i="9"/>
  <c r="H795" i="9" s="1"/>
  <c r="H452" i="9"/>
  <c r="H794" i="9" s="1"/>
  <c r="H438" i="9"/>
  <c r="H780" i="9" s="1"/>
  <c r="H456" i="9"/>
  <c r="H798" i="9" s="1"/>
  <c r="H465" i="9"/>
  <c r="H807" i="9" s="1"/>
  <c r="H464" i="9"/>
  <c r="H806" i="9" s="1"/>
  <c r="H450" i="9"/>
  <c r="H792" i="9" s="1"/>
  <c r="H459" i="9"/>
  <c r="H801" i="9" s="1"/>
  <c r="H448" i="9"/>
  <c r="H790" i="9" s="1"/>
  <c r="H440" i="9"/>
  <c r="H782" i="9" s="1"/>
  <c r="H447" i="9"/>
  <c r="H789" i="9" s="1"/>
  <c r="G461" i="9"/>
  <c r="G803" i="9" s="1"/>
  <c r="H463" i="9"/>
  <c r="H805" i="9" s="1"/>
  <c r="H460" i="9"/>
  <c r="H802" i="9" s="1"/>
  <c r="H439" i="9"/>
  <c r="H781" i="9" s="1"/>
  <c r="H444" i="9"/>
  <c r="H786" i="9" s="1"/>
  <c r="E1025" i="9"/>
  <c r="M1009" i="9"/>
  <c r="V1007" i="9"/>
  <c r="M1015" i="9"/>
  <c r="L1018" i="9"/>
  <c r="G1023" i="9"/>
  <c r="M1014" i="9"/>
  <c r="N1010" i="9"/>
  <c r="K1019" i="9"/>
  <c r="M1013" i="9"/>
  <c r="I1021" i="9"/>
  <c r="F1024" i="9"/>
  <c r="H1022" i="9"/>
  <c r="N1016" i="9"/>
  <c r="M1017" i="9"/>
  <c r="M1012" i="9"/>
  <c r="M1011" i="9"/>
  <c r="J1020" i="9"/>
  <c r="D1026" i="9"/>
  <c r="P817" i="9"/>
  <c r="P855" i="9" s="1"/>
  <c r="I342" i="9"/>
  <c r="I418" i="9" s="1"/>
  <c r="J229" i="9"/>
  <c r="J763" i="9" s="1"/>
  <c r="K189" i="9"/>
  <c r="H808" i="9"/>
  <c r="I345" i="9"/>
  <c r="I421" i="9" s="1"/>
  <c r="H340" i="9"/>
  <c r="H416" i="9" s="1"/>
  <c r="G537" i="9"/>
  <c r="I356" i="9"/>
  <c r="I432" i="9" s="1"/>
  <c r="H347" i="9"/>
  <c r="H423" i="9" s="1"/>
  <c r="I346" i="9"/>
  <c r="I422" i="9" s="1"/>
  <c r="I331" i="9"/>
  <c r="I407" i="9" s="1"/>
  <c r="G443" i="9"/>
  <c r="G519" i="9"/>
  <c r="H289" i="9"/>
  <c r="G530" i="9"/>
  <c r="I330" i="9"/>
  <c r="I406" i="9" s="1"/>
  <c r="H329" i="9"/>
  <c r="H405" i="9" s="1"/>
  <c r="I338" i="9"/>
  <c r="I414" i="9" s="1"/>
  <c r="R323" i="9"/>
  <c r="R399" i="9" s="1"/>
  <c r="H307" i="9"/>
  <c r="I288" i="9"/>
  <c r="I328" i="9"/>
  <c r="I404" i="9" s="1"/>
  <c r="I231" i="9"/>
  <c r="I765" i="9" s="1"/>
  <c r="J191" i="9"/>
  <c r="I213" i="9"/>
  <c r="I747" i="9" s="1"/>
  <c r="J173" i="9"/>
  <c r="H300" i="9"/>
  <c r="H516" i="9"/>
  <c r="J184" i="9"/>
  <c r="I224" i="9"/>
  <c r="I758" i="9" s="1"/>
  <c r="H544" i="9"/>
  <c r="H525" i="9"/>
  <c r="H517" i="9"/>
  <c r="H545" i="9"/>
  <c r="H526" i="9"/>
  <c r="H540" i="9"/>
  <c r="H522" i="9"/>
  <c r="H543" i="9"/>
  <c r="H518" i="9"/>
  <c r="H527" i="9"/>
  <c r="I293" i="9"/>
  <c r="I409" i="9"/>
  <c r="H538" i="9"/>
  <c r="I286" i="9"/>
  <c r="I402" i="9"/>
  <c r="I303" i="9"/>
  <c r="I419" i="9"/>
  <c r="H533" i="9"/>
  <c r="I304" i="9"/>
  <c r="I430" i="9"/>
  <c r="I413" i="9"/>
  <c r="I301" i="9"/>
  <c r="I417" i="9"/>
  <c r="I310" i="9"/>
  <c r="I426" i="9"/>
  <c r="I299" i="9"/>
  <c r="I415" i="9"/>
  <c r="I411" i="9"/>
  <c r="I408" i="9"/>
  <c r="I427" i="9"/>
  <c r="I424" i="9"/>
  <c r="I412" i="9"/>
  <c r="I401" i="9"/>
  <c r="I315" i="9"/>
  <c r="I431" i="9"/>
  <c r="I287" i="9"/>
  <c r="I403" i="9"/>
  <c r="I313" i="9"/>
  <c r="I429" i="9"/>
  <c r="H534" i="9"/>
  <c r="I400" i="9"/>
  <c r="I308" i="9"/>
  <c r="H539" i="9"/>
  <c r="H523" i="9"/>
  <c r="H531" i="9"/>
  <c r="H515" i="9"/>
  <c r="H541" i="9"/>
  <c r="H542" i="9"/>
  <c r="I425" i="9"/>
  <c r="I420" i="9"/>
  <c r="I314" i="9"/>
  <c r="I428" i="9"/>
  <c r="I433" i="9"/>
  <c r="H520" i="9"/>
  <c r="I296" i="9"/>
  <c r="H536" i="9"/>
  <c r="H528" i="9"/>
  <c r="H532" i="9"/>
  <c r="H546" i="9"/>
  <c r="H514" i="9"/>
  <c r="I311" i="9"/>
  <c r="I297" i="9"/>
  <c r="Q513" i="9"/>
  <c r="H535" i="9"/>
  <c r="I317" i="9"/>
  <c r="H524" i="9"/>
  <c r="H521" i="9"/>
  <c r="H529" i="9"/>
  <c r="H547" i="9"/>
  <c r="I285" i="9"/>
  <c r="I284" i="9"/>
  <c r="I292" i="9"/>
  <c r="I295" i="9"/>
  <c r="T586" i="4"/>
  <c r="S245" i="9"/>
  <c r="K602" i="4"/>
  <c r="J261" i="9"/>
  <c r="J339" i="9" s="1"/>
  <c r="K598" i="4"/>
  <c r="J257" i="9"/>
  <c r="J335" i="9" s="1"/>
  <c r="K587" i="4"/>
  <c r="J246" i="9"/>
  <c r="J324" i="9" s="1"/>
  <c r="K595" i="4"/>
  <c r="J254" i="9"/>
  <c r="J332" i="9" s="1"/>
  <c r="K614" i="4"/>
  <c r="J273" i="9"/>
  <c r="J351" i="9" s="1"/>
  <c r="K592" i="4"/>
  <c r="J251" i="9"/>
  <c r="K603" i="4"/>
  <c r="J262" i="9"/>
  <c r="K618" i="4"/>
  <c r="J277" i="9"/>
  <c r="J355" i="9" s="1"/>
  <c r="K615" i="4"/>
  <c r="J274" i="9"/>
  <c r="J352" i="9" s="1"/>
  <c r="K590" i="4"/>
  <c r="J249" i="9"/>
  <c r="J327" i="9" s="1"/>
  <c r="K616" i="4"/>
  <c r="J275" i="9"/>
  <c r="J353" i="9" s="1"/>
  <c r="K609" i="4"/>
  <c r="J268" i="9"/>
  <c r="K593" i="4"/>
  <c r="J252" i="9"/>
  <c r="I410" i="9"/>
  <c r="I294" i="9"/>
  <c r="K620" i="4"/>
  <c r="J279" i="9"/>
  <c r="J357" i="9" s="1"/>
  <c r="K605" i="4"/>
  <c r="J264" i="9"/>
  <c r="K597" i="4"/>
  <c r="J256" i="9"/>
  <c r="J334" i="9" s="1"/>
  <c r="I312" i="9"/>
  <c r="K278" i="9"/>
  <c r="L619" i="4"/>
  <c r="K596" i="4"/>
  <c r="J255" i="9"/>
  <c r="J333" i="9" s="1"/>
  <c r="K589" i="4"/>
  <c r="J248" i="9"/>
  <c r="J326" i="9" s="1"/>
  <c r="K606" i="4"/>
  <c r="J265" i="9"/>
  <c r="J343" i="9" s="1"/>
  <c r="K610" i="4"/>
  <c r="J269" i="9"/>
  <c r="K607" i="4"/>
  <c r="J266" i="9"/>
  <c r="J344" i="9" s="1"/>
  <c r="K612" i="4"/>
  <c r="J271" i="9"/>
  <c r="J349" i="9" s="1"/>
  <c r="K617" i="4"/>
  <c r="J276" i="9"/>
  <c r="J354" i="9" s="1"/>
  <c r="K613" i="4"/>
  <c r="J272" i="9"/>
  <c r="J350" i="9" s="1"/>
  <c r="K611" i="4"/>
  <c r="J270" i="9"/>
  <c r="J348" i="9" s="1"/>
  <c r="K591" i="4"/>
  <c r="J250" i="9"/>
  <c r="J328" i="9" s="1"/>
  <c r="K594" i="4"/>
  <c r="J253" i="9"/>
  <c r="I305" i="9"/>
  <c r="I309" i="9"/>
  <c r="K599" i="4"/>
  <c r="J258" i="9"/>
  <c r="J336" i="9" s="1"/>
  <c r="K588" i="4"/>
  <c r="J247" i="9"/>
  <c r="J325" i="9" s="1"/>
  <c r="K600" i="4"/>
  <c r="J259" i="9"/>
  <c r="J337" i="9" s="1"/>
  <c r="K604" i="4"/>
  <c r="J263" i="9"/>
  <c r="J341" i="9" s="1"/>
  <c r="K601" i="4"/>
  <c r="J260" i="9"/>
  <c r="K608" i="4"/>
  <c r="J267" i="9"/>
  <c r="I302" i="9"/>
  <c r="I306" i="9"/>
  <c r="I291" i="9"/>
  <c r="I298" i="9"/>
  <c r="I316" i="9"/>
  <c r="R283" i="9"/>
  <c r="I290" i="9"/>
  <c r="L218" i="9"/>
  <c r="L752" i="9" s="1"/>
  <c r="M178" i="9"/>
  <c r="L168" i="9"/>
  <c r="K208" i="9"/>
  <c r="K742" i="9" s="1"/>
  <c r="K232" i="9"/>
  <c r="K766" i="9" s="1"/>
  <c r="L192" i="9"/>
  <c r="L194" i="9"/>
  <c r="K234" i="9"/>
  <c r="K768" i="9" s="1"/>
  <c r="K236" i="9"/>
  <c r="K770" i="9" s="1"/>
  <c r="L196" i="9"/>
  <c r="K233" i="9"/>
  <c r="K767" i="9" s="1"/>
  <c r="L193" i="9"/>
  <c r="L188" i="9"/>
  <c r="K228" i="9"/>
  <c r="K762" i="9" s="1"/>
  <c r="K235" i="9"/>
  <c r="K769" i="9" s="1"/>
  <c r="L195" i="9"/>
  <c r="J240" i="9"/>
  <c r="J774" i="9" s="1"/>
  <c r="K200" i="9"/>
  <c r="T167" i="9"/>
  <c r="S207" i="9"/>
  <c r="S741" i="9" s="1"/>
  <c r="K239" i="9"/>
  <c r="K773" i="9" s="1"/>
  <c r="L199" i="9"/>
  <c r="L181" i="9"/>
  <c r="K221" i="9"/>
  <c r="K755" i="9" s="1"/>
  <c r="K190" i="9"/>
  <c r="J230" i="9"/>
  <c r="J764" i="9" s="1"/>
  <c r="K182" i="9"/>
  <c r="J222" i="9"/>
  <c r="J756" i="9" s="1"/>
  <c r="L187" i="9"/>
  <c r="K227" i="9"/>
  <c r="K761" i="9" s="1"/>
  <c r="K212" i="9"/>
  <c r="K746" i="9" s="1"/>
  <c r="L172" i="9"/>
  <c r="L179" i="9"/>
  <c r="K219" i="9"/>
  <c r="K753" i="9" s="1"/>
  <c r="K225" i="9"/>
  <c r="K759" i="9" s="1"/>
  <c r="L185" i="9"/>
  <c r="K216" i="9"/>
  <c r="K750" i="9" s="1"/>
  <c r="L176" i="9"/>
  <c r="K238" i="9"/>
  <c r="K772" i="9" s="1"/>
  <c r="L198" i="9"/>
  <c r="J214" i="9"/>
  <c r="J748" i="9" s="1"/>
  <c r="K174" i="9"/>
  <c r="J226" i="9"/>
  <c r="J760" i="9" s="1"/>
  <c r="K186" i="9"/>
  <c r="K211" i="9"/>
  <c r="K745" i="9" s="1"/>
  <c r="L171" i="9"/>
  <c r="K220" i="9"/>
  <c r="K754" i="9" s="1"/>
  <c r="L180" i="9"/>
  <c r="L169" i="9"/>
  <c r="K209" i="9"/>
  <c r="K743" i="9" s="1"/>
  <c r="K241" i="9"/>
  <c r="K775" i="9" s="1"/>
  <c r="L201" i="9"/>
  <c r="K210" i="9"/>
  <c r="K744" i="9" s="1"/>
  <c r="L170" i="9"/>
  <c r="L197" i="9"/>
  <c r="K237" i="9"/>
  <c r="K771" i="9" s="1"/>
  <c r="L177" i="9"/>
  <c r="K217" i="9"/>
  <c r="K751" i="9" s="1"/>
  <c r="J215" i="9"/>
  <c r="J749" i="9" s="1"/>
  <c r="K175" i="9"/>
  <c r="K223" i="9"/>
  <c r="K757" i="9" s="1"/>
  <c r="L183" i="9"/>
  <c r="N1083" i="9" l="1"/>
  <c r="N1161" i="9"/>
  <c r="O1045" i="9"/>
  <c r="I449" i="9"/>
  <c r="I791" i="9" s="1"/>
  <c r="I442" i="9"/>
  <c r="I784" i="9" s="1"/>
  <c r="I440" i="9"/>
  <c r="I782" i="9" s="1"/>
  <c r="I463" i="9"/>
  <c r="I805" i="9" s="1"/>
  <c r="I441" i="9"/>
  <c r="I783" i="9" s="1"/>
  <c r="I464" i="9"/>
  <c r="I806" i="9" s="1"/>
  <c r="R437" i="9"/>
  <c r="R779" i="9" s="1"/>
  <c r="I459" i="9"/>
  <c r="I801" i="9" s="1"/>
  <c r="I458" i="9"/>
  <c r="I800" i="9" s="1"/>
  <c r="I447" i="9"/>
  <c r="I789" i="9" s="1"/>
  <c r="I452" i="9"/>
  <c r="I794" i="9" s="1"/>
  <c r="I460" i="9"/>
  <c r="I802" i="9" s="1"/>
  <c r="I453" i="9"/>
  <c r="I795" i="9" s="1"/>
  <c r="H461" i="9"/>
  <c r="H803" i="9" s="1"/>
  <c r="I470" i="9"/>
  <c r="I469" i="9"/>
  <c r="I811" i="9" s="1"/>
  <c r="I455" i="9"/>
  <c r="I797" i="9" s="1"/>
  <c r="H443" i="9"/>
  <c r="H785" i="9" s="1"/>
  <c r="I467" i="9"/>
  <c r="I809" i="9" s="1"/>
  <c r="I444" i="9"/>
  <c r="I786" i="9" s="1"/>
  <c r="I466" i="9"/>
  <c r="I808" i="9" s="1"/>
  <c r="I439" i="9"/>
  <c r="I781" i="9" s="1"/>
  <c r="I451" i="9"/>
  <c r="I793" i="9" s="1"/>
  <c r="I450" i="9"/>
  <c r="I792" i="9" s="1"/>
  <c r="I468" i="9"/>
  <c r="I810" i="9" s="1"/>
  <c r="I462" i="9"/>
  <c r="I804" i="9" s="1"/>
  <c r="I448" i="9"/>
  <c r="I790" i="9" s="1"/>
  <c r="I465" i="9"/>
  <c r="I807" i="9" s="1"/>
  <c r="I456" i="9"/>
  <c r="I798" i="9" s="1"/>
  <c r="I471" i="9"/>
  <c r="I813" i="9" s="1"/>
  <c r="I438" i="9"/>
  <c r="I780" i="9" s="1"/>
  <c r="I446" i="9"/>
  <c r="I788" i="9" s="1"/>
  <c r="I457" i="9"/>
  <c r="I799" i="9" s="1"/>
  <c r="I445" i="9"/>
  <c r="I787" i="9" s="1"/>
  <c r="K1020" i="9"/>
  <c r="N1011" i="9"/>
  <c r="J1021" i="9"/>
  <c r="M1018" i="9"/>
  <c r="H1023" i="9"/>
  <c r="N1012" i="9"/>
  <c r="N1013" i="9"/>
  <c r="N1015" i="9"/>
  <c r="N1017" i="9"/>
  <c r="L1019" i="9"/>
  <c r="W1007" i="9"/>
  <c r="G1024" i="9"/>
  <c r="O1016" i="9"/>
  <c r="O1010" i="9"/>
  <c r="N1009" i="9"/>
  <c r="E1026" i="9"/>
  <c r="I1022" i="9"/>
  <c r="N1014" i="9"/>
  <c r="F1025" i="9"/>
  <c r="J345" i="9"/>
  <c r="J421" i="9" s="1"/>
  <c r="D1027" i="9"/>
  <c r="H454" i="9"/>
  <c r="H530" i="9"/>
  <c r="Q817" i="9"/>
  <c r="Q855" i="9" s="1"/>
  <c r="G785" i="9"/>
  <c r="L189" i="9"/>
  <c r="K229" i="9"/>
  <c r="K763" i="9" s="1"/>
  <c r="I812" i="9"/>
  <c r="I347" i="9"/>
  <c r="I423" i="9" s="1"/>
  <c r="J356" i="9"/>
  <c r="J432" i="9" s="1"/>
  <c r="H537" i="9"/>
  <c r="J338" i="9"/>
  <c r="J414" i="9" s="1"/>
  <c r="I289" i="9"/>
  <c r="J342" i="9"/>
  <c r="J418" i="9" s="1"/>
  <c r="J330" i="9"/>
  <c r="J406" i="9" s="1"/>
  <c r="I340" i="9"/>
  <c r="I416" i="9" s="1"/>
  <c r="J331" i="9"/>
  <c r="J407" i="9" s="1"/>
  <c r="J346" i="9"/>
  <c r="J422" i="9" s="1"/>
  <c r="S323" i="9"/>
  <c r="S399" i="9" s="1"/>
  <c r="H519" i="9"/>
  <c r="I329" i="9"/>
  <c r="I405" i="9" s="1"/>
  <c r="I307" i="9"/>
  <c r="K191" i="9"/>
  <c r="J231" i="9"/>
  <c r="J765" i="9" s="1"/>
  <c r="J213" i="9"/>
  <c r="J747" i="9" s="1"/>
  <c r="K173" i="9"/>
  <c r="I533" i="9"/>
  <c r="I518" i="9"/>
  <c r="I300" i="9"/>
  <c r="K184" i="9"/>
  <c r="J224" i="9"/>
  <c r="J758" i="9" s="1"/>
  <c r="I538" i="9"/>
  <c r="I527" i="9"/>
  <c r="I544" i="9"/>
  <c r="I541" i="9"/>
  <c r="I525" i="9"/>
  <c r="I526" i="9"/>
  <c r="J412" i="9"/>
  <c r="J286" i="9"/>
  <c r="J402" i="9"/>
  <c r="J304" i="9"/>
  <c r="J430" i="9"/>
  <c r="J295" i="9"/>
  <c r="J411" i="9"/>
  <c r="I522" i="9"/>
  <c r="J425" i="9"/>
  <c r="J299" i="9"/>
  <c r="J415" i="9"/>
  <c r="J404" i="9"/>
  <c r="J313" i="9"/>
  <c r="J429" i="9"/>
  <c r="J427" i="9"/>
  <c r="J413" i="9"/>
  <c r="J308" i="9"/>
  <c r="J424" i="9"/>
  <c r="J408" i="9"/>
  <c r="I515" i="9"/>
  <c r="J401" i="9"/>
  <c r="J303" i="9"/>
  <c r="J419" i="9"/>
  <c r="J310" i="9"/>
  <c r="J426" i="9"/>
  <c r="J433" i="9"/>
  <c r="J428" i="9"/>
  <c r="J284" i="9"/>
  <c r="J400" i="9"/>
  <c r="I514" i="9"/>
  <c r="J409" i="9"/>
  <c r="J403" i="9"/>
  <c r="I516" i="9"/>
  <c r="I523" i="9"/>
  <c r="J288" i="9"/>
  <c r="I540" i="9"/>
  <c r="I534" i="9"/>
  <c r="I545" i="9"/>
  <c r="J431" i="9"/>
  <c r="I547" i="9"/>
  <c r="I539" i="9"/>
  <c r="I542" i="9"/>
  <c r="I543" i="9"/>
  <c r="J309" i="9"/>
  <c r="J420" i="9"/>
  <c r="J417" i="9"/>
  <c r="J292" i="9"/>
  <c r="I528" i="9"/>
  <c r="I536" i="9"/>
  <c r="J287" i="9"/>
  <c r="J311" i="9"/>
  <c r="I529" i="9"/>
  <c r="I524" i="9"/>
  <c r="I531" i="9"/>
  <c r="I517" i="9"/>
  <c r="I546" i="9"/>
  <c r="I532" i="9"/>
  <c r="I520" i="9"/>
  <c r="R513" i="9"/>
  <c r="I521" i="9"/>
  <c r="I535" i="9"/>
  <c r="J314" i="9"/>
  <c r="J301" i="9"/>
  <c r="J293" i="9"/>
  <c r="J315" i="9"/>
  <c r="L604" i="4"/>
  <c r="K263" i="9"/>
  <c r="K341" i="9" s="1"/>
  <c r="J410" i="9"/>
  <c r="J294" i="9"/>
  <c r="L588" i="4"/>
  <c r="K247" i="9"/>
  <c r="K325" i="9" s="1"/>
  <c r="L591" i="4"/>
  <c r="K250" i="9"/>
  <c r="K328" i="9" s="1"/>
  <c r="L610" i="4"/>
  <c r="K269" i="9"/>
  <c r="L597" i="4"/>
  <c r="K256" i="9"/>
  <c r="K334" i="9" s="1"/>
  <c r="L616" i="4"/>
  <c r="K275" i="9"/>
  <c r="K353" i="9" s="1"/>
  <c r="L614" i="4"/>
  <c r="K273" i="9"/>
  <c r="K351" i="9" s="1"/>
  <c r="L600" i="4"/>
  <c r="K259" i="9"/>
  <c r="K337" i="9" s="1"/>
  <c r="K270" i="9"/>
  <c r="K348" i="9" s="1"/>
  <c r="L611" i="4"/>
  <c r="L605" i="4"/>
  <c r="K264" i="9"/>
  <c r="L590" i="4"/>
  <c r="K249" i="9"/>
  <c r="K327" i="9" s="1"/>
  <c r="L595" i="4"/>
  <c r="K254" i="9"/>
  <c r="K332" i="9" s="1"/>
  <c r="J312" i="9"/>
  <c r="J285" i="9"/>
  <c r="L613" i="4"/>
  <c r="K272" i="9"/>
  <c r="K350" i="9" s="1"/>
  <c r="L620" i="4"/>
  <c r="K279" i="9"/>
  <c r="K357" i="9" s="1"/>
  <c r="L615" i="4"/>
  <c r="K274" i="9"/>
  <c r="K352" i="9" s="1"/>
  <c r="K246" i="9"/>
  <c r="K324" i="9" s="1"/>
  <c r="L587" i="4"/>
  <c r="L599" i="4"/>
  <c r="K258" i="9"/>
  <c r="K336" i="9" s="1"/>
  <c r="L589" i="4"/>
  <c r="K248" i="9"/>
  <c r="K326" i="9" s="1"/>
  <c r="J305" i="9"/>
  <c r="L617" i="4"/>
  <c r="K276" i="9"/>
  <c r="K354" i="9" s="1"/>
  <c r="L618" i="4"/>
  <c r="K277" i="9"/>
  <c r="K355" i="9" s="1"/>
  <c r="L598" i="4"/>
  <c r="K257" i="9"/>
  <c r="K335" i="9" s="1"/>
  <c r="L596" i="4"/>
  <c r="K255" i="9"/>
  <c r="K333" i="9" s="1"/>
  <c r="L612" i="4"/>
  <c r="K271" i="9"/>
  <c r="K349" i="9" s="1"/>
  <c r="M619" i="4"/>
  <c r="L278" i="9"/>
  <c r="L593" i="4"/>
  <c r="K252" i="9"/>
  <c r="K262" i="9"/>
  <c r="L603" i="4"/>
  <c r="L602" i="4"/>
  <c r="K261" i="9"/>
  <c r="K339" i="9" s="1"/>
  <c r="L606" i="4"/>
  <c r="K265" i="9"/>
  <c r="K343" i="9" s="1"/>
  <c r="L601" i="4"/>
  <c r="K260" i="9"/>
  <c r="L608" i="4"/>
  <c r="K267" i="9"/>
  <c r="J317" i="9"/>
  <c r="J296" i="9"/>
  <c r="J297" i="9"/>
  <c r="L594" i="4"/>
  <c r="K253" i="9"/>
  <c r="L607" i="4"/>
  <c r="K266" i="9"/>
  <c r="K344" i="9" s="1"/>
  <c r="L609" i="4"/>
  <c r="K268" i="9"/>
  <c r="L592" i="4"/>
  <c r="K251" i="9"/>
  <c r="U586" i="4"/>
  <c r="T245" i="9"/>
  <c r="S283" i="9"/>
  <c r="J298" i="9"/>
  <c r="J302" i="9"/>
  <c r="J316" i="9"/>
  <c r="J290" i="9"/>
  <c r="J291" i="9"/>
  <c r="J306" i="9"/>
  <c r="M218" i="9"/>
  <c r="M752" i="9" s="1"/>
  <c r="N178" i="9"/>
  <c r="K214" i="9"/>
  <c r="K748" i="9" s="1"/>
  <c r="L174" i="9"/>
  <c r="L235" i="9"/>
  <c r="L769" i="9" s="1"/>
  <c r="M195" i="9"/>
  <c r="L239" i="9"/>
  <c r="L773" i="9" s="1"/>
  <c r="M199" i="9"/>
  <c r="L228" i="9"/>
  <c r="L762" i="9" s="1"/>
  <c r="M188" i="9"/>
  <c r="L237" i="9"/>
  <c r="L771" i="9" s="1"/>
  <c r="M197" i="9"/>
  <c r="L209" i="9"/>
  <c r="L743" i="9" s="1"/>
  <c r="M169" i="9"/>
  <c r="L216" i="9"/>
  <c r="L750" i="9" s="1"/>
  <c r="M176" i="9"/>
  <c r="L233" i="9"/>
  <c r="L767" i="9" s="1"/>
  <c r="M193" i="9"/>
  <c r="M177" i="9"/>
  <c r="L217" i="9"/>
  <c r="L751" i="9" s="1"/>
  <c r="M181" i="9"/>
  <c r="L221" i="9"/>
  <c r="L755" i="9" s="1"/>
  <c r="T207" i="9"/>
  <c r="T741" i="9" s="1"/>
  <c r="U167" i="9"/>
  <c r="L225" i="9"/>
  <c r="L759" i="9" s="1"/>
  <c r="M185" i="9"/>
  <c r="L236" i="9"/>
  <c r="L770" i="9" s="1"/>
  <c r="M196" i="9"/>
  <c r="K230" i="9"/>
  <c r="K764" i="9" s="1"/>
  <c r="L190" i="9"/>
  <c r="L211" i="9"/>
  <c r="L745" i="9" s="1"/>
  <c r="M171" i="9"/>
  <c r="M179" i="9"/>
  <c r="L219" i="9"/>
  <c r="L753" i="9" s="1"/>
  <c r="L234" i="9"/>
  <c r="L768" i="9" s="1"/>
  <c r="M194" i="9"/>
  <c r="L238" i="9"/>
  <c r="L772" i="9" s="1"/>
  <c r="M198" i="9"/>
  <c r="L223" i="9"/>
  <c r="L757" i="9" s="1"/>
  <c r="M183" i="9"/>
  <c r="L212" i="9"/>
  <c r="L746" i="9" s="1"/>
  <c r="M172" i="9"/>
  <c r="L232" i="9"/>
  <c r="L766" i="9" s="1"/>
  <c r="M192" i="9"/>
  <c r="K240" i="9"/>
  <c r="K774" i="9" s="1"/>
  <c r="L200" i="9"/>
  <c r="M201" i="9"/>
  <c r="L241" i="9"/>
  <c r="L775" i="9" s="1"/>
  <c r="K215" i="9"/>
  <c r="K749" i="9" s="1"/>
  <c r="L175" i="9"/>
  <c r="L220" i="9"/>
  <c r="L754" i="9" s="1"/>
  <c r="M180" i="9"/>
  <c r="L227" i="9"/>
  <c r="L761" i="9" s="1"/>
  <c r="M187" i="9"/>
  <c r="L210" i="9"/>
  <c r="L744" i="9" s="1"/>
  <c r="M170" i="9"/>
  <c r="K226" i="9"/>
  <c r="K760" i="9" s="1"/>
  <c r="L186" i="9"/>
  <c r="K222" i="9"/>
  <c r="K756" i="9" s="1"/>
  <c r="L182" i="9"/>
  <c r="L208" i="9"/>
  <c r="L742" i="9" s="1"/>
  <c r="M168" i="9"/>
  <c r="O1083" i="9" l="1"/>
  <c r="O1161" i="9"/>
  <c r="P1045" i="9"/>
  <c r="J447" i="9"/>
  <c r="J789" i="9" s="1"/>
  <c r="J446" i="9"/>
  <c r="J788" i="9" s="1"/>
  <c r="J449" i="9"/>
  <c r="J791" i="9" s="1"/>
  <c r="J439" i="9"/>
  <c r="J781" i="9" s="1"/>
  <c r="J470" i="9"/>
  <c r="J812" i="9" s="1"/>
  <c r="J462" i="9"/>
  <c r="J804" i="9" s="1"/>
  <c r="S437" i="9"/>
  <c r="S779" i="9" s="1"/>
  <c r="J438" i="9"/>
  <c r="J780" i="9" s="1"/>
  <c r="J468" i="9"/>
  <c r="J810" i="9" s="1"/>
  <c r="J460" i="9"/>
  <c r="J802" i="9" s="1"/>
  <c r="J458" i="9"/>
  <c r="J800" i="9" s="1"/>
  <c r="J448" i="9"/>
  <c r="J790" i="9" s="1"/>
  <c r="J451" i="9"/>
  <c r="J793" i="9" s="1"/>
  <c r="J445" i="9"/>
  <c r="J787" i="9" s="1"/>
  <c r="J469" i="9"/>
  <c r="J811" i="9" s="1"/>
  <c r="J466" i="9"/>
  <c r="J808" i="9" s="1"/>
  <c r="J465" i="9"/>
  <c r="J807" i="9" s="1"/>
  <c r="J440" i="9"/>
  <c r="J782" i="9" s="1"/>
  <c r="J463" i="9"/>
  <c r="J805" i="9" s="1"/>
  <c r="J471" i="9"/>
  <c r="J813" i="9" s="1"/>
  <c r="J467" i="9"/>
  <c r="J809" i="9" s="1"/>
  <c r="J444" i="9"/>
  <c r="J786" i="9" s="1"/>
  <c r="J464" i="9"/>
  <c r="J806" i="9" s="1"/>
  <c r="J450" i="9"/>
  <c r="J792" i="9" s="1"/>
  <c r="J456" i="9"/>
  <c r="J798" i="9" s="1"/>
  <c r="J441" i="9"/>
  <c r="J783" i="9" s="1"/>
  <c r="J442" i="9"/>
  <c r="J784" i="9" s="1"/>
  <c r="J457" i="9"/>
  <c r="J799" i="9" s="1"/>
  <c r="J453" i="9"/>
  <c r="J795" i="9" s="1"/>
  <c r="J452" i="9"/>
  <c r="J794" i="9" s="1"/>
  <c r="J459" i="9"/>
  <c r="J801" i="9" s="1"/>
  <c r="J455" i="9"/>
  <c r="J797" i="9" s="1"/>
  <c r="O1014" i="9"/>
  <c r="H1024" i="9"/>
  <c r="O1012" i="9"/>
  <c r="X1007" i="9"/>
  <c r="I1023" i="9"/>
  <c r="J1022" i="9"/>
  <c r="F1026" i="9"/>
  <c r="M1019" i="9"/>
  <c r="N1018" i="9"/>
  <c r="O1009" i="9"/>
  <c r="O1017" i="9"/>
  <c r="K1021" i="9"/>
  <c r="E1027" i="9"/>
  <c r="P1010" i="9"/>
  <c r="O1015" i="9"/>
  <c r="O1011" i="9"/>
  <c r="G1025" i="9"/>
  <c r="P1016" i="9"/>
  <c r="O1013" i="9"/>
  <c r="L1020" i="9"/>
  <c r="I461" i="9"/>
  <c r="I537" i="9"/>
  <c r="K345" i="9"/>
  <c r="K421" i="9" s="1"/>
  <c r="J340" i="9"/>
  <c r="J416" i="9" s="1"/>
  <c r="D1028" i="9"/>
  <c r="R817" i="9"/>
  <c r="R855" i="9" s="1"/>
  <c r="M189" i="9"/>
  <c r="L229" i="9"/>
  <c r="L763" i="9" s="1"/>
  <c r="H796" i="9"/>
  <c r="J329" i="9"/>
  <c r="J405" i="9" s="1"/>
  <c r="J307" i="9"/>
  <c r="K330" i="9"/>
  <c r="K406" i="9" s="1"/>
  <c r="T323" i="9"/>
  <c r="T399" i="9" s="1"/>
  <c r="I443" i="9"/>
  <c r="I519" i="9"/>
  <c r="I454" i="9"/>
  <c r="I530" i="9"/>
  <c r="K342" i="9"/>
  <c r="K418" i="9" s="1"/>
  <c r="K346" i="9"/>
  <c r="K422" i="9" s="1"/>
  <c r="J347" i="9"/>
  <c r="J423" i="9" s="1"/>
  <c r="K338" i="9"/>
  <c r="K414" i="9" s="1"/>
  <c r="K331" i="9"/>
  <c r="K407" i="9" s="1"/>
  <c r="J289" i="9"/>
  <c r="K356" i="9"/>
  <c r="K432" i="9" s="1"/>
  <c r="K231" i="9"/>
  <c r="K765" i="9" s="1"/>
  <c r="L191" i="9"/>
  <c r="L173" i="9"/>
  <c r="K213" i="9"/>
  <c r="K747" i="9" s="1"/>
  <c r="J300" i="9"/>
  <c r="J533" i="9"/>
  <c r="L184" i="9"/>
  <c r="K224" i="9"/>
  <c r="K758" i="9" s="1"/>
  <c r="J522" i="9"/>
  <c r="J526" i="9"/>
  <c r="J527" i="9"/>
  <c r="J541" i="9"/>
  <c r="J544" i="9"/>
  <c r="J539" i="9"/>
  <c r="J518" i="9"/>
  <c r="J542" i="9"/>
  <c r="K299" i="9"/>
  <c r="K415" i="9"/>
  <c r="K403" i="9"/>
  <c r="K431" i="9"/>
  <c r="K428" i="9"/>
  <c r="J515" i="9"/>
  <c r="K413" i="9"/>
  <c r="K401" i="9"/>
  <c r="K314" i="9"/>
  <c r="K430" i="9"/>
  <c r="K425" i="9"/>
  <c r="K402" i="9"/>
  <c r="K427" i="9"/>
  <c r="K404" i="9"/>
  <c r="K419" i="9"/>
  <c r="K409" i="9"/>
  <c r="K412" i="9"/>
  <c r="K408" i="9"/>
  <c r="K417" i="9"/>
  <c r="K433" i="9"/>
  <c r="K420" i="9"/>
  <c r="J547" i="9"/>
  <c r="J517" i="9"/>
  <c r="K297" i="9"/>
  <c r="J523" i="9"/>
  <c r="J516" i="9"/>
  <c r="K429" i="9"/>
  <c r="K285" i="9"/>
  <c r="J531" i="9"/>
  <c r="J545" i="9"/>
  <c r="K284" i="9"/>
  <c r="K400" i="9"/>
  <c r="J529" i="9"/>
  <c r="K303" i="9"/>
  <c r="J534" i="9"/>
  <c r="K293" i="9"/>
  <c r="K310" i="9"/>
  <c r="K317" i="9"/>
  <c r="K411" i="9"/>
  <c r="J536" i="9"/>
  <c r="J546" i="9"/>
  <c r="J524" i="9"/>
  <c r="J543" i="9"/>
  <c r="J521" i="9"/>
  <c r="J532" i="9"/>
  <c r="J540" i="9"/>
  <c r="K295" i="9"/>
  <c r="K287" i="9"/>
  <c r="J514" i="9"/>
  <c r="J538" i="9"/>
  <c r="J520" i="9"/>
  <c r="J525" i="9"/>
  <c r="K309" i="9"/>
  <c r="S513" i="9"/>
  <c r="J528" i="9"/>
  <c r="K424" i="9"/>
  <c r="J535" i="9"/>
  <c r="K292" i="9"/>
  <c r="K313" i="9"/>
  <c r="K296" i="9"/>
  <c r="K301" i="9"/>
  <c r="K304" i="9"/>
  <c r="K426" i="9"/>
  <c r="M611" i="4"/>
  <c r="L270" i="9"/>
  <c r="L348" i="9" s="1"/>
  <c r="M591" i="4"/>
  <c r="L250" i="9"/>
  <c r="L328" i="9" s="1"/>
  <c r="M610" i="4"/>
  <c r="L269" i="9"/>
  <c r="V586" i="4"/>
  <c r="U245" i="9"/>
  <c r="K305" i="9"/>
  <c r="M613" i="4"/>
  <c r="L272" i="9"/>
  <c r="L350" i="9" s="1"/>
  <c r="M600" i="4"/>
  <c r="L259" i="9"/>
  <c r="L337" i="9" s="1"/>
  <c r="M588" i="4"/>
  <c r="L247" i="9"/>
  <c r="L325" i="9" s="1"/>
  <c r="M603" i="4"/>
  <c r="L262" i="9"/>
  <c r="M617" i="4"/>
  <c r="L276" i="9"/>
  <c r="L354" i="9" s="1"/>
  <c r="K308" i="9"/>
  <c r="M592" i="4"/>
  <c r="L251" i="9"/>
  <c r="K288" i="9"/>
  <c r="K311" i="9"/>
  <c r="M601" i="4"/>
  <c r="L260" i="9"/>
  <c r="M612" i="4"/>
  <c r="L271" i="9"/>
  <c r="L349" i="9" s="1"/>
  <c r="M589" i="4"/>
  <c r="L248" i="9"/>
  <c r="L326" i="9" s="1"/>
  <c r="M614" i="4"/>
  <c r="L273" i="9"/>
  <c r="L351" i="9" s="1"/>
  <c r="M618" i="4"/>
  <c r="L277" i="9"/>
  <c r="L355" i="9" s="1"/>
  <c r="M593" i="4"/>
  <c r="L252" i="9"/>
  <c r="M609" i="4"/>
  <c r="L268" i="9"/>
  <c r="M605" i="4"/>
  <c r="L264" i="9"/>
  <c r="N619" i="4"/>
  <c r="M278" i="9"/>
  <c r="K312" i="9"/>
  <c r="K315" i="9"/>
  <c r="K286" i="9"/>
  <c r="M606" i="4"/>
  <c r="L265" i="9"/>
  <c r="L343" i="9" s="1"/>
  <c r="M596" i="4"/>
  <c r="L255" i="9"/>
  <c r="L333" i="9" s="1"/>
  <c r="M599" i="4"/>
  <c r="L258" i="9"/>
  <c r="L336" i="9" s="1"/>
  <c r="M595" i="4"/>
  <c r="L254" i="9"/>
  <c r="L332" i="9" s="1"/>
  <c r="M616" i="4"/>
  <c r="L275" i="9"/>
  <c r="L353" i="9" s="1"/>
  <c r="M604" i="4"/>
  <c r="L263" i="9"/>
  <c r="L341" i="9" s="1"/>
  <c r="M594" i="4"/>
  <c r="L253" i="9"/>
  <c r="M620" i="4"/>
  <c r="L279" i="9"/>
  <c r="L357" i="9" s="1"/>
  <c r="M607" i="4"/>
  <c r="L266" i="9"/>
  <c r="L344" i="9" s="1"/>
  <c r="M587" i="4"/>
  <c r="L246" i="9"/>
  <c r="L324" i="9" s="1"/>
  <c r="K410" i="9"/>
  <c r="K294" i="9"/>
  <c r="M615" i="4"/>
  <c r="L274" i="9"/>
  <c r="L352" i="9" s="1"/>
  <c r="M608" i="4"/>
  <c r="L267" i="9"/>
  <c r="M602" i="4"/>
  <c r="L261" i="9"/>
  <c r="L339" i="9" s="1"/>
  <c r="M598" i="4"/>
  <c r="L257" i="9"/>
  <c r="L335" i="9" s="1"/>
  <c r="M590" i="4"/>
  <c r="L249" i="9"/>
  <c r="L327" i="9" s="1"/>
  <c r="M597" i="4"/>
  <c r="L256" i="9"/>
  <c r="L334" i="9" s="1"/>
  <c r="K291" i="9"/>
  <c r="K302" i="9"/>
  <c r="T283" i="9"/>
  <c r="K306" i="9"/>
  <c r="K316" i="9"/>
  <c r="K298" i="9"/>
  <c r="K290" i="9"/>
  <c r="N218" i="9"/>
  <c r="N752" i="9" s="1"/>
  <c r="O178" i="9"/>
  <c r="N196" i="9"/>
  <c r="M236" i="9"/>
  <c r="M770" i="9" s="1"/>
  <c r="M220" i="9"/>
  <c r="M754" i="9" s="1"/>
  <c r="N180" i="9"/>
  <c r="L240" i="9"/>
  <c r="L774" i="9" s="1"/>
  <c r="M200" i="9"/>
  <c r="M209" i="9"/>
  <c r="M743" i="9" s="1"/>
  <c r="N169" i="9"/>
  <c r="N192" i="9"/>
  <c r="M232" i="9"/>
  <c r="M766" i="9" s="1"/>
  <c r="N197" i="9"/>
  <c r="M237" i="9"/>
  <c r="M771" i="9" s="1"/>
  <c r="M212" i="9"/>
  <c r="M746" i="9" s="1"/>
  <c r="N172" i="9"/>
  <c r="M228" i="9"/>
  <c r="M762" i="9" s="1"/>
  <c r="N188" i="9"/>
  <c r="L226" i="9"/>
  <c r="L760" i="9" s="1"/>
  <c r="M186" i="9"/>
  <c r="M227" i="9"/>
  <c r="M761" i="9" s="1"/>
  <c r="N187" i="9"/>
  <c r="M233" i="9"/>
  <c r="M767" i="9" s="1"/>
  <c r="N193" i="9"/>
  <c r="M223" i="9"/>
  <c r="M757" i="9" s="1"/>
  <c r="N183" i="9"/>
  <c r="M239" i="9"/>
  <c r="M773" i="9" s="1"/>
  <c r="N199" i="9"/>
  <c r="M225" i="9"/>
  <c r="M759" i="9" s="1"/>
  <c r="N185" i="9"/>
  <c r="N181" i="9"/>
  <c r="M221" i="9"/>
  <c r="M755" i="9" s="1"/>
  <c r="M216" i="9"/>
  <c r="M750" i="9" s="1"/>
  <c r="N176" i="9"/>
  <c r="M238" i="9"/>
  <c r="M772" i="9" s="1"/>
  <c r="N198" i="9"/>
  <c r="M235" i="9"/>
  <c r="M769" i="9" s="1"/>
  <c r="N195" i="9"/>
  <c r="N201" i="9"/>
  <c r="M241" i="9"/>
  <c r="M775" i="9" s="1"/>
  <c r="M208" i="9"/>
  <c r="M742" i="9" s="1"/>
  <c r="N168" i="9"/>
  <c r="M234" i="9"/>
  <c r="M768" i="9" s="1"/>
  <c r="N194" i="9"/>
  <c r="L214" i="9"/>
  <c r="L748" i="9" s="1"/>
  <c r="M174" i="9"/>
  <c r="M210" i="9"/>
  <c r="M744" i="9" s="1"/>
  <c r="N170" i="9"/>
  <c r="M217" i="9"/>
  <c r="M751" i="9" s="1"/>
  <c r="N177" i="9"/>
  <c r="M219" i="9"/>
  <c r="M753" i="9" s="1"/>
  <c r="N179" i="9"/>
  <c r="L230" i="9"/>
  <c r="L764" i="9" s="1"/>
  <c r="M190" i="9"/>
  <c r="U207" i="9"/>
  <c r="U741" i="9" s="1"/>
  <c r="V167" i="9"/>
  <c r="M211" i="9"/>
  <c r="M745" i="9" s="1"/>
  <c r="N171" i="9"/>
  <c r="L215" i="9"/>
  <c r="L749" i="9" s="1"/>
  <c r="M175" i="9"/>
  <c r="L222" i="9"/>
  <c r="L756" i="9" s="1"/>
  <c r="M182" i="9"/>
  <c r="P1083" i="9" l="1"/>
  <c r="P1161" i="9"/>
  <c r="Q1045" i="9"/>
  <c r="K446" i="9"/>
  <c r="K788" i="9" s="1"/>
  <c r="K447" i="9"/>
  <c r="K789" i="9" s="1"/>
  <c r="K469" i="9"/>
  <c r="K452" i="9"/>
  <c r="K794" i="9" s="1"/>
  <c r="K470" i="9"/>
  <c r="K812" i="9" s="1"/>
  <c r="K464" i="9"/>
  <c r="K806" i="9" s="1"/>
  <c r="K449" i="9"/>
  <c r="K791" i="9" s="1"/>
  <c r="K467" i="9"/>
  <c r="K809" i="9" s="1"/>
  <c r="K457" i="9"/>
  <c r="K799" i="9" s="1"/>
  <c r="K441" i="9"/>
  <c r="K783" i="9" s="1"/>
  <c r="J461" i="9"/>
  <c r="J803" i="9" s="1"/>
  <c r="K455" i="9"/>
  <c r="K797" i="9" s="1"/>
  <c r="K444" i="9"/>
  <c r="K786" i="9" s="1"/>
  <c r="K466" i="9"/>
  <c r="K808" i="9" s="1"/>
  <c r="K442" i="9"/>
  <c r="K784" i="9" s="1"/>
  <c r="K453" i="9"/>
  <c r="K795" i="9" s="1"/>
  <c r="J454" i="9"/>
  <c r="J796" i="9" s="1"/>
  <c r="K465" i="9"/>
  <c r="K807" i="9" s="1"/>
  <c r="K456" i="9"/>
  <c r="K798" i="9" s="1"/>
  <c r="K460" i="9"/>
  <c r="K802" i="9" s="1"/>
  <c r="K459" i="9"/>
  <c r="K801" i="9" s="1"/>
  <c r="T437" i="9"/>
  <c r="T779" i="9" s="1"/>
  <c r="K450" i="9"/>
  <c r="K792" i="9" s="1"/>
  <c r="K440" i="9"/>
  <c r="K782" i="9" s="1"/>
  <c r="K445" i="9"/>
  <c r="K787" i="9" s="1"/>
  <c r="K463" i="9"/>
  <c r="K805" i="9" s="1"/>
  <c r="K468" i="9"/>
  <c r="K810" i="9" s="1"/>
  <c r="J443" i="9"/>
  <c r="J785" i="9" s="1"/>
  <c r="K451" i="9"/>
  <c r="K793" i="9" s="1"/>
  <c r="K448" i="9"/>
  <c r="K790" i="9" s="1"/>
  <c r="K458" i="9"/>
  <c r="K800" i="9" s="1"/>
  <c r="K462" i="9"/>
  <c r="K804" i="9" s="1"/>
  <c r="K438" i="9"/>
  <c r="K780" i="9" s="1"/>
  <c r="K471" i="9"/>
  <c r="K813" i="9" s="1"/>
  <c r="K439" i="9"/>
  <c r="K781" i="9" s="1"/>
  <c r="K1022" i="9"/>
  <c r="Q1016" i="9"/>
  <c r="E1028" i="9"/>
  <c r="H1025" i="9"/>
  <c r="P1017" i="9"/>
  <c r="J1023" i="9"/>
  <c r="L1021" i="9"/>
  <c r="P1011" i="9"/>
  <c r="P1009" i="9"/>
  <c r="Y1007" i="9"/>
  <c r="P1015" i="9"/>
  <c r="O1018" i="9"/>
  <c r="P1012" i="9"/>
  <c r="M1020" i="9"/>
  <c r="Q1010" i="9"/>
  <c r="N1019" i="9"/>
  <c r="I1024" i="9"/>
  <c r="P1013" i="9"/>
  <c r="F1027" i="9"/>
  <c r="G1026" i="9"/>
  <c r="P1014" i="9"/>
  <c r="L345" i="9"/>
  <c r="L421" i="9" s="1"/>
  <c r="I803" i="9"/>
  <c r="K329" i="9"/>
  <c r="K405" i="9" s="1"/>
  <c r="J519" i="9"/>
  <c r="K347" i="9"/>
  <c r="K423" i="9" s="1"/>
  <c r="D1029" i="9"/>
  <c r="I796" i="9"/>
  <c r="K811" i="9"/>
  <c r="I785" i="9"/>
  <c r="M229" i="9"/>
  <c r="M763" i="9" s="1"/>
  <c r="N189" i="9"/>
  <c r="S817" i="9"/>
  <c r="S855" i="9" s="1"/>
  <c r="J537" i="9"/>
  <c r="L330" i="9"/>
  <c r="L406" i="9" s="1"/>
  <c r="K340" i="9"/>
  <c r="K416" i="9" s="1"/>
  <c r="J530" i="9"/>
  <c r="U323" i="9"/>
  <c r="U399" i="9" s="1"/>
  <c r="L356" i="9"/>
  <c r="L432" i="9" s="1"/>
  <c r="L331" i="9"/>
  <c r="L407" i="9" s="1"/>
  <c r="L342" i="9"/>
  <c r="L418" i="9" s="1"/>
  <c r="L346" i="9"/>
  <c r="L422" i="9" s="1"/>
  <c r="L338" i="9"/>
  <c r="L414" i="9" s="1"/>
  <c r="K289" i="9"/>
  <c r="K307" i="9"/>
  <c r="L231" i="9"/>
  <c r="L765" i="9" s="1"/>
  <c r="M191" i="9"/>
  <c r="M173" i="9"/>
  <c r="L213" i="9"/>
  <c r="L747" i="9" s="1"/>
  <c r="K300" i="9"/>
  <c r="K523" i="9"/>
  <c r="K534" i="9"/>
  <c r="M184" i="9"/>
  <c r="L224" i="9"/>
  <c r="L340" i="9" s="1"/>
  <c r="K516" i="9"/>
  <c r="K545" i="9"/>
  <c r="K531" i="9"/>
  <c r="K539" i="9"/>
  <c r="K522" i="9"/>
  <c r="K542" i="9"/>
  <c r="K541" i="9"/>
  <c r="K533" i="9"/>
  <c r="K527" i="9"/>
  <c r="K515" i="9"/>
  <c r="K547" i="9"/>
  <c r="L404" i="9"/>
  <c r="L287" i="9"/>
  <c r="L403" i="9"/>
  <c r="L408" i="9"/>
  <c r="K517" i="9"/>
  <c r="L425" i="9"/>
  <c r="K526" i="9"/>
  <c r="L400" i="9"/>
  <c r="L295" i="9"/>
  <c r="L411" i="9"/>
  <c r="L420" i="9"/>
  <c r="L296" i="9"/>
  <c r="L412" i="9"/>
  <c r="L401" i="9"/>
  <c r="L317" i="9"/>
  <c r="L433" i="9"/>
  <c r="L424" i="9"/>
  <c r="L419" i="9"/>
  <c r="L426" i="9"/>
  <c r="L315" i="9"/>
  <c r="L431" i="9"/>
  <c r="L409" i="9"/>
  <c r="L413" i="9"/>
  <c r="L417" i="9"/>
  <c r="K518" i="9"/>
  <c r="L311" i="9"/>
  <c r="L427" i="9"/>
  <c r="L429" i="9"/>
  <c r="L430" i="9"/>
  <c r="L402" i="9"/>
  <c r="K514" i="9"/>
  <c r="K543" i="9"/>
  <c r="K544" i="9"/>
  <c r="L304" i="9"/>
  <c r="K525" i="9"/>
  <c r="L288" i="9"/>
  <c r="L415" i="9"/>
  <c r="L284" i="9"/>
  <c r="L309" i="9"/>
  <c r="L285" i="9"/>
  <c r="K521" i="9"/>
  <c r="K540" i="9"/>
  <c r="L303" i="9"/>
  <c r="K546" i="9"/>
  <c r="K535" i="9"/>
  <c r="K536" i="9"/>
  <c r="K524" i="9"/>
  <c r="L286" i="9"/>
  <c r="K520" i="9"/>
  <c r="T513" i="9"/>
  <c r="L310" i="9"/>
  <c r="K532" i="9"/>
  <c r="K529" i="9"/>
  <c r="K538" i="9"/>
  <c r="K528" i="9"/>
  <c r="L299" i="9"/>
  <c r="L308" i="9"/>
  <c r="L297" i="9"/>
  <c r="L301" i="9"/>
  <c r="L293" i="9"/>
  <c r="N608" i="4"/>
  <c r="M267" i="9"/>
  <c r="N594" i="4"/>
  <c r="M253" i="9"/>
  <c r="N606" i="4"/>
  <c r="M265" i="9"/>
  <c r="M343" i="9" s="1"/>
  <c r="N613" i="4"/>
  <c r="M272" i="9"/>
  <c r="M350" i="9" s="1"/>
  <c r="N618" i="4"/>
  <c r="M277" i="9"/>
  <c r="M355" i="9" s="1"/>
  <c r="N592" i="4"/>
  <c r="M251" i="9"/>
  <c r="N615" i="4"/>
  <c r="M274" i="9"/>
  <c r="M352" i="9" s="1"/>
  <c r="N604" i="4"/>
  <c r="M263" i="9"/>
  <c r="M341" i="9" s="1"/>
  <c r="N617" i="4"/>
  <c r="M276" i="9"/>
  <c r="M354" i="9" s="1"/>
  <c r="W586" i="4"/>
  <c r="V245" i="9"/>
  <c r="N597" i="4"/>
  <c r="M256" i="9"/>
  <c r="M334" i="9" s="1"/>
  <c r="N616" i="4"/>
  <c r="M275" i="9"/>
  <c r="M353" i="9" s="1"/>
  <c r="L313" i="9"/>
  <c r="L312" i="9"/>
  <c r="O619" i="4"/>
  <c r="N278" i="9"/>
  <c r="N589" i="4"/>
  <c r="M248" i="9"/>
  <c r="M326" i="9" s="1"/>
  <c r="L294" i="9"/>
  <c r="L410" i="9"/>
  <c r="N590" i="4"/>
  <c r="M249" i="9"/>
  <c r="M327" i="9" s="1"/>
  <c r="N587" i="4"/>
  <c r="M246" i="9"/>
  <c r="M324" i="9" s="1"/>
  <c r="N595" i="4"/>
  <c r="M254" i="9"/>
  <c r="M332" i="9" s="1"/>
  <c r="N603" i="4"/>
  <c r="M262" i="9"/>
  <c r="L314" i="9"/>
  <c r="N605" i="4"/>
  <c r="M264" i="9"/>
  <c r="N612" i="4"/>
  <c r="M271" i="9"/>
  <c r="M349" i="9" s="1"/>
  <c r="N610" i="4"/>
  <c r="M269" i="9"/>
  <c r="N598" i="4"/>
  <c r="M257" i="9"/>
  <c r="M335" i="9" s="1"/>
  <c r="N599" i="4"/>
  <c r="M258" i="9"/>
  <c r="M336" i="9" s="1"/>
  <c r="N588" i="4"/>
  <c r="M247" i="9"/>
  <c r="M325" i="9" s="1"/>
  <c r="N614" i="4"/>
  <c r="M273" i="9"/>
  <c r="M351" i="9" s="1"/>
  <c r="L292" i="9"/>
  <c r="N609" i="4"/>
  <c r="M268" i="9"/>
  <c r="N601" i="4"/>
  <c r="M260" i="9"/>
  <c r="M250" i="9"/>
  <c r="M328" i="9" s="1"/>
  <c r="N591" i="4"/>
  <c r="N596" i="4"/>
  <c r="M255" i="9"/>
  <c r="M333" i="9" s="1"/>
  <c r="N607" i="4"/>
  <c r="M266" i="9"/>
  <c r="M344" i="9" s="1"/>
  <c r="N602" i="4"/>
  <c r="M261" i="9"/>
  <c r="M339" i="9" s="1"/>
  <c r="N620" i="4"/>
  <c r="M279" i="9"/>
  <c r="M357" i="9" s="1"/>
  <c r="N600" i="4"/>
  <c r="M259" i="9"/>
  <c r="M337" i="9" s="1"/>
  <c r="L305" i="9"/>
  <c r="N593" i="4"/>
  <c r="M252" i="9"/>
  <c r="N611" i="4"/>
  <c r="M270" i="9"/>
  <c r="M348" i="9" s="1"/>
  <c r="L291" i="9"/>
  <c r="U283" i="9"/>
  <c r="L306" i="9"/>
  <c r="L302" i="9"/>
  <c r="L290" i="9"/>
  <c r="L298" i="9"/>
  <c r="L316" i="9"/>
  <c r="P178" i="9"/>
  <c r="O218" i="9"/>
  <c r="O752" i="9" s="1"/>
  <c r="N210" i="9"/>
  <c r="N744" i="9" s="1"/>
  <c r="O170" i="9"/>
  <c r="N228" i="9"/>
  <c r="N762" i="9" s="1"/>
  <c r="O188" i="9"/>
  <c r="V207" i="9"/>
  <c r="V741" i="9" s="1"/>
  <c r="W167" i="9"/>
  <c r="M214" i="9"/>
  <c r="M748" i="9" s="1"/>
  <c r="N174" i="9"/>
  <c r="N212" i="9"/>
  <c r="N746" i="9" s="1"/>
  <c r="O172" i="9"/>
  <c r="N234" i="9"/>
  <c r="N768" i="9" s="1"/>
  <c r="O194" i="9"/>
  <c r="N225" i="9"/>
  <c r="N759" i="9" s="1"/>
  <c r="O185" i="9"/>
  <c r="M230" i="9"/>
  <c r="M764" i="9" s="1"/>
  <c r="N190" i="9"/>
  <c r="N237" i="9"/>
  <c r="N771" i="9" s="1"/>
  <c r="O197" i="9"/>
  <c r="N208" i="9"/>
  <c r="N742" i="9" s="1"/>
  <c r="O168" i="9"/>
  <c r="O181" i="9"/>
  <c r="N221" i="9"/>
  <c r="N755" i="9" s="1"/>
  <c r="N239" i="9"/>
  <c r="N773" i="9" s="1"/>
  <c r="O199" i="9"/>
  <c r="M226" i="9"/>
  <c r="M760" i="9" s="1"/>
  <c r="N186" i="9"/>
  <c r="O192" i="9"/>
  <c r="N232" i="9"/>
  <c r="N766" i="9" s="1"/>
  <c r="O169" i="9"/>
  <c r="N209" i="9"/>
  <c r="N743" i="9" s="1"/>
  <c r="N219" i="9"/>
  <c r="N753" i="9" s="1"/>
  <c r="O179" i="9"/>
  <c r="O201" i="9"/>
  <c r="N241" i="9"/>
  <c r="N775" i="9" s="1"/>
  <c r="N235" i="9"/>
  <c r="N769" i="9" s="1"/>
  <c r="O195" i="9"/>
  <c r="M240" i="9"/>
  <c r="M774" i="9" s="1"/>
  <c r="N200" i="9"/>
  <c r="N211" i="9"/>
  <c r="N745" i="9" s="1"/>
  <c r="O171" i="9"/>
  <c r="N175" i="9"/>
  <c r="M215" i="9"/>
  <c r="M749" i="9" s="1"/>
  <c r="N238" i="9"/>
  <c r="N772" i="9" s="1"/>
  <c r="O198" i="9"/>
  <c r="N220" i="9"/>
  <c r="N754" i="9" s="1"/>
  <c r="O180" i="9"/>
  <c r="O193" i="9"/>
  <c r="N233" i="9"/>
  <c r="N767" i="9" s="1"/>
  <c r="N217" i="9"/>
  <c r="N751" i="9" s="1"/>
  <c r="O177" i="9"/>
  <c r="O187" i="9"/>
  <c r="N227" i="9"/>
  <c r="N761" i="9" s="1"/>
  <c r="M222" i="9"/>
  <c r="M756" i="9" s="1"/>
  <c r="N182" i="9"/>
  <c r="N216" i="9"/>
  <c r="N750" i="9" s="1"/>
  <c r="O176" i="9"/>
  <c r="N223" i="9"/>
  <c r="N757" i="9" s="1"/>
  <c r="O183" i="9"/>
  <c r="N236" i="9"/>
  <c r="N770" i="9" s="1"/>
  <c r="O196" i="9"/>
  <c r="Q1083" i="9" l="1"/>
  <c r="Q1161" i="9"/>
  <c r="R1045" i="9"/>
  <c r="L451" i="9"/>
  <c r="U437" i="9"/>
  <c r="U779" i="9" s="1"/>
  <c r="L448" i="9"/>
  <c r="L790" i="9" s="1"/>
  <c r="L438" i="9"/>
  <c r="L780" i="9" s="1"/>
  <c r="L458" i="9"/>
  <c r="L800" i="9" s="1"/>
  <c r="L464" i="9"/>
  <c r="L806" i="9" s="1"/>
  <c r="K454" i="9"/>
  <c r="K796" i="9" s="1"/>
  <c r="L459" i="9"/>
  <c r="L801" i="9" s="1"/>
  <c r="L445" i="9"/>
  <c r="L787" i="9" s="1"/>
  <c r="L449" i="9"/>
  <c r="L791" i="9" s="1"/>
  <c r="L469" i="9"/>
  <c r="L811" i="9" s="1"/>
  <c r="L440" i="9"/>
  <c r="L782" i="9" s="1"/>
  <c r="L457" i="9"/>
  <c r="L799" i="9" s="1"/>
  <c r="L463" i="9"/>
  <c r="L805" i="9" s="1"/>
  <c r="L444" i="9"/>
  <c r="L786" i="9" s="1"/>
  <c r="L468" i="9"/>
  <c r="L810" i="9" s="1"/>
  <c r="L462" i="9"/>
  <c r="L804" i="9" s="1"/>
  <c r="L467" i="9"/>
  <c r="L809" i="9" s="1"/>
  <c r="L471" i="9"/>
  <c r="L813" i="9" s="1"/>
  <c r="L446" i="9"/>
  <c r="L788" i="9" s="1"/>
  <c r="L465" i="9"/>
  <c r="L807" i="9" s="1"/>
  <c r="L441" i="9"/>
  <c r="L783" i="9" s="1"/>
  <c r="L447" i="9"/>
  <c r="L789" i="9" s="1"/>
  <c r="L439" i="9"/>
  <c r="L781" i="9" s="1"/>
  <c r="L452" i="9"/>
  <c r="L794" i="9" s="1"/>
  <c r="L470" i="9"/>
  <c r="L812" i="9" s="1"/>
  <c r="K443" i="9"/>
  <c r="K785" i="9" s="1"/>
  <c r="L453" i="9"/>
  <c r="L795" i="9" s="1"/>
  <c r="L450" i="9"/>
  <c r="L792" i="9" s="1"/>
  <c r="L442" i="9"/>
  <c r="L784" i="9" s="1"/>
  <c r="L460" i="9"/>
  <c r="L802" i="9" s="1"/>
  <c r="K461" i="9"/>
  <c r="K803" i="9" s="1"/>
  <c r="L455" i="9"/>
  <c r="L797" i="9" s="1"/>
  <c r="L456" i="9"/>
  <c r="L798" i="9" s="1"/>
  <c r="Q1013" i="9"/>
  <c r="P1018" i="9"/>
  <c r="K1023" i="9"/>
  <c r="J1024" i="9"/>
  <c r="Q1015" i="9"/>
  <c r="Q1017" i="9"/>
  <c r="O1019" i="9"/>
  <c r="Z1007" i="9"/>
  <c r="I1025" i="9"/>
  <c r="K519" i="9"/>
  <c r="L347" i="9"/>
  <c r="L423" i="9" s="1"/>
  <c r="Q1014" i="9"/>
  <c r="R1010" i="9"/>
  <c r="Q1009" i="9"/>
  <c r="F1028" i="9"/>
  <c r="H1026" i="9"/>
  <c r="N1020" i="9"/>
  <c r="Q1011" i="9"/>
  <c r="R1016" i="9"/>
  <c r="E1029" i="9"/>
  <c r="G1027" i="9"/>
  <c r="Q1012" i="9"/>
  <c r="M1021" i="9"/>
  <c r="L1022" i="9"/>
  <c r="L329" i="9"/>
  <c r="L405" i="9" s="1"/>
  <c r="D1030" i="9"/>
  <c r="L793" i="9"/>
  <c r="T817" i="9"/>
  <c r="T855" i="9" s="1"/>
  <c r="M345" i="9"/>
  <c r="M421" i="9" s="1"/>
  <c r="O189" i="9"/>
  <c r="N229" i="9"/>
  <c r="N763" i="9" s="1"/>
  <c r="K537" i="9"/>
  <c r="K530" i="9"/>
  <c r="M338" i="9"/>
  <c r="M414" i="9" s="1"/>
  <c r="M330" i="9"/>
  <c r="M406" i="9" s="1"/>
  <c r="M331" i="9"/>
  <c r="M407" i="9" s="1"/>
  <c r="M346" i="9"/>
  <c r="M422" i="9" s="1"/>
  <c r="M356" i="9"/>
  <c r="M432" i="9" s="1"/>
  <c r="V323" i="9"/>
  <c r="V399" i="9" s="1"/>
  <c r="M342" i="9"/>
  <c r="M418" i="9" s="1"/>
  <c r="L307" i="9"/>
  <c r="L289" i="9"/>
  <c r="M231" i="9"/>
  <c r="M765" i="9" s="1"/>
  <c r="N191" i="9"/>
  <c r="M213" i="9"/>
  <c r="M747" i="9" s="1"/>
  <c r="N173" i="9"/>
  <c r="M312" i="9"/>
  <c r="M428" i="9"/>
  <c r="L758" i="9"/>
  <c r="L300" i="9"/>
  <c r="N184" i="9"/>
  <c r="M224" i="9"/>
  <c r="M758" i="9" s="1"/>
  <c r="M408" i="9"/>
  <c r="L527" i="9"/>
  <c r="L534" i="9"/>
  <c r="L518" i="9"/>
  <c r="L523" i="9"/>
  <c r="L516" i="9"/>
  <c r="L514" i="9"/>
  <c r="L540" i="9"/>
  <c r="L533" i="9"/>
  <c r="L543" i="9"/>
  <c r="L538" i="9"/>
  <c r="L539" i="9"/>
  <c r="L515" i="9"/>
  <c r="L522" i="9"/>
  <c r="L531" i="9"/>
  <c r="M425" i="9"/>
  <c r="L428" i="9"/>
  <c r="M415" i="9"/>
  <c r="M426" i="9"/>
  <c r="M402" i="9"/>
  <c r="M430" i="9"/>
  <c r="M419" i="9"/>
  <c r="M287" i="9"/>
  <c r="M403" i="9"/>
  <c r="L517" i="9"/>
  <c r="M285" i="9"/>
  <c r="M401" i="9"/>
  <c r="M308" i="9"/>
  <c r="M424" i="9"/>
  <c r="M304" i="9"/>
  <c r="M420" i="9"/>
  <c r="M409" i="9"/>
  <c r="M301" i="9"/>
  <c r="M417" i="9"/>
  <c r="M404" i="9"/>
  <c r="M292" i="9"/>
  <c r="M297" i="9"/>
  <c r="M413" i="9"/>
  <c r="M400" i="9"/>
  <c r="M429" i="9"/>
  <c r="L544" i="9"/>
  <c r="L529" i="9"/>
  <c r="L526" i="9"/>
  <c r="M293" i="9"/>
  <c r="M412" i="9"/>
  <c r="M427" i="9"/>
  <c r="M431" i="9"/>
  <c r="M313" i="9"/>
  <c r="L525" i="9"/>
  <c r="M411" i="9"/>
  <c r="L545" i="9"/>
  <c r="M284" i="9"/>
  <c r="M309" i="9"/>
  <c r="M315" i="9"/>
  <c r="L521" i="9"/>
  <c r="L547" i="9"/>
  <c r="L536" i="9"/>
  <c r="L528" i="9"/>
  <c r="L541" i="9"/>
  <c r="L546" i="9"/>
  <c r="L535" i="9"/>
  <c r="M311" i="9"/>
  <c r="L520" i="9"/>
  <c r="U513" i="9"/>
  <c r="M433" i="9"/>
  <c r="L524" i="9"/>
  <c r="L532" i="9"/>
  <c r="M286" i="9"/>
  <c r="M317" i="9"/>
  <c r="M288" i="9"/>
  <c r="M303" i="9"/>
  <c r="M296" i="9"/>
  <c r="M295" i="9"/>
  <c r="M314" i="9"/>
  <c r="O598" i="4"/>
  <c r="N257" i="9"/>
  <c r="N335" i="9" s="1"/>
  <c r="O600" i="4"/>
  <c r="N259" i="9"/>
  <c r="N337" i="9" s="1"/>
  <c r="O601" i="4"/>
  <c r="N260" i="9"/>
  <c r="O587" i="4"/>
  <c r="N246" i="9"/>
  <c r="N324" i="9" s="1"/>
  <c r="O616" i="4"/>
  <c r="N275" i="9"/>
  <c r="N353" i="9" s="1"/>
  <c r="O592" i="4"/>
  <c r="N251" i="9"/>
  <c r="O610" i="4"/>
  <c r="N269" i="9"/>
  <c r="M410" i="9"/>
  <c r="M294" i="9"/>
  <c r="O620" i="4"/>
  <c r="N279" i="9"/>
  <c r="N357" i="9" s="1"/>
  <c r="O609" i="4"/>
  <c r="N268" i="9"/>
  <c r="O590" i="4"/>
  <c r="N249" i="9"/>
  <c r="N327" i="9" s="1"/>
  <c r="O597" i="4"/>
  <c r="N256" i="9"/>
  <c r="N334" i="9" s="1"/>
  <c r="O618" i="4"/>
  <c r="N277" i="9"/>
  <c r="N355" i="9" s="1"/>
  <c r="O612" i="4"/>
  <c r="N271" i="9"/>
  <c r="N349" i="9" s="1"/>
  <c r="O602" i="4"/>
  <c r="N261" i="9"/>
  <c r="N339" i="9" s="1"/>
  <c r="X586" i="4"/>
  <c r="W245" i="9"/>
  <c r="O613" i="4"/>
  <c r="N272" i="9"/>
  <c r="N350" i="9" s="1"/>
  <c r="O614" i="4"/>
  <c r="N273" i="9"/>
  <c r="N351" i="9" s="1"/>
  <c r="O605" i="4"/>
  <c r="N264" i="9"/>
  <c r="O611" i="4"/>
  <c r="N270" i="9"/>
  <c r="N348" i="9" s="1"/>
  <c r="O607" i="4"/>
  <c r="N266" i="9"/>
  <c r="N344" i="9" s="1"/>
  <c r="O589" i="4"/>
  <c r="N248" i="9"/>
  <c r="N326" i="9" s="1"/>
  <c r="O617" i="4"/>
  <c r="N276" i="9"/>
  <c r="N354" i="9" s="1"/>
  <c r="O606" i="4"/>
  <c r="N265" i="9"/>
  <c r="N343" i="9" s="1"/>
  <c r="O588" i="4"/>
  <c r="N247" i="9"/>
  <c r="N325" i="9" s="1"/>
  <c r="O596" i="4"/>
  <c r="N255" i="9"/>
  <c r="N333" i="9" s="1"/>
  <c r="O603" i="4"/>
  <c r="N262" i="9"/>
  <c r="P619" i="4"/>
  <c r="O278" i="9"/>
  <c r="O604" i="4"/>
  <c r="N263" i="9"/>
  <c r="N341" i="9" s="1"/>
  <c r="O594" i="4"/>
  <c r="N253" i="9"/>
  <c r="O599" i="4"/>
  <c r="N258" i="9"/>
  <c r="N336" i="9" s="1"/>
  <c r="M305" i="9"/>
  <c r="O593" i="4"/>
  <c r="N252" i="9"/>
  <c r="M299" i="9"/>
  <c r="M310" i="9"/>
  <c r="O591" i="4"/>
  <c r="N250" i="9"/>
  <c r="N328" i="9" s="1"/>
  <c r="O595" i="4"/>
  <c r="N254" i="9"/>
  <c r="N332" i="9" s="1"/>
  <c r="O615" i="4"/>
  <c r="N274" i="9"/>
  <c r="N352" i="9" s="1"/>
  <c r="O608" i="4"/>
  <c r="N267" i="9"/>
  <c r="M306" i="9"/>
  <c r="M298" i="9"/>
  <c r="M291" i="9"/>
  <c r="M302" i="9"/>
  <c r="M316" i="9"/>
  <c r="M290" i="9"/>
  <c r="V283" i="9"/>
  <c r="P218" i="9"/>
  <c r="P752" i="9" s="1"/>
  <c r="Q178" i="9"/>
  <c r="O186" i="9"/>
  <c r="N226" i="9"/>
  <c r="N760" i="9" s="1"/>
  <c r="O238" i="9"/>
  <c r="O772" i="9" s="1"/>
  <c r="P198" i="9"/>
  <c r="N230" i="9"/>
  <c r="N764" i="9" s="1"/>
  <c r="O190" i="9"/>
  <c r="O219" i="9"/>
  <c r="O753" i="9" s="1"/>
  <c r="P179" i="9"/>
  <c r="P169" i="9"/>
  <c r="O209" i="9"/>
  <c r="O743" i="9" s="1"/>
  <c r="O225" i="9"/>
  <c r="O759" i="9" s="1"/>
  <c r="P185" i="9"/>
  <c r="O175" i="9"/>
  <c r="N215" i="9"/>
  <c r="N749" i="9" s="1"/>
  <c r="P192" i="9"/>
  <c r="O232" i="9"/>
  <c r="O766" i="9" s="1"/>
  <c r="P181" i="9"/>
  <c r="O221" i="9"/>
  <c r="O755" i="9" s="1"/>
  <c r="O234" i="9"/>
  <c r="O768" i="9" s="1"/>
  <c r="P194" i="9"/>
  <c r="O182" i="9"/>
  <c r="N222" i="9"/>
  <c r="N756" i="9" s="1"/>
  <c r="O217" i="9"/>
  <c r="O751" i="9" s="1"/>
  <c r="P177" i="9"/>
  <c r="O211" i="9"/>
  <c r="O745" i="9" s="1"/>
  <c r="P171" i="9"/>
  <c r="P172" i="9"/>
  <c r="O212" i="9"/>
  <c r="O746" i="9" s="1"/>
  <c r="O227" i="9"/>
  <c r="O761" i="9" s="1"/>
  <c r="P187" i="9"/>
  <c r="O216" i="9"/>
  <c r="O750" i="9" s="1"/>
  <c r="P176" i="9"/>
  <c r="O239" i="9"/>
  <c r="O773" i="9" s="1"/>
  <c r="P199" i="9"/>
  <c r="O200" i="9"/>
  <c r="N240" i="9"/>
  <c r="N774" i="9" s="1"/>
  <c r="N214" i="9"/>
  <c r="N748" i="9" s="1"/>
  <c r="O174" i="9"/>
  <c r="O237" i="9"/>
  <c r="O771" i="9" s="1"/>
  <c r="P197" i="9"/>
  <c r="O236" i="9"/>
  <c r="O770" i="9" s="1"/>
  <c r="P196" i="9"/>
  <c r="O235" i="9"/>
  <c r="O769" i="9" s="1"/>
  <c r="P195" i="9"/>
  <c r="W207" i="9"/>
  <c r="W741" i="9" s="1"/>
  <c r="X167" i="9"/>
  <c r="P193" i="9"/>
  <c r="O233" i="9"/>
  <c r="O767" i="9" s="1"/>
  <c r="O228" i="9"/>
  <c r="O762" i="9" s="1"/>
  <c r="P188" i="9"/>
  <c r="P180" i="9"/>
  <c r="O220" i="9"/>
  <c r="O754" i="9" s="1"/>
  <c r="O223" i="9"/>
  <c r="O757" i="9" s="1"/>
  <c r="P183" i="9"/>
  <c r="O210" i="9"/>
  <c r="O744" i="9" s="1"/>
  <c r="P170" i="9"/>
  <c r="O208" i="9"/>
  <c r="O742" i="9" s="1"/>
  <c r="P168" i="9"/>
  <c r="O241" i="9"/>
  <c r="O775" i="9" s="1"/>
  <c r="P201" i="9"/>
  <c r="R1083" i="9" l="1"/>
  <c r="R1161" i="9"/>
  <c r="S1045" i="9"/>
  <c r="M451" i="9"/>
  <c r="M793" i="9" s="1"/>
  <c r="M446" i="9"/>
  <c r="M788" i="9" s="1"/>
  <c r="L443" i="9"/>
  <c r="L785" i="9" s="1"/>
  <c r="M469" i="9"/>
  <c r="M811" i="9" s="1"/>
  <c r="M442" i="9"/>
  <c r="M784" i="9" s="1"/>
  <c r="M441" i="9"/>
  <c r="M783" i="9" s="1"/>
  <c r="M456" i="9"/>
  <c r="M798" i="9" s="1"/>
  <c r="M465" i="9"/>
  <c r="M807" i="9" s="1"/>
  <c r="M455" i="9"/>
  <c r="M797" i="9" s="1"/>
  <c r="V437" i="9"/>
  <c r="V779" i="9" s="1"/>
  <c r="M450" i="9"/>
  <c r="M792" i="9" s="1"/>
  <c r="M457" i="9"/>
  <c r="M799" i="9" s="1"/>
  <c r="M470" i="9"/>
  <c r="M812" i="9" s="1"/>
  <c r="M459" i="9"/>
  <c r="M801" i="9" s="1"/>
  <c r="L461" i="9"/>
  <c r="L803" i="9" s="1"/>
  <c r="M447" i="9"/>
  <c r="M789" i="9" s="1"/>
  <c r="M468" i="9"/>
  <c r="M810" i="9" s="1"/>
  <c r="M460" i="9"/>
  <c r="M802" i="9" s="1"/>
  <c r="M458" i="9"/>
  <c r="M800" i="9" s="1"/>
  <c r="M440" i="9"/>
  <c r="M782" i="9" s="1"/>
  <c r="M466" i="9"/>
  <c r="M808" i="9" s="1"/>
  <c r="M445" i="9"/>
  <c r="M787" i="9" s="1"/>
  <c r="M464" i="9"/>
  <c r="M806" i="9" s="1"/>
  <c r="M444" i="9"/>
  <c r="M786" i="9" s="1"/>
  <c r="M439" i="9"/>
  <c r="M781" i="9" s="1"/>
  <c r="M448" i="9"/>
  <c r="M790" i="9" s="1"/>
  <c r="M471" i="9"/>
  <c r="M813" i="9" s="1"/>
  <c r="M462" i="9"/>
  <c r="M804" i="9" s="1"/>
  <c r="M453" i="9"/>
  <c r="M795" i="9" s="1"/>
  <c r="M452" i="9"/>
  <c r="M794" i="9" s="1"/>
  <c r="M467" i="9"/>
  <c r="M809" i="9" s="1"/>
  <c r="L466" i="9"/>
  <c r="L808" i="9" s="1"/>
  <c r="M449" i="9"/>
  <c r="M791" i="9" s="1"/>
  <c r="M438" i="9"/>
  <c r="M780" i="9" s="1"/>
  <c r="L537" i="9"/>
  <c r="M463" i="9"/>
  <c r="M805" i="9" s="1"/>
  <c r="R1017" i="9"/>
  <c r="S1016" i="9"/>
  <c r="S1010" i="9"/>
  <c r="N345" i="9"/>
  <c r="N421" i="9" s="1"/>
  <c r="M1022" i="9"/>
  <c r="R1011" i="9"/>
  <c r="R1014" i="9"/>
  <c r="R1015" i="9"/>
  <c r="N1021" i="9"/>
  <c r="O1020" i="9"/>
  <c r="K1024" i="9"/>
  <c r="R1012" i="9"/>
  <c r="I1026" i="9"/>
  <c r="J1025" i="9"/>
  <c r="L1023" i="9"/>
  <c r="H1027" i="9"/>
  <c r="G1028" i="9"/>
  <c r="AA1007" i="9"/>
  <c r="Q1018" i="9"/>
  <c r="F1029" i="9"/>
  <c r="R1009" i="9"/>
  <c r="E1030" i="9"/>
  <c r="P1019" i="9"/>
  <c r="R1013" i="9"/>
  <c r="D1031" i="9"/>
  <c r="U817" i="9"/>
  <c r="U855" i="9" s="1"/>
  <c r="P189" i="9"/>
  <c r="O229" i="9"/>
  <c r="O763" i="9" s="1"/>
  <c r="M289" i="9"/>
  <c r="L416" i="9"/>
  <c r="M347" i="9"/>
  <c r="M423" i="9" s="1"/>
  <c r="W323" i="9"/>
  <c r="W399" i="9" s="1"/>
  <c r="N346" i="9"/>
  <c r="N422" i="9" s="1"/>
  <c r="N342" i="9"/>
  <c r="N418" i="9" s="1"/>
  <c r="N331" i="9"/>
  <c r="N407" i="9" s="1"/>
  <c r="N338" i="9"/>
  <c r="N414" i="9" s="1"/>
  <c r="N356" i="9"/>
  <c r="N432" i="9" s="1"/>
  <c r="N330" i="9"/>
  <c r="N406" i="9" s="1"/>
  <c r="M340" i="9"/>
  <c r="M416" i="9" s="1"/>
  <c r="L519" i="9"/>
  <c r="M329" i="9"/>
  <c r="M405" i="9" s="1"/>
  <c r="M307" i="9"/>
  <c r="M542" i="9"/>
  <c r="N231" i="9"/>
  <c r="N765" i="9" s="1"/>
  <c r="O191" i="9"/>
  <c r="N213" i="9"/>
  <c r="N747" i="9" s="1"/>
  <c r="O173" i="9"/>
  <c r="M545" i="9"/>
  <c r="M522" i="9"/>
  <c r="O184" i="9"/>
  <c r="N224" i="9"/>
  <c r="N758" i="9" s="1"/>
  <c r="M300" i="9"/>
  <c r="M544" i="9"/>
  <c r="M543" i="9"/>
  <c r="M516" i="9"/>
  <c r="M514" i="9"/>
  <c r="M540" i="9"/>
  <c r="M529" i="9"/>
  <c r="M518" i="9"/>
  <c r="N313" i="9"/>
  <c r="N429" i="9"/>
  <c r="N428" i="9"/>
  <c r="N296" i="9"/>
  <c r="N412" i="9"/>
  <c r="N285" i="9"/>
  <c r="N401" i="9"/>
  <c r="N315" i="9"/>
  <c r="N431" i="9"/>
  <c r="N411" i="9"/>
  <c r="M533" i="9"/>
  <c r="N408" i="9"/>
  <c r="N303" i="9"/>
  <c r="N419" i="9"/>
  <c r="N427" i="9"/>
  <c r="N430" i="9"/>
  <c r="L542" i="9"/>
  <c r="N402" i="9"/>
  <c r="N400" i="9"/>
  <c r="M523" i="9"/>
  <c r="N288" i="9"/>
  <c r="N404" i="9"/>
  <c r="N301" i="9"/>
  <c r="N417" i="9"/>
  <c r="N409" i="9"/>
  <c r="N309" i="9"/>
  <c r="N425" i="9"/>
  <c r="N297" i="9"/>
  <c r="N413" i="9"/>
  <c r="N426" i="9"/>
  <c r="N304" i="9"/>
  <c r="N420" i="9"/>
  <c r="N299" i="9"/>
  <c r="N415" i="9"/>
  <c r="N433" i="9"/>
  <c r="M539" i="9"/>
  <c r="M526" i="9"/>
  <c r="M541" i="9"/>
  <c r="M531" i="9"/>
  <c r="N424" i="9"/>
  <c r="N284" i="9"/>
  <c r="N310" i="9"/>
  <c r="N286" i="9"/>
  <c r="M525" i="9"/>
  <c r="N293" i="9"/>
  <c r="N308" i="9"/>
  <c r="M532" i="9"/>
  <c r="M515" i="9"/>
  <c r="M547" i="9"/>
  <c r="M538" i="9"/>
  <c r="M528" i="9"/>
  <c r="V513" i="9"/>
  <c r="M535" i="9"/>
  <c r="M536" i="9"/>
  <c r="M520" i="9"/>
  <c r="M517" i="9"/>
  <c r="M534" i="9"/>
  <c r="M527" i="9"/>
  <c r="M546" i="9"/>
  <c r="N317" i="9"/>
  <c r="N403" i="9"/>
  <c r="M524" i="9"/>
  <c r="M521" i="9"/>
  <c r="N311" i="9"/>
  <c r="N312" i="9"/>
  <c r="N295" i="9"/>
  <c r="N314" i="9"/>
  <c r="N292" i="9"/>
  <c r="N410" i="9"/>
  <c r="N294" i="9"/>
  <c r="P595" i="4"/>
  <c r="O254" i="9"/>
  <c r="O332" i="9" s="1"/>
  <c r="P594" i="4"/>
  <c r="O253" i="9"/>
  <c r="O265" i="9"/>
  <c r="O343" i="9" s="1"/>
  <c r="P606" i="4"/>
  <c r="O273" i="9"/>
  <c r="O351" i="9" s="1"/>
  <c r="P614" i="4"/>
  <c r="P597" i="4"/>
  <c r="O256" i="9"/>
  <c r="O334" i="9" s="1"/>
  <c r="P592" i="4"/>
  <c r="O251" i="9"/>
  <c r="P591" i="4"/>
  <c r="O250" i="9"/>
  <c r="O328" i="9" s="1"/>
  <c r="P604" i="4"/>
  <c r="O263" i="9"/>
  <c r="O341" i="9" s="1"/>
  <c r="P617" i="4"/>
  <c r="O276" i="9"/>
  <c r="O354" i="9" s="1"/>
  <c r="P613" i="4"/>
  <c r="O272" i="9"/>
  <c r="O350" i="9" s="1"/>
  <c r="O249" i="9"/>
  <c r="O327" i="9" s="1"/>
  <c r="P590" i="4"/>
  <c r="P616" i="4"/>
  <c r="O275" i="9"/>
  <c r="O353" i="9" s="1"/>
  <c r="Q619" i="4"/>
  <c r="P278" i="9"/>
  <c r="P589" i="4"/>
  <c r="O248" i="9"/>
  <c r="O326" i="9" s="1"/>
  <c r="Y586" i="4"/>
  <c r="X245" i="9"/>
  <c r="P609" i="4"/>
  <c r="O268" i="9"/>
  <c r="P587" i="4"/>
  <c r="O246" i="9"/>
  <c r="O324" i="9" s="1"/>
  <c r="P593" i="4"/>
  <c r="O252" i="9"/>
  <c r="P603" i="4"/>
  <c r="O262" i="9"/>
  <c r="P607" i="4"/>
  <c r="O266" i="9"/>
  <c r="O344" i="9" s="1"/>
  <c r="P602" i="4"/>
  <c r="O261" i="9"/>
  <c r="O339" i="9" s="1"/>
  <c r="P620" i="4"/>
  <c r="O279" i="9"/>
  <c r="O357" i="9" s="1"/>
  <c r="P601" i="4"/>
  <c r="O260" i="9"/>
  <c r="N305" i="9"/>
  <c r="P608" i="4"/>
  <c r="O267" i="9"/>
  <c r="P611" i="4"/>
  <c r="O270" i="9"/>
  <c r="O348" i="9" s="1"/>
  <c r="P600" i="4"/>
  <c r="O259" i="9"/>
  <c r="O337" i="9" s="1"/>
  <c r="P596" i="4"/>
  <c r="O255" i="9"/>
  <c r="O333" i="9" s="1"/>
  <c r="P612" i="4"/>
  <c r="O271" i="9"/>
  <c r="O349" i="9" s="1"/>
  <c r="N287" i="9"/>
  <c r="P615" i="4"/>
  <c r="O274" i="9"/>
  <c r="O352" i="9" s="1"/>
  <c r="P599" i="4"/>
  <c r="O258" i="9"/>
  <c r="O336" i="9" s="1"/>
  <c r="P588" i="4"/>
  <c r="O247" i="9"/>
  <c r="O325" i="9" s="1"/>
  <c r="P605" i="4"/>
  <c r="O264" i="9"/>
  <c r="P618" i="4"/>
  <c r="O277" i="9"/>
  <c r="O355" i="9" s="1"/>
  <c r="P610" i="4"/>
  <c r="O269" i="9"/>
  <c r="P598" i="4"/>
  <c r="O257" i="9"/>
  <c r="O335" i="9" s="1"/>
  <c r="N298" i="9"/>
  <c r="W283" i="9"/>
  <c r="N291" i="9"/>
  <c r="N302" i="9"/>
  <c r="N290" i="9"/>
  <c r="N316" i="9"/>
  <c r="N306" i="9"/>
  <c r="Q218" i="9"/>
  <c r="Q752" i="9" s="1"/>
  <c r="R178" i="9"/>
  <c r="P223" i="9"/>
  <c r="P757" i="9" s="1"/>
  <c r="Q183" i="9"/>
  <c r="P228" i="9"/>
  <c r="P762" i="9" s="1"/>
  <c r="Q188" i="9"/>
  <c r="P232" i="9"/>
  <c r="P766" i="9" s="1"/>
  <c r="Q192" i="9"/>
  <c r="O222" i="9"/>
  <c r="O756" i="9" s="1"/>
  <c r="P182" i="9"/>
  <c r="Q195" i="9"/>
  <c r="P235" i="9"/>
  <c r="P769" i="9" s="1"/>
  <c r="O215" i="9"/>
  <c r="O749" i="9" s="1"/>
  <c r="P175" i="9"/>
  <c r="Q171" i="9"/>
  <c r="P211" i="9"/>
  <c r="P745" i="9" s="1"/>
  <c r="P234" i="9"/>
  <c r="P768" i="9" s="1"/>
  <c r="Q194" i="9"/>
  <c r="Q196" i="9"/>
  <c r="P236" i="9"/>
  <c r="P770" i="9" s="1"/>
  <c r="P237" i="9"/>
  <c r="P771" i="9" s="1"/>
  <c r="Q197" i="9"/>
  <c r="Q185" i="9"/>
  <c r="P225" i="9"/>
  <c r="P759" i="9" s="1"/>
  <c r="O214" i="9"/>
  <c r="O748" i="9" s="1"/>
  <c r="P174" i="9"/>
  <c r="P209" i="9"/>
  <c r="P743" i="9" s="1"/>
  <c r="Q169" i="9"/>
  <c r="P217" i="9"/>
  <c r="P751" i="9" s="1"/>
  <c r="Q177" i="9"/>
  <c r="Q179" i="9"/>
  <c r="P219" i="9"/>
  <c r="P753" i="9" s="1"/>
  <c r="P200" i="9"/>
  <c r="O240" i="9"/>
  <c r="O774" i="9" s="1"/>
  <c r="P241" i="9"/>
  <c r="P775" i="9" s="1"/>
  <c r="Q201" i="9"/>
  <c r="P239" i="9"/>
  <c r="P773" i="9" s="1"/>
  <c r="Q199" i="9"/>
  <c r="P190" i="9"/>
  <c r="O230" i="9"/>
  <c r="O764" i="9" s="1"/>
  <c r="P220" i="9"/>
  <c r="P754" i="9" s="1"/>
  <c r="Q180" i="9"/>
  <c r="Q172" i="9"/>
  <c r="P212" i="9"/>
  <c r="P746" i="9" s="1"/>
  <c r="Q168" i="9"/>
  <c r="P208" i="9"/>
  <c r="P742" i="9" s="1"/>
  <c r="Q176" i="9"/>
  <c r="P216" i="9"/>
  <c r="P750" i="9" s="1"/>
  <c r="P238" i="9"/>
  <c r="P772" i="9" s="1"/>
  <c r="Q198" i="9"/>
  <c r="Q181" i="9"/>
  <c r="P221" i="9"/>
  <c r="P755" i="9" s="1"/>
  <c r="P210" i="9"/>
  <c r="P744" i="9" s="1"/>
  <c r="Q170" i="9"/>
  <c r="Q187" i="9"/>
  <c r="P227" i="9"/>
  <c r="P761" i="9" s="1"/>
  <c r="P233" i="9"/>
  <c r="P767" i="9" s="1"/>
  <c r="Q193" i="9"/>
  <c r="X207" i="9"/>
  <c r="X741" i="9" s="1"/>
  <c r="Y167" i="9"/>
  <c r="P186" i="9"/>
  <c r="O226" i="9"/>
  <c r="O760" i="9" s="1"/>
  <c r="S1083" i="9" l="1"/>
  <c r="S1161" i="9"/>
  <c r="T1045" i="9"/>
  <c r="N466" i="9"/>
  <c r="N808" i="9" s="1"/>
  <c r="N441" i="9"/>
  <c r="N783" i="9" s="1"/>
  <c r="N447" i="9"/>
  <c r="N789" i="9" s="1"/>
  <c r="N452" i="9"/>
  <c r="N794" i="9" s="1"/>
  <c r="N455" i="9"/>
  <c r="N797" i="9" s="1"/>
  <c r="N446" i="9"/>
  <c r="N788" i="9" s="1"/>
  <c r="N445" i="9"/>
  <c r="N787" i="9" s="1"/>
  <c r="N467" i="9"/>
  <c r="N809" i="9" s="1"/>
  <c r="N471" i="9"/>
  <c r="N813" i="9" s="1"/>
  <c r="N456" i="9"/>
  <c r="N798" i="9" s="1"/>
  <c r="N444" i="9"/>
  <c r="N786" i="9" s="1"/>
  <c r="N457" i="9"/>
  <c r="N799" i="9" s="1"/>
  <c r="N453" i="9"/>
  <c r="N795" i="9" s="1"/>
  <c r="N442" i="9"/>
  <c r="N784" i="9" s="1"/>
  <c r="N449" i="9"/>
  <c r="N460" i="9"/>
  <c r="N802" i="9" s="1"/>
  <c r="N470" i="9"/>
  <c r="N812" i="9" s="1"/>
  <c r="N459" i="9"/>
  <c r="N801" i="9" s="1"/>
  <c r="N448" i="9"/>
  <c r="N790" i="9" s="1"/>
  <c r="N469" i="9"/>
  <c r="N811" i="9" s="1"/>
  <c r="W437" i="9"/>
  <c r="W779" i="9" s="1"/>
  <c r="N458" i="9"/>
  <c r="N800" i="9" s="1"/>
  <c r="M461" i="9"/>
  <c r="M803" i="9" s="1"/>
  <c r="N438" i="9"/>
  <c r="N780" i="9" s="1"/>
  <c r="N439" i="9"/>
  <c r="N781" i="9" s="1"/>
  <c r="L454" i="9"/>
  <c r="L796" i="9" s="1"/>
  <c r="N465" i="9"/>
  <c r="N807" i="9" s="1"/>
  <c r="N464" i="9"/>
  <c r="N806" i="9" s="1"/>
  <c r="N440" i="9"/>
  <c r="N782" i="9" s="1"/>
  <c r="M443" i="9"/>
  <c r="M785" i="9" s="1"/>
  <c r="N463" i="9"/>
  <c r="N805" i="9" s="1"/>
  <c r="N451" i="9"/>
  <c r="N793" i="9" s="1"/>
  <c r="N450" i="9"/>
  <c r="N792" i="9" s="1"/>
  <c r="N462" i="9"/>
  <c r="N804" i="9" s="1"/>
  <c r="N468" i="9"/>
  <c r="N810" i="9" s="1"/>
  <c r="M454" i="9"/>
  <c r="M796" i="9" s="1"/>
  <c r="S1014" i="9"/>
  <c r="S1013" i="9"/>
  <c r="AB1007" i="9"/>
  <c r="S1012" i="9"/>
  <c r="S1011" i="9"/>
  <c r="Q1019" i="9"/>
  <c r="H1028" i="9"/>
  <c r="L1024" i="9"/>
  <c r="N1022" i="9"/>
  <c r="J1026" i="9"/>
  <c r="F1030" i="9"/>
  <c r="I1027" i="9"/>
  <c r="P1020" i="9"/>
  <c r="S1009" i="9"/>
  <c r="T1010" i="9"/>
  <c r="M1023" i="9"/>
  <c r="O1021" i="9"/>
  <c r="G1029" i="9"/>
  <c r="T1016" i="9"/>
  <c r="K1025" i="9"/>
  <c r="S1015" i="9"/>
  <c r="E1031" i="9"/>
  <c r="R1018" i="9"/>
  <c r="S1017" i="9"/>
  <c r="O345" i="9"/>
  <c r="O421" i="9" s="1"/>
  <c r="D1032" i="9"/>
  <c r="N791" i="9"/>
  <c r="V817" i="9"/>
  <c r="V855" i="9" s="1"/>
  <c r="Q189" i="9"/>
  <c r="P229" i="9"/>
  <c r="P763" i="9" s="1"/>
  <c r="L530" i="9"/>
  <c r="N289" i="9"/>
  <c r="O346" i="9"/>
  <c r="O422" i="9" s="1"/>
  <c r="N340" i="9"/>
  <c r="N416" i="9" s="1"/>
  <c r="M537" i="9"/>
  <c r="X323" i="9"/>
  <c r="X399" i="9" s="1"/>
  <c r="O356" i="9"/>
  <c r="O432" i="9" s="1"/>
  <c r="O331" i="9"/>
  <c r="O407" i="9" s="1"/>
  <c r="M519" i="9"/>
  <c r="O338" i="9"/>
  <c r="O414" i="9" s="1"/>
  <c r="N329" i="9"/>
  <c r="N405" i="9" s="1"/>
  <c r="O330" i="9"/>
  <c r="O406" i="9" s="1"/>
  <c r="N347" i="9"/>
  <c r="N423" i="9" s="1"/>
  <c r="O342" i="9"/>
  <c r="O418" i="9" s="1"/>
  <c r="N307" i="9"/>
  <c r="P191" i="9"/>
  <c r="O231" i="9"/>
  <c r="O765" i="9" s="1"/>
  <c r="P173" i="9"/>
  <c r="O213" i="9"/>
  <c r="O747" i="9" s="1"/>
  <c r="M530" i="9"/>
  <c r="N529" i="9"/>
  <c r="O224" i="9"/>
  <c r="O758" i="9" s="1"/>
  <c r="P184" i="9"/>
  <c r="N300" i="9"/>
  <c r="N522" i="9"/>
  <c r="N516" i="9"/>
  <c r="N525" i="9"/>
  <c r="N514" i="9"/>
  <c r="N547" i="9"/>
  <c r="N544" i="9"/>
  <c r="N523" i="9"/>
  <c r="N541" i="9"/>
  <c r="O284" i="9"/>
  <c r="O400" i="9"/>
  <c r="O312" i="9"/>
  <c r="O428" i="9"/>
  <c r="O411" i="9"/>
  <c r="O315" i="9"/>
  <c r="O431" i="9"/>
  <c r="O409" i="9"/>
  <c r="O433" i="9"/>
  <c r="O311" i="9"/>
  <c r="O427" i="9"/>
  <c r="O415" i="9"/>
  <c r="O314" i="9"/>
  <c r="O430" i="9"/>
  <c r="N540" i="9"/>
  <c r="O287" i="9"/>
  <c r="O403" i="9"/>
  <c r="O310" i="9"/>
  <c r="O426" i="9"/>
  <c r="N542" i="9"/>
  <c r="O308" i="9"/>
  <c r="O424" i="9"/>
  <c r="O304" i="9"/>
  <c r="O420" i="9"/>
  <c r="O402" i="9"/>
  <c r="O301" i="9"/>
  <c r="O417" i="9"/>
  <c r="O296" i="9"/>
  <c r="O412" i="9"/>
  <c r="O292" i="9"/>
  <c r="O408" i="9"/>
  <c r="N538" i="9"/>
  <c r="N515" i="9"/>
  <c r="N545" i="9"/>
  <c r="O313" i="9"/>
  <c r="N543" i="9"/>
  <c r="O401" i="9"/>
  <c r="O429" i="9"/>
  <c r="N534" i="9"/>
  <c r="N539" i="9"/>
  <c r="O425" i="9"/>
  <c r="N526" i="9"/>
  <c r="O413" i="9"/>
  <c r="O295" i="9"/>
  <c r="O297" i="9"/>
  <c r="O419" i="9"/>
  <c r="O299" i="9"/>
  <c r="O286" i="9"/>
  <c r="O285" i="9"/>
  <c r="N546" i="9"/>
  <c r="N518" i="9"/>
  <c r="N531" i="9"/>
  <c r="N521" i="9"/>
  <c r="N533" i="9"/>
  <c r="N527" i="9"/>
  <c r="W513" i="9"/>
  <c r="N520" i="9"/>
  <c r="N536" i="9"/>
  <c r="O309" i="9"/>
  <c r="O404" i="9"/>
  <c r="N524" i="9"/>
  <c r="O303" i="9"/>
  <c r="N532" i="9"/>
  <c r="N528" i="9"/>
  <c r="N535" i="9"/>
  <c r="N517" i="9"/>
  <c r="O288" i="9"/>
  <c r="O317" i="9"/>
  <c r="Q610" i="4"/>
  <c r="P269" i="9"/>
  <c r="Q590" i="4"/>
  <c r="P249" i="9"/>
  <c r="P327" i="9" s="1"/>
  <c r="O410" i="9"/>
  <c r="O294" i="9"/>
  <c r="Q612" i="4"/>
  <c r="P271" i="9"/>
  <c r="P349" i="9" s="1"/>
  <c r="Q601" i="4"/>
  <c r="P260" i="9"/>
  <c r="Q587" i="4"/>
  <c r="P246" i="9"/>
  <c r="P324" i="9" s="1"/>
  <c r="Q597" i="4"/>
  <c r="P256" i="9"/>
  <c r="P334" i="9" s="1"/>
  <c r="Q618" i="4"/>
  <c r="P277" i="9"/>
  <c r="P355" i="9" s="1"/>
  <c r="Q614" i="4"/>
  <c r="P273" i="9"/>
  <c r="P351" i="9" s="1"/>
  <c r="Q596" i="4"/>
  <c r="P255" i="9"/>
  <c r="P333" i="9" s="1"/>
  <c r="Q620" i="4"/>
  <c r="P279" i="9"/>
  <c r="P357" i="9" s="1"/>
  <c r="Q609" i="4"/>
  <c r="P268" i="9"/>
  <c r="Q613" i="4"/>
  <c r="P272" i="9"/>
  <c r="P350" i="9" s="1"/>
  <c r="Q605" i="4"/>
  <c r="P264" i="9"/>
  <c r="Q606" i="4"/>
  <c r="P265" i="9"/>
  <c r="P343" i="9" s="1"/>
  <c r="Q600" i="4"/>
  <c r="P259" i="9"/>
  <c r="P337" i="9" s="1"/>
  <c r="Q602" i="4"/>
  <c r="P261" i="9"/>
  <c r="P339" i="9" s="1"/>
  <c r="Z586" i="4"/>
  <c r="Y245" i="9"/>
  <c r="Q617" i="4"/>
  <c r="P276" i="9"/>
  <c r="P354" i="9" s="1"/>
  <c r="Q588" i="4"/>
  <c r="P247" i="9"/>
  <c r="P325" i="9" s="1"/>
  <c r="Q611" i="4"/>
  <c r="P270" i="9"/>
  <c r="P348" i="9" s="1"/>
  <c r="Q607" i="4"/>
  <c r="P266" i="9"/>
  <c r="P344" i="9" s="1"/>
  <c r="Q589" i="4"/>
  <c r="P248" i="9"/>
  <c r="P326" i="9" s="1"/>
  <c r="Q604" i="4"/>
  <c r="P263" i="9"/>
  <c r="P341" i="9" s="1"/>
  <c r="Q594" i="4"/>
  <c r="P253" i="9"/>
  <c r="Q599" i="4"/>
  <c r="P258" i="9"/>
  <c r="P336" i="9" s="1"/>
  <c r="O305" i="9"/>
  <c r="O293" i="9"/>
  <c r="Q608" i="4"/>
  <c r="P267" i="9"/>
  <c r="Q603" i="4"/>
  <c r="P262" i="9"/>
  <c r="R619" i="4"/>
  <c r="Q278" i="9"/>
  <c r="Q591" i="4"/>
  <c r="P250" i="9"/>
  <c r="P328" i="9" s="1"/>
  <c r="Q595" i="4"/>
  <c r="P254" i="9"/>
  <c r="P332" i="9" s="1"/>
  <c r="Q615" i="4"/>
  <c r="P274" i="9"/>
  <c r="P352" i="9" s="1"/>
  <c r="Q598" i="4"/>
  <c r="P257" i="9"/>
  <c r="P335" i="9" s="1"/>
  <c r="Q593" i="4"/>
  <c r="P252" i="9"/>
  <c r="Q616" i="4"/>
  <c r="P275" i="9"/>
  <c r="P353" i="9" s="1"/>
  <c r="Q592" i="4"/>
  <c r="P251" i="9"/>
  <c r="O290" i="9"/>
  <c r="O291" i="9"/>
  <c r="O306" i="9"/>
  <c r="X283" i="9"/>
  <c r="O298" i="9"/>
  <c r="O302" i="9"/>
  <c r="O316" i="9"/>
  <c r="R218" i="9"/>
  <c r="R752" i="9" s="1"/>
  <c r="S178" i="9"/>
  <c r="Q212" i="9"/>
  <c r="Q746" i="9" s="1"/>
  <c r="R172" i="9"/>
  <c r="Q210" i="9"/>
  <c r="Q744" i="9" s="1"/>
  <c r="R170" i="9"/>
  <c r="Q220" i="9"/>
  <c r="Q754" i="9" s="1"/>
  <c r="R180" i="9"/>
  <c r="P214" i="9"/>
  <c r="P748" i="9" s="1"/>
  <c r="Q174" i="9"/>
  <c r="Q238" i="9"/>
  <c r="Q772" i="9" s="1"/>
  <c r="R198" i="9"/>
  <c r="Q211" i="9"/>
  <c r="Q745" i="9" s="1"/>
  <c r="R171" i="9"/>
  <c r="P215" i="9"/>
  <c r="P749" i="9" s="1"/>
  <c r="Q175" i="9"/>
  <c r="P230" i="9"/>
  <c r="P764" i="9" s="1"/>
  <c r="Q190" i="9"/>
  <c r="R199" i="9"/>
  <c r="Q239" i="9"/>
  <c r="Q773" i="9" s="1"/>
  <c r="R176" i="9"/>
  <c r="Q216" i="9"/>
  <c r="Q750" i="9" s="1"/>
  <c r="R201" i="9"/>
  <c r="Q241" i="9"/>
  <c r="Q775" i="9" s="1"/>
  <c r="Q235" i="9"/>
  <c r="Q769" i="9" s="1"/>
  <c r="R195" i="9"/>
  <c r="Q182" i="9"/>
  <c r="P222" i="9"/>
  <c r="P756" i="9" s="1"/>
  <c r="Q237" i="9"/>
  <c r="Q771" i="9" s="1"/>
  <c r="R197" i="9"/>
  <c r="Q234" i="9"/>
  <c r="Q768" i="9" s="1"/>
  <c r="R194" i="9"/>
  <c r="Q236" i="9"/>
  <c r="Q770" i="9" s="1"/>
  <c r="R196" i="9"/>
  <c r="Q232" i="9"/>
  <c r="Q766" i="9" s="1"/>
  <c r="R192" i="9"/>
  <c r="R168" i="9"/>
  <c r="Q208" i="9"/>
  <c r="Q742" i="9" s="1"/>
  <c r="Q186" i="9"/>
  <c r="P226" i="9"/>
  <c r="P760" i="9" s="1"/>
  <c r="Q200" i="9"/>
  <c r="P240" i="9"/>
  <c r="P774" i="9" s="1"/>
  <c r="Y207" i="9"/>
  <c r="Y741" i="9" s="1"/>
  <c r="Z167" i="9"/>
  <c r="Q228" i="9"/>
  <c r="Q762" i="9" s="1"/>
  <c r="R188" i="9"/>
  <c r="Q227" i="9"/>
  <c r="Q761" i="9" s="1"/>
  <c r="R187" i="9"/>
  <c r="Q221" i="9"/>
  <c r="Q755" i="9" s="1"/>
  <c r="R181" i="9"/>
  <c r="R179" i="9"/>
  <c r="Q219" i="9"/>
  <c r="Q753" i="9" s="1"/>
  <c r="Q209" i="9"/>
  <c r="Q743" i="9" s="1"/>
  <c r="R169" i="9"/>
  <c r="R193" i="9"/>
  <c r="Q233" i="9"/>
  <c r="Q767" i="9" s="1"/>
  <c r="Q223" i="9"/>
  <c r="Q757" i="9" s="1"/>
  <c r="R183" i="9"/>
  <c r="Q217" i="9"/>
  <c r="Q751" i="9" s="1"/>
  <c r="R177" i="9"/>
  <c r="Q225" i="9"/>
  <c r="Q759" i="9" s="1"/>
  <c r="R185" i="9"/>
  <c r="T1083" i="9" l="1"/>
  <c r="T1161" i="9"/>
  <c r="U1045" i="9"/>
  <c r="O470" i="9"/>
  <c r="O812" i="9" s="1"/>
  <c r="O471" i="9"/>
  <c r="O813" i="9" s="1"/>
  <c r="O447" i="9"/>
  <c r="O789" i="9" s="1"/>
  <c r="N454" i="9"/>
  <c r="N796" i="9" s="1"/>
  <c r="X437" i="9"/>
  <c r="X779" i="9" s="1"/>
  <c r="O451" i="9"/>
  <c r="O793" i="9" s="1"/>
  <c r="O446" i="9"/>
  <c r="O788" i="9" s="1"/>
  <c r="O464" i="9"/>
  <c r="O806" i="9" s="1"/>
  <c r="O469" i="9"/>
  <c r="O811" i="9" s="1"/>
  <c r="O460" i="9"/>
  <c r="O802" i="9" s="1"/>
  <c r="O465" i="9"/>
  <c r="O807" i="9" s="1"/>
  <c r="O462" i="9"/>
  <c r="O804" i="9" s="1"/>
  <c r="O456" i="9"/>
  <c r="O798" i="9" s="1"/>
  <c r="O463" i="9"/>
  <c r="O805" i="9" s="1"/>
  <c r="O450" i="9"/>
  <c r="O792" i="9" s="1"/>
  <c r="O441" i="9"/>
  <c r="O783" i="9" s="1"/>
  <c r="O449" i="9"/>
  <c r="O791" i="9" s="1"/>
  <c r="N461" i="9"/>
  <c r="N803" i="9" s="1"/>
  <c r="O466" i="9"/>
  <c r="O808" i="9" s="1"/>
  <c r="O444" i="9"/>
  <c r="O786" i="9" s="1"/>
  <c r="O457" i="9"/>
  <c r="O799" i="9" s="1"/>
  <c r="O455" i="9"/>
  <c r="O797" i="9" s="1"/>
  <c r="N443" i="9"/>
  <c r="N785" i="9" s="1"/>
  <c r="O467" i="9"/>
  <c r="O809" i="9" s="1"/>
  <c r="O468" i="9"/>
  <c r="O810" i="9" s="1"/>
  <c r="O438" i="9"/>
  <c r="O780" i="9" s="1"/>
  <c r="O452" i="9"/>
  <c r="O794" i="9" s="1"/>
  <c r="O459" i="9"/>
  <c r="O801" i="9" s="1"/>
  <c r="O448" i="9"/>
  <c r="O790" i="9" s="1"/>
  <c r="O439" i="9"/>
  <c r="O781" i="9" s="1"/>
  <c r="O440" i="9"/>
  <c r="O782" i="9" s="1"/>
  <c r="O442" i="9"/>
  <c r="O784" i="9" s="1"/>
  <c r="O458" i="9"/>
  <c r="O800" i="9" s="1"/>
  <c r="O453" i="9"/>
  <c r="O795" i="9" s="1"/>
  <c r="O445" i="9"/>
  <c r="O787" i="9" s="1"/>
  <c r="T1017" i="9"/>
  <c r="H1029" i="9"/>
  <c r="J1027" i="9"/>
  <c r="R1019" i="9"/>
  <c r="S1018" i="9"/>
  <c r="P1021" i="9"/>
  <c r="G1030" i="9"/>
  <c r="T1011" i="9"/>
  <c r="F1031" i="9"/>
  <c r="N1023" i="9"/>
  <c r="K1026" i="9"/>
  <c r="T1012" i="9"/>
  <c r="T1015" i="9"/>
  <c r="U1010" i="9"/>
  <c r="O1022" i="9"/>
  <c r="AC1007" i="9"/>
  <c r="L1025" i="9"/>
  <c r="T1009" i="9"/>
  <c r="M1024" i="9"/>
  <c r="T1013" i="9"/>
  <c r="E1032" i="9"/>
  <c r="U1016" i="9"/>
  <c r="Q1020" i="9"/>
  <c r="I1028" i="9"/>
  <c r="T1014" i="9"/>
  <c r="D1033" i="9"/>
  <c r="W817" i="9"/>
  <c r="W855" i="9" s="1"/>
  <c r="R189" i="9"/>
  <c r="Q229" i="9"/>
  <c r="Q763" i="9" s="1"/>
  <c r="O347" i="9"/>
  <c r="O423" i="9" s="1"/>
  <c r="P345" i="9"/>
  <c r="P421" i="9" s="1"/>
  <c r="P338" i="9"/>
  <c r="P414" i="9" s="1"/>
  <c r="N519" i="9"/>
  <c r="O307" i="9"/>
  <c r="N530" i="9"/>
  <c r="O329" i="9"/>
  <c r="O405" i="9" s="1"/>
  <c r="P342" i="9"/>
  <c r="P418" i="9" s="1"/>
  <c r="P356" i="9"/>
  <c r="P432" i="9" s="1"/>
  <c r="P331" i="9"/>
  <c r="P407" i="9" s="1"/>
  <c r="Y323" i="9"/>
  <c r="Y399" i="9" s="1"/>
  <c r="P346" i="9"/>
  <c r="P422" i="9" s="1"/>
  <c r="P330" i="9"/>
  <c r="P406" i="9" s="1"/>
  <c r="N537" i="9"/>
  <c r="O340" i="9"/>
  <c r="O416" i="9" s="1"/>
  <c r="Q191" i="9"/>
  <c r="P231" i="9"/>
  <c r="P765" i="9" s="1"/>
  <c r="O289" i="9"/>
  <c r="O538" i="9"/>
  <c r="Q173" i="9"/>
  <c r="P213" i="9"/>
  <c r="P747" i="9" s="1"/>
  <c r="O300" i="9"/>
  <c r="O514" i="9"/>
  <c r="P224" i="9"/>
  <c r="P758" i="9" s="1"/>
  <c r="Q184" i="9"/>
  <c r="O525" i="9"/>
  <c r="O516" i="9"/>
  <c r="O529" i="9"/>
  <c r="O523" i="9"/>
  <c r="P287" i="9"/>
  <c r="P403" i="9"/>
  <c r="P404" i="9"/>
  <c r="P429" i="9"/>
  <c r="P415" i="9"/>
  <c r="P401" i="9"/>
  <c r="P411" i="9"/>
  <c r="O547" i="9"/>
  <c r="P286" i="9"/>
  <c r="P402" i="9"/>
  <c r="P433" i="9"/>
  <c r="P413" i="9"/>
  <c r="P409" i="9"/>
  <c r="P425" i="9"/>
  <c r="P296" i="9"/>
  <c r="P424" i="9"/>
  <c r="P419" i="9"/>
  <c r="P292" i="9"/>
  <c r="P408" i="9"/>
  <c r="O544" i="9"/>
  <c r="P412" i="9"/>
  <c r="P400" i="9"/>
  <c r="P430" i="9"/>
  <c r="P303" i="9"/>
  <c r="O543" i="9"/>
  <c r="O515" i="9"/>
  <c r="P311" i="9"/>
  <c r="P309" i="9"/>
  <c r="P420" i="9"/>
  <c r="O527" i="9"/>
  <c r="P428" i="9"/>
  <c r="O534" i="9"/>
  <c r="P417" i="9"/>
  <c r="O542" i="9"/>
  <c r="P315" i="9"/>
  <c r="P317" i="9"/>
  <c r="O539" i="9"/>
  <c r="O526" i="9"/>
  <c r="O531" i="9"/>
  <c r="O541" i="9"/>
  <c r="P304" i="9"/>
  <c r="P427" i="9"/>
  <c r="O533" i="9"/>
  <c r="P314" i="9"/>
  <c r="P288" i="9"/>
  <c r="P293" i="9"/>
  <c r="O521" i="9"/>
  <c r="O540" i="9"/>
  <c r="O528" i="9"/>
  <c r="P431" i="9"/>
  <c r="O522" i="9"/>
  <c r="O536" i="9"/>
  <c r="O517" i="9"/>
  <c r="P301" i="9"/>
  <c r="O546" i="9"/>
  <c r="P284" i="9"/>
  <c r="O518" i="9"/>
  <c r="P299" i="9"/>
  <c r="P297" i="9"/>
  <c r="P312" i="9"/>
  <c r="O535" i="9"/>
  <c r="O524" i="9"/>
  <c r="O532" i="9"/>
  <c r="O545" i="9"/>
  <c r="P308" i="9"/>
  <c r="X513" i="9"/>
  <c r="O520" i="9"/>
  <c r="P426" i="9"/>
  <c r="P310" i="9"/>
  <c r="P285" i="9"/>
  <c r="P313" i="9"/>
  <c r="R604" i="4"/>
  <c r="Q263" i="9"/>
  <c r="Q341" i="9" s="1"/>
  <c r="AA586" i="4"/>
  <c r="Z245" i="9"/>
  <c r="R609" i="4"/>
  <c r="Q268" i="9"/>
  <c r="R587" i="4"/>
  <c r="Q246" i="9"/>
  <c r="Q324" i="9" s="1"/>
  <c r="R593" i="4"/>
  <c r="Q252" i="9"/>
  <c r="R603" i="4"/>
  <c r="Q262" i="9"/>
  <c r="P305" i="9"/>
  <c r="R589" i="4"/>
  <c r="Q248" i="9"/>
  <c r="Q326" i="9" s="1"/>
  <c r="R602" i="4"/>
  <c r="Q261" i="9"/>
  <c r="Q339" i="9" s="1"/>
  <c r="R620" i="4"/>
  <c r="Q279" i="9"/>
  <c r="Q357" i="9" s="1"/>
  <c r="R601" i="4"/>
  <c r="Q260" i="9"/>
  <c r="R598" i="4"/>
  <c r="Q257" i="9"/>
  <c r="Q335" i="9" s="1"/>
  <c r="R608" i="4"/>
  <c r="Q267" i="9"/>
  <c r="R607" i="4"/>
  <c r="Q266" i="9"/>
  <c r="Q344" i="9" s="1"/>
  <c r="R600" i="4"/>
  <c r="Q259" i="9"/>
  <c r="Q337" i="9" s="1"/>
  <c r="R596" i="4"/>
  <c r="Q255" i="9"/>
  <c r="Q333" i="9" s="1"/>
  <c r="R612" i="4"/>
  <c r="Q271" i="9"/>
  <c r="Q349" i="9" s="1"/>
  <c r="R615" i="4"/>
  <c r="Q274" i="9"/>
  <c r="Q352" i="9" s="1"/>
  <c r="R611" i="4"/>
  <c r="Q270" i="9"/>
  <c r="Q348" i="9" s="1"/>
  <c r="R606" i="4"/>
  <c r="Q265" i="9"/>
  <c r="Q343" i="9" s="1"/>
  <c r="R614" i="4"/>
  <c r="Q273" i="9"/>
  <c r="Q351" i="9" s="1"/>
  <c r="R595" i="4"/>
  <c r="Q254" i="9"/>
  <c r="Q332" i="9" s="1"/>
  <c r="P295" i="9"/>
  <c r="R599" i="4"/>
  <c r="Q258" i="9"/>
  <c r="Q336" i="9" s="1"/>
  <c r="R588" i="4"/>
  <c r="Q247" i="9"/>
  <c r="Q325" i="9" s="1"/>
  <c r="R605" i="4"/>
  <c r="Q264" i="9"/>
  <c r="R618" i="4"/>
  <c r="Q277" i="9"/>
  <c r="Q355" i="9" s="1"/>
  <c r="R590" i="4"/>
  <c r="Q249" i="9"/>
  <c r="Q327" i="9" s="1"/>
  <c r="R592" i="4"/>
  <c r="Q251" i="9"/>
  <c r="R591" i="4"/>
  <c r="Q250" i="9"/>
  <c r="Q328" i="9" s="1"/>
  <c r="P410" i="9"/>
  <c r="P294" i="9"/>
  <c r="R617" i="4"/>
  <c r="Q276" i="9"/>
  <c r="Q354" i="9" s="1"/>
  <c r="R613" i="4"/>
  <c r="Q272" i="9"/>
  <c r="Q350" i="9" s="1"/>
  <c r="R597" i="4"/>
  <c r="Q256" i="9"/>
  <c r="Q334" i="9" s="1"/>
  <c r="R610" i="4"/>
  <c r="Q269" i="9"/>
  <c r="R594" i="4"/>
  <c r="Q253" i="9"/>
  <c r="R616" i="4"/>
  <c r="Q275" i="9"/>
  <c r="Q353" i="9" s="1"/>
  <c r="S619" i="4"/>
  <c r="R278" i="9"/>
  <c r="P298" i="9"/>
  <c r="Y283" i="9"/>
  <c r="P306" i="9"/>
  <c r="P316" i="9"/>
  <c r="P291" i="9"/>
  <c r="P302" i="9"/>
  <c r="P290" i="9"/>
  <c r="T178" i="9"/>
  <c r="S218" i="9"/>
  <c r="S752" i="9" s="1"/>
  <c r="R233" i="9"/>
  <c r="R767" i="9" s="1"/>
  <c r="S193" i="9"/>
  <c r="R216" i="9"/>
  <c r="R750" i="9" s="1"/>
  <c r="S176" i="9"/>
  <c r="Q215" i="9"/>
  <c r="Q749" i="9" s="1"/>
  <c r="R175" i="9"/>
  <c r="R186" i="9"/>
  <c r="Q226" i="9"/>
  <c r="Q760" i="9" s="1"/>
  <c r="S181" i="9"/>
  <c r="R221" i="9"/>
  <c r="R755" i="9" s="1"/>
  <c r="R211" i="9"/>
  <c r="R745" i="9" s="1"/>
  <c r="S171" i="9"/>
  <c r="R223" i="9"/>
  <c r="R757" i="9" s="1"/>
  <c r="S183" i="9"/>
  <c r="S187" i="9"/>
  <c r="R227" i="9"/>
  <c r="R761" i="9" s="1"/>
  <c r="R208" i="9"/>
  <c r="R742" i="9" s="1"/>
  <c r="S168" i="9"/>
  <c r="R232" i="9"/>
  <c r="R766" i="9" s="1"/>
  <c r="S192" i="9"/>
  <c r="R238" i="9"/>
  <c r="R772" i="9" s="1"/>
  <c r="S198" i="9"/>
  <c r="S201" i="9"/>
  <c r="R241" i="9"/>
  <c r="R775" i="9" s="1"/>
  <c r="Q230" i="9"/>
  <c r="Q764" i="9" s="1"/>
  <c r="R190" i="9"/>
  <c r="R236" i="9"/>
  <c r="R770" i="9" s="1"/>
  <c r="S196" i="9"/>
  <c r="R174" i="9"/>
  <c r="Q214" i="9"/>
  <c r="Q748" i="9" s="1"/>
  <c r="R209" i="9"/>
  <c r="R743" i="9" s="1"/>
  <c r="S169" i="9"/>
  <c r="S195" i="9"/>
  <c r="R235" i="9"/>
  <c r="R769" i="9" s="1"/>
  <c r="R219" i="9"/>
  <c r="R753" i="9" s="1"/>
  <c r="S179" i="9"/>
  <c r="R234" i="9"/>
  <c r="R768" i="9" s="1"/>
  <c r="S194" i="9"/>
  <c r="R220" i="9"/>
  <c r="R754" i="9" s="1"/>
  <c r="S180" i="9"/>
  <c r="R239" i="9"/>
  <c r="R773" i="9" s="1"/>
  <c r="S199" i="9"/>
  <c r="R225" i="9"/>
  <c r="R759" i="9" s="1"/>
  <c r="S185" i="9"/>
  <c r="R237" i="9"/>
  <c r="R771" i="9" s="1"/>
  <c r="S197" i="9"/>
  <c r="R210" i="9"/>
  <c r="R744" i="9" s="1"/>
  <c r="S170" i="9"/>
  <c r="R228" i="9"/>
  <c r="R762" i="9" s="1"/>
  <c r="S188" i="9"/>
  <c r="R217" i="9"/>
  <c r="R751" i="9" s="1"/>
  <c r="S177" i="9"/>
  <c r="S172" i="9"/>
  <c r="R212" i="9"/>
  <c r="R746" i="9" s="1"/>
  <c r="Z207" i="9"/>
  <c r="Z741" i="9" s="1"/>
  <c r="AA167" i="9"/>
  <c r="R200" i="9"/>
  <c r="Q240" i="9"/>
  <c r="Q774" i="9" s="1"/>
  <c r="Q222" i="9"/>
  <c r="Q756" i="9" s="1"/>
  <c r="R182" i="9"/>
  <c r="U1083" i="9" l="1"/>
  <c r="U1161" i="9"/>
  <c r="P307" i="9"/>
  <c r="V1045" i="9"/>
  <c r="P459" i="9"/>
  <c r="P801" i="9" s="1"/>
  <c r="P462" i="9"/>
  <c r="P804" i="9" s="1"/>
  <c r="P442" i="9"/>
  <c r="P784" i="9" s="1"/>
  <c r="P456" i="9"/>
  <c r="P798" i="9" s="1"/>
  <c r="P458" i="9"/>
  <c r="P800" i="9" s="1"/>
  <c r="P469" i="9"/>
  <c r="P811" i="9" s="1"/>
  <c r="P463" i="9"/>
  <c r="P805" i="9" s="1"/>
  <c r="P441" i="9"/>
  <c r="P783" i="9" s="1"/>
  <c r="P453" i="9"/>
  <c r="P795" i="9" s="1"/>
  <c r="P447" i="9"/>
  <c r="P789" i="9" s="1"/>
  <c r="P445" i="9"/>
  <c r="P787" i="9" s="1"/>
  <c r="P467" i="9"/>
  <c r="P809" i="9" s="1"/>
  <c r="P448" i="9"/>
  <c r="P790" i="9" s="1"/>
  <c r="P451" i="9"/>
  <c r="P793" i="9" s="1"/>
  <c r="P468" i="9"/>
  <c r="P810" i="9" s="1"/>
  <c r="P471" i="9"/>
  <c r="P813" i="9" s="1"/>
  <c r="P438" i="9"/>
  <c r="P780" i="9" s="1"/>
  <c r="P440" i="9"/>
  <c r="P782" i="9" s="1"/>
  <c r="O454" i="9"/>
  <c r="O796" i="9" s="1"/>
  <c r="P452" i="9"/>
  <c r="P794" i="9" s="1"/>
  <c r="P457" i="9"/>
  <c r="P799" i="9" s="1"/>
  <c r="P455" i="9"/>
  <c r="P797" i="9" s="1"/>
  <c r="P450" i="9"/>
  <c r="P792" i="9" s="1"/>
  <c r="O461" i="9"/>
  <c r="O803" i="9" s="1"/>
  <c r="P464" i="9"/>
  <c r="P806" i="9" s="1"/>
  <c r="P444" i="9"/>
  <c r="P786" i="9" s="1"/>
  <c r="P466" i="9"/>
  <c r="P808" i="9" s="1"/>
  <c r="P446" i="9"/>
  <c r="P788" i="9" s="1"/>
  <c r="P449" i="9"/>
  <c r="P791" i="9" s="1"/>
  <c r="P460" i="9"/>
  <c r="P802" i="9" s="1"/>
  <c r="P470" i="9"/>
  <c r="P812" i="9" s="1"/>
  <c r="P465" i="9"/>
  <c r="P807" i="9" s="1"/>
  <c r="P439" i="9"/>
  <c r="P781" i="9" s="1"/>
  <c r="Y437" i="9"/>
  <c r="Y779" i="9" s="1"/>
  <c r="J1028" i="9"/>
  <c r="U1009" i="9"/>
  <c r="U1012" i="9"/>
  <c r="Q1021" i="9"/>
  <c r="R1020" i="9"/>
  <c r="M1025" i="9"/>
  <c r="L1026" i="9"/>
  <c r="T1018" i="9"/>
  <c r="V1016" i="9"/>
  <c r="AD1007" i="9"/>
  <c r="O1023" i="9"/>
  <c r="S1019" i="9"/>
  <c r="F1032" i="9"/>
  <c r="P1022" i="9"/>
  <c r="G1031" i="9"/>
  <c r="K1027" i="9"/>
  <c r="E1033" i="9"/>
  <c r="U1013" i="9"/>
  <c r="V1010" i="9"/>
  <c r="U1011" i="9"/>
  <c r="I1029" i="9"/>
  <c r="Q345" i="9"/>
  <c r="Q421" i="9" s="1"/>
  <c r="U1014" i="9"/>
  <c r="N1024" i="9"/>
  <c r="U1015" i="9"/>
  <c r="H1030" i="9"/>
  <c r="U1017" i="9"/>
  <c r="D1034" i="9"/>
  <c r="O443" i="9"/>
  <c r="O519" i="9"/>
  <c r="O537" i="9"/>
  <c r="X817" i="9"/>
  <c r="X855" i="9" s="1"/>
  <c r="P347" i="9"/>
  <c r="P423" i="9" s="1"/>
  <c r="R229" i="9"/>
  <c r="R763" i="9" s="1"/>
  <c r="S189" i="9"/>
  <c r="Q356" i="9"/>
  <c r="Q432" i="9" s="1"/>
  <c r="Q346" i="9"/>
  <c r="Q422" i="9" s="1"/>
  <c r="O530" i="9"/>
  <c r="Q342" i="9"/>
  <c r="Q418" i="9" s="1"/>
  <c r="Z323" i="9"/>
  <c r="Z399" i="9" s="1"/>
  <c r="P329" i="9"/>
  <c r="P405" i="9" s="1"/>
  <c r="Q331" i="9"/>
  <c r="Q407" i="9" s="1"/>
  <c r="Q338" i="9"/>
  <c r="Q414" i="9" s="1"/>
  <c r="Q330" i="9"/>
  <c r="Q406" i="9" s="1"/>
  <c r="P340" i="9"/>
  <c r="P416" i="9" s="1"/>
  <c r="P289" i="9"/>
  <c r="Q231" i="9"/>
  <c r="Q765" i="9" s="1"/>
  <c r="R191" i="9"/>
  <c r="R173" i="9"/>
  <c r="Q213" i="9"/>
  <c r="Q747" i="9" s="1"/>
  <c r="P544" i="9"/>
  <c r="P300" i="9"/>
  <c r="P514" i="9"/>
  <c r="R184" i="9"/>
  <c r="Q224" i="9"/>
  <c r="Q758" i="9" s="1"/>
  <c r="P533" i="9"/>
  <c r="P525" i="9"/>
  <c r="P539" i="9"/>
  <c r="P523" i="9"/>
  <c r="P529" i="9"/>
  <c r="P543" i="9"/>
  <c r="P547" i="9"/>
  <c r="P518" i="9"/>
  <c r="Q425" i="9"/>
  <c r="P515" i="9"/>
  <c r="Q287" i="9"/>
  <c r="Q403" i="9"/>
  <c r="Q400" i="9"/>
  <c r="Q292" i="9"/>
  <c r="Q408" i="9"/>
  <c r="Q310" i="9"/>
  <c r="Q426" i="9"/>
  <c r="Q431" i="9"/>
  <c r="Q413" i="9"/>
  <c r="Q415" i="9"/>
  <c r="P527" i="9"/>
  <c r="Q409" i="9"/>
  <c r="P526" i="9"/>
  <c r="P538" i="9"/>
  <c r="Q317" i="9"/>
  <c r="Q433" i="9"/>
  <c r="Q311" i="9"/>
  <c r="Q427" i="9"/>
  <c r="Q430" i="9"/>
  <c r="Q419" i="9"/>
  <c r="Q304" i="9"/>
  <c r="Q420" i="9"/>
  <c r="Q313" i="9"/>
  <c r="Q429" i="9"/>
  <c r="Q401" i="9"/>
  <c r="Q424" i="9"/>
  <c r="Q417" i="9"/>
  <c r="Q404" i="9"/>
  <c r="Q412" i="9"/>
  <c r="Q428" i="9"/>
  <c r="Q411" i="9"/>
  <c r="P534" i="9"/>
  <c r="P531" i="9"/>
  <c r="P542" i="9"/>
  <c r="Q293" i="9"/>
  <c r="Q303" i="9"/>
  <c r="P541" i="9"/>
  <c r="P517" i="9"/>
  <c r="Q286" i="9"/>
  <c r="Q402" i="9"/>
  <c r="Q285" i="9"/>
  <c r="P522" i="9"/>
  <c r="P532" i="9"/>
  <c r="P528" i="9"/>
  <c r="Q314" i="9"/>
  <c r="P521" i="9"/>
  <c r="Q284" i="9"/>
  <c r="P540" i="9"/>
  <c r="P545" i="9"/>
  <c r="P520" i="9"/>
  <c r="P546" i="9"/>
  <c r="P535" i="9"/>
  <c r="P516" i="9"/>
  <c r="Y513" i="9"/>
  <c r="P524" i="9"/>
  <c r="P536" i="9"/>
  <c r="Q299" i="9"/>
  <c r="Q297" i="9"/>
  <c r="Q308" i="9"/>
  <c r="Q301" i="9"/>
  <c r="S594" i="4"/>
  <c r="R253" i="9"/>
  <c r="S591" i="4"/>
  <c r="R250" i="9"/>
  <c r="R328" i="9" s="1"/>
  <c r="S599" i="4"/>
  <c r="R258" i="9"/>
  <c r="R336" i="9" s="1"/>
  <c r="S615" i="4"/>
  <c r="R274" i="9"/>
  <c r="R352" i="9" s="1"/>
  <c r="S598" i="4"/>
  <c r="R257" i="9"/>
  <c r="R335" i="9" s="1"/>
  <c r="S603" i="4"/>
  <c r="R262" i="9"/>
  <c r="S592" i="4"/>
  <c r="R251" i="9"/>
  <c r="S612" i="4"/>
  <c r="R271" i="9"/>
  <c r="R349" i="9" s="1"/>
  <c r="S593" i="4"/>
  <c r="R252" i="9"/>
  <c r="S610" i="4"/>
  <c r="R269" i="9"/>
  <c r="S601" i="4"/>
  <c r="R260" i="9"/>
  <c r="Q309" i="9"/>
  <c r="Q295" i="9"/>
  <c r="Q410" i="9"/>
  <c r="Q294" i="9"/>
  <c r="S597" i="4"/>
  <c r="R256" i="9"/>
  <c r="R334" i="9" s="1"/>
  <c r="S590" i="4"/>
  <c r="R249" i="9"/>
  <c r="R327" i="9" s="1"/>
  <c r="S595" i="4"/>
  <c r="R254" i="9"/>
  <c r="R332" i="9" s="1"/>
  <c r="S596" i="4"/>
  <c r="R255" i="9"/>
  <c r="R333" i="9" s="1"/>
  <c r="S620" i="4"/>
  <c r="R279" i="9"/>
  <c r="R357" i="9" s="1"/>
  <c r="S587" i="4"/>
  <c r="R246" i="9"/>
  <c r="R324" i="9" s="1"/>
  <c r="Q288" i="9"/>
  <c r="S613" i="4"/>
  <c r="R272" i="9"/>
  <c r="R350" i="9" s="1"/>
  <c r="S618" i="4"/>
  <c r="R277" i="9"/>
  <c r="R355" i="9" s="1"/>
  <c r="S614" i="4"/>
  <c r="R273" i="9"/>
  <c r="R351" i="9" s="1"/>
  <c r="S600" i="4"/>
  <c r="R259" i="9"/>
  <c r="R337" i="9" s="1"/>
  <c r="S602" i="4"/>
  <c r="R261" i="9"/>
  <c r="R339" i="9" s="1"/>
  <c r="S609" i="4"/>
  <c r="R268" i="9"/>
  <c r="Q296" i="9"/>
  <c r="T619" i="4"/>
  <c r="S278" i="9"/>
  <c r="S617" i="4"/>
  <c r="R276" i="9"/>
  <c r="R354" i="9" s="1"/>
  <c r="S605" i="4"/>
  <c r="R264" i="9"/>
  <c r="S606" i="4"/>
  <c r="R265" i="9"/>
  <c r="R343" i="9" s="1"/>
  <c r="S607" i="4"/>
  <c r="R266" i="9"/>
  <c r="R344" i="9" s="1"/>
  <c r="S589" i="4"/>
  <c r="R248" i="9"/>
  <c r="R326" i="9" s="1"/>
  <c r="AB586" i="4"/>
  <c r="AA245" i="9"/>
  <c r="Q312" i="9"/>
  <c r="Q305" i="9"/>
  <c r="Q315" i="9"/>
  <c r="S616" i="4"/>
  <c r="R275" i="9"/>
  <c r="R353" i="9" s="1"/>
  <c r="S588" i="4"/>
  <c r="R247" i="9"/>
  <c r="R325" i="9" s="1"/>
  <c r="S611" i="4"/>
  <c r="R270" i="9"/>
  <c r="R348" i="9" s="1"/>
  <c r="S608" i="4"/>
  <c r="R267" i="9"/>
  <c r="S604" i="4"/>
  <c r="R263" i="9"/>
  <c r="R341" i="9" s="1"/>
  <c r="Q316" i="9"/>
  <c r="Q306" i="9"/>
  <c r="Z283" i="9"/>
  <c r="Q302" i="9"/>
  <c r="Q291" i="9"/>
  <c r="Q290" i="9"/>
  <c r="Q298" i="9"/>
  <c r="U178" i="9"/>
  <c r="T218" i="9"/>
  <c r="T752" i="9" s="1"/>
  <c r="T194" i="9"/>
  <c r="S234" i="9"/>
  <c r="S768" i="9" s="1"/>
  <c r="T170" i="9"/>
  <c r="S210" i="9"/>
  <c r="S744" i="9" s="1"/>
  <c r="S221" i="9"/>
  <c r="S755" i="9" s="1"/>
  <c r="T181" i="9"/>
  <c r="S241" i="9"/>
  <c r="S775" i="9" s="1"/>
  <c r="T201" i="9"/>
  <c r="S225" i="9"/>
  <c r="S759" i="9" s="1"/>
  <c r="T185" i="9"/>
  <c r="S219" i="9"/>
  <c r="S753" i="9" s="1"/>
  <c r="T179" i="9"/>
  <c r="S217" i="9"/>
  <c r="S751" i="9" s="1"/>
  <c r="T177" i="9"/>
  <c r="S208" i="9"/>
  <c r="S742" i="9" s="1"/>
  <c r="T168" i="9"/>
  <c r="R226" i="9"/>
  <c r="R760" i="9" s="1"/>
  <c r="S186" i="9"/>
  <c r="S235" i="9"/>
  <c r="S769" i="9" s="1"/>
  <c r="T195" i="9"/>
  <c r="T197" i="9"/>
  <c r="S237" i="9"/>
  <c r="S771" i="9" s="1"/>
  <c r="T199" i="9"/>
  <c r="S239" i="9"/>
  <c r="S773" i="9" s="1"/>
  <c r="S209" i="9"/>
  <c r="S743" i="9" s="1"/>
  <c r="T169" i="9"/>
  <c r="R215" i="9"/>
  <c r="R749" i="9" s="1"/>
  <c r="S175" i="9"/>
  <c r="T198" i="9"/>
  <c r="S238" i="9"/>
  <c r="S772" i="9" s="1"/>
  <c r="R222" i="9"/>
  <c r="R756" i="9" s="1"/>
  <c r="S182" i="9"/>
  <c r="S216" i="9"/>
  <c r="S750" i="9" s="1"/>
  <c r="T176" i="9"/>
  <c r="T188" i="9"/>
  <c r="S228" i="9"/>
  <c r="S762" i="9" s="1"/>
  <c r="R214" i="9"/>
  <c r="R748" i="9" s="1"/>
  <c r="S174" i="9"/>
  <c r="S236" i="9"/>
  <c r="S770" i="9" s="1"/>
  <c r="T196" i="9"/>
  <c r="S233" i="9"/>
  <c r="S767" i="9" s="1"/>
  <c r="T193" i="9"/>
  <c r="S212" i="9"/>
  <c r="S746" i="9" s="1"/>
  <c r="T172" i="9"/>
  <c r="T192" i="9"/>
  <c r="S232" i="9"/>
  <c r="S766" i="9" s="1"/>
  <c r="S223" i="9"/>
  <c r="S757" i="9" s="1"/>
  <c r="T183" i="9"/>
  <c r="S200" i="9"/>
  <c r="R240" i="9"/>
  <c r="R774" i="9" s="1"/>
  <c r="S211" i="9"/>
  <c r="S745" i="9" s="1"/>
  <c r="T171" i="9"/>
  <c r="AA207" i="9"/>
  <c r="AA741" i="9" s="1"/>
  <c r="AB167" i="9"/>
  <c r="R230" i="9"/>
  <c r="R764" i="9" s="1"/>
  <c r="S190" i="9"/>
  <c r="S227" i="9"/>
  <c r="S761" i="9" s="1"/>
  <c r="T187" i="9"/>
  <c r="S220" i="9"/>
  <c r="S754" i="9" s="1"/>
  <c r="T180" i="9"/>
  <c r="V1083" i="9" l="1"/>
  <c r="V1161" i="9"/>
  <c r="W1045" i="9"/>
  <c r="R345" i="9"/>
  <c r="R421" i="9" s="1"/>
  <c r="Z437" i="9"/>
  <c r="Z779" i="9" s="1"/>
  <c r="Q458" i="9"/>
  <c r="Q800" i="9" s="1"/>
  <c r="Q457" i="9"/>
  <c r="Q799" i="9" s="1"/>
  <c r="Q469" i="9"/>
  <c r="Q811" i="9" s="1"/>
  <c r="Q463" i="9"/>
  <c r="Q805" i="9" s="1"/>
  <c r="Q456" i="9"/>
  <c r="Q798" i="9" s="1"/>
  <c r="Q459" i="9"/>
  <c r="Q801" i="9" s="1"/>
  <c r="Q449" i="9"/>
  <c r="Q791" i="9" s="1"/>
  <c r="Q468" i="9"/>
  <c r="Q810" i="9" s="1"/>
  <c r="Q464" i="9"/>
  <c r="Q806" i="9" s="1"/>
  <c r="Q460" i="9"/>
  <c r="Q802" i="9" s="1"/>
  <c r="P461" i="9"/>
  <c r="P803" i="9" s="1"/>
  <c r="Q466" i="9"/>
  <c r="Q808" i="9" s="1"/>
  <c r="Q465" i="9"/>
  <c r="Q807" i="9" s="1"/>
  <c r="Q470" i="9"/>
  <c r="Q812" i="9" s="1"/>
  <c r="Q450" i="9"/>
  <c r="Q792" i="9" s="1"/>
  <c r="Q446" i="9"/>
  <c r="Q788" i="9" s="1"/>
  <c r="Q453" i="9"/>
  <c r="Q795" i="9" s="1"/>
  <c r="Q451" i="9"/>
  <c r="Q793" i="9" s="1"/>
  <c r="Q440" i="9"/>
  <c r="Q782" i="9" s="1"/>
  <c r="Q442" i="9"/>
  <c r="Q784" i="9" s="1"/>
  <c r="Q471" i="9"/>
  <c r="Q813" i="9" s="1"/>
  <c r="P443" i="9"/>
  <c r="P785" i="9" s="1"/>
  <c r="Q455" i="9"/>
  <c r="Q797" i="9" s="1"/>
  <c r="Q438" i="9"/>
  <c r="Q780" i="9" s="1"/>
  <c r="Q462" i="9"/>
  <c r="Q804" i="9" s="1"/>
  <c r="Q441" i="9"/>
  <c r="Q783" i="9" s="1"/>
  <c r="Q444" i="9"/>
  <c r="Q786" i="9" s="1"/>
  <c r="Q448" i="9"/>
  <c r="Q790" i="9" s="1"/>
  <c r="Q439" i="9"/>
  <c r="Q781" i="9" s="1"/>
  <c r="Q452" i="9"/>
  <c r="Q794" i="9" s="1"/>
  <c r="Q467" i="9"/>
  <c r="Q809" i="9" s="1"/>
  <c r="Q447" i="9"/>
  <c r="Q789" i="9" s="1"/>
  <c r="Q445" i="9"/>
  <c r="Q787" i="9" s="1"/>
  <c r="P537" i="9"/>
  <c r="V1013" i="9"/>
  <c r="T1019" i="9"/>
  <c r="N1025" i="9"/>
  <c r="V1015" i="9"/>
  <c r="O1024" i="9"/>
  <c r="F1033" i="9"/>
  <c r="P1023" i="9"/>
  <c r="S1020" i="9"/>
  <c r="V1014" i="9"/>
  <c r="L1027" i="9"/>
  <c r="AE1007" i="9"/>
  <c r="R1021" i="9"/>
  <c r="E1034" i="9"/>
  <c r="J1029" i="9"/>
  <c r="H1031" i="9"/>
  <c r="W1016" i="9"/>
  <c r="V1012" i="9"/>
  <c r="V1017" i="9"/>
  <c r="V1011" i="9"/>
  <c r="Q1022" i="9"/>
  <c r="U1018" i="9"/>
  <c r="V1009" i="9"/>
  <c r="I1030" i="9"/>
  <c r="W1010" i="9"/>
  <c r="G1032" i="9"/>
  <c r="M1026" i="9"/>
  <c r="K1028" i="9"/>
  <c r="P519" i="9"/>
  <c r="D1035" i="9"/>
  <c r="T189" i="9"/>
  <c r="S229" i="9"/>
  <c r="S763" i="9" s="1"/>
  <c r="Q289" i="9"/>
  <c r="Y817" i="9"/>
  <c r="Y855" i="9" s="1"/>
  <c r="Q329" i="9"/>
  <c r="Q405" i="9" s="1"/>
  <c r="O785" i="9"/>
  <c r="Q347" i="9"/>
  <c r="Q423" i="9" s="1"/>
  <c r="AA323" i="9"/>
  <c r="AA399" i="9" s="1"/>
  <c r="Q340" i="9"/>
  <c r="Q416" i="9" s="1"/>
  <c r="R346" i="9"/>
  <c r="R422" i="9" s="1"/>
  <c r="P454" i="9"/>
  <c r="P530" i="9"/>
  <c r="R330" i="9"/>
  <c r="R406" i="9" s="1"/>
  <c r="R331" i="9"/>
  <c r="R407" i="9" s="1"/>
  <c r="R342" i="9"/>
  <c r="R418" i="9" s="1"/>
  <c r="R338" i="9"/>
  <c r="R414" i="9" s="1"/>
  <c r="Q307" i="9"/>
  <c r="R356" i="9"/>
  <c r="R432" i="9" s="1"/>
  <c r="S191" i="9"/>
  <c r="R231" i="9"/>
  <c r="R765" i="9" s="1"/>
  <c r="R213" i="9"/>
  <c r="R747" i="9" s="1"/>
  <c r="S173" i="9"/>
  <c r="Q300" i="9"/>
  <c r="Q531" i="9"/>
  <c r="Q517" i="9"/>
  <c r="Q514" i="9"/>
  <c r="Q544" i="9"/>
  <c r="R224" i="9"/>
  <c r="R758" i="9" s="1"/>
  <c r="S184" i="9"/>
  <c r="Q547" i="9"/>
  <c r="Q542" i="9"/>
  <c r="Q533" i="9"/>
  <c r="Q539" i="9"/>
  <c r="Q526" i="9"/>
  <c r="Q518" i="9"/>
  <c r="Q545" i="9"/>
  <c r="Q538" i="9"/>
  <c r="Q523" i="9"/>
  <c r="Q529" i="9"/>
  <c r="R284" i="9"/>
  <c r="R400" i="9"/>
  <c r="R415" i="9"/>
  <c r="R313" i="9"/>
  <c r="R429" i="9"/>
  <c r="R419" i="9"/>
  <c r="R317" i="9"/>
  <c r="R433" i="9"/>
  <c r="R304" i="9"/>
  <c r="R420" i="9"/>
  <c r="R409" i="9"/>
  <c r="R311" i="9"/>
  <c r="R427" i="9"/>
  <c r="R295" i="9"/>
  <c r="R411" i="9"/>
  <c r="R292" i="9"/>
  <c r="R408" i="9"/>
  <c r="R297" i="9"/>
  <c r="R413" i="9"/>
  <c r="R417" i="9"/>
  <c r="R430" i="9"/>
  <c r="R315" i="9"/>
  <c r="R431" i="9"/>
  <c r="R428" i="9"/>
  <c r="R426" i="9"/>
  <c r="R296" i="9"/>
  <c r="R412" i="9"/>
  <c r="R424" i="9"/>
  <c r="R402" i="9"/>
  <c r="Q515" i="9"/>
  <c r="Q527" i="9"/>
  <c r="R285" i="9"/>
  <c r="R425" i="9"/>
  <c r="R404" i="9"/>
  <c r="Q525" i="9"/>
  <c r="R403" i="9"/>
  <c r="Q516" i="9"/>
  <c r="R401" i="9"/>
  <c r="R309" i="9"/>
  <c r="R288" i="9"/>
  <c r="Q543" i="9"/>
  <c r="R287" i="9"/>
  <c r="R299" i="9"/>
  <c r="R303" i="9"/>
  <c r="Q521" i="9"/>
  <c r="Z513" i="9"/>
  <c r="Q541" i="9"/>
  <c r="Q520" i="9"/>
  <c r="Q534" i="9"/>
  <c r="R312" i="9"/>
  <c r="Q540" i="9"/>
  <c r="Q535" i="9"/>
  <c r="Q536" i="9"/>
  <c r="Q546" i="9"/>
  <c r="Q528" i="9"/>
  <c r="Q532" i="9"/>
  <c r="Q524" i="9"/>
  <c r="Q522" i="9"/>
  <c r="R310" i="9"/>
  <c r="T616" i="4"/>
  <c r="S275" i="9"/>
  <c r="S353" i="9" s="1"/>
  <c r="T606" i="4"/>
  <c r="S265" i="9"/>
  <c r="S343" i="9" s="1"/>
  <c r="T620" i="4"/>
  <c r="S279" i="9"/>
  <c r="S357" i="9" s="1"/>
  <c r="T600" i="4"/>
  <c r="S259" i="9"/>
  <c r="S337" i="9" s="1"/>
  <c r="T603" i="4"/>
  <c r="S262" i="9"/>
  <c r="T605" i="4"/>
  <c r="S264" i="9"/>
  <c r="T596" i="4"/>
  <c r="S255" i="9"/>
  <c r="S333" i="9" s="1"/>
  <c r="T614" i="4"/>
  <c r="S273" i="9"/>
  <c r="S351" i="9" s="1"/>
  <c r="S260" i="9"/>
  <c r="T601" i="4"/>
  <c r="T598" i="4"/>
  <c r="S257" i="9"/>
  <c r="S335" i="9" s="1"/>
  <c r="T595" i="4"/>
  <c r="S254" i="9"/>
  <c r="S332" i="9" s="1"/>
  <c r="T604" i="4"/>
  <c r="S263" i="9"/>
  <c r="S341" i="9" s="1"/>
  <c r="S276" i="9"/>
  <c r="S354" i="9" s="1"/>
  <c r="T617" i="4"/>
  <c r="R308" i="9"/>
  <c r="R314" i="9"/>
  <c r="R286" i="9"/>
  <c r="R293" i="9"/>
  <c r="R305" i="9"/>
  <c r="T618" i="4"/>
  <c r="S277" i="9"/>
  <c r="S355" i="9" s="1"/>
  <c r="T610" i="4"/>
  <c r="S269" i="9"/>
  <c r="T615" i="4"/>
  <c r="S274" i="9"/>
  <c r="S352" i="9" s="1"/>
  <c r="T608" i="4"/>
  <c r="S267" i="9"/>
  <c r="AC586" i="4"/>
  <c r="AB245" i="9"/>
  <c r="U619" i="4"/>
  <c r="T278" i="9"/>
  <c r="T590" i="4"/>
  <c r="S249" i="9"/>
  <c r="S327" i="9" s="1"/>
  <c r="T613" i="4"/>
  <c r="S272" i="9"/>
  <c r="S350" i="9" s="1"/>
  <c r="R410" i="9"/>
  <c r="R294" i="9"/>
  <c r="S252" i="9"/>
  <c r="T593" i="4"/>
  <c r="T599" i="4"/>
  <c r="S258" i="9"/>
  <c r="S336" i="9" s="1"/>
  <c r="T589" i="4"/>
  <c r="S248" i="9"/>
  <c r="S326" i="9" s="1"/>
  <c r="T597" i="4"/>
  <c r="S256" i="9"/>
  <c r="S334" i="9" s="1"/>
  <c r="R301" i="9"/>
  <c r="S268" i="9"/>
  <c r="T609" i="4"/>
  <c r="T612" i="4"/>
  <c r="S271" i="9"/>
  <c r="S349" i="9" s="1"/>
  <c r="T591" i="4"/>
  <c r="S250" i="9"/>
  <c r="S328" i="9" s="1"/>
  <c r="T607" i="4"/>
  <c r="S266" i="9"/>
  <c r="S344" i="9" s="1"/>
  <c r="T611" i="4"/>
  <c r="S270" i="9"/>
  <c r="S348" i="9" s="1"/>
  <c r="T588" i="4"/>
  <c r="S247" i="9"/>
  <c r="S325" i="9" s="1"/>
  <c r="T587" i="4"/>
  <c r="S246" i="9"/>
  <c r="S324" i="9" s="1"/>
  <c r="T602" i="4"/>
  <c r="S261" i="9"/>
  <c r="S339" i="9" s="1"/>
  <c r="T592" i="4"/>
  <c r="S251" i="9"/>
  <c r="T594" i="4"/>
  <c r="S253" i="9"/>
  <c r="R306" i="9"/>
  <c r="R316" i="9"/>
  <c r="R291" i="9"/>
  <c r="AA283" i="9"/>
  <c r="R302" i="9"/>
  <c r="R290" i="9"/>
  <c r="R298" i="9"/>
  <c r="V178" i="9"/>
  <c r="U218" i="9"/>
  <c r="U752" i="9" s="1"/>
  <c r="T209" i="9"/>
  <c r="T743" i="9" s="1"/>
  <c r="U169" i="9"/>
  <c r="S240" i="9"/>
  <c r="S774" i="9" s="1"/>
  <c r="T200" i="9"/>
  <c r="T233" i="9"/>
  <c r="T767" i="9" s="1"/>
  <c r="U193" i="9"/>
  <c r="U179" i="9"/>
  <c r="T219" i="9"/>
  <c r="T753" i="9" s="1"/>
  <c r="U171" i="9"/>
  <c r="T211" i="9"/>
  <c r="T745" i="9" s="1"/>
  <c r="T236" i="9"/>
  <c r="T770" i="9" s="1"/>
  <c r="U196" i="9"/>
  <c r="T225" i="9"/>
  <c r="T759" i="9" s="1"/>
  <c r="U185" i="9"/>
  <c r="S230" i="9"/>
  <c r="S764" i="9" s="1"/>
  <c r="T190" i="9"/>
  <c r="AC167" i="9"/>
  <c r="AB207" i="9"/>
  <c r="AB741" i="9" s="1"/>
  <c r="S214" i="9"/>
  <c r="S748" i="9" s="1"/>
  <c r="T174" i="9"/>
  <c r="U199" i="9"/>
  <c r="T239" i="9"/>
  <c r="T773" i="9" s="1"/>
  <c r="S226" i="9"/>
  <c r="S760" i="9" s="1"/>
  <c r="T186" i="9"/>
  <c r="T212" i="9"/>
  <c r="T746" i="9" s="1"/>
  <c r="U172" i="9"/>
  <c r="T228" i="9"/>
  <c r="T762" i="9" s="1"/>
  <c r="U188" i="9"/>
  <c r="T235" i="9"/>
  <c r="T769" i="9" s="1"/>
  <c r="U195" i="9"/>
  <c r="U176" i="9"/>
  <c r="T216" i="9"/>
  <c r="T750" i="9" s="1"/>
  <c r="U201" i="9"/>
  <c r="T241" i="9"/>
  <c r="T775" i="9" s="1"/>
  <c r="T208" i="9"/>
  <c r="T742" i="9" s="1"/>
  <c r="U168" i="9"/>
  <c r="S222" i="9"/>
  <c r="S756" i="9" s="1"/>
  <c r="T182" i="9"/>
  <c r="U181" i="9"/>
  <c r="T221" i="9"/>
  <c r="T755" i="9" s="1"/>
  <c r="U192" i="9"/>
  <c r="T232" i="9"/>
  <c r="T766" i="9" s="1"/>
  <c r="U180" i="9"/>
  <c r="T220" i="9"/>
  <c r="T754" i="9" s="1"/>
  <c r="T237" i="9"/>
  <c r="T771" i="9" s="1"/>
  <c r="U197" i="9"/>
  <c r="T238" i="9"/>
  <c r="T772" i="9" s="1"/>
  <c r="U198" i="9"/>
  <c r="T210" i="9"/>
  <c r="T744" i="9" s="1"/>
  <c r="U170" i="9"/>
  <c r="T217" i="9"/>
  <c r="T751" i="9" s="1"/>
  <c r="U177" i="9"/>
  <c r="U187" i="9"/>
  <c r="T227" i="9"/>
  <c r="T761" i="9" s="1"/>
  <c r="S215" i="9"/>
  <c r="S749" i="9" s="1"/>
  <c r="T175" i="9"/>
  <c r="U183" i="9"/>
  <c r="T223" i="9"/>
  <c r="T757" i="9" s="1"/>
  <c r="U194" i="9"/>
  <c r="T234" i="9"/>
  <c r="T768" i="9" s="1"/>
  <c r="W1083" i="9" l="1"/>
  <c r="W1161" i="9"/>
  <c r="X1045" i="9"/>
  <c r="R440" i="9"/>
  <c r="R782" i="9" s="1"/>
  <c r="R446" i="9"/>
  <c r="R788" i="9" s="1"/>
  <c r="R467" i="9"/>
  <c r="R809" i="9" s="1"/>
  <c r="AA437" i="9"/>
  <c r="AA779" i="9" s="1"/>
  <c r="R455" i="9"/>
  <c r="R797" i="9" s="1"/>
  <c r="R459" i="9"/>
  <c r="R801" i="9" s="1"/>
  <c r="R462" i="9"/>
  <c r="R804" i="9" s="1"/>
  <c r="R471" i="9"/>
  <c r="R813" i="9" s="1"/>
  <c r="Q443" i="9"/>
  <c r="Q785" i="9" s="1"/>
  <c r="R450" i="9"/>
  <c r="R792" i="9" s="1"/>
  <c r="R449" i="9"/>
  <c r="R791" i="9" s="1"/>
  <c r="R453" i="9"/>
  <c r="R795" i="9" s="1"/>
  <c r="R470" i="9"/>
  <c r="R812" i="9" s="1"/>
  <c r="R457" i="9"/>
  <c r="R799" i="9" s="1"/>
  <c r="R439" i="9"/>
  <c r="R781" i="9" s="1"/>
  <c r="R438" i="9"/>
  <c r="R780" i="9" s="1"/>
  <c r="R464" i="9"/>
  <c r="R806" i="9" s="1"/>
  <c r="R465" i="9"/>
  <c r="R807" i="9" s="1"/>
  <c r="R452" i="9"/>
  <c r="R794" i="9" s="1"/>
  <c r="R451" i="9"/>
  <c r="R793" i="9" s="1"/>
  <c r="R448" i="9"/>
  <c r="R790" i="9" s="1"/>
  <c r="R441" i="9"/>
  <c r="R783" i="9" s="1"/>
  <c r="R466" i="9"/>
  <c r="R808" i="9" s="1"/>
  <c r="R456" i="9"/>
  <c r="R798" i="9" s="1"/>
  <c r="R460" i="9"/>
  <c r="R802" i="9" s="1"/>
  <c r="R469" i="9"/>
  <c r="R811" i="9" s="1"/>
  <c r="R447" i="9"/>
  <c r="R789" i="9" s="1"/>
  <c r="R445" i="9"/>
  <c r="R787" i="9" s="1"/>
  <c r="R442" i="9"/>
  <c r="R784" i="9" s="1"/>
  <c r="R458" i="9"/>
  <c r="R800" i="9" s="1"/>
  <c r="R444" i="9"/>
  <c r="R786" i="9" s="1"/>
  <c r="R463" i="9"/>
  <c r="R805" i="9" s="1"/>
  <c r="R468" i="9"/>
  <c r="R810" i="9" s="1"/>
  <c r="X1010" i="9"/>
  <c r="W1017" i="9"/>
  <c r="S1021" i="9"/>
  <c r="G1033" i="9"/>
  <c r="J1030" i="9"/>
  <c r="W1012" i="9"/>
  <c r="AF1007" i="9"/>
  <c r="P1024" i="9"/>
  <c r="E1035" i="9"/>
  <c r="W1009" i="9"/>
  <c r="X1016" i="9"/>
  <c r="M1027" i="9"/>
  <c r="W1015" i="9"/>
  <c r="L1028" i="9"/>
  <c r="V1018" i="9"/>
  <c r="I1031" i="9"/>
  <c r="W1014" i="9"/>
  <c r="O1025" i="9"/>
  <c r="N1026" i="9"/>
  <c r="R1022" i="9"/>
  <c r="K1029" i="9"/>
  <c r="T1020" i="9"/>
  <c r="U1019" i="9"/>
  <c r="H1032" i="9"/>
  <c r="W1011" i="9"/>
  <c r="F1034" i="9"/>
  <c r="Q1023" i="9"/>
  <c r="W1013" i="9"/>
  <c r="R307" i="9"/>
  <c r="D1036" i="9"/>
  <c r="P796" i="9"/>
  <c r="U189" i="9"/>
  <c r="T229" i="9"/>
  <c r="T763" i="9" s="1"/>
  <c r="S345" i="9"/>
  <c r="S421" i="9" s="1"/>
  <c r="Z817" i="9"/>
  <c r="Z855" i="9" s="1"/>
  <c r="Q454" i="9"/>
  <c r="Q530" i="9"/>
  <c r="Q461" i="9"/>
  <c r="Q537" i="9"/>
  <c r="Q519" i="9"/>
  <c r="S342" i="9"/>
  <c r="S418" i="9" s="1"/>
  <c r="R340" i="9"/>
  <c r="R416" i="9" s="1"/>
  <c r="R347" i="9"/>
  <c r="R423" i="9" s="1"/>
  <c r="R329" i="9"/>
  <c r="R405" i="9" s="1"/>
  <c r="S330" i="9"/>
  <c r="S406" i="9" s="1"/>
  <c r="S346" i="9"/>
  <c r="S422" i="9" s="1"/>
  <c r="AB323" i="9"/>
  <c r="AB399" i="9" s="1"/>
  <c r="S356" i="9"/>
  <c r="S432" i="9" s="1"/>
  <c r="S338" i="9"/>
  <c r="S414" i="9" s="1"/>
  <c r="S331" i="9"/>
  <c r="S407" i="9" s="1"/>
  <c r="R289" i="9"/>
  <c r="T191" i="9"/>
  <c r="S231" i="9"/>
  <c r="S765" i="9" s="1"/>
  <c r="R300" i="9"/>
  <c r="S213" i="9"/>
  <c r="S747" i="9" s="1"/>
  <c r="T173" i="9"/>
  <c r="S224" i="9"/>
  <c r="S758" i="9" s="1"/>
  <c r="T184" i="9"/>
  <c r="R529" i="9"/>
  <c r="R544" i="9"/>
  <c r="R523" i="9"/>
  <c r="R531" i="9"/>
  <c r="R542" i="9"/>
  <c r="R516" i="9"/>
  <c r="R538" i="9"/>
  <c r="R533" i="9"/>
  <c r="R518" i="9"/>
  <c r="S296" i="9"/>
  <c r="S412" i="9"/>
  <c r="R540" i="9"/>
  <c r="S404" i="9"/>
  <c r="S428" i="9"/>
  <c r="S409" i="9"/>
  <c r="S425" i="9"/>
  <c r="S430" i="9"/>
  <c r="S303" i="9"/>
  <c r="S419" i="9"/>
  <c r="S284" i="9"/>
  <c r="S400" i="9"/>
  <c r="S426" i="9"/>
  <c r="S301" i="9"/>
  <c r="S417" i="9"/>
  <c r="S415" i="9"/>
  <c r="S287" i="9"/>
  <c r="S403" i="9"/>
  <c r="S315" i="9"/>
  <c r="S431" i="9"/>
  <c r="S420" i="9"/>
  <c r="S308" i="9"/>
  <c r="S424" i="9"/>
  <c r="S285" i="9"/>
  <c r="S401" i="9"/>
  <c r="S286" i="9"/>
  <c r="R539" i="9"/>
  <c r="S313" i="9"/>
  <c r="R517" i="9"/>
  <c r="R515" i="9"/>
  <c r="S433" i="9"/>
  <c r="R514" i="9"/>
  <c r="S311" i="9"/>
  <c r="R526" i="9"/>
  <c r="S293" i="9"/>
  <c r="S408" i="9"/>
  <c r="S427" i="9"/>
  <c r="R545" i="9"/>
  <c r="S314" i="9"/>
  <c r="S413" i="9"/>
  <c r="S310" i="9"/>
  <c r="S299" i="9"/>
  <c r="S429" i="9"/>
  <c r="R535" i="9"/>
  <c r="S411" i="9"/>
  <c r="S309" i="9"/>
  <c r="R534" i="9"/>
  <c r="S292" i="9"/>
  <c r="R528" i="9"/>
  <c r="R520" i="9"/>
  <c r="R546" i="9"/>
  <c r="R547" i="9"/>
  <c r="R543" i="9"/>
  <c r="R532" i="9"/>
  <c r="R524" i="9"/>
  <c r="R525" i="9"/>
  <c r="R522" i="9"/>
  <c r="S317" i="9"/>
  <c r="R536" i="9"/>
  <c r="R521" i="9"/>
  <c r="AA513" i="9"/>
  <c r="R527" i="9"/>
  <c r="R541" i="9"/>
  <c r="S295" i="9"/>
  <c r="S402" i="9"/>
  <c r="S297" i="9"/>
  <c r="S304" i="9"/>
  <c r="S312" i="9"/>
  <c r="U587" i="4"/>
  <c r="T246" i="9"/>
  <c r="T324" i="9" s="1"/>
  <c r="U613" i="4"/>
  <c r="T272" i="9"/>
  <c r="T350" i="9" s="1"/>
  <c r="U610" i="4"/>
  <c r="T269" i="9"/>
  <c r="U604" i="4"/>
  <c r="T263" i="9"/>
  <c r="T341" i="9" s="1"/>
  <c r="U605" i="4"/>
  <c r="T264" i="9"/>
  <c r="U588" i="4"/>
  <c r="T247" i="9"/>
  <c r="T325" i="9" s="1"/>
  <c r="S294" i="9"/>
  <c r="S410" i="9"/>
  <c r="S288" i="9"/>
  <c r="U597" i="4"/>
  <c r="T256" i="9"/>
  <c r="T334" i="9" s="1"/>
  <c r="U590" i="4"/>
  <c r="T249" i="9"/>
  <c r="T327" i="9" s="1"/>
  <c r="U618" i="4"/>
  <c r="T277" i="9"/>
  <c r="T355" i="9" s="1"/>
  <c r="U595" i="4"/>
  <c r="T254" i="9"/>
  <c r="T332" i="9" s="1"/>
  <c r="U603" i="4"/>
  <c r="T262" i="9"/>
  <c r="U611" i="4"/>
  <c r="T270" i="9"/>
  <c r="T348" i="9" s="1"/>
  <c r="U589" i="4"/>
  <c r="T248" i="9"/>
  <c r="T326" i="9" s="1"/>
  <c r="V619" i="4"/>
  <c r="U278" i="9"/>
  <c r="U598" i="4"/>
  <c r="T257" i="9"/>
  <c r="T335" i="9" s="1"/>
  <c r="U600" i="4"/>
  <c r="T259" i="9"/>
  <c r="T337" i="9" s="1"/>
  <c r="U594" i="4"/>
  <c r="T253" i="9"/>
  <c r="U607" i="4"/>
  <c r="T266" i="9"/>
  <c r="T344" i="9" s="1"/>
  <c r="U601" i="4"/>
  <c r="T260" i="9"/>
  <c r="U599" i="4"/>
  <c r="T258" i="9"/>
  <c r="T336" i="9" s="1"/>
  <c r="AD586" i="4"/>
  <c r="AC245" i="9"/>
  <c r="U620" i="4"/>
  <c r="T279" i="9"/>
  <c r="T357" i="9" s="1"/>
  <c r="U592" i="4"/>
  <c r="T251" i="9"/>
  <c r="U591" i="4"/>
  <c r="T250" i="9"/>
  <c r="T328" i="9" s="1"/>
  <c r="U593" i="4"/>
  <c r="T252" i="9"/>
  <c r="S305" i="9"/>
  <c r="U608" i="4"/>
  <c r="T267" i="9"/>
  <c r="U614" i="4"/>
  <c r="T273" i="9"/>
  <c r="T351" i="9" s="1"/>
  <c r="U606" i="4"/>
  <c r="T265" i="9"/>
  <c r="T343" i="9" s="1"/>
  <c r="U612" i="4"/>
  <c r="T271" i="9"/>
  <c r="T349" i="9" s="1"/>
  <c r="U617" i="4"/>
  <c r="T276" i="9"/>
  <c r="T354" i="9" s="1"/>
  <c r="U602" i="4"/>
  <c r="T261" i="9"/>
  <c r="T339" i="9" s="1"/>
  <c r="U609" i="4"/>
  <c r="T268" i="9"/>
  <c r="U615" i="4"/>
  <c r="T274" i="9"/>
  <c r="T352" i="9" s="1"/>
  <c r="U596" i="4"/>
  <c r="T255" i="9"/>
  <c r="T333" i="9" s="1"/>
  <c r="U616" i="4"/>
  <c r="T275" i="9"/>
  <c r="T353" i="9" s="1"/>
  <c r="S290" i="9"/>
  <c r="AB283" i="9"/>
  <c r="S306" i="9"/>
  <c r="S298" i="9"/>
  <c r="S302" i="9"/>
  <c r="S291" i="9"/>
  <c r="S316" i="9"/>
  <c r="V218" i="9"/>
  <c r="V752" i="9" s="1"/>
  <c r="W178" i="9"/>
  <c r="V177" i="9"/>
  <c r="U217" i="9"/>
  <c r="U751" i="9" s="1"/>
  <c r="V192" i="9"/>
  <c r="U232" i="9"/>
  <c r="U766" i="9" s="1"/>
  <c r="AC207" i="9"/>
  <c r="AC741" i="9" s="1"/>
  <c r="AD167" i="9"/>
  <c r="V170" i="9"/>
  <c r="U210" i="9"/>
  <c r="U744" i="9" s="1"/>
  <c r="U190" i="9"/>
  <c r="T230" i="9"/>
  <c r="T764" i="9" s="1"/>
  <c r="U221" i="9"/>
  <c r="U755" i="9" s="1"/>
  <c r="V181" i="9"/>
  <c r="T222" i="9"/>
  <c r="T756" i="9" s="1"/>
  <c r="U182" i="9"/>
  <c r="V185" i="9"/>
  <c r="U225" i="9"/>
  <c r="U759" i="9" s="1"/>
  <c r="V187" i="9"/>
  <c r="U227" i="9"/>
  <c r="U761" i="9" s="1"/>
  <c r="V198" i="9"/>
  <c r="U238" i="9"/>
  <c r="U772" i="9" s="1"/>
  <c r="U236" i="9"/>
  <c r="U770" i="9" s="1"/>
  <c r="V196" i="9"/>
  <c r="U228" i="9"/>
  <c r="U762" i="9" s="1"/>
  <c r="V188" i="9"/>
  <c r="U237" i="9"/>
  <c r="U771" i="9" s="1"/>
  <c r="V197" i="9"/>
  <c r="U208" i="9"/>
  <c r="U742" i="9" s="1"/>
  <c r="V168" i="9"/>
  <c r="V171" i="9"/>
  <c r="U211" i="9"/>
  <c r="U745" i="9" s="1"/>
  <c r="U212" i="9"/>
  <c r="U746" i="9" s="1"/>
  <c r="V172" i="9"/>
  <c r="V201" i="9"/>
  <c r="U241" i="9"/>
  <c r="U775" i="9" s="1"/>
  <c r="V179" i="9"/>
  <c r="U219" i="9"/>
  <c r="U753" i="9" s="1"/>
  <c r="U174" i="9"/>
  <c r="T214" i="9"/>
  <c r="T748" i="9" s="1"/>
  <c r="V193" i="9"/>
  <c r="U233" i="9"/>
  <c r="U767" i="9" s="1"/>
  <c r="V180" i="9"/>
  <c r="U220" i="9"/>
  <c r="U754" i="9" s="1"/>
  <c r="V194" i="9"/>
  <c r="U234" i="9"/>
  <c r="U768" i="9" s="1"/>
  <c r="V176" i="9"/>
  <c r="U216" i="9"/>
  <c r="U750" i="9" s="1"/>
  <c r="V195" i="9"/>
  <c r="U235" i="9"/>
  <c r="U769" i="9" s="1"/>
  <c r="U200" i="9"/>
  <c r="T240" i="9"/>
  <c r="T774" i="9" s="1"/>
  <c r="T226" i="9"/>
  <c r="T760" i="9" s="1"/>
  <c r="U186" i="9"/>
  <c r="V183" i="9"/>
  <c r="U223" i="9"/>
  <c r="U757" i="9" s="1"/>
  <c r="U175" i="9"/>
  <c r="T215" i="9"/>
  <c r="T749" i="9" s="1"/>
  <c r="V199" i="9"/>
  <c r="U239" i="9"/>
  <c r="U773" i="9" s="1"/>
  <c r="U209" i="9"/>
  <c r="U743" i="9" s="1"/>
  <c r="V169" i="9"/>
  <c r="X1083" i="9" l="1"/>
  <c r="X1161" i="9"/>
  <c r="Y1045" i="9"/>
  <c r="S449" i="9"/>
  <c r="S791" i="9" s="1"/>
  <c r="S458" i="9"/>
  <c r="S800" i="9" s="1"/>
  <c r="S462" i="9"/>
  <c r="S804" i="9" s="1"/>
  <c r="S469" i="9"/>
  <c r="S811" i="9" s="1"/>
  <c r="S468" i="9"/>
  <c r="S810" i="9" s="1"/>
  <c r="R461" i="9"/>
  <c r="R803" i="9" s="1"/>
  <c r="S456" i="9"/>
  <c r="S798" i="9" s="1"/>
  <c r="S467" i="9"/>
  <c r="S809" i="9" s="1"/>
  <c r="S471" i="9"/>
  <c r="S813" i="9" s="1"/>
  <c r="S463" i="9"/>
  <c r="S805" i="9" s="1"/>
  <c r="S445" i="9"/>
  <c r="S787" i="9" s="1"/>
  <c r="R454" i="9"/>
  <c r="R796" i="9" s="1"/>
  <c r="S448" i="9"/>
  <c r="S790" i="9" s="1"/>
  <c r="S441" i="9"/>
  <c r="S783" i="9" s="1"/>
  <c r="S447" i="9"/>
  <c r="S789" i="9" s="1"/>
  <c r="S452" i="9"/>
  <c r="S794" i="9" s="1"/>
  <c r="S457" i="9"/>
  <c r="S799" i="9" s="1"/>
  <c r="T345" i="9"/>
  <c r="T421" i="9" s="1"/>
  <c r="S440" i="9"/>
  <c r="S782" i="9" s="1"/>
  <c r="S466" i="9"/>
  <c r="S808" i="9" s="1"/>
  <c r="S470" i="9"/>
  <c r="S812" i="9" s="1"/>
  <c r="S446" i="9"/>
  <c r="S788" i="9" s="1"/>
  <c r="S451" i="9"/>
  <c r="S793" i="9" s="1"/>
  <c r="S453" i="9"/>
  <c r="S795" i="9" s="1"/>
  <c r="S442" i="9"/>
  <c r="S784" i="9" s="1"/>
  <c r="AB437" i="9"/>
  <c r="AB779" i="9" s="1"/>
  <c r="S455" i="9"/>
  <c r="S797" i="9" s="1"/>
  <c r="S460" i="9"/>
  <c r="S802" i="9" s="1"/>
  <c r="S459" i="9"/>
  <c r="S801" i="9" s="1"/>
  <c r="S450" i="9"/>
  <c r="S792" i="9" s="1"/>
  <c r="S444" i="9"/>
  <c r="S786" i="9" s="1"/>
  <c r="S438" i="9"/>
  <c r="S780" i="9" s="1"/>
  <c r="S465" i="9"/>
  <c r="S807" i="9" s="1"/>
  <c r="S439" i="9"/>
  <c r="S781" i="9" s="1"/>
  <c r="S464" i="9"/>
  <c r="S806" i="9" s="1"/>
  <c r="R443" i="9"/>
  <c r="R785" i="9" s="1"/>
  <c r="E1036" i="9"/>
  <c r="V1019" i="9"/>
  <c r="X1014" i="9"/>
  <c r="Y1016" i="9"/>
  <c r="K1030" i="9"/>
  <c r="X1013" i="9"/>
  <c r="U1020" i="9"/>
  <c r="J1031" i="9"/>
  <c r="X1009" i="9"/>
  <c r="H1033" i="9"/>
  <c r="X1012" i="9"/>
  <c r="R1023" i="9"/>
  <c r="L1029" i="9"/>
  <c r="W1018" i="9"/>
  <c r="F1035" i="9"/>
  <c r="T1021" i="9"/>
  <c r="P1025" i="9"/>
  <c r="G1034" i="9"/>
  <c r="S1022" i="9"/>
  <c r="M1028" i="9"/>
  <c r="Q1024" i="9"/>
  <c r="X1017" i="9"/>
  <c r="N1027" i="9"/>
  <c r="I1032" i="9"/>
  <c r="X1011" i="9"/>
  <c r="O1026" i="9"/>
  <c r="X1015" i="9"/>
  <c r="AG1007" i="9"/>
  <c r="Y1010" i="9"/>
  <c r="D1037" i="9"/>
  <c r="AA817" i="9"/>
  <c r="AA855" i="9" s="1"/>
  <c r="Q803" i="9"/>
  <c r="Q796" i="9"/>
  <c r="V189" i="9"/>
  <c r="U229" i="9"/>
  <c r="U763" i="9" s="1"/>
  <c r="S347" i="9"/>
  <c r="S423" i="9" s="1"/>
  <c r="R519" i="9"/>
  <c r="T331" i="9"/>
  <c r="T407" i="9" s="1"/>
  <c r="T346" i="9"/>
  <c r="T422" i="9" s="1"/>
  <c r="R530" i="9"/>
  <c r="S289" i="9"/>
  <c r="AC323" i="9"/>
  <c r="AC399" i="9" s="1"/>
  <c r="R537" i="9"/>
  <c r="S329" i="9"/>
  <c r="S405" i="9" s="1"/>
  <c r="T342" i="9"/>
  <c r="T418" i="9" s="1"/>
  <c r="T330" i="9"/>
  <c r="T406" i="9" s="1"/>
  <c r="T338" i="9"/>
  <c r="T414" i="9" s="1"/>
  <c r="T356" i="9"/>
  <c r="T432" i="9" s="1"/>
  <c r="S340" i="9"/>
  <c r="S416" i="9" s="1"/>
  <c r="S307" i="9"/>
  <c r="U191" i="9"/>
  <c r="T231" i="9"/>
  <c r="T765" i="9" s="1"/>
  <c r="T213" i="9"/>
  <c r="T747" i="9" s="1"/>
  <c r="U173" i="9"/>
  <c r="S300" i="9"/>
  <c r="U184" i="9"/>
  <c r="T224" i="9"/>
  <c r="T758" i="9" s="1"/>
  <c r="S539" i="9"/>
  <c r="S523" i="9"/>
  <c r="S542" i="9"/>
  <c r="S534" i="9"/>
  <c r="S540" i="9"/>
  <c r="T430" i="9"/>
  <c r="T429" i="9"/>
  <c r="T404" i="9"/>
  <c r="T409" i="9"/>
  <c r="T428" i="9"/>
  <c r="S529" i="9"/>
  <c r="T426" i="9"/>
  <c r="S544" i="9"/>
  <c r="T304" i="9"/>
  <c r="T420" i="9"/>
  <c r="T285" i="9"/>
  <c r="T401" i="9"/>
  <c r="T427" i="9"/>
  <c r="T433" i="9"/>
  <c r="T413" i="9"/>
  <c r="T292" i="9"/>
  <c r="T408" i="9"/>
  <c r="T403" i="9"/>
  <c r="T309" i="9"/>
  <c r="T425" i="9"/>
  <c r="T308" i="9"/>
  <c r="T424" i="9"/>
  <c r="T415" i="9"/>
  <c r="T295" i="9"/>
  <c r="T411" i="9"/>
  <c r="T315" i="9"/>
  <c r="T431" i="9"/>
  <c r="T301" i="9"/>
  <c r="T417" i="9"/>
  <c r="S518" i="9"/>
  <c r="T412" i="9"/>
  <c r="S541" i="9"/>
  <c r="S547" i="9"/>
  <c r="S533" i="9"/>
  <c r="T419" i="9"/>
  <c r="S526" i="9"/>
  <c r="T402" i="9"/>
  <c r="S522" i="9"/>
  <c r="T312" i="9"/>
  <c r="T400" i="9"/>
  <c r="S531" i="9"/>
  <c r="S527" i="9"/>
  <c r="S514" i="9"/>
  <c r="T314" i="9"/>
  <c r="T286" i="9"/>
  <c r="T287" i="9"/>
  <c r="T288" i="9"/>
  <c r="S538" i="9"/>
  <c r="S536" i="9"/>
  <c r="S515" i="9"/>
  <c r="S525" i="9"/>
  <c r="S545" i="9"/>
  <c r="AB513" i="9"/>
  <c r="S543" i="9"/>
  <c r="S532" i="9"/>
  <c r="S528" i="9"/>
  <c r="S520" i="9"/>
  <c r="S517" i="9"/>
  <c r="S521" i="9"/>
  <c r="S546" i="9"/>
  <c r="T313" i="9"/>
  <c r="S535" i="9"/>
  <c r="S516" i="9"/>
  <c r="S524" i="9"/>
  <c r="T317" i="9"/>
  <c r="T293" i="9"/>
  <c r="T284" i="9"/>
  <c r="T303" i="9"/>
  <c r="T310" i="9"/>
  <c r="V588" i="4"/>
  <c r="U247" i="9"/>
  <c r="U325" i="9" s="1"/>
  <c r="V609" i="4"/>
  <c r="U268" i="9"/>
  <c r="V614" i="4"/>
  <c r="U273" i="9"/>
  <c r="U351" i="9" s="1"/>
  <c r="V620" i="4"/>
  <c r="U279" i="9"/>
  <c r="U357" i="9" s="1"/>
  <c r="V600" i="4"/>
  <c r="U259" i="9"/>
  <c r="U337" i="9" s="1"/>
  <c r="V595" i="4"/>
  <c r="U254" i="9"/>
  <c r="U332" i="9" s="1"/>
  <c r="T305" i="9"/>
  <c r="V605" i="4"/>
  <c r="U264" i="9"/>
  <c r="V602" i="4"/>
  <c r="U261" i="9"/>
  <c r="U339" i="9" s="1"/>
  <c r="V608" i="4"/>
  <c r="U267" i="9"/>
  <c r="AE586" i="4"/>
  <c r="AD245" i="9"/>
  <c r="V598" i="4"/>
  <c r="U257" i="9"/>
  <c r="U335" i="9" s="1"/>
  <c r="V618" i="4"/>
  <c r="U277" i="9"/>
  <c r="U355" i="9" s="1"/>
  <c r="V604" i="4"/>
  <c r="U263" i="9"/>
  <c r="U341" i="9" s="1"/>
  <c r="V599" i="4"/>
  <c r="U258" i="9"/>
  <c r="U336" i="9" s="1"/>
  <c r="W619" i="4"/>
  <c r="V278" i="9"/>
  <c r="V590" i="4"/>
  <c r="U249" i="9"/>
  <c r="U327" i="9" s="1"/>
  <c r="V617" i="4"/>
  <c r="U276" i="9"/>
  <c r="U354" i="9" s="1"/>
  <c r="T410" i="9"/>
  <c r="T294" i="9"/>
  <c r="V610" i="4"/>
  <c r="U269" i="9"/>
  <c r="V616" i="4"/>
  <c r="U275" i="9"/>
  <c r="U353" i="9" s="1"/>
  <c r="V593" i="4"/>
  <c r="U252" i="9"/>
  <c r="V601" i="4"/>
  <c r="U260" i="9"/>
  <c r="V589" i="4"/>
  <c r="U248" i="9"/>
  <c r="U326" i="9" s="1"/>
  <c r="V597" i="4"/>
  <c r="U256" i="9"/>
  <c r="U334" i="9" s="1"/>
  <c r="T299" i="9"/>
  <c r="V612" i="4"/>
  <c r="U271" i="9"/>
  <c r="U349" i="9" s="1"/>
  <c r="V613" i="4"/>
  <c r="U272" i="9"/>
  <c r="U350" i="9" s="1"/>
  <c r="V596" i="4"/>
  <c r="U255" i="9"/>
  <c r="U333" i="9" s="1"/>
  <c r="V591" i="4"/>
  <c r="U250" i="9"/>
  <c r="U328" i="9" s="1"/>
  <c r="V611" i="4"/>
  <c r="U270" i="9"/>
  <c r="U348" i="9" s="1"/>
  <c r="V587" i="4"/>
  <c r="U246" i="9"/>
  <c r="U324" i="9" s="1"/>
  <c r="V607" i="4"/>
  <c r="U266" i="9"/>
  <c r="U344" i="9" s="1"/>
  <c r="T311" i="9"/>
  <c r="T297" i="9"/>
  <c r="T296" i="9"/>
  <c r="V615" i="4"/>
  <c r="U274" i="9"/>
  <c r="U352" i="9" s="1"/>
  <c r="V606" i="4"/>
  <c r="U265" i="9"/>
  <c r="U343" i="9" s="1"/>
  <c r="V592" i="4"/>
  <c r="U251" i="9"/>
  <c r="V594" i="4"/>
  <c r="U253" i="9"/>
  <c r="V603" i="4"/>
  <c r="U262" i="9"/>
  <c r="T291" i="9"/>
  <c r="T316" i="9"/>
  <c r="T298" i="9"/>
  <c r="T302" i="9"/>
  <c r="T306" i="9"/>
  <c r="T290" i="9"/>
  <c r="AC283" i="9"/>
  <c r="W218" i="9"/>
  <c r="W752" i="9" s="1"/>
  <c r="X178" i="9"/>
  <c r="V216" i="9"/>
  <c r="V750" i="9" s="1"/>
  <c r="W176" i="9"/>
  <c r="V225" i="9"/>
  <c r="V759" i="9" s="1"/>
  <c r="W185" i="9"/>
  <c r="V237" i="9"/>
  <c r="V771" i="9" s="1"/>
  <c r="W197" i="9"/>
  <c r="U222" i="9"/>
  <c r="U756" i="9" s="1"/>
  <c r="V182" i="9"/>
  <c r="V208" i="9"/>
  <c r="V742" i="9" s="1"/>
  <c r="W168" i="9"/>
  <c r="W194" i="9"/>
  <c r="V234" i="9"/>
  <c r="V768" i="9" s="1"/>
  <c r="V228" i="9"/>
  <c r="V762" i="9" s="1"/>
  <c r="W188" i="9"/>
  <c r="V186" i="9"/>
  <c r="U226" i="9"/>
  <c r="U760" i="9" s="1"/>
  <c r="V239" i="9"/>
  <c r="V773" i="9" s="1"/>
  <c r="W199" i="9"/>
  <c r="W180" i="9"/>
  <c r="V220" i="9"/>
  <c r="V754" i="9" s="1"/>
  <c r="V200" i="9"/>
  <c r="U240" i="9"/>
  <c r="U774" i="9" s="1"/>
  <c r="V221" i="9"/>
  <c r="V755" i="9" s="1"/>
  <c r="W181" i="9"/>
  <c r="W196" i="9"/>
  <c r="V236" i="9"/>
  <c r="V770" i="9" s="1"/>
  <c r="V233" i="9"/>
  <c r="V767" i="9" s="1"/>
  <c r="W193" i="9"/>
  <c r="W198" i="9"/>
  <c r="V238" i="9"/>
  <c r="V772" i="9" s="1"/>
  <c r="V174" i="9"/>
  <c r="U214" i="9"/>
  <c r="U748" i="9" s="1"/>
  <c r="U230" i="9"/>
  <c r="U764" i="9" s="1"/>
  <c r="V190" i="9"/>
  <c r="V175" i="9"/>
  <c r="U215" i="9"/>
  <c r="U749" i="9" s="1"/>
  <c r="V227" i="9"/>
  <c r="V761" i="9" s="1"/>
  <c r="W187" i="9"/>
  <c r="W179" i="9"/>
  <c r="V219" i="9"/>
  <c r="V753" i="9" s="1"/>
  <c r="V210" i="9"/>
  <c r="V744" i="9" s="1"/>
  <c r="W170" i="9"/>
  <c r="W169" i="9"/>
  <c r="V209" i="9"/>
  <c r="V743" i="9" s="1"/>
  <c r="AD207" i="9"/>
  <c r="AD741" i="9" s="1"/>
  <c r="AE167" i="9"/>
  <c r="V241" i="9"/>
  <c r="V775" i="9" s="1"/>
  <c r="W201" i="9"/>
  <c r="W172" i="9"/>
  <c r="V212" i="9"/>
  <c r="V746" i="9" s="1"/>
  <c r="V223" i="9"/>
  <c r="V757" i="9" s="1"/>
  <c r="W183" i="9"/>
  <c r="W192" i="9"/>
  <c r="V232" i="9"/>
  <c r="V766" i="9" s="1"/>
  <c r="V235" i="9"/>
  <c r="V769" i="9" s="1"/>
  <c r="W195" i="9"/>
  <c r="V211" i="9"/>
  <c r="V745" i="9" s="1"/>
  <c r="W171" i="9"/>
  <c r="W177" i="9"/>
  <c r="V217" i="9"/>
  <c r="V751" i="9" s="1"/>
  <c r="Y1083" i="9" l="1"/>
  <c r="Y1161" i="9"/>
  <c r="Z1045" i="9"/>
  <c r="T459" i="9"/>
  <c r="T801" i="9" s="1"/>
  <c r="T462" i="9"/>
  <c r="T804" i="9" s="1"/>
  <c r="T452" i="9"/>
  <c r="T794" i="9" s="1"/>
  <c r="T439" i="9"/>
  <c r="T781" i="9" s="1"/>
  <c r="T445" i="9"/>
  <c r="T787" i="9" s="1"/>
  <c r="T463" i="9"/>
  <c r="T805" i="9" s="1"/>
  <c r="T444" i="9"/>
  <c r="T786" i="9" s="1"/>
  <c r="T457" i="9"/>
  <c r="T799" i="9" s="1"/>
  <c r="S461" i="9"/>
  <c r="S803" i="9" s="1"/>
  <c r="T450" i="9"/>
  <c r="T792" i="9" s="1"/>
  <c r="T464" i="9"/>
  <c r="T806" i="9" s="1"/>
  <c r="T456" i="9"/>
  <c r="T798" i="9" s="1"/>
  <c r="T441" i="9"/>
  <c r="T783" i="9" s="1"/>
  <c r="S443" i="9"/>
  <c r="S785" i="9" s="1"/>
  <c r="T448" i="9"/>
  <c r="T790" i="9" s="1"/>
  <c r="T455" i="9"/>
  <c r="T797" i="9" s="1"/>
  <c r="T446" i="9"/>
  <c r="T788" i="9" s="1"/>
  <c r="T466" i="9"/>
  <c r="T808" i="9" s="1"/>
  <c r="T453" i="9"/>
  <c r="T795" i="9" s="1"/>
  <c r="T438" i="9"/>
  <c r="T780" i="9" s="1"/>
  <c r="T447" i="9"/>
  <c r="T789" i="9" s="1"/>
  <c r="AC437" i="9"/>
  <c r="AC779" i="9" s="1"/>
  <c r="T469" i="9"/>
  <c r="T811" i="9" s="1"/>
  <c r="T451" i="9"/>
  <c r="T793" i="9" s="1"/>
  <c r="T442" i="9"/>
  <c r="T784" i="9" s="1"/>
  <c r="T458" i="9"/>
  <c r="T800" i="9" s="1"/>
  <c r="T471" i="9"/>
  <c r="T813" i="9" s="1"/>
  <c r="T467" i="9"/>
  <c r="T809" i="9" s="1"/>
  <c r="T470" i="9"/>
  <c r="T812" i="9" s="1"/>
  <c r="T440" i="9"/>
  <c r="T782" i="9" s="1"/>
  <c r="T449" i="9"/>
  <c r="T791" i="9" s="1"/>
  <c r="T465" i="9"/>
  <c r="T807" i="9" s="1"/>
  <c r="T468" i="9"/>
  <c r="T810" i="9" s="1"/>
  <c r="T460" i="9"/>
  <c r="T802" i="9" s="1"/>
  <c r="E1037" i="9"/>
  <c r="J1032" i="9"/>
  <c r="H1034" i="9"/>
  <c r="S1023" i="9"/>
  <c r="Y1013" i="9"/>
  <c r="Z1010" i="9"/>
  <c r="O1027" i="9"/>
  <c r="Q1025" i="9"/>
  <c r="Y1012" i="9"/>
  <c r="L1030" i="9"/>
  <c r="AH1007" i="9"/>
  <c r="Y1017" i="9"/>
  <c r="U1021" i="9"/>
  <c r="I1033" i="9"/>
  <c r="Z1016" i="9"/>
  <c r="Y1015" i="9"/>
  <c r="R1024" i="9"/>
  <c r="G1035" i="9"/>
  <c r="Y1009" i="9"/>
  <c r="Y1014" i="9"/>
  <c r="T347" i="9"/>
  <c r="T423" i="9" s="1"/>
  <c r="P1026" i="9"/>
  <c r="N1028" i="9"/>
  <c r="X1018" i="9"/>
  <c r="K1031" i="9"/>
  <c r="W1019" i="9"/>
  <c r="Y1011" i="9"/>
  <c r="T1022" i="9"/>
  <c r="M1029" i="9"/>
  <c r="V1020" i="9"/>
  <c r="F1036" i="9"/>
  <c r="U331" i="9"/>
  <c r="U407" i="9" s="1"/>
  <c r="D1038" i="9"/>
  <c r="W189" i="9"/>
  <c r="V229" i="9"/>
  <c r="V763" i="9" s="1"/>
  <c r="AB817" i="9"/>
  <c r="AB855" i="9" s="1"/>
  <c r="U345" i="9"/>
  <c r="U421" i="9" s="1"/>
  <c r="U330" i="9"/>
  <c r="U406" i="9" s="1"/>
  <c r="T307" i="9"/>
  <c r="S519" i="9"/>
  <c r="U346" i="9"/>
  <c r="U422" i="9" s="1"/>
  <c r="S454" i="9"/>
  <c r="S530" i="9"/>
  <c r="U342" i="9"/>
  <c r="U418" i="9" s="1"/>
  <c r="S537" i="9"/>
  <c r="U356" i="9"/>
  <c r="U432" i="9" s="1"/>
  <c r="U338" i="9"/>
  <c r="U414" i="9" s="1"/>
  <c r="AD323" i="9"/>
  <c r="AD399" i="9" s="1"/>
  <c r="T340" i="9"/>
  <c r="T416" i="9" s="1"/>
  <c r="T329" i="9"/>
  <c r="T405" i="9" s="1"/>
  <c r="T289" i="9"/>
  <c r="U231" i="9"/>
  <c r="U765" i="9" s="1"/>
  <c r="V191" i="9"/>
  <c r="U213" i="9"/>
  <c r="U747" i="9" s="1"/>
  <c r="V173" i="9"/>
  <c r="T300" i="9"/>
  <c r="T542" i="9"/>
  <c r="T518" i="9"/>
  <c r="V184" i="9"/>
  <c r="U224" i="9"/>
  <c r="U758" i="9" s="1"/>
  <c r="T541" i="9"/>
  <c r="T517" i="9"/>
  <c r="T527" i="9"/>
  <c r="T529" i="9"/>
  <c r="T523" i="9"/>
  <c r="T547" i="9"/>
  <c r="T543" i="9"/>
  <c r="T540" i="9"/>
  <c r="T544" i="9"/>
  <c r="U433" i="9"/>
  <c r="U426" i="9"/>
  <c r="U429" i="9"/>
  <c r="U412" i="9"/>
  <c r="U415" i="9"/>
  <c r="U427" i="9"/>
  <c r="U284" i="9"/>
  <c r="U400" i="9"/>
  <c r="U285" i="9"/>
  <c r="U401" i="9"/>
  <c r="U308" i="9"/>
  <c r="U424" i="9"/>
  <c r="T526" i="9"/>
  <c r="U293" i="9"/>
  <c r="U409" i="9"/>
  <c r="U419" i="9"/>
  <c r="U402" i="9"/>
  <c r="U430" i="9"/>
  <c r="U295" i="9"/>
  <c r="U411" i="9"/>
  <c r="U404" i="9"/>
  <c r="U312" i="9"/>
  <c r="U428" i="9"/>
  <c r="U403" i="9"/>
  <c r="U413" i="9"/>
  <c r="U408" i="9"/>
  <c r="T516" i="9"/>
  <c r="T522" i="9"/>
  <c r="T533" i="9"/>
  <c r="U431" i="9"/>
  <c r="T545" i="9"/>
  <c r="T514" i="9"/>
  <c r="T534" i="9"/>
  <c r="U420" i="9"/>
  <c r="T538" i="9"/>
  <c r="U288" i="9"/>
  <c r="U286" i="9"/>
  <c r="U314" i="9"/>
  <c r="U296" i="9"/>
  <c r="T521" i="9"/>
  <c r="T539" i="9"/>
  <c r="T531" i="9"/>
  <c r="U310" i="9"/>
  <c r="U425" i="9"/>
  <c r="U417" i="9"/>
  <c r="T520" i="9"/>
  <c r="T532" i="9"/>
  <c r="T528" i="9"/>
  <c r="U311" i="9"/>
  <c r="T524" i="9"/>
  <c r="T535" i="9"/>
  <c r="T515" i="9"/>
  <c r="T525" i="9"/>
  <c r="U287" i="9"/>
  <c r="AC513" i="9"/>
  <c r="T546" i="9"/>
  <c r="T536" i="9"/>
  <c r="U317" i="9"/>
  <c r="U297" i="9"/>
  <c r="U304" i="9"/>
  <c r="U315" i="9"/>
  <c r="U313" i="9"/>
  <c r="U309" i="9"/>
  <c r="U299" i="9"/>
  <c r="U301" i="9"/>
  <c r="W611" i="4"/>
  <c r="V270" i="9"/>
  <c r="V348" i="9" s="1"/>
  <c r="W606" i="4"/>
  <c r="V265" i="9"/>
  <c r="V343" i="9" s="1"/>
  <c r="W589" i="4"/>
  <c r="V248" i="9"/>
  <c r="V326" i="9" s="1"/>
  <c r="W617" i="4"/>
  <c r="V276" i="9"/>
  <c r="V354" i="9" s="1"/>
  <c r="W598" i="4"/>
  <c r="V257" i="9"/>
  <c r="V335" i="9" s="1"/>
  <c r="W595" i="4"/>
  <c r="V254" i="9"/>
  <c r="V332" i="9" s="1"/>
  <c r="W591" i="4"/>
  <c r="V250" i="9"/>
  <c r="V328" i="9" s="1"/>
  <c r="W615" i="4"/>
  <c r="V274" i="9"/>
  <c r="V352" i="9" s="1"/>
  <c r="W601" i="4"/>
  <c r="V260" i="9"/>
  <c r="W590" i="4"/>
  <c r="V249" i="9"/>
  <c r="V327" i="9" s="1"/>
  <c r="AF586" i="4"/>
  <c r="AE245" i="9"/>
  <c r="W600" i="4"/>
  <c r="V259" i="9"/>
  <c r="V337" i="9" s="1"/>
  <c r="W596" i="4"/>
  <c r="V255" i="9"/>
  <c r="V333" i="9" s="1"/>
  <c r="U305" i="9"/>
  <c r="W593" i="4"/>
  <c r="V252" i="9"/>
  <c r="X619" i="4"/>
  <c r="W278" i="9"/>
  <c r="W608" i="4"/>
  <c r="V267" i="9"/>
  <c r="W620" i="4"/>
  <c r="V279" i="9"/>
  <c r="V357" i="9" s="1"/>
  <c r="W613" i="4"/>
  <c r="V272" i="9"/>
  <c r="V350" i="9" s="1"/>
  <c r="W603" i="4"/>
  <c r="V262" i="9"/>
  <c r="W616" i="4"/>
  <c r="V275" i="9"/>
  <c r="V353" i="9" s="1"/>
  <c r="W599" i="4"/>
  <c r="V258" i="9"/>
  <c r="V336" i="9" s="1"/>
  <c r="W602" i="4"/>
  <c r="V261" i="9"/>
  <c r="V339" i="9" s="1"/>
  <c r="W614" i="4"/>
  <c r="V273" i="9"/>
  <c r="V351" i="9" s="1"/>
  <c r="W607" i="4"/>
  <c r="V266" i="9"/>
  <c r="V344" i="9" s="1"/>
  <c r="W612" i="4"/>
  <c r="V271" i="9"/>
  <c r="V349" i="9" s="1"/>
  <c r="W594" i="4"/>
  <c r="V253" i="9"/>
  <c r="W610" i="4"/>
  <c r="V269" i="9"/>
  <c r="W604" i="4"/>
  <c r="V263" i="9"/>
  <c r="V341" i="9" s="1"/>
  <c r="W605" i="4"/>
  <c r="V264" i="9"/>
  <c r="W609" i="4"/>
  <c r="V268" i="9"/>
  <c r="U292" i="9"/>
  <c r="W587" i="4"/>
  <c r="V246" i="9"/>
  <c r="V324" i="9" s="1"/>
  <c r="U410" i="9"/>
  <c r="U294" i="9"/>
  <c r="U303" i="9"/>
  <c r="W592" i="4"/>
  <c r="V251" i="9"/>
  <c r="W597" i="4"/>
  <c r="V256" i="9"/>
  <c r="V334" i="9" s="1"/>
  <c r="W618" i="4"/>
  <c r="V277" i="9"/>
  <c r="V355" i="9" s="1"/>
  <c r="W588" i="4"/>
  <c r="V247" i="9"/>
  <c r="V325" i="9" s="1"/>
  <c r="AD283" i="9"/>
  <c r="U302" i="9"/>
  <c r="U316" i="9"/>
  <c r="U291" i="9"/>
  <c r="U298" i="9"/>
  <c r="U306" i="9"/>
  <c r="U290" i="9"/>
  <c r="X218" i="9"/>
  <c r="X752" i="9" s="1"/>
  <c r="Y178" i="9"/>
  <c r="X181" i="9"/>
  <c r="W221" i="9"/>
  <c r="W755" i="9" s="1"/>
  <c r="W209" i="9"/>
  <c r="W743" i="9" s="1"/>
  <c r="X169" i="9"/>
  <c r="V226" i="9"/>
  <c r="V760" i="9" s="1"/>
  <c r="W186" i="9"/>
  <c r="X192" i="9"/>
  <c r="W232" i="9"/>
  <c r="W766" i="9" s="1"/>
  <c r="X170" i="9"/>
  <c r="W210" i="9"/>
  <c r="W744" i="9" s="1"/>
  <c r="W228" i="9"/>
  <c r="W762" i="9" s="1"/>
  <c r="X188" i="9"/>
  <c r="W223" i="9"/>
  <c r="W757" i="9" s="1"/>
  <c r="X183" i="9"/>
  <c r="X195" i="9"/>
  <c r="W235" i="9"/>
  <c r="W769" i="9" s="1"/>
  <c r="X180" i="9"/>
  <c r="W220" i="9"/>
  <c r="W754" i="9" s="1"/>
  <c r="X179" i="9"/>
  <c r="W219" i="9"/>
  <c r="W753" i="9" s="1"/>
  <c r="W234" i="9"/>
  <c r="W768" i="9" s="1"/>
  <c r="X194" i="9"/>
  <c r="W227" i="9"/>
  <c r="W761" i="9" s="1"/>
  <c r="X187" i="9"/>
  <c r="W208" i="9"/>
  <c r="W742" i="9" s="1"/>
  <c r="X168" i="9"/>
  <c r="V222" i="9"/>
  <c r="V756" i="9" s="1"/>
  <c r="W182" i="9"/>
  <c r="V215" i="9"/>
  <c r="V749" i="9" s="1"/>
  <c r="W175" i="9"/>
  <c r="AE207" i="9"/>
  <c r="AE741" i="9" s="1"/>
  <c r="AF167" i="9"/>
  <c r="V230" i="9"/>
  <c r="V764" i="9" s="1"/>
  <c r="W190" i="9"/>
  <c r="X197" i="9"/>
  <c r="W237" i="9"/>
  <c r="W771" i="9" s="1"/>
  <c r="X185" i="9"/>
  <c r="W225" i="9"/>
  <c r="W759" i="9" s="1"/>
  <c r="W217" i="9"/>
  <c r="W751" i="9" s="1"/>
  <c r="X177" i="9"/>
  <c r="V214" i="9"/>
  <c r="V748" i="9" s="1"/>
  <c r="W174" i="9"/>
  <c r="W241" i="9"/>
  <c r="W775" i="9" s="1"/>
  <c r="X201" i="9"/>
  <c r="W211" i="9"/>
  <c r="W745" i="9" s="1"/>
  <c r="X171" i="9"/>
  <c r="W216" i="9"/>
  <c r="W750" i="9" s="1"/>
  <c r="X176" i="9"/>
  <c r="W238" i="9"/>
  <c r="W772" i="9" s="1"/>
  <c r="X198" i="9"/>
  <c r="X196" i="9"/>
  <c r="W236" i="9"/>
  <c r="W770" i="9" s="1"/>
  <c r="W212" i="9"/>
  <c r="W746" i="9" s="1"/>
  <c r="X172" i="9"/>
  <c r="X193" i="9"/>
  <c r="W233" i="9"/>
  <c r="W767" i="9" s="1"/>
  <c r="W200" i="9"/>
  <c r="V240" i="9"/>
  <c r="V774" i="9" s="1"/>
  <c r="W239" i="9"/>
  <c r="W773" i="9" s="1"/>
  <c r="X199" i="9"/>
  <c r="Z1083" i="9" l="1"/>
  <c r="Z1161" i="9"/>
  <c r="AA1045" i="9"/>
  <c r="T461" i="9"/>
  <c r="T803" i="9" s="1"/>
  <c r="U459" i="9"/>
  <c r="U801" i="9" s="1"/>
  <c r="U460" i="9"/>
  <c r="U802" i="9" s="1"/>
  <c r="U440" i="9"/>
  <c r="U782" i="9" s="1"/>
  <c r="U453" i="9"/>
  <c r="U795" i="9" s="1"/>
  <c r="U450" i="9"/>
  <c r="U792" i="9" s="1"/>
  <c r="U457" i="9"/>
  <c r="U799" i="9" s="1"/>
  <c r="U447" i="9"/>
  <c r="U789" i="9" s="1"/>
  <c r="U467" i="9"/>
  <c r="U809" i="9" s="1"/>
  <c r="T443" i="9"/>
  <c r="T785" i="9" s="1"/>
  <c r="U445" i="9"/>
  <c r="U787" i="9" s="1"/>
  <c r="U458" i="9"/>
  <c r="U800" i="9" s="1"/>
  <c r="U439" i="9"/>
  <c r="U781" i="9" s="1"/>
  <c r="U444" i="9"/>
  <c r="U786" i="9" s="1"/>
  <c r="U455" i="9"/>
  <c r="U797" i="9" s="1"/>
  <c r="U442" i="9"/>
  <c r="U784" i="9" s="1"/>
  <c r="U456" i="9"/>
  <c r="U798" i="9" s="1"/>
  <c r="U464" i="9"/>
  <c r="U806" i="9" s="1"/>
  <c r="U471" i="9"/>
  <c r="U813" i="9" s="1"/>
  <c r="U441" i="9"/>
  <c r="U783" i="9" s="1"/>
  <c r="U463" i="9"/>
  <c r="U805" i="9" s="1"/>
  <c r="U449" i="9"/>
  <c r="U791" i="9" s="1"/>
  <c r="U438" i="9"/>
  <c r="U780" i="9" s="1"/>
  <c r="U446" i="9"/>
  <c r="U788" i="9" s="1"/>
  <c r="U452" i="9"/>
  <c r="U794" i="9" s="1"/>
  <c r="U448" i="9"/>
  <c r="U790" i="9" s="1"/>
  <c r="U470" i="9"/>
  <c r="U812" i="9" s="1"/>
  <c r="T454" i="9"/>
  <c r="T796" i="9" s="1"/>
  <c r="U451" i="9"/>
  <c r="U793" i="9" s="1"/>
  <c r="AD437" i="9"/>
  <c r="AD779" i="9" s="1"/>
  <c r="U462" i="9"/>
  <c r="U804" i="9" s="1"/>
  <c r="U466" i="9"/>
  <c r="U808" i="9" s="1"/>
  <c r="U469" i="9"/>
  <c r="U811" i="9" s="1"/>
  <c r="U468" i="9"/>
  <c r="U810" i="9" s="1"/>
  <c r="U465" i="9"/>
  <c r="U807" i="9" s="1"/>
  <c r="H1035" i="9"/>
  <c r="Z1017" i="9"/>
  <c r="AA1010" i="9"/>
  <c r="V345" i="9"/>
  <c r="V421" i="9" s="1"/>
  <c r="W1020" i="9"/>
  <c r="Y1018" i="9"/>
  <c r="S1024" i="9"/>
  <c r="AI1007" i="9"/>
  <c r="Z1013" i="9"/>
  <c r="T537" i="9"/>
  <c r="N1029" i="9"/>
  <c r="O1028" i="9"/>
  <c r="Z1015" i="9"/>
  <c r="M1030" i="9"/>
  <c r="T1023" i="9"/>
  <c r="U1022" i="9"/>
  <c r="Q1026" i="9"/>
  <c r="AA1016" i="9"/>
  <c r="Z1012" i="9"/>
  <c r="I1034" i="9"/>
  <c r="Z1011" i="9"/>
  <c r="E1038" i="9"/>
  <c r="Z1014" i="9"/>
  <c r="J1033" i="9"/>
  <c r="R1025" i="9"/>
  <c r="K1032" i="9"/>
  <c r="G1036" i="9"/>
  <c r="X1019" i="9"/>
  <c r="L1031" i="9"/>
  <c r="Z1009" i="9"/>
  <c r="V1021" i="9"/>
  <c r="P1027" i="9"/>
  <c r="F1037" i="9"/>
  <c r="D1039" i="9"/>
  <c r="S796" i="9"/>
  <c r="U289" i="9"/>
  <c r="AC817" i="9"/>
  <c r="AC855" i="9" s="1"/>
  <c r="W229" i="9"/>
  <c r="W763" i="9" s="1"/>
  <c r="X189" i="9"/>
  <c r="U307" i="9"/>
  <c r="V338" i="9"/>
  <c r="V414" i="9" s="1"/>
  <c r="U340" i="9"/>
  <c r="U416" i="9" s="1"/>
  <c r="T530" i="9"/>
  <c r="V331" i="9"/>
  <c r="V407" i="9" s="1"/>
  <c r="V330" i="9"/>
  <c r="V406" i="9" s="1"/>
  <c r="T519" i="9"/>
  <c r="U329" i="9"/>
  <c r="U405" i="9" s="1"/>
  <c r="V346" i="9"/>
  <c r="V422" i="9" s="1"/>
  <c r="V342" i="9"/>
  <c r="V418" i="9" s="1"/>
  <c r="U347" i="9"/>
  <c r="U423" i="9" s="1"/>
  <c r="AE323" i="9"/>
  <c r="V356" i="9"/>
  <c r="V432" i="9" s="1"/>
  <c r="V231" i="9"/>
  <c r="V765" i="9" s="1"/>
  <c r="W191" i="9"/>
  <c r="V213" i="9"/>
  <c r="V747" i="9" s="1"/>
  <c r="W173" i="9"/>
  <c r="V312" i="9"/>
  <c r="U541" i="9"/>
  <c r="V224" i="9"/>
  <c r="V758" i="9" s="1"/>
  <c r="W184" i="9"/>
  <c r="U300" i="9"/>
  <c r="U526" i="9"/>
  <c r="U543" i="9"/>
  <c r="U547" i="9"/>
  <c r="U518" i="9"/>
  <c r="U517" i="9"/>
  <c r="U544" i="9"/>
  <c r="U527" i="9"/>
  <c r="U516" i="9"/>
  <c r="U529" i="9"/>
  <c r="U533" i="9"/>
  <c r="V403" i="9"/>
  <c r="V314" i="9"/>
  <c r="V430" i="9"/>
  <c r="V313" i="9"/>
  <c r="V429" i="9"/>
  <c r="V402" i="9"/>
  <c r="V303" i="9"/>
  <c r="V419" i="9"/>
  <c r="V431" i="9"/>
  <c r="V420" i="9"/>
  <c r="V426" i="9"/>
  <c r="U540" i="9"/>
  <c r="V309" i="9"/>
  <c r="V425" i="9"/>
  <c r="V293" i="9"/>
  <c r="V409" i="9"/>
  <c r="V404" i="9"/>
  <c r="V311" i="9"/>
  <c r="V427" i="9"/>
  <c r="V433" i="9"/>
  <c r="V408" i="9"/>
  <c r="V417" i="9"/>
  <c r="V297" i="9"/>
  <c r="V413" i="9"/>
  <c r="V415" i="9"/>
  <c r="V412" i="9"/>
  <c r="V400" i="9"/>
  <c r="V424" i="9"/>
  <c r="U522" i="9"/>
  <c r="U538" i="9"/>
  <c r="U525" i="9"/>
  <c r="U534" i="9"/>
  <c r="U545" i="9"/>
  <c r="V411" i="9"/>
  <c r="V317" i="9"/>
  <c r="V284" i="9"/>
  <c r="V401" i="9"/>
  <c r="V286" i="9"/>
  <c r="V292" i="9"/>
  <c r="U524" i="9"/>
  <c r="U539" i="9"/>
  <c r="U521" i="9"/>
  <c r="U546" i="9"/>
  <c r="U514" i="9"/>
  <c r="U542" i="9"/>
  <c r="U515" i="9"/>
  <c r="U520" i="9"/>
  <c r="U532" i="9"/>
  <c r="U535" i="9"/>
  <c r="U523" i="9"/>
  <c r="V287" i="9"/>
  <c r="U531" i="9"/>
  <c r="V310" i="9"/>
  <c r="AD513" i="9"/>
  <c r="U528" i="9"/>
  <c r="V304" i="9"/>
  <c r="U536" i="9"/>
  <c r="V308" i="9"/>
  <c r="V301" i="9"/>
  <c r="V295" i="9"/>
  <c r="V288" i="9"/>
  <c r="V296" i="9"/>
  <c r="V428" i="9"/>
  <c r="X597" i="4"/>
  <c r="W256" i="9"/>
  <c r="W334" i="9" s="1"/>
  <c r="X605" i="4"/>
  <c r="W264" i="9"/>
  <c r="X614" i="4"/>
  <c r="W273" i="9"/>
  <c r="W351" i="9" s="1"/>
  <c r="W279" i="9"/>
  <c r="W357" i="9" s="1"/>
  <c r="X620" i="4"/>
  <c r="V305" i="9"/>
  <c r="X600" i="4"/>
  <c r="W259" i="9"/>
  <c r="W337" i="9" s="1"/>
  <c r="X595" i="4"/>
  <c r="W254" i="9"/>
  <c r="W332" i="9" s="1"/>
  <c r="X592" i="4"/>
  <c r="W251" i="9"/>
  <c r="W263" i="9"/>
  <c r="W341" i="9" s="1"/>
  <c r="X604" i="4"/>
  <c r="X602" i="4"/>
  <c r="W261" i="9"/>
  <c r="W339" i="9" s="1"/>
  <c r="X608" i="4"/>
  <c r="W267" i="9"/>
  <c r="V299" i="9"/>
  <c r="AF245" i="9"/>
  <c r="AG586" i="4"/>
  <c r="X598" i="4"/>
  <c r="W257" i="9"/>
  <c r="W335" i="9" s="1"/>
  <c r="X610" i="4"/>
  <c r="W269" i="9"/>
  <c r="X599" i="4"/>
  <c r="W258" i="9"/>
  <c r="W336" i="9" s="1"/>
  <c r="Y619" i="4"/>
  <c r="X278" i="9"/>
  <c r="V315" i="9"/>
  <c r="X590" i="4"/>
  <c r="W249" i="9"/>
  <c r="W327" i="9" s="1"/>
  <c r="X617" i="4"/>
  <c r="W276" i="9"/>
  <c r="W354" i="9" s="1"/>
  <c r="X594" i="4"/>
  <c r="W253" i="9"/>
  <c r="X616" i="4"/>
  <c r="W275" i="9"/>
  <c r="W353" i="9" s="1"/>
  <c r="X593" i="4"/>
  <c r="W252" i="9"/>
  <c r="X587" i="4"/>
  <c r="W246" i="9"/>
  <c r="W324" i="9" s="1"/>
  <c r="X601" i="4"/>
  <c r="W260" i="9"/>
  <c r="X589" i="4"/>
  <c r="W248" i="9"/>
  <c r="W326" i="9" s="1"/>
  <c r="X588" i="4"/>
  <c r="W247" i="9"/>
  <c r="W325" i="9" s="1"/>
  <c r="W271" i="9"/>
  <c r="W349" i="9" s="1"/>
  <c r="X612" i="4"/>
  <c r="X603" i="4"/>
  <c r="W262" i="9"/>
  <c r="V285" i="9"/>
  <c r="X615" i="4"/>
  <c r="W274" i="9"/>
  <c r="X606" i="4"/>
  <c r="W265" i="9"/>
  <c r="W343" i="9" s="1"/>
  <c r="X613" i="4"/>
  <c r="W272" i="9"/>
  <c r="W350" i="9" s="1"/>
  <c r="X618" i="4"/>
  <c r="W277" i="9"/>
  <c r="W355" i="9" s="1"/>
  <c r="X609" i="4"/>
  <c r="W268" i="9"/>
  <c r="X607" i="4"/>
  <c r="W266" i="9"/>
  <c r="W344" i="9" s="1"/>
  <c r="V410" i="9"/>
  <c r="V294" i="9"/>
  <c r="W255" i="9"/>
  <c r="W333" i="9" s="1"/>
  <c r="X596" i="4"/>
  <c r="X591" i="4"/>
  <c r="W250" i="9"/>
  <c r="W328" i="9" s="1"/>
  <c r="X611" i="4"/>
  <c r="W270" i="9"/>
  <c r="W348" i="9" s="1"/>
  <c r="V298" i="9"/>
  <c r="V291" i="9"/>
  <c r="V316" i="9"/>
  <c r="V290" i="9"/>
  <c r="V306" i="9"/>
  <c r="V302" i="9"/>
  <c r="AE283" i="9"/>
  <c r="Y218" i="9"/>
  <c r="Y752" i="9" s="1"/>
  <c r="Z178" i="9"/>
  <c r="Y172" i="9"/>
  <c r="X212" i="9"/>
  <c r="X746" i="9" s="1"/>
  <c r="X235" i="9"/>
  <c r="X769" i="9" s="1"/>
  <c r="Y195" i="9"/>
  <c r="Y183" i="9"/>
  <c r="X223" i="9"/>
  <c r="X757" i="9" s="1"/>
  <c r="Y179" i="9"/>
  <c r="X219" i="9"/>
  <c r="X753" i="9" s="1"/>
  <c r="W214" i="9"/>
  <c r="W748" i="9" s="1"/>
  <c r="X174" i="9"/>
  <c r="Y188" i="9"/>
  <c r="X228" i="9"/>
  <c r="X762" i="9" s="1"/>
  <c r="X208" i="9"/>
  <c r="X742" i="9" s="1"/>
  <c r="Y168" i="9"/>
  <c r="X234" i="9"/>
  <c r="X768" i="9" s="1"/>
  <c r="Y194" i="9"/>
  <c r="X217" i="9"/>
  <c r="X751" i="9" s="1"/>
  <c r="Y177" i="9"/>
  <c r="Y196" i="9"/>
  <c r="X236" i="9"/>
  <c r="X770" i="9" s="1"/>
  <c r="X210" i="9"/>
  <c r="X744" i="9" s="1"/>
  <c r="Y170" i="9"/>
  <c r="X225" i="9"/>
  <c r="X759" i="9" s="1"/>
  <c r="Y185" i="9"/>
  <c r="Y176" i="9"/>
  <c r="X216" i="9"/>
  <c r="X750" i="9" s="1"/>
  <c r="X241" i="9"/>
  <c r="X775" i="9" s="1"/>
  <c r="Y201" i="9"/>
  <c r="X237" i="9"/>
  <c r="X771" i="9" s="1"/>
  <c r="Y197" i="9"/>
  <c r="Y192" i="9"/>
  <c r="X232" i="9"/>
  <c r="X766" i="9" s="1"/>
  <c r="Y199" i="9"/>
  <c r="X239" i="9"/>
  <c r="X773" i="9" s="1"/>
  <c r="W230" i="9"/>
  <c r="W764" i="9" s="1"/>
  <c r="X190" i="9"/>
  <c r="W226" i="9"/>
  <c r="W760" i="9" s="1"/>
  <c r="X186" i="9"/>
  <c r="W222" i="9"/>
  <c r="W756" i="9" s="1"/>
  <c r="X182" i="9"/>
  <c r="Y187" i="9"/>
  <c r="X227" i="9"/>
  <c r="X761" i="9" s="1"/>
  <c r="Y198" i="9"/>
  <c r="X238" i="9"/>
  <c r="X772" i="9" s="1"/>
  <c r="X211" i="9"/>
  <c r="X745" i="9" s="1"/>
  <c r="Y171" i="9"/>
  <c r="AF207" i="9"/>
  <c r="AF741" i="9" s="1"/>
  <c r="AG167" i="9"/>
  <c r="X209" i="9"/>
  <c r="X743" i="9" s="1"/>
  <c r="Y169" i="9"/>
  <c r="X233" i="9"/>
  <c r="X767" i="9" s="1"/>
  <c r="Y193" i="9"/>
  <c r="W240" i="9"/>
  <c r="W774" i="9" s="1"/>
  <c r="X200" i="9"/>
  <c r="X220" i="9"/>
  <c r="X754" i="9" s="1"/>
  <c r="Y180" i="9"/>
  <c r="W215" i="9"/>
  <c r="W749" i="9" s="1"/>
  <c r="X175" i="9"/>
  <c r="X221" i="9"/>
  <c r="X755" i="9" s="1"/>
  <c r="Y181" i="9"/>
  <c r="AA1083" i="9" l="1"/>
  <c r="AA1161" i="9"/>
  <c r="AB1045" i="9"/>
  <c r="V447" i="9"/>
  <c r="V789" i="9" s="1"/>
  <c r="V466" i="9"/>
  <c r="V808" i="9" s="1"/>
  <c r="V438" i="9"/>
  <c r="V780" i="9" s="1"/>
  <c r="U461" i="9"/>
  <c r="U803" i="9" s="1"/>
  <c r="V463" i="9"/>
  <c r="V805" i="9" s="1"/>
  <c r="V456" i="9"/>
  <c r="V798" i="9" s="1"/>
  <c r="W345" i="9"/>
  <c r="W421" i="9" s="1"/>
  <c r="V439" i="9"/>
  <c r="V781" i="9" s="1"/>
  <c r="V453" i="9"/>
  <c r="V795" i="9" s="1"/>
  <c r="V441" i="9"/>
  <c r="V783" i="9" s="1"/>
  <c r="V459" i="9"/>
  <c r="V801" i="9" s="1"/>
  <c r="V451" i="9"/>
  <c r="V793" i="9" s="1"/>
  <c r="V464" i="9"/>
  <c r="V806" i="9" s="1"/>
  <c r="V462" i="9"/>
  <c r="V804" i="9" s="1"/>
  <c r="V468" i="9"/>
  <c r="V810" i="9" s="1"/>
  <c r="V448" i="9"/>
  <c r="V790" i="9" s="1"/>
  <c r="V449" i="9"/>
  <c r="V791" i="9" s="1"/>
  <c r="V455" i="9"/>
  <c r="V797" i="9" s="1"/>
  <c r="V458" i="9"/>
  <c r="V800" i="9" s="1"/>
  <c r="V444" i="9"/>
  <c r="V786" i="9" s="1"/>
  <c r="V460" i="9"/>
  <c r="V802" i="9" s="1"/>
  <c r="V446" i="9"/>
  <c r="V788" i="9" s="1"/>
  <c r="V469" i="9"/>
  <c r="V811" i="9" s="1"/>
  <c r="V445" i="9"/>
  <c r="V787" i="9" s="1"/>
  <c r="V471" i="9"/>
  <c r="V813" i="9" s="1"/>
  <c r="V457" i="9"/>
  <c r="V799" i="9" s="1"/>
  <c r="V465" i="9"/>
  <c r="V807" i="9" s="1"/>
  <c r="V450" i="9"/>
  <c r="V792" i="9" s="1"/>
  <c r="V440" i="9"/>
  <c r="V782" i="9" s="1"/>
  <c r="V452" i="9"/>
  <c r="V794" i="9" s="1"/>
  <c r="V442" i="9"/>
  <c r="V784" i="9" s="1"/>
  <c r="V467" i="9"/>
  <c r="V809" i="9" s="1"/>
  <c r="V470" i="9"/>
  <c r="V812" i="9" s="1"/>
  <c r="Z1018" i="9"/>
  <c r="T1024" i="9"/>
  <c r="S1025" i="9"/>
  <c r="AA1009" i="9"/>
  <c r="K1033" i="9"/>
  <c r="AB1016" i="9"/>
  <c r="P1028" i="9"/>
  <c r="X1020" i="9"/>
  <c r="M1031" i="9"/>
  <c r="AA1014" i="9"/>
  <c r="R1026" i="9"/>
  <c r="O1029" i="9"/>
  <c r="W1021" i="9"/>
  <c r="E1039" i="9"/>
  <c r="Y1019" i="9"/>
  <c r="F1038" i="9"/>
  <c r="V1022" i="9"/>
  <c r="AB1010" i="9"/>
  <c r="AA1015" i="9"/>
  <c r="AA1013" i="9"/>
  <c r="G1037" i="9"/>
  <c r="H1036" i="9"/>
  <c r="AA1011" i="9"/>
  <c r="U1023" i="9"/>
  <c r="AA1017" i="9"/>
  <c r="AJ1007" i="9"/>
  <c r="AA1012" i="9"/>
  <c r="Q1027" i="9"/>
  <c r="L1032" i="9"/>
  <c r="J1034" i="9"/>
  <c r="N1030" i="9"/>
  <c r="I1035" i="9"/>
  <c r="D1040" i="9"/>
  <c r="Y189" i="9"/>
  <c r="X229" i="9"/>
  <c r="X763" i="9" s="1"/>
  <c r="V307" i="9"/>
  <c r="AD817" i="9"/>
  <c r="AD855" i="9" s="1"/>
  <c r="V289" i="9"/>
  <c r="W338" i="9"/>
  <c r="W414" i="9" s="1"/>
  <c r="U454" i="9"/>
  <c r="U530" i="9"/>
  <c r="W330" i="9"/>
  <c r="W406" i="9" s="1"/>
  <c r="U537" i="9"/>
  <c r="V329" i="9"/>
  <c r="V405" i="9" s="1"/>
  <c r="V347" i="9"/>
  <c r="V423" i="9" s="1"/>
  <c r="U443" i="9"/>
  <c r="U519" i="9"/>
  <c r="AF323" i="9"/>
  <c r="AF399" i="9" s="1"/>
  <c r="W312" i="9"/>
  <c r="W352" i="9"/>
  <c r="W428" i="9" s="1"/>
  <c r="W346" i="9"/>
  <c r="W422" i="9" s="1"/>
  <c r="V340" i="9"/>
  <c r="V416" i="9" s="1"/>
  <c r="W331" i="9"/>
  <c r="W407" i="9" s="1"/>
  <c r="W342" i="9"/>
  <c r="W418" i="9" s="1"/>
  <c r="W356" i="9"/>
  <c r="W432" i="9" s="1"/>
  <c r="V538" i="9"/>
  <c r="V514" i="9"/>
  <c r="X191" i="9"/>
  <c r="W231" i="9"/>
  <c r="W765" i="9" s="1"/>
  <c r="W213" i="9"/>
  <c r="W747" i="9" s="1"/>
  <c r="X173" i="9"/>
  <c r="V300" i="9"/>
  <c r="W224" i="9"/>
  <c r="W758" i="9" s="1"/>
  <c r="X184" i="9"/>
  <c r="V517" i="9"/>
  <c r="V531" i="9"/>
  <c r="V540" i="9"/>
  <c r="V522" i="9"/>
  <c r="V534" i="9"/>
  <c r="V526" i="9"/>
  <c r="V518" i="9"/>
  <c r="V516" i="9"/>
  <c r="V529" i="9"/>
  <c r="W424" i="9"/>
  <c r="W404" i="9"/>
  <c r="W426" i="9"/>
  <c r="W411" i="9"/>
  <c r="W408" i="9"/>
  <c r="W293" i="9"/>
  <c r="W409" i="9"/>
  <c r="W403" i="9"/>
  <c r="W297" i="9"/>
  <c r="W413" i="9"/>
  <c r="V547" i="9"/>
  <c r="W401" i="9"/>
  <c r="W284" i="9"/>
  <c r="W400" i="9"/>
  <c r="W301" i="9"/>
  <c r="W417" i="9"/>
  <c r="W402" i="9"/>
  <c r="V545" i="9"/>
  <c r="W315" i="9"/>
  <c r="W431" i="9"/>
  <c r="W415" i="9"/>
  <c r="W304" i="9"/>
  <c r="W420" i="9"/>
  <c r="W296" i="9"/>
  <c r="W412" i="9"/>
  <c r="W433" i="9"/>
  <c r="W425" i="9"/>
  <c r="V525" i="9"/>
  <c r="W419" i="9"/>
  <c r="W427" i="9"/>
  <c r="V515" i="9"/>
  <c r="V541" i="9"/>
  <c r="V533" i="9"/>
  <c r="W292" i="9"/>
  <c r="V523" i="9"/>
  <c r="V527" i="9"/>
  <c r="AE399" i="9"/>
  <c r="W429" i="9"/>
  <c r="W286" i="9"/>
  <c r="W430" i="9"/>
  <c r="V532" i="9"/>
  <c r="V521" i="9"/>
  <c r="V536" i="9"/>
  <c r="W308" i="9"/>
  <c r="V520" i="9"/>
  <c r="V528" i="9"/>
  <c r="W311" i="9"/>
  <c r="W285" i="9"/>
  <c r="W313" i="9"/>
  <c r="V546" i="9"/>
  <c r="W299" i="9"/>
  <c r="V542" i="9"/>
  <c r="V543" i="9"/>
  <c r="V524" i="9"/>
  <c r="V539" i="9"/>
  <c r="V544" i="9"/>
  <c r="W317" i="9"/>
  <c r="W309" i="9"/>
  <c r="V535" i="9"/>
  <c r="W303" i="9"/>
  <c r="W295" i="9"/>
  <c r="W287" i="9"/>
  <c r="W314" i="9"/>
  <c r="Y601" i="4"/>
  <c r="X260" i="9"/>
  <c r="Y615" i="4"/>
  <c r="X274" i="9"/>
  <c r="X352" i="9" s="1"/>
  <c r="Y590" i="4"/>
  <c r="X249" i="9"/>
  <c r="X327" i="9" s="1"/>
  <c r="Y600" i="4"/>
  <c r="X259" i="9"/>
  <c r="X337" i="9" s="1"/>
  <c r="Y587" i="4"/>
  <c r="X246" i="9"/>
  <c r="X324" i="9" s="1"/>
  <c r="W305" i="9"/>
  <c r="Y607" i="4"/>
  <c r="X266" i="9"/>
  <c r="X344" i="9" s="1"/>
  <c r="Y608" i="4"/>
  <c r="X267" i="9"/>
  <c r="Y603" i="4"/>
  <c r="X262" i="9"/>
  <c r="Y593" i="4"/>
  <c r="X252" i="9"/>
  <c r="Z619" i="4"/>
  <c r="Y278" i="9"/>
  <c r="Y620" i="4"/>
  <c r="X279" i="9"/>
  <c r="X357" i="9" s="1"/>
  <c r="Y609" i="4"/>
  <c r="X268" i="9"/>
  <c r="Y612" i="4"/>
  <c r="X271" i="9"/>
  <c r="X349" i="9" s="1"/>
  <c r="Y602" i="4"/>
  <c r="X261" i="9"/>
  <c r="X339" i="9" s="1"/>
  <c r="Y616" i="4"/>
  <c r="X275" i="9"/>
  <c r="X353" i="9" s="1"/>
  <c r="Y599" i="4"/>
  <c r="X258" i="9"/>
  <c r="X336" i="9" s="1"/>
  <c r="Y604" i="4"/>
  <c r="X263" i="9"/>
  <c r="X341" i="9" s="1"/>
  <c r="Y611" i="4"/>
  <c r="X270" i="9"/>
  <c r="X348" i="9" s="1"/>
  <c r="Y618" i="4"/>
  <c r="X277" i="9"/>
  <c r="X355" i="9" s="1"/>
  <c r="Y614" i="4"/>
  <c r="X273" i="9"/>
  <c r="X351" i="9" s="1"/>
  <c r="Y588" i="4"/>
  <c r="X247" i="9"/>
  <c r="X325" i="9" s="1"/>
  <c r="Y594" i="4"/>
  <c r="X253" i="9"/>
  <c r="Y610" i="4"/>
  <c r="X269" i="9"/>
  <c r="Y613" i="4"/>
  <c r="X272" i="9"/>
  <c r="X350" i="9" s="1"/>
  <c r="Y592" i="4"/>
  <c r="X251" i="9"/>
  <c r="Y605" i="4"/>
  <c r="X264" i="9"/>
  <c r="Y596" i="4"/>
  <c r="X255" i="9"/>
  <c r="X333" i="9" s="1"/>
  <c r="Y589" i="4"/>
  <c r="X248" i="9"/>
  <c r="X326" i="9" s="1"/>
  <c r="Y598" i="4"/>
  <c r="X257" i="9"/>
  <c r="X335" i="9" s="1"/>
  <c r="W410" i="9"/>
  <c r="W294" i="9"/>
  <c r="Y591" i="4"/>
  <c r="X250" i="9"/>
  <c r="X328" i="9" s="1"/>
  <c r="W288" i="9"/>
  <c r="W310" i="9"/>
  <c r="Y606" i="4"/>
  <c r="X265" i="9"/>
  <c r="X343" i="9" s="1"/>
  <c r="Y617" i="4"/>
  <c r="X276" i="9"/>
  <c r="X354" i="9" s="1"/>
  <c r="AH586" i="4"/>
  <c r="AG245" i="9"/>
  <c r="Y595" i="4"/>
  <c r="X254" i="9"/>
  <c r="X332" i="9" s="1"/>
  <c r="Y597" i="4"/>
  <c r="X256" i="9"/>
  <c r="X334" i="9" s="1"/>
  <c r="W316" i="9"/>
  <c r="W298" i="9"/>
  <c r="AF283" i="9"/>
  <c r="W302" i="9"/>
  <c r="W306" i="9"/>
  <c r="W290" i="9"/>
  <c r="W291" i="9"/>
  <c r="Z218" i="9"/>
  <c r="Z752" i="9" s="1"/>
  <c r="AA178" i="9"/>
  <c r="Y216" i="9"/>
  <c r="Y750" i="9" s="1"/>
  <c r="Z176" i="9"/>
  <c r="Z198" i="9"/>
  <c r="Y238" i="9"/>
  <c r="Y772" i="9" s="1"/>
  <c r="Y220" i="9"/>
  <c r="Y754" i="9" s="1"/>
  <c r="Z180" i="9"/>
  <c r="Z187" i="9"/>
  <c r="Y227" i="9"/>
  <c r="Y761" i="9" s="1"/>
  <c r="Y182" i="9"/>
  <c r="X222" i="9"/>
  <c r="X756" i="9" s="1"/>
  <c r="Z168" i="9"/>
  <c r="Y208" i="9"/>
  <c r="Y742" i="9" s="1"/>
  <c r="Y200" i="9"/>
  <c r="X240" i="9"/>
  <c r="X774" i="9" s="1"/>
  <c r="AG207" i="9"/>
  <c r="AG741" i="9" s="1"/>
  <c r="AH167" i="9"/>
  <c r="Y186" i="9"/>
  <c r="X226" i="9"/>
  <c r="X760" i="9" s="1"/>
  <c r="Z188" i="9"/>
  <c r="Y228" i="9"/>
  <c r="Y762" i="9" s="1"/>
  <c r="Y225" i="9"/>
  <c r="Y759" i="9" s="1"/>
  <c r="Z185" i="9"/>
  <c r="Y233" i="9"/>
  <c r="Y767" i="9" s="1"/>
  <c r="Z193" i="9"/>
  <c r="X230" i="9"/>
  <c r="X764" i="9" s="1"/>
  <c r="Y190" i="9"/>
  <c r="Y174" i="9"/>
  <c r="X214" i="9"/>
  <c r="X748" i="9" s="1"/>
  <c r="Z170" i="9"/>
  <c r="Y210" i="9"/>
  <c r="Y744" i="9" s="1"/>
  <c r="Z177" i="9"/>
  <c r="Y217" i="9"/>
  <c r="Y751" i="9" s="1"/>
  <c r="Z199" i="9"/>
  <c r="Y239" i="9"/>
  <c r="Y773" i="9" s="1"/>
  <c r="Z179" i="9"/>
  <c r="Y219" i="9"/>
  <c r="Y753" i="9" s="1"/>
  <c r="Z181" i="9"/>
  <c r="Y221" i="9"/>
  <c r="Y755" i="9" s="1"/>
  <c r="Y211" i="9"/>
  <c r="Y745" i="9" s="1"/>
  <c r="Z171" i="9"/>
  <c r="Z192" i="9"/>
  <c r="Y232" i="9"/>
  <c r="Y766" i="9" s="1"/>
  <c r="Y223" i="9"/>
  <c r="Y757" i="9" s="1"/>
  <c r="Z183" i="9"/>
  <c r="Y237" i="9"/>
  <c r="Y771" i="9" s="1"/>
  <c r="Z197" i="9"/>
  <c r="Y235" i="9"/>
  <c r="Y769" i="9" s="1"/>
  <c r="Z195" i="9"/>
  <c r="Y209" i="9"/>
  <c r="Y743" i="9" s="1"/>
  <c r="Z169" i="9"/>
  <c r="Z196" i="9"/>
  <c r="Y236" i="9"/>
  <c r="Y770" i="9" s="1"/>
  <c r="Y234" i="9"/>
  <c r="Y768" i="9" s="1"/>
  <c r="Z194" i="9"/>
  <c r="X215" i="9"/>
  <c r="X749" i="9" s="1"/>
  <c r="Y175" i="9"/>
  <c r="Y241" i="9"/>
  <c r="Y775" i="9" s="1"/>
  <c r="Z201" i="9"/>
  <c r="Z172" i="9"/>
  <c r="Y212" i="9"/>
  <c r="Y746" i="9" s="1"/>
  <c r="AB1083" i="9" l="1"/>
  <c r="AB1161" i="9"/>
  <c r="AC1045" i="9"/>
  <c r="W447" i="9"/>
  <c r="W789" i="9" s="1"/>
  <c r="W465" i="9"/>
  <c r="W807" i="9" s="1"/>
  <c r="W470" i="9"/>
  <c r="W812" i="9" s="1"/>
  <c r="W444" i="9"/>
  <c r="W786" i="9" s="1"/>
  <c r="W468" i="9"/>
  <c r="W810" i="9" s="1"/>
  <c r="W455" i="9"/>
  <c r="W797" i="9" s="1"/>
  <c r="W445" i="9"/>
  <c r="W787" i="9" s="1"/>
  <c r="W463" i="9"/>
  <c r="W805" i="9" s="1"/>
  <c r="W464" i="9"/>
  <c r="W806" i="9" s="1"/>
  <c r="V461" i="9"/>
  <c r="V803" i="9" s="1"/>
  <c r="W456" i="9"/>
  <c r="W798" i="9" s="1"/>
  <c r="W449" i="9"/>
  <c r="W791" i="9" s="1"/>
  <c r="W459" i="9"/>
  <c r="W801" i="9" s="1"/>
  <c r="W467" i="9"/>
  <c r="W809" i="9" s="1"/>
  <c r="W471" i="9"/>
  <c r="W813" i="9" s="1"/>
  <c r="W438" i="9"/>
  <c r="W780" i="9" s="1"/>
  <c r="W442" i="9"/>
  <c r="W784" i="9" s="1"/>
  <c r="W460" i="9"/>
  <c r="W802" i="9" s="1"/>
  <c r="W452" i="9"/>
  <c r="W794" i="9" s="1"/>
  <c r="W440" i="9"/>
  <c r="W782" i="9" s="1"/>
  <c r="AE437" i="9"/>
  <c r="AE779" i="9" s="1"/>
  <c r="AE817" i="9" s="1"/>
  <c r="AE855" i="9" s="1"/>
  <c r="W450" i="9"/>
  <c r="W792" i="9" s="1"/>
  <c r="W462" i="9"/>
  <c r="W804" i="9" s="1"/>
  <c r="W466" i="9"/>
  <c r="W808" i="9" s="1"/>
  <c r="W441" i="9"/>
  <c r="W783" i="9" s="1"/>
  <c r="W448" i="9"/>
  <c r="W790" i="9" s="1"/>
  <c r="W439" i="9"/>
  <c r="W781" i="9" s="1"/>
  <c r="W469" i="9"/>
  <c r="W811" i="9" s="1"/>
  <c r="V443" i="9"/>
  <c r="V785" i="9" s="1"/>
  <c r="W457" i="9"/>
  <c r="W799" i="9" s="1"/>
  <c r="W446" i="9"/>
  <c r="W788" i="9" s="1"/>
  <c r="W458" i="9"/>
  <c r="W800" i="9" s="1"/>
  <c r="AF437" i="9"/>
  <c r="AF779" i="9" s="1"/>
  <c r="W451" i="9"/>
  <c r="W793" i="9" s="1"/>
  <c r="W453" i="9"/>
  <c r="W795" i="9" s="1"/>
  <c r="W307" i="9"/>
  <c r="AC1010" i="9"/>
  <c r="M1032" i="9"/>
  <c r="AB1011" i="9"/>
  <c r="W1022" i="9"/>
  <c r="S1026" i="9"/>
  <c r="L1033" i="9"/>
  <c r="P1029" i="9"/>
  <c r="R1027" i="9"/>
  <c r="I1036" i="9"/>
  <c r="G1038" i="9"/>
  <c r="AB1014" i="9"/>
  <c r="AB1009" i="9"/>
  <c r="K1034" i="9"/>
  <c r="E1040" i="9"/>
  <c r="AB1012" i="9"/>
  <c r="H1037" i="9"/>
  <c r="Z1019" i="9"/>
  <c r="N1031" i="9"/>
  <c r="T1025" i="9"/>
  <c r="V1023" i="9"/>
  <c r="AC1016" i="9"/>
  <c r="J1035" i="9"/>
  <c r="AK1007" i="9"/>
  <c r="AB1013" i="9"/>
  <c r="F1039" i="9"/>
  <c r="Y1020" i="9"/>
  <c r="U1024" i="9"/>
  <c r="O1030" i="9"/>
  <c r="AB1017" i="9"/>
  <c r="AB1015" i="9"/>
  <c r="X1021" i="9"/>
  <c r="Q1028" i="9"/>
  <c r="AA1018" i="9"/>
  <c r="V537" i="9"/>
  <c r="D1041" i="9"/>
  <c r="U796" i="9"/>
  <c r="Z189" i="9"/>
  <c r="Y229" i="9"/>
  <c r="Y763" i="9" s="1"/>
  <c r="U785" i="9"/>
  <c r="X345" i="9"/>
  <c r="X421" i="9" s="1"/>
  <c r="V519" i="9"/>
  <c r="X342" i="9"/>
  <c r="X418" i="9" s="1"/>
  <c r="W347" i="9"/>
  <c r="W423" i="9" s="1"/>
  <c r="X356" i="9"/>
  <c r="X432" i="9" s="1"/>
  <c r="X330" i="9"/>
  <c r="X406" i="9" s="1"/>
  <c r="AG323" i="9"/>
  <c r="AG399" i="9" s="1"/>
  <c r="W340" i="9"/>
  <c r="W416" i="9" s="1"/>
  <c r="V454" i="9"/>
  <c r="V530" i="9"/>
  <c r="X331" i="9"/>
  <c r="X407" i="9" s="1"/>
  <c r="X346" i="9"/>
  <c r="X422" i="9" s="1"/>
  <c r="X338" i="9"/>
  <c r="X414" i="9" s="1"/>
  <c r="W329" i="9"/>
  <c r="W405" i="9" s="1"/>
  <c r="W289" i="9"/>
  <c r="X231" i="9"/>
  <c r="X765" i="9" s="1"/>
  <c r="Y191" i="9"/>
  <c r="Y173" i="9"/>
  <c r="X213" i="9"/>
  <c r="X747" i="9" s="1"/>
  <c r="W300" i="9"/>
  <c r="W526" i="9"/>
  <c r="W525" i="9"/>
  <c r="Y184" i="9"/>
  <c r="X224" i="9"/>
  <c r="X340" i="9" s="1"/>
  <c r="W518" i="9"/>
  <c r="W517" i="9"/>
  <c r="W542" i="9"/>
  <c r="W540" i="9"/>
  <c r="W547" i="9"/>
  <c r="W516" i="9"/>
  <c r="W522" i="9"/>
  <c r="W515" i="9"/>
  <c r="X408" i="9"/>
  <c r="X426" i="9"/>
  <c r="X308" i="9"/>
  <c r="X424" i="9"/>
  <c r="X411" i="9"/>
  <c r="X430" i="9"/>
  <c r="X286" i="9"/>
  <c r="X402" i="9"/>
  <c r="X412" i="9"/>
  <c r="W529" i="9"/>
  <c r="X433" i="9"/>
  <c r="X284" i="9"/>
  <c r="X400" i="9"/>
  <c r="W539" i="9"/>
  <c r="X419" i="9"/>
  <c r="X401" i="9"/>
  <c r="X313" i="9"/>
  <c r="X429" i="9"/>
  <c r="W538" i="9"/>
  <c r="X413" i="9"/>
  <c r="X427" i="9"/>
  <c r="X415" i="9"/>
  <c r="X403" i="9"/>
  <c r="X428" i="9"/>
  <c r="X404" i="9"/>
  <c r="X315" i="9"/>
  <c r="X431" i="9"/>
  <c r="X425" i="9"/>
  <c r="W541" i="9"/>
  <c r="X409" i="9"/>
  <c r="W533" i="9"/>
  <c r="W543" i="9"/>
  <c r="W545" i="9"/>
  <c r="AE513" i="9"/>
  <c r="W523" i="9"/>
  <c r="W544" i="9"/>
  <c r="X417" i="9"/>
  <c r="X295" i="9"/>
  <c r="W531" i="9"/>
  <c r="X297" i="9"/>
  <c r="X317" i="9"/>
  <c r="X420" i="9"/>
  <c r="X311" i="9"/>
  <c r="W528" i="9"/>
  <c r="W524" i="9"/>
  <c r="W536" i="9"/>
  <c r="X287" i="9"/>
  <c r="W514" i="9"/>
  <c r="W532" i="9"/>
  <c r="W535" i="9"/>
  <c r="W521" i="9"/>
  <c r="W546" i="9"/>
  <c r="W534" i="9"/>
  <c r="W520" i="9"/>
  <c r="X299" i="9"/>
  <c r="AF513" i="9"/>
  <c r="X301" i="9"/>
  <c r="X304" i="9"/>
  <c r="W527" i="9"/>
  <c r="X309" i="9"/>
  <c r="X292" i="9"/>
  <c r="X310" i="9"/>
  <c r="X288" i="9"/>
  <c r="X312" i="9"/>
  <c r="AI586" i="4"/>
  <c r="AH245" i="9"/>
  <c r="Z598" i="4"/>
  <c r="Y257" i="9"/>
  <c r="Y335" i="9" s="1"/>
  <c r="Z610" i="4"/>
  <c r="Y269" i="9"/>
  <c r="Z604" i="4"/>
  <c r="Y263" i="9"/>
  <c r="Y341" i="9" s="1"/>
  <c r="Z620" i="4"/>
  <c r="Y279" i="9"/>
  <c r="Y357" i="9" s="1"/>
  <c r="Z617" i="4"/>
  <c r="Y276" i="9"/>
  <c r="Y354" i="9" s="1"/>
  <c r="Z589" i="4"/>
  <c r="Y248" i="9"/>
  <c r="Y326" i="9" s="1"/>
  <c r="Z594" i="4"/>
  <c r="Y253" i="9"/>
  <c r="Z599" i="4"/>
  <c r="Y258" i="9"/>
  <c r="Y336" i="9" s="1"/>
  <c r="X296" i="9"/>
  <c r="AA619" i="4"/>
  <c r="Z278" i="9"/>
  <c r="Z587" i="4"/>
  <c r="Y246" i="9"/>
  <c r="Y324" i="9" s="1"/>
  <c r="Z606" i="4"/>
  <c r="Y265" i="9"/>
  <c r="Y343" i="9" s="1"/>
  <c r="Z596" i="4"/>
  <c r="Y255" i="9"/>
  <c r="Y333" i="9" s="1"/>
  <c r="Z588" i="4"/>
  <c r="Y247" i="9"/>
  <c r="Y325" i="9" s="1"/>
  <c r="Z616" i="4"/>
  <c r="Y275" i="9"/>
  <c r="Y353" i="9" s="1"/>
  <c r="X285" i="9"/>
  <c r="X303" i="9"/>
  <c r="X293" i="9"/>
  <c r="Z593" i="4"/>
  <c r="Y252" i="9"/>
  <c r="Z600" i="4"/>
  <c r="Y259" i="9"/>
  <c r="Y337" i="9" s="1"/>
  <c r="Z605" i="4"/>
  <c r="Y264" i="9"/>
  <c r="Z614" i="4"/>
  <c r="Y273" i="9"/>
  <c r="Y351" i="9" s="1"/>
  <c r="Z602" i="4"/>
  <c r="Y261" i="9"/>
  <c r="Y339" i="9" s="1"/>
  <c r="X410" i="9"/>
  <c r="X294" i="9"/>
  <c r="Z603" i="4"/>
  <c r="Y262" i="9"/>
  <c r="Z590" i="4"/>
  <c r="Y249" i="9"/>
  <c r="Y327" i="9" s="1"/>
  <c r="Z597" i="4"/>
  <c r="Y256" i="9"/>
  <c r="Y334" i="9" s="1"/>
  <c r="Z591" i="4"/>
  <c r="Y250" i="9"/>
  <c r="Y328" i="9" s="1"/>
  <c r="Z592" i="4"/>
  <c r="Y251" i="9"/>
  <c r="Z618" i="4"/>
  <c r="Y277" i="9"/>
  <c r="Y355" i="9" s="1"/>
  <c r="Z612" i="4"/>
  <c r="Y271" i="9"/>
  <c r="Y349" i="9" s="1"/>
  <c r="X305" i="9"/>
  <c r="X314" i="9"/>
  <c r="Z608" i="4"/>
  <c r="Y267" i="9"/>
  <c r="Z615" i="4"/>
  <c r="Y274" i="9"/>
  <c r="Y352" i="9" s="1"/>
  <c r="Z595" i="4"/>
  <c r="Y254" i="9"/>
  <c r="Y332" i="9" s="1"/>
  <c r="Z609" i="4"/>
  <c r="Y268" i="9"/>
  <c r="Z613" i="4"/>
  <c r="Y272" i="9"/>
  <c r="Y350" i="9" s="1"/>
  <c r="Z611" i="4"/>
  <c r="Y270" i="9"/>
  <c r="Y348" i="9" s="1"/>
  <c r="Z607" i="4"/>
  <c r="Y266" i="9"/>
  <c r="Y344" i="9" s="1"/>
  <c r="Z601" i="4"/>
  <c r="Y260" i="9"/>
  <c r="X290" i="9"/>
  <c r="AG283" i="9"/>
  <c r="X316" i="9"/>
  <c r="X298" i="9"/>
  <c r="X306" i="9"/>
  <c r="X291" i="9"/>
  <c r="X302" i="9"/>
  <c r="AA218" i="9"/>
  <c r="AA752" i="9" s="1"/>
  <c r="AB178" i="9"/>
  <c r="Z190" i="9"/>
  <c r="Y230" i="9"/>
  <c r="Y764" i="9" s="1"/>
  <c r="Z236" i="9"/>
  <c r="Z770" i="9" s="1"/>
  <c r="AA196" i="9"/>
  <c r="Z208" i="9"/>
  <c r="Z742" i="9" s="1"/>
  <c r="AA168" i="9"/>
  <c r="Z232" i="9"/>
  <c r="Z766" i="9" s="1"/>
  <c r="AA192" i="9"/>
  <c r="Z182" i="9"/>
  <c r="Y222" i="9"/>
  <c r="Y756" i="9" s="1"/>
  <c r="Z228" i="9"/>
  <c r="Z762" i="9" s="1"/>
  <c r="AA188" i="9"/>
  <c r="Z211" i="9"/>
  <c r="Z745" i="9" s="1"/>
  <c r="AA171" i="9"/>
  <c r="Z233" i="9"/>
  <c r="Z767" i="9" s="1"/>
  <c r="AA193" i="9"/>
  <c r="AH207" i="9"/>
  <c r="AH741" i="9" s="1"/>
  <c r="AI167" i="9"/>
  <c r="Z221" i="9"/>
  <c r="Z755" i="9" s="1"/>
  <c r="AA181" i="9"/>
  <c r="AA187" i="9"/>
  <c r="Z227" i="9"/>
  <c r="Z761" i="9" s="1"/>
  <c r="Z225" i="9"/>
  <c r="Z759" i="9" s="1"/>
  <c r="AA185" i="9"/>
  <c r="Z186" i="9"/>
  <c r="Y226" i="9"/>
  <c r="Y760" i="9" s="1"/>
  <c r="Z219" i="9"/>
  <c r="Z753" i="9" s="1"/>
  <c r="AA179" i="9"/>
  <c r="Z220" i="9"/>
  <c r="Z754" i="9" s="1"/>
  <c r="AA180" i="9"/>
  <c r="Z212" i="9"/>
  <c r="Z746" i="9" s="1"/>
  <c r="AA172" i="9"/>
  <c r="Z239" i="9"/>
  <c r="Z773" i="9" s="1"/>
  <c r="AA199" i="9"/>
  <c r="Z234" i="9"/>
  <c r="Z768" i="9" s="1"/>
  <c r="AA194" i="9"/>
  <c r="Z209" i="9"/>
  <c r="Z743" i="9" s="1"/>
  <c r="AA169" i="9"/>
  <c r="AA183" i="9"/>
  <c r="Z223" i="9"/>
  <c r="Z757" i="9" s="1"/>
  <c r="Y215" i="9"/>
  <c r="Y749" i="9" s="1"/>
  <c r="Z175" i="9"/>
  <c r="Z217" i="9"/>
  <c r="Z751" i="9" s="1"/>
  <c r="AA177" i="9"/>
  <c r="Z238" i="9"/>
  <c r="Z772" i="9" s="1"/>
  <c r="AA198" i="9"/>
  <c r="Z237" i="9"/>
  <c r="Z771" i="9" s="1"/>
  <c r="AA197" i="9"/>
  <c r="Y240" i="9"/>
  <c r="Y774" i="9" s="1"/>
  <c r="Z200" i="9"/>
  <c r="AA201" i="9"/>
  <c r="Z241" i="9"/>
  <c r="Z775" i="9" s="1"/>
  <c r="Z216" i="9"/>
  <c r="Z750" i="9" s="1"/>
  <c r="AA176" i="9"/>
  <c r="Z174" i="9"/>
  <c r="Y214" i="9"/>
  <c r="Y748" i="9" s="1"/>
  <c r="AA195" i="9"/>
  <c r="Z235" i="9"/>
  <c r="Z769" i="9" s="1"/>
  <c r="Z210" i="9"/>
  <c r="Z744" i="9" s="1"/>
  <c r="AA170" i="9"/>
  <c r="AC1083" i="9" l="1"/>
  <c r="AC1161" i="9"/>
  <c r="AD1045" i="9"/>
  <c r="AG437" i="9"/>
  <c r="AG779" i="9" s="1"/>
  <c r="X438" i="9"/>
  <c r="X780" i="9" s="1"/>
  <c r="X466" i="9"/>
  <c r="X808" i="9" s="1"/>
  <c r="X442" i="9"/>
  <c r="X784" i="9" s="1"/>
  <c r="X441" i="9"/>
  <c r="X783" i="9" s="1"/>
  <c r="X471" i="9"/>
  <c r="X813" i="9" s="1"/>
  <c r="X459" i="9"/>
  <c r="X801" i="9" s="1"/>
  <c r="X451" i="9"/>
  <c r="X793" i="9" s="1"/>
  <c r="X440" i="9"/>
  <c r="X782" i="9" s="1"/>
  <c r="X470" i="9"/>
  <c r="X812" i="9" s="1"/>
  <c r="X448" i="9"/>
  <c r="X790" i="9" s="1"/>
  <c r="X455" i="9"/>
  <c r="X797" i="9" s="1"/>
  <c r="X453" i="9"/>
  <c r="X795" i="9" s="1"/>
  <c r="X465" i="9"/>
  <c r="X807" i="9" s="1"/>
  <c r="X444" i="9"/>
  <c r="X786" i="9" s="1"/>
  <c r="W461" i="9"/>
  <c r="W803" i="9" s="1"/>
  <c r="X450" i="9"/>
  <c r="X792" i="9" s="1"/>
  <c r="X458" i="9"/>
  <c r="X800" i="9" s="1"/>
  <c r="X447" i="9"/>
  <c r="X789" i="9" s="1"/>
  <c r="X467" i="9"/>
  <c r="X809" i="9" s="1"/>
  <c r="X468" i="9"/>
  <c r="X810" i="9" s="1"/>
  <c r="X456" i="9"/>
  <c r="X798" i="9" s="1"/>
  <c r="X449" i="9"/>
  <c r="X791" i="9" s="1"/>
  <c r="W443" i="9"/>
  <c r="W785" i="9" s="1"/>
  <c r="X463" i="9"/>
  <c r="X805" i="9" s="1"/>
  <c r="X439" i="9"/>
  <c r="X781" i="9" s="1"/>
  <c r="X462" i="9"/>
  <c r="X804" i="9" s="1"/>
  <c r="X452" i="9"/>
  <c r="X794" i="9" s="1"/>
  <c r="X469" i="9"/>
  <c r="X811" i="9" s="1"/>
  <c r="X457" i="9"/>
  <c r="X799" i="9" s="1"/>
  <c r="X460" i="9"/>
  <c r="X802" i="9" s="1"/>
  <c r="X446" i="9"/>
  <c r="X788" i="9" s="1"/>
  <c r="X464" i="9"/>
  <c r="X806" i="9" s="1"/>
  <c r="X445" i="9"/>
  <c r="X787" i="9" s="1"/>
  <c r="X289" i="9"/>
  <c r="AC1015" i="9"/>
  <c r="AC1009" i="9"/>
  <c r="AC1013" i="9"/>
  <c r="O1031" i="9"/>
  <c r="AC1017" i="9"/>
  <c r="AL1007" i="9"/>
  <c r="AA1019" i="9"/>
  <c r="AC1014" i="9"/>
  <c r="T1026" i="9"/>
  <c r="M1033" i="9"/>
  <c r="E1041" i="9"/>
  <c r="P1030" i="9"/>
  <c r="K1035" i="9"/>
  <c r="I1037" i="9"/>
  <c r="H1038" i="9"/>
  <c r="X1022" i="9"/>
  <c r="AB1018" i="9"/>
  <c r="V1024" i="9"/>
  <c r="AD1016" i="9"/>
  <c r="AC1012" i="9"/>
  <c r="J1036" i="9"/>
  <c r="AC1011" i="9"/>
  <c r="R1028" i="9"/>
  <c r="Z1020" i="9"/>
  <c r="W1023" i="9"/>
  <c r="F1040" i="9"/>
  <c r="S1027" i="9"/>
  <c r="N1032" i="9"/>
  <c r="Y1021" i="9"/>
  <c r="G1039" i="9"/>
  <c r="U1025" i="9"/>
  <c r="L1034" i="9"/>
  <c r="Q1029" i="9"/>
  <c r="AD1010" i="9"/>
  <c r="Y345" i="9"/>
  <c r="Y421" i="9" s="1"/>
  <c r="X347" i="9"/>
  <c r="X423" i="9" s="1"/>
  <c r="AF817" i="9"/>
  <c r="AF855" i="9" s="1"/>
  <c r="W537" i="9"/>
  <c r="V796" i="9"/>
  <c r="AA189" i="9"/>
  <c r="Z229" i="9"/>
  <c r="Z763" i="9" s="1"/>
  <c r="X329" i="9"/>
  <c r="X405" i="9" s="1"/>
  <c r="W519" i="9"/>
  <c r="Y331" i="9"/>
  <c r="Y407" i="9" s="1"/>
  <c r="AH323" i="9"/>
  <c r="AH399" i="9" s="1"/>
  <c r="W454" i="9"/>
  <c r="W530" i="9"/>
  <c r="Y342" i="9"/>
  <c r="Y418" i="9" s="1"/>
  <c r="Y330" i="9"/>
  <c r="Y406" i="9" s="1"/>
  <c r="Y346" i="9"/>
  <c r="Y422" i="9" s="1"/>
  <c r="Y356" i="9"/>
  <c r="Y432" i="9" s="1"/>
  <c r="Y338" i="9"/>
  <c r="Y414" i="9" s="1"/>
  <c r="X307" i="9"/>
  <c r="Z191" i="9"/>
  <c r="Y231" i="9"/>
  <c r="Y765" i="9" s="1"/>
  <c r="Y213" i="9"/>
  <c r="Y747" i="9" s="1"/>
  <c r="Z173" i="9"/>
  <c r="X758" i="9"/>
  <c r="X300" i="9"/>
  <c r="Z184" i="9"/>
  <c r="Y224" i="9"/>
  <c r="Y758" i="9" s="1"/>
  <c r="X523" i="9"/>
  <c r="X542" i="9"/>
  <c r="X525" i="9"/>
  <c r="X517" i="9"/>
  <c r="X529" i="9"/>
  <c r="X541" i="9"/>
  <c r="X540" i="9"/>
  <c r="X522" i="9"/>
  <c r="X544" i="9"/>
  <c r="X539" i="9"/>
  <c r="X526" i="9"/>
  <c r="X515" i="9"/>
  <c r="Y308" i="9"/>
  <c r="Y424" i="9"/>
  <c r="Y293" i="9"/>
  <c r="Y409" i="9"/>
  <c r="Y411" i="9"/>
  <c r="Y286" i="9"/>
  <c r="Y402" i="9"/>
  <c r="Y310" i="9"/>
  <c r="Y426" i="9"/>
  <c r="Y419" i="9"/>
  <c r="Y430" i="9"/>
  <c r="Y297" i="9"/>
  <c r="Y413" i="9"/>
  <c r="Y284" i="9"/>
  <c r="Y400" i="9"/>
  <c r="Y403" i="9"/>
  <c r="Y309" i="9"/>
  <c r="Y425" i="9"/>
  <c r="Y433" i="9"/>
  <c r="X518" i="9"/>
  <c r="Y408" i="9"/>
  <c r="X527" i="9"/>
  <c r="X547" i="9"/>
  <c r="Y415" i="9"/>
  <c r="Y417" i="9"/>
  <c r="Y428" i="9"/>
  <c r="Y313" i="9"/>
  <c r="Y429" i="9"/>
  <c r="X533" i="9"/>
  <c r="Y288" i="9"/>
  <c r="Y404" i="9"/>
  <c r="Y427" i="9"/>
  <c r="Y296" i="9"/>
  <c r="Y412" i="9"/>
  <c r="Y420" i="9"/>
  <c r="Y401" i="9"/>
  <c r="X543" i="9"/>
  <c r="X514" i="9"/>
  <c r="Y431" i="9"/>
  <c r="X516" i="9"/>
  <c r="Y311" i="9"/>
  <c r="Y299" i="9"/>
  <c r="X534" i="9"/>
  <c r="X531" i="9"/>
  <c r="Y295" i="9"/>
  <c r="Y303" i="9"/>
  <c r="X524" i="9"/>
  <c r="X528" i="9"/>
  <c r="X532" i="9"/>
  <c r="X520" i="9"/>
  <c r="AG513" i="9"/>
  <c r="X545" i="9"/>
  <c r="X521" i="9"/>
  <c r="Y292" i="9"/>
  <c r="Y301" i="9"/>
  <c r="Y315" i="9"/>
  <c r="Y312" i="9"/>
  <c r="X535" i="9"/>
  <c r="X538" i="9"/>
  <c r="X546" i="9"/>
  <c r="X536" i="9"/>
  <c r="Y285" i="9"/>
  <c r="Y287" i="9"/>
  <c r="Y314" i="9"/>
  <c r="AA613" i="4"/>
  <c r="Z272" i="9"/>
  <c r="Z350" i="9" s="1"/>
  <c r="AA606" i="4"/>
  <c r="Z265" i="9"/>
  <c r="Z343" i="9" s="1"/>
  <c r="AA612" i="4"/>
  <c r="Z271" i="9"/>
  <c r="Z349" i="9" s="1"/>
  <c r="AA603" i="4"/>
  <c r="Z262" i="9"/>
  <c r="AA593" i="4"/>
  <c r="Z252" i="9"/>
  <c r="AA617" i="4"/>
  <c r="Z276" i="9"/>
  <c r="Z354" i="9" s="1"/>
  <c r="AA609" i="4"/>
  <c r="Z268" i="9"/>
  <c r="AA587" i="4"/>
  <c r="Z246" i="9"/>
  <c r="Z324" i="9" s="1"/>
  <c r="AA620" i="4"/>
  <c r="Z279" i="9"/>
  <c r="Z357" i="9" s="1"/>
  <c r="AB619" i="4"/>
  <c r="AA278" i="9"/>
  <c r="AA595" i="4"/>
  <c r="Z254" i="9"/>
  <c r="Z332" i="9" s="1"/>
  <c r="Y304" i="9"/>
  <c r="Y317" i="9"/>
  <c r="AA592" i="4"/>
  <c r="Z251" i="9"/>
  <c r="AA602" i="4"/>
  <c r="Z261" i="9"/>
  <c r="Z339" i="9" s="1"/>
  <c r="AA604" i="4"/>
  <c r="Z263" i="9"/>
  <c r="Z341" i="9" s="1"/>
  <c r="AA618" i="4"/>
  <c r="Z277" i="9"/>
  <c r="Z355" i="9" s="1"/>
  <c r="AA601" i="4"/>
  <c r="Z260" i="9"/>
  <c r="AA615" i="4"/>
  <c r="Z274" i="9"/>
  <c r="Z352" i="9" s="1"/>
  <c r="AA616" i="4"/>
  <c r="Z275" i="9"/>
  <c r="Z353" i="9" s="1"/>
  <c r="Y305" i="9"/>
  <c r="AA591" i="4"/>
  <c r="Z250" i="9"/>
  <c r="Z328" i="9" s="1"/>
  <c r="AA614" i="4"/>
  <c r="Z273" i="9"/>
  <c r="Z351" i="9" s="1"/>
  <c r="AA599" i="4"/>
  <c r="Z258" i="9"/>
  <c r="Z336" i="9" s="1"/>
  <c r="AA610" i="4"/>
  <c r="Z269" i="9"/>
  <c r="AA607" i="4"/>
  <c r="Z266" i="9"/>
  <c r="Z344" i="9" s="1"/>
  <c r="AA608" i="4"/>
  <c r="Z267" i="9"/>
  <c r="Y410" i="9"/>
  <c r="Y294" i="9"/>
  <c r="AA588" i="4"/>
  <c r="Z247" i="9"/>
  <c r="Z325" i="9" s="1"/>
  <c r="AA605" i="4"/>
  <c r="Z264" i="9"/>
  <c r="AA594" i="4"/>
  <c r="Z253" i="9"/>
  <c r="AA598" i="4"/>
  <c r="Z257" i="9"/>
  <c r="Z335" i="9" s="1"/>
  <c r="AA611" i="4"/>
  <c r="Z270" i="9"/>
  <c r="Z348" i="9" s="1"/>
  <c r="AA596" i="4"/>
  <c r="Z255" i="9"/>
  <c r="Z333" i="9" s="1"/>
  <c r="AA597" i="4"/>
  <c r="Z256" i="9"/>
  <c r="Z334" i="9" s="1"/>
  <c r="AA590" i="4"/>
  <c r="Z249" i="9"/>
  <c r="Z327" i="9" s="1"/>
  <c r="AA600" i="4"/>
  <c r="Z259" i="9"/>
  <c r="Z337" i="9" s="1"/>
  <c r="AA589" i="4"/>
  <c r="Z248" i="9"/>
  <c r="Z326" i="9" s="1"/>
  <c r="AJ586" i="4"/>
  <c r="AI245" i="9"/>
  <c r="Y302" i="9"/>
  <c r="Y306" i="9"/>
  <c r="AH283" i="9"/>
  <c r="Y316" i="9"/>
  <c r="Y291" i="9"/>
  <c r="Y298" i="9"/>
  <c r="Y290" i="9"/>
  <c r="AB218" i="9"/>
  <c r="AB752" i="9" s="1"/>
  <c r="AC178" i="9"/>
  <c r="AB177" i="9"/>
  <c r="AA217" i="9"/>
  <c r="AA751" i="9" s="1"/>
  <c r="AA223" i="9"/>
  <c r="AA757" i="9" s="1"/>
  <c r="AB183" i="9"/>
  <c r="AA209" i="9"/>
  <c r="AA743" i="9" s="1"/>
  <c r="AB169" i="9"/>
  <c r="AA211" i="9"/>
  <c r="AA745" i="9" s="1"/>
  <c r="AB171" i="9"/>
  <c r="AA221" i="9"/>
  <c r="AA755" i="9" s="1"/>
  <c r="AB181" i="9"/>
  <c r="AA234" i="9"/>
  <c r="AA768" i="9" s="1"/>
  <c r="AB194" i="9"/>
  <c r="AA228" i="9"/>
  <c r="AA762" i="9" s="1"/>
  <c r="AB188" i="9"/>
  <c r="AB185" i="9"/>
  <c r="AA225" i="9"/>
  <c r="AA759" i="9" s="1"/>
  <c r="AA239" i="9"/>
  <c r="AA773" i="9" s="1"/>
  <c r="AB199" i="9"/>
  <c r="AA175" i="9"/>
  <c r="Z215" i="9"/>
  <c r="Z749" i="9" s="1"/>
  <c r="AA182" i="9"/>
  <c r="Z222" i="9"/>
  <c r="Z756" i="9" s="1"/>
  <c r="AB201" i="9"/>
  <c r="AA241" i="9"/>
  <c r="AA775" i="9" s="1"/>
  <c r="AB172" i="9"/>
  <c r="AA212" i="9"/>
  <c r="AA746" i="9" s="1"/>
  <c r="AB192" i="9"/>
  <c r="AA232" i="9"/>
  <c r="AA766" i="9" s="1"/>
  <c r="Z240" i="9"/>
  <c r="Z774" i="9" s="1"/>
  <c r="AA200" i="9"/>
  <c r="AA227" i="9"/>
  <c r="AA761" i="9" s="1"/>
  <c r="AB187" i="9"/>
  <c r="AA233" i="9"/>
  <c r="AA767" i="9" s="1"/>
  <c r="AB193" i="9"/>
  <c r="AB170" i="9"/>
  <c r="AA210" i="9"/>
  <c r="AA744" i="9" s="1"/>
  <c r="AA220" i="9"/>
  <c r="AA754" i="9" s="1"/>
  <c r="AB180" i="9"/>
  <c r="AA208" i="9"/>
  <c r="AA742" i="9" s="1"/>
  <c r="AB168" i="9"/>
  <c r="AA237" i="9"/>
  <c r="AA771" i="9" s="1"/>
  <c r="AB197" i="9"/>
  <c r="AB176" i="9"/>
  <c r="AA216" i="9"/>
  <c r="AA750" i="9" s="1"/>
  <c r="AA219" i="9"/>
  <c r="AA753" i="9" s="1"/>
  <c r="AB179" i="9"/>
  <c r="AA236" i="9"/>
  <c r="AA770" i="9" s="1"/>
  <c r="AB196" i="9"/>
  <c r="AB195" i="9"/>
  <c r="AA235" i="9"/>
  <c r="AA769" i="9" s="1"/>
  <c r="Z226" i="9"/>
  <c r="Z760" i="9" s="1"/>
  <c r="AA186" i="9"/>
  <c r="AB198" i="9"/>
  <c r="AA238" i="9"/>
  <c r="AA772" i="9" s="1"/>
  <c r="AJ167" i="9"/>
  <c r="AI207" i="9"/>
  <c r="AI741" i="9" s="1"/>
  <c r="AA174" i="9"/>
  <c r="Z214" i="9"/>
  <c r="Z748" i="9" s="1"/>
  <c r="AA190" i="9"/>
  <c r="Z230" i="9"/>
  <c r="Z764" i="9" s="1"/>
  <c r="AD1083" i="9" l="1"/>
  <c r="AD1161" i="9"/>
  <c r="AE1045" i="9"/>
  <c r="Y451" i="9"/>
  <c r="Y439" i="9"/>
  <c r="Y453" i="9"/>
  <c r="Y795" i="9" s="1"/>
  <c r="Y444" i="9"/>
  <c r="Y786" i="9" s="1"/>
  <c r="Y459" i="9"/>
  <c r="Y801" i="9" s="1"/>
  <c r="Y469" i="9"/>
  <c r="Y811" i="9" s="1"/>
  <c r="Y452" i="9"/>
  <c r="Y794" i="9" s="1"/>
  <c r="Y458" i="9"/>
  <c r="Y800" i="9" s="1"/>
  <c r="Y468" i="9"/>
  <c r="Y810" i="9" s="1"/>
  <c r="Y456" i="9"/>
  <c r="Y798" i="9" s="1"/>
  <c r="Y462" i="9"/>
  <c r="Y804" i="9" s="1"/>
  <c r="Y450" i="9"/>
  <c r="Y792" i="9" s="1"/>
  <c r="Y457" i="9"/>
  <c r="Y799" i="9" s="1"/>
  <c r="Y438" i="9"/>
  <c r="Y780" i="9" s="1"/>
  <c r="Y446" i="9"/>
  <c r="Y788" i="9" s="1"/>
  <c r="Y464" i="9"/>
  <c r="Y806" i="9" s="1"/>
  <c r="Y448" i="9"/>
  <c r="Y790" i="9" s="1"/>
  <c r="Y465" i="9"/>
  <c r="Y807" i="9" s="1"/>
  <c r="AH437" i="9"/>
  <c r="AH779" i="9" s="1"/>
  <c r="Y442" i="9"/>
  <c r="Y784" i="9" s="1"/>
  <c r="Y471" i="9"/>
  <c r="Y813" i="9" s="1"/>
  <c r="Y440" i="9"/>
  <c r="Y782" i="9" s="1"/>
  <c r="Y445" i="9"/>
  <c r="Y787" i="9" s="1"/>
  <c r="Y455" i="9"/>
  <c r="Y797" i="9" s="1"/>
  <c r="Y466" i="9"/>
  <c r="Y808" i="9" s="1"/>
  <c r="X443" i="9"/>
  <c r="X785" i="9" s="1"/>
  <c r="Y470" i="9"/>
  <c r="Y812" i="9" s="1"/>
  <c r="X461" i="9"/>
  <c r="X803" i="9" s="1"/>
  <c r="Y460" i="9"/>
  <c r="Y802" i="9" s="1"/>
  <c r="Y463" i="9"/>
  <c r="Y805" i="9" s="1"/>
  <c r="Y449" i="9"/>
  <c r="Y791" i="9" s="1"/>
  <c r="Y467" i="9"/>
  <c r="Y809" i="9" s="1"/>
  <c r="Y441" i="9"/>
  <c r="Y783" i="9" s="1"/>
  <c r="Y447" i="9"/>
  <c r="Y789" i="9" s="1"/>
  <c r="Y289" i="9"/>
  <c r="H1039" i="9"/>
  <c r="AA1020" i="9"/>
  <c r="W1024" i="9"/>
  <c r="Q1030" i="9"/>
  <c r="AM1007" i="9"/>
  <c r="Z1021" i="9"/>
  <c r="S1028" i="9"/>
  <c r="AC1018" i="9"/>
  <c r="F1041" i="9"/>
  <c r="AD1017" i="9"/>
  <c r="AE1010" i="9"/>
  <c r="O1032" i="9"/>
  <c r="AD1011" i="9"/>
  <c r="Y1022" i="9"/>
  <c r="N1033" i="9"/>
  <c r="P1031" i="9"/>
  <c r="R1029" i="9"/>
  <c r="T1027" i="9"/>
  <c r="K1036" i="9"/>
  <c r="I1038" i="9"/>
  <c r="U1026" i="9"/>
  <c r="AD1013" i="9"/>
  <c r="M1034" i="9"/>
  <c r="G1040" i="9"/>
  <c r="AD1012" i="9"/>
  <c r="J1037" i="9"/>
  <c r="AD1014" i="9"/>
  <c r="AD1009" i="9"/>
  <c r="V1025" i="9"/>
  <c r="X1023" i="9"/>
  <c r="AE1016" i="9"/>
  <c r="L1035" i="9"/>
  <c r="AB1019" i="9"/>
  <c r="AD1015" i="9"/>
  <c r="Z345" i="9"/>
  <c r="Z421" i="9" s="1"/>
  <c r="AG817" i="9"/>
  <c r="AG855" i="9" s="1"/>
  <c r="W796" i="9"/>
  <c r="Y781" i="9"/>
  <c r="Y793" i="9"/>
  <c r="Y329" i="9"/>
  <c r="Y405" i="9" s="1"/>
  <c r="AB189" i="9"/>
  <c r="AA229" i="9"/>
  <c r="AA763" i="9" s="1"/>
  <c r="X416" i="9"/>
  <c r="Z346" i="9"/>
  <c r="Z422" i="9" s="1"/>
  <c r="Z338" i="9"/>
  <c r="Z414" i="9" s="1"/>
  <c r="Z330" i="9"/>
  <c r="Z406" i="9" s="1"/>
  <c r="Z356" i="9"/>
  <c r="Z432" i="9" s="1"/>
  <c r="Z331" i="9"/>
  <c r="Z407" i="9" s="1"/>
  <c r="X519" i="9"/>
  <c r="Y340" i="9"/>
  <c r="Y416" i="9" s="1"/>
  <c r="Z342" i="9"/>
  <c r="Z418" i="9" s="1"/>
  <c r="AI323" i="9"/>
  <c r="AI399" i="9" s="1"/>
  <c r="X537" i="9"/>
  <c r="Y347" i="9"/>
  <c r="Y423" i="9" s="1"/>
  <c r="Y307" i="9"/>
  <c r="Z231" i="9"/>
  <c r="Z765" i="9" s="1"/>
  <c r="AA191" i="9"/>
  <c r="Z213" i="9"/>
  <c r="Z747" i="9" s="1"/>
  <c r="AA173" i="9"/>
  <c r="Y300" i="9"/>
  <c r="Z224" i="9"/>
  <c r="Z758" i="9" s="1"/>
  <c r="AA184" i="9"/>
  <c r="Y541" i="9"/>
  <c r="Y522" i="9"/>
  <c r="Y544" i="9"/>
  <c r="Y533" i="9"/>
  <c r="Y542" i="9"/>
  <c r="Y515" i="9"/>
  <c r="Y531" i="9"/>
  <c r="Y517" i="9"/>
  <c r="Y525" i="9"/>
  <c r="Z285" i="9"/>
  <c r="Z401" i="9"/>
  <c r="Z427" i="9"/>
  <c r="Z315" i="9"/>
  <c r="Z431" i="9"/>
  <c r="Z293" i="9"/>
  <c r="Z409" i="9"/>
  <c r="Z301" i="9"/>
  <c r="Z417" i="9"/>
  <c r="Z433" i="9"/>
  <c r="Y547" i="9"/>
  <c r="Z415" i="9"/>
  <c r="Y534" i="9"/>
  <c r="Z284" i="9"/>
  <c r="Z400" i="9"/>
  <c r="Z419" i="9"/>
  <c r="Z296" i="9"/>
  <c r="Z412" i="9"/>
  <c r="Y529" i="9"/>
  <c r="Z403" i="9"/>
  <c r="Z408" i="9"/>
  <c r="Z411" i="9"/>
  <c r="Z420" i="9"/>
  <c r="Z312" i="9"/>
  <c r="Z428" i="9"/>
  <c r="Z314" i="9"/>
  <c r="Z430" i="9"/>
  <c r="Y518" i="9"/>
  <c r="Y543" i="9"/>
  <c r="Y545" i="9"/>
  <c r="Z404" i="9"/>
  <c r="Z429" i="9"/>
  <c r="Z425" i="9"/>
  <c r="Y526" i="9"/>
  <c r="Y539" i="9"/>
  <c r="Z297" i="9"/>
  <c r="Z424" i="9"/>
  <c r="Y538" i="9"/>
  <c r="Y540" i="9"/>
  <c r="Z303" i="9"/>
  <c r="Z317" i="9"/>
  <c r="Z292" i="9"/>
  <c r="Z426" i="9"/>
  <c r="Z402" i="9"/>
  <c r="Z288" i="9"/>
  <c r="Y535" i="9"/>
  <c r="Y524" i="9"/>
  <c r="Y521" i="9"/>
  <c r="Z309" i="9"/>
  <c r="Y546" i="9"/>
  <c r="Y523" i="9"/>
  <c r="Y527" i="9"/>
  <c r="Z413" i="9"/>
  <c r="AH513" i="9"/>
  <c r="Y514" i="9"/>
  <c r="Y516" i="9"/>
  <c r="Y536" i="9"/>
  <c r="Y532" i="9"/>
  <c r="Y520" i="9"/>
  <c r="Y528" i="9"/>
  <c r="Z304" i="9"/>
  <c r="Z308" i="9"/>
  <c r="Z310" i="9"/>
  <c r="Z295" i="9"/>
  <c r="Z286" i="9"/>
  <c r="Z299" i="9"/>
  <c r="AB600" i="4"/>
  <c r="AA259" i="9"/>
  <c r="AA337" i="9" s="1"/>
  <c r="AB594" i="4"/>
  <c r="AA253" i="9"/>
  <c r="AB610" i="4"/>
  <c r="AA269" i="9"/>
  <c r="AA274" i="9"/>
  <c r="AA352" i="9" s="1"/>
  <c r="AB615" i="4"/>
  <c r="AB617" i="4"/>
  <c r="AA276" i="9"/>
  <c r="AA354" i="9" s="1"/>
  <c r="AB590" i="4"/>
  <c r="AA249" i="9"/>
  <c r="AA327" i="9" s="1"/>
  <c r="AB605" i="4"/>
  <c r="AA264" i="9"/>
  <c r="AB599" i="4"/>
  <c r="AA258" i="9"/>
  <c r="AA336" i="9" s="1"/>
  <c r="AB601" i="4"/>
  <c r="AA260" i="9"/>
  <c r="AB595" i="4"/>
  <c r="AA254" i="9"/>
  <c r="AA332" i="9" s="1"/>
  <c r="Z410" i="9"/>
  <c r="Z294" i="9"/>
  <c r="AB593" i="4"/>
  <c r="AA252" i="9"/>
  <c r="AB597" i="4"/>
  <c r="AA256" i="9"/>
  <c r="AA334" i="9" s="1"/>
  <c r="AB588" i="4"/>
  <c r="AA247" i="9"/>
  <c r="AA325" i="9" s="1"/>
  <c r="AB614" i="4"/>
  <c r="AA273" i="9"/>
  <c r="AA351" i="9" s="1"/>
  <c r="AB618" i="4"/>
  <c r="AA277" i="9"/>
  <c r="AA355" i="9" s="1"/>
  <c r="AC619" i="4"/>
  <c r="AB278" i="9"/>
  <c r="Z311" i="9"/>
  <c r="Z313" i="9"/>
  <c r="AB603" i="4"/>
  <c r="AA262" i="9"/>
  <c r="AB596" i="4"/>
  <c r="AA255" i="9"/>
  <c r="AA333" i="9" s="1"/>
  <c r="AB591" i="4"/>
  <c r="AA250" i="9"/>
  <c r="AA328" i="9" s="1"/>
  <c r="AB604" i="4"/>
  <c r="AA263" i="9"/>
  <c r="AA341" i="9" s="1"/>
  <c r="AB620" i="4"/>
  <c r="AA279" i="9"/>
  <c r="AA357" i="9" s="1"/>
  <c r="Z287" i="9"/>
  <c r="Z305" i="9"/>
  <c r="AB612" i="4"/>
  <c r="AA271" i="9"/>
  <c r="AA349" i="9" s="1"/>
  <c r="AK586" i="4"/>
  <c r="AJ245" i="9"/>
  <c r="AB611" i="4"/>
  <c r="AA270" i="9"/>
  <c r="AA348" i="9" s="1"/>
  <c r="AB608" i="4"/>
  <c r="AA267" i="9"/>
  <c r="AB602" i="4"/>
  <c r="AA261" i="9"/>
  <c r="AA339" i="9" s="1"/>
  <c r="AB587" i="4"/>
  <c r="AA246" i="9"/>
  <c r="AA324" i="9" s="1"/>
  <c r="AB606" i="4"/>
  <c r="AA265" i="9"/>
  <c r="AA343" i="9" s="1"/>
  <c r="AB589" i="4"/>
  <c r="AA248" i="9"/>
  <c r="AA326" i="9" s="1"/>
  <c r="AB598" i="4"/>
  <c r="AA257" i="9"/>
  <c r="AA335" i="9" s="1"/>
  <c r="AA266" i="9"/>
  <c r="AA344" i="9" s="1"/>
  <c r="AB607" i="4"/>
  <c r="AB592" i="4"/>
  <c r="AA251" i="9"/>
  <c r="AB616" i="4"/>
  <c r="AA275" i="9"/>
  <c r="AA353" i="9" s="1"/>
  <c r="AB609" i="4"/>
  <c r="AA268" i="9"/>
  <c r="AB613" i="4"/>
  <c r="AA272" i="9"/>
  <c r="AA350" i="9" s="1"/>
  <c r="Z290" i="9"/>
  <c r="Z302" i="9"/>
  <c r="Z316" i="9"/>
  <c r="AI283" i="9"/>
  <c r="Z291" i="9"/>
  <c r="Z306" i="9"/>
  <c r="Z298" i="9"/>
  <c r="AD178" i="9"/>
  <c r="AC218" i="9"/>
  <c r="AC752" i="9" s="1"/>
  <c r="AK167" i="9"/>
  <c r="AJ207" i="9"/>
  <c r="AJ741" i="9" s="1"/>
  <c r="AC185" i="9"/>
  <c r="AB225" i="9"/>
  <c r="AB759" i="9" s="1"/>
  <c r="AB228" i="9"/>
  <c r="AB762" i="9" s="1"/>
  <c r="AC188" i="9"/>
  <c r="AB186" i="9"/>
  <c r="AA226" i="9"/>
  <c r="AA760" i="9" s="1"/>
  <c r="AC192" i="9"/>
  <c r="AB232" i="9"/>
  <c r="AB766" i="9" s="1"/>
  <c r="AC194" i="9"/>
  <c r="AB234" i="9"/>
  <c r="AB768" i="9" s="1"/>
  <c r="AA240" i="9"/>
  <c r="AA774" i="9" s="1"/>
  <c r="AB200" i="9"/>
  <c r="AA222" i="9"/>
  <c r="AA756" i="9" s="1"/>
  <c r="AB182" i="9"/>
  <c r="AB216" i="9"/>
  <c r="AB750" i="9" s="1"/>
  <c r="AC176" i="9"/>
  <c r="AB235" i="9"/>
  <c r="AB769" i="9" s="1"/>
  <c r="AC195" i="9"/>
  <c r="AB237" i="9"/>
  <c r="AB771" i="9" s="1"/>
  <c r="AC197" i="9"/>
  <c r="AB221" i="9"/>
  <c r="AB755" i="9" s="1"/>
  <c r="AC181" i="9"/>
  <c r="AB236" i="9"/>
  <c r="AB770" i="9" s="1"/>
  <c r="AC196" i="9"/>
  <c r="AB208" i="9"/>
  <c r="AB742" i="9" s="1"/>
  <c r="AC168" i="9"/>
  <c r="AB211" i="9"/>
  <c r="AB745" i="9" s="1"/>
  <c r="AC171" i="9"/>
  <c r="AB219" i="9"/>
  <c r="AB753" i="9" s="1"/>
  <c r="AC179" i="9"/>
  <c r="AB220" i="9"/>
  <c r="AB754" i="9" s="1"/>
  <c r="AC180" i="9"/>
  <c r="AC169" i="9"/>
  <c r="AB209" i="9"/>
  <c r="AB743" i="9" s="1"/>
  <c r="AC172" i="9"/>
  <c r="AB212" i="9"/>
  <c r="AB746" i="9" s="1"/>
  <c r="AB175" i="9"/>
  <c r="AA215" i="9"/>
  <c r="AA749" i="9" s="1"/>
  <c r="AB241" i="9"/>
  <c r="AB775" i="9" s="1"/>
  <c r="AC201" i="9"/>
  <c r="AA230" i="9"/>
  <c r="AA764" i="9" s="1"/>
  <c r="AB190" i="9"/>
  <c r="AB210" i="9"/>
  <c r="AB744" i="9" s="1"/>
  <c r="AC170" i="9"/>
  <c r="AB233" i="9"/>
  <c r="AB767" i="9" s="1"/>
  <c r="AC193" i="9"/>
  <c r="AC183" i="9"/>
  <c r="AB223" i="9"/>
  <c r="AB757" i="9" s="1"/>
  <c r="AB239" i="9"/>
  <c r="AB773" i="9" s="1"/>
  <c r="AC199" i="9"/>
  <c r="AA214" i="9"/>
  <c r="AA748" i="9" s="1"/>
  <c r="AB174" i="9"/>
  <c r="AC198" i="9"/>
  <c r="AB238" i="9"/>
  <c r="AB772" i="9" s="1"/>
  <c r="AB227" i="9"/>
  <c r="AB761" i="9" s="1"/>
  <c r="AC187" i="9"/>
  <c r="AC177" i="9"/>
  <c r="AB217" i="9"/>
  <c r="AB751" i="9" s="1"/>
  <c r="AE1083" i="9" l="1"/>
  <c r="AE1161" i="9"/>
  <c r="AF1045" i="9"/>
  <c r="Z464" i="9"/>
  <c r="Z806" i="9" s="1"/>
  <c r="Z450" i="9"/>
  <c r="Z792" i="9" s="1"/>
  <c r="Z451" i="9"/>
  <c r="Z793" i="9" s="1"/>
  <c r="Z457" i="9"/>
  <c r="Z799" i="9" s="1"/>
  <c r="AI437" i="9"/>
  <c r="AI779" i="9" s="1"/>
  <c r="Y443" i="9"/>
  <c r="Y785" i="9" s="1"/>
  <c r="Y461" i="9"/>
  <c r="Y803" i="9" s="1"/>
  <c r="Z469" i="9"/>
  <c r="Z811" i="9" s="1"/>
  <c r="Z448" i="9"/>
  <c r="Z790" i="9" s="1"/>
  <c r="Z468" i="9"/>
  <c r="Z810" i="9" s="1"/>
  <c r="Z438" i="9"/>
  <c r="Z780" i="9" s="1"/>
  <c r="Z465" i="9"/>
  <c r="Z807" i="9" s="1"/>
  <c r="Z456" i="9"/>
  <c r="Z798" i="9" s="1"/>
  <c r="Z459" i="9"/>
  <c r="X454" i="9"/>
  <c r="X796" i="9" s="1"/>
  <c r="Z439" i="9"/>
  <c r="Z781" i="9" s="1"/>
  <c r="Y454" i="9"/>
  <c r="Y796" i="9" s="1"/>
  <c r="Z462" i="9"/>
  <c r="Z804" i="9" s="1"/>
  <c r="Z466" i="9"/>
  <c r="Z808" i="9" s="1"/>
  <c r="Z460" i="9"/>
  <c r="Z802" i="9" s="1"/>
  <c r="Z442" i="9"/>
  <c r="Z784" i="9" s="1"/>
  <c r="Z453" i="9"/>
  <c r="Z795" i="9" s="1"/>
  <c r="Z445" i="9"/>
  <c r="Z787" i="9" s="1"/>
  <c r="Z458" i="9"/>
  <c r="Z800" i="9" s="1"/>
  <c r="Z470" i="9"/>
  <c r="Z812" i="9" s="1"/>
  <c r="Z447" i="9"/>
  <c r="Z789" i="9" s="1"/>
  <c r="Z449" i="9"/>
  <c r="Z791" i="9" s="1"/>
  <c r="Z471" i="9"/>
  <c r="Z813" i="9" s="1"/>
  <c r="Z444" i="9"/>
  <c r="Z786" i="9" s="1"/>
  <c r="Z463" i="9"/>
  <c r="Z805" i="9" s="1"/>
  <c r="Z446" i="9"/>
  <c r="Z788" i="9" s="1"/>
  <c r="Z455" i="9"/>
  <c r="Z797" i="9" s="1"/>
  <c r="Z452" i="9"/>
  <c r="Z794" i="9" s="1"/>
  <c r="Z440" i="9"/>
  <c r="Z782" i="9" s="1"/>
  <c r="Z467" i="9"/>
  <c r="Z809" i="9" s="1"/>
  <c r="Z441" i="9"/>
  <c r="Z783" i="9" s="1"/>
  <c r="Y519" i="9"/>
  <c r="Y1023" i="9"/>
  <c r="H1040" i="9"/>
  <c r="U1027" i="9"/>
  <c r="P1032" i="9"/>
  <c r="AA1021" i="9"/>
  <c r="N1034" i="9"/>
  <c r="AE1015" i="9"/>
  <c r="AE1009" i="9"/>
  <c r="AE1013" i="9"/>
  <c r="Q1031" i="9"/>
  <c r="AE1017" i="9"/>
  <c r="R1030" i="9"/>
  <c r="S1029" i="9"/>
  <c r="W1025" i="9"/>
  <c r="AC1019" i="9"/>
  <c r="AE1014" i="9"/>
  <c r="V1026" i="9"/>
  <c r="O1033" i="9"/>
  <c r="G1041" i="9"/>
  <c r="X1024" i="9"/>
  <c r="AN1007" i="9"/>
  <c r="AF1010" i="9"/>
  <c r="M1035" i="9"/>
  <c r="K1037" i="9"/>
  <c r="J1038" i="9"/>
  <c r="Z1022" i="9"/>
  <c r="AD1018" i="9"/>
  <c r="AB1020" i="9"/>
  <c r="AF1016" i="9"/>
  <c r="AE1012" i="9"/>
  <c r="L1036" i="9"/>
  <c r="AE1011" i="9"/>
  <c r="T1028" i="9"/>
  <c r="I1039" i="9"/>
  <c r="AA345" i="9"/>
  <c r="AA421" i="9" s="1"/>
  <c r="AH817" i="9"/>
  <c r="AH855" i="9" s="1"/>
  <c r="Z801" i="9"/>
  <c r="AC189" i="9"/>
  <c r="AB229" i="9"/>
  <c r="AB763" i="9" s="1"/>
  <c r="X530" i="9"/>
  <c r="AA330" i="9"/>
  <c r="AA406" i="9" s="1"/>
  <c r="Z307" i="9"/>
  <c r="AA338" i="9"/>
  <c r="AA414" i="9" s="1"/>
  <c r="AJ323" i="9"/>
  <c r="AJ399" i="9" s="1"/>
  <c r="Z340" i="9"/>
  <c r="Z416" i="9" s="1"/>
  <c r="AA356" i="9"/>
  <c r="AA432" i="9" s="1"/>
  <c r="Z347" i="9"/>
  <c r="Z423" i="9" s="1"/>
  <c r="Z300" i="9"/>
  <c r="AA331" i="9"/>
  <c r="AA407" i="9" s="1"/>
  <c r="AA346" i="9"/>
  <c r="AA422" i="9" s="1"/>
  <c r="AA342" i="9"/>
  <c r="AA418" i="9" s="1"/>
  <c r="Y537" i="9"/>
  <c r="Z329" i="9"/>
  <c r="Z405" i="9" s="1"/>
  <c r="Z289" i="9"/>
  <c r="Y530" i="9"/>
  <c r="AB191" i="9"/>
  <c r="AA231" i="9"/>
  <c r="AA765" i="9" s="1"/>
  <c r="AA213" i="9"/>
  <c r="AA747" i="9" s="1"/>
  <c r="AB173" i="9"/>
  <c r="AA224" i="9"/>
  <c r="AA340" i="9" s="1"/>
  <c r="AB184" i="9"/>
  <c r="Z534" i="9"/>
  <c r="Z529" i="9"/>
  <c r="Z525" i="9"/>
  <c r="Z547" i="9"/>
  <c r="Z522" i="9"/>
  <c r="Z533" i="9"/>
  <c r="Z541" i="9"/>
  <c r="AA413" i="9"/>
  <c r="AA429" i="9"/>
  <c r="AA284" i="9"/>
  <c r="AA400" i="9"/>
  <c r="AA403" i="9"/>
  <c r="AA415" i="9"/>
  <c r="AA285" i="9"/>
  <c r="AA401" i="9"/>
  <c r="AA433" i="9"/>
  <c r="AA296" i="9"/>
  <c r="AA412" i="9"/>
  <c r="AA420" i="9"/>
  <c r="AA309" i="9"/>
  <c r="AA425" i="9"/>
  <c r="AA312" i="9"/>
  <c r="AA428" i="9"/>
  <c r="Z517" i="9"/>
  <c r="Z544" i="9"/>
  <c r="AA404" i="9"/>
  <c r="AA311" i="9"/>
  <c r="AA427" i="9"/>
  <c r="AA303" i="9"/>
  <c r="AA419" i="9"/>
  <c r="AA301" i="9"/>
  <c r="AA417" i="9"/>
  <c r="AA292" i="9"/>
  <c r="AA408" i="9"/>
  <c r="AA411" i="9"/>
  <c r="AA308" i="9"/>
  <c r="AA424" i="9"/>
  <c r="AA426" i="9"/>
  <c r="Z543" i="9"/>
  <c r="Z531" i="9"/>
  <c r="Z518" i="9"/>
  <c r="AA430" i="9"/>
  <c r="Z542" i="9"/>
  <c r="Z539" i="9"/>
  <c r="AA402" i="9"/>
  <c r="AA288" i="9"/>
  <c r="Z538" i="9"/>
  <c r="AA409" i="9"/>
  <c r="AA431" i="9"/>
  <c r="Z545" i="9"/>
  <c r="Z540" i="9"/>
  <c r="Z516" i="9"/>
  <c r="Z514" i="9"/>
  <c r="Z515" i="9"/>
  <c r="AA297" i="9"/>
  <c r="Z521" i="9"/>
  <c r="Z546" i="9"/>
  <c r="Z523" i="9"/>
  <c r="Z536" i="9"/>
  <c r="Z524" i="9"/>
  <c r="AA313" i="9"/>
  <c r="Z526" i="9"/>
  <c r="Z520" i="9"/>
  <c r="Z528" i="9"/>
  <c r="AA314" i="9"/>
  <c r="Z532" i="9"/>
  <c r="Z527" i="9"/>
  <c r="AI513" i="9"/>
  <c r="Z535" i="9"/>
  <c r="AA317" i="9"/>
  <c r="AA295" i="9"/>
  <c r="AA315" i="9"/>
  <c r="AA293" i="9"/>
  <c r="AC616" i="4"/>
  <c r="AB275" i="9"/>
  <c r="AB353" i="9" s="1"/>
  <c r="AC587" i="4"/>
  <c r="AB246" i="9"/>
  <c r="AB324" i="9" s="1"/>
  <c r="AA304" i="9"/>
  <c r="AC593" i="4"/>
  <c r="AB252" i="9"/>
  <c r="AC590" i="4"/>
  <c r="AB249" i="9"/>
  <c r="AB327" i="9" s="1"/>
  <c r="AC592" i="4"/>
  <c r="AB251" i="9"/>
  <c r="AC602" i="4"/>
  <c r="AB261" i="9"/>
  <c r="AB339" i="9" s="1"/>
  <c r="AC607" i="4"/>
  <c r="AB266" i="9"/>
  <c r="AB344" i="9" s="1"/>
  <c r="AA305" i="9"/>
  <c r="AC620" i="4"/>
  <c r="AB279" i="9"/>
  <c r="AB357" i="9" s="1"/>
  <c r="AD619" i="4"/>
  <c r="AC278" i="9"/>
  <c r="AC617" i="4"/>
  <c r="AB276" i="9"/>
  <c r="AB354" i="9" s="1"/>
  <c r="AC608" i="4"/>
  <c r="AB267" i="9"/>
  <c r="AC615" i="4"/>
  <c r="AB274" i="9"/>
  <c r="AB352" i="9" s="1"/>
  <c r="AA286" i="9"/>
  <c r="AA287" i="9"/>
  <c r="AC604" i="4"/>
  <c r="AB263" i="9"/>
  <c r="AB341" i="9" s="1"/>
  <c r="AC618" i="4"/>
  <c r="AB277" i="9"/>
  <c r="AB355" i="9" s="1"/>
  <c r="AC595" i="4"/>
  <c r="AB254" i="9"/>
  <c r="AB332" i="9" s="1"/>
  <c r="AC598" i="4"/>
  <c r="AB257" i="9"/>
  <c r="AB335" i="9" s="1"/>
  <c r="AC611" i="4"/>
  <c r="AB270" i="9"/>
  <c r="AB348" i="9" s="1"/>
  <c r="AC591" i="4"/>
  <c r="AB250" i="9"/>
  <c r="AB328" i="9" s="1"/>
  <c r="AC613" i="4"/>
  <c r="AB272" i="9"/>
  <c r="AB350" i="9" s="1"/>
  <c r="AC589" i="4"/>
  <c r="AB248" i="9"/>
  <c r="AB326" i="9" s="1"/>
  <c r="AL586" i="4"/>
  <c r="AK245" i="9"/>
  <c r="AA310" i="9"/>
  <c r="AC614" i="4"/>
  <c r="AB273" i="9"/>
  <c r="AB351" i="9" s="1"/>
  <c r="AA299" i="9"/>
  <c r="AC596" i="4"/>
  <c r="AB255" i="9"/>
  <c r="AB333" i="9" s="1"/>
  <c r="AC588" i="4"/>
  <c r="AB247" i="9"/>
  <c r="AB325" i="9" s="1"/>
  <c r="AC599" i="4"/>
  <c r="AB258" i="9"/>
  <c r="AB336" i="9" s="1"/>
  <c r="AC594" i="4"/>
  <c r="AB253" i="9"/>
  <c r="AC601" i="4"/>
  <c r="AB260" i="9"/>
  <c r="AC612" i="4"/>
  <c r="AB271" i="9"/>
  <c r="AB349" i="9" s="1"/>
  <c r="AC610" i="4"/>
  <c r="AB269" i="9"/>
  <c r="AC609" i="4"/>
  <c r="AB268" i="9"/>
  <c r="AC606" i="4"/>
  <c r="AB265" i="9"/>
  <c r="AB343" i="9" s="1"/>
  <c r="AA294" i="9"/>
  <c r="AA410" i="9"/>
  <c r="AC603" i="4"/>
  <c r="AB262" i="9"/>
  <c r="AC597" i="4"/>
  <c r="AB256" i="9"/>
  <c r="AB334" i="9" s="1"/>
  <c r="AC605" i="4"/>
  <c r="AB264" i="9"/>
  <c r="AC600" i="4"/>
  <c r="AB259" i="9"/>
  <c r="AB337" i="9" s="1"/>
  <c r="AA298" i="9"/>
  <c r="AA306" i="9"/>
  <c r="AA316" i="9"/>
  <c r="AJ283" i="9"/>
  <c r="AA290" i="9"/>
  <c r="AA291" i="9"/>
  <c r="AA302" i="9"/>
  <c r="AE178" i="9"/>
  <c r="AD218" i="9"/>
  <c r="AD752" i="9" s="1"/>
  <c r="AC236" i="9"/>
  <c r="AC770" i="9" s="1"/>
  <c r="AD196" i="9"/>
  <c r="AC239" i="9"/>
  <c r="AC773" i="9" s="1"/>
  <c r="AD199" i="9"/>
  <c r="AB230" i="9"/>
  <c r="AB764" i="9" s="1"/>
  <c r="AC190" i="9"/>
  <c r="AB240" i="9"/>
  <c r="AB774" i="9" s="1"/>
  <c r="AC200" i="9"/>
  <c r="AC208" i="9"/>
  <c r="AC742" i="9" s="1"/>
  <c r="AD168" i="9"/>
  <c r="AD201" i="9"/>
  <c r="AC241" i="9"/>
  <c r="AC775" i="9" s="1"/>
  <c r="AD197" i="9"/>
  <c r="AC237" i="9"/>
  <c r="AC771" i="9" s="1"/>
  <c r="AD194" i="9"/>
  <c r="AC234" i="9"/>
  <c r="AC768" i="9" s="1"/>
  <c r="AC216" i="9"/>
  <c r="AC750" i="9" s="1"/>
  <c r="AD176" i="9"/>
  <c r="AB215" i="9"/>
  <c r="AB749" i="9" s="1"/>
  <c r="AC175" i="9"/>
  <c r="AD192" i="9"/>
  <c r="AC232" i="9"/>
  <c r="AC766" i="9" s="1"/>
  <c r="AC238" i="9"/>
  <c r="AC772" i="9" s="1"/>
  <c r="AD198" i="9"/>
  <c r="AC212" i="9"/>
  <c r="AC746" i="9" s="1"/>
  <c r="AD172" i="9"/>
  <c r="AD193" i="9"/>
  <c r="AC233" i="9"/>
  <c r="AC767" i="9" s="1"/>
  <c r="AC235" i="9"/>
  <c r="AC769" i="9" s="1"/>
  <c r="AD195" i="9"/>
  <c r="AD169" i="9"/>
  <c r="AC209" i="9"/>
  <c r="AC743" i="9" s="1"/>
  <c r="AB226" i="9"/>
  <c r="AB760" i="9" s="1"/>
  <c r="AC186" i="9"/>
  <c r="AC223" i="9"/>
  <c r="AC757" i="9" s="1"/>
  <c r="AD183" i="9"/>
  <c r="AC220" i="9"/>
  <c r="AC754" i="9" s="1"/>
  <c r="AD180" i="9"/>
  <c r="AD188" i="9"/>
  <c r="AC228" i="9"/>
  <c r="AC762" i="9" s="1"/>
  <c r="AB214" i="9"/>
  <c r="AB748" i="9" s="1"/>
  <c r="AC174" i="9"/>
  <c r="AD177" i="9"/>
  <c r="AC217" i="9"/>
  <c r="AC751" i="9" s="1"/>
  <c r="AD179" i="9"/>
  <c r="AC219" i="9"/>
  <c r="AC753" i="9" s="1"/>
  <c r="AD185" i="9"/>
  <c r="AC225" i="9"/>
  <c r="AC759" i="9" s="1"/>
  <c r="AC182" i="9"/>
  <c r="AB222" i="9"/>
  <c r="AB756" i="9" s="1"/>
  <c r="AD187" i="9"/>
  <c r="AC227" i="9"/>
  <c r="AC761" i="9" s="1"/>
  <c r="AC211" i="9"/>
  <c r="AC745" i="9" s="1"/>
  <c r="AD171" i="9"/>
  <c r="AC221" i="9"/>
  <c r="AC755" i="9" s="1"/>
  <c r="AD181" i="9"/>
  <c r="AC210" i="9"/>
  <c r="AC744" i="9" s="1"/>
  <c r="AD170" i="9"/>
  <c r="AL167" i="9"/>
  <c r="AK207" i="9"/>
  <c r="AK741" i="9" s="1"/>
  <c r="AF1083" i="9" l="1"/>
  <c r="AF1161" i="9"/>
  <c r="AG1045" i="9"/>
  <c r="AA466" i="9"/>
  <c r="AA808" i="9" s="1"/>
  <c r="Z461" i="9"/>
  <c r="Z803" i="9" s="1"/>
  <c r="AA440" i="9"/>
  <c r="AA782" i="9" s="1"/>
  <c r="AA463" i="9"/>
  <c r="AA805" i="9" s="1"/>
  <c r="AA455" i="9"/>
  <c r="AA797" i="9" s="1"/>
  <c r="AA451" i="9"/>
  <c r="AA793" i="9" s="1"/>
  <c r="AA438" i="9"/>
  <c r="AA780" i="9" s="1"/>
  <c r="AA458" i="9"/>
  <c r="AA800" i="9" s="1"/>
  <c r="AJ437" i="9"/>
  <c r="AJ779" i="9" s="1"/>
  <c r="AA446" i="9"/>
  <c r="AA788" i="9" s="1"/>
  <c r="AA467" i="9"/>
  <c r="AA809" i="9" s="1"/>
  <c r="AA470" i="9"/>
  <c r="AA812" i="9" s="1"/>
  <c r="AA468" i="9"/>
  <c r="AA810" i="9" s="1"/>
  <c r="AA457" i="9"/>
  <c r="AA799" i="9" s="1"/>
  <c r="AA450" i="9"/>
  <c r="AA792" i="9" s="1"/>
  <c r="AA452" i="9"/>
  <c r="AA794" i="9" s="1"/>
  <c r="AA465" i="9"/>
  <c r="AA807" i="9" s="1"/>
  <c r="AA471" i="9"/>
  <c r="AA813" i="9" s="1"/>
  <c r="Z443" i="9"/>
  <c r="Z785" i="9" s="1"/>
  <c r="AA444" i="9"/>
  <c r="AA786" i="9" s="1"/>
  <c r="AA439" i="9"/>
  <c r="AA781" i="9" s="1"/>
  <c r="AA459" i="9"/>
  <c r="AA801" i="9" s="1"/>
  <c r="AA464" i="9"/>
  <c r="AA806" i="9" s="1"/>
  <c r="AA442" i="9"/>
  <c r="AA784" i="9" s="1"/>
  <c r="AA456" i="9"/>
  <c r="AA798" i="9" s="1"/>
  <c r="AA469" i="9"/>
  <c r="AA811" i="9" s="1"/>
  <c r="AA462" i="9"/>
  <c r="AA804" i="9" s="1"/>
  <c r="AA453" i="9"/>
  <c r="AA795" i="9" s="1"/>
  <c r="AA460" i="9"/>
  <c r="AA802" i="9" s="1"/>
  <c r="AA448" i="9"/>
  <c r="AA790" i="9" s="1"/>
  <c r="AA449" i="9"/>
  <c r="AA791" i="9" s="1"/>
  <c r="AA447" i="9"/>
  <c r="AA789" i="9" s="1"/>
  <c r="AA441" i="9"/>
  <c r="AA783" i="9" s="1"/>
  <c r="AA445" i="9"/>
  <c r="AA787" i="9" s="1"/>
  <c r="AF1012" i="9"/>
  <c r="L1037" i="9"/>
  <c r="P1033" i="9"/>
  <c r="S1030" i="9"/>
  <c r="O1034" i="9"/>
  <c r="AB1021" i="9"/>
  <c r="J1039" i="9"/>
  <c r="AC1020" i="9"/>
  <c r="AG1010" i="9"/>
  <c r="AF1014" i="9"/>
  <c r="R1031" i="9"/>
  <c r="Q1032" i="9"/>
  <c r="N1035" i="9"/>
  <c r="U1028" i="9"/>
  <c r="AE1018" i="9"/>
  <c r="AO1007" i="9"/>
  <c r="AD1019" i="9"/>
  <c r="AF1013" i="9"/>
  <c r="V1027" i="9"/>
  <c r="AG1016" i="9"/>
  <c r="AF1011" i="9"/>
  <c r="AA1022" i="9"/>
  <c r="Y1024" i="9"/>
  <c r="X1025" i="9"/>
  <c r="AF1009" i="9"/>
  <c r="I1040" i="9"/>
  <c r="W1026" i="9"/>
  <c r="AF1017" i="9"/>
  <c r="M1036" i="9"/>
  <c r="K1038" i="9"/>
  <c r="H1041" i="9"/>
  <c r="T1029" i="9"/>
  <c r="AF1015" i="9"/>
  <c r="Z1023" i="9"/>
  <c r="AB346" i="9"/>
  <c r="AB422" i="9" s="1"/>
  <c r="AB345" i="9"/>
  <c r="AB421" i="9" s="1"/>
  <c r="AI817" i="9"/>
  <c r="AI855" i="9" s="1"/>
  <c r="AD189" i="9"/>
  <c r="AC229" i="9"/>
  <c r="AC763" i="9" s="1"/>
  <c r="AA289" i="9"/>
  <c r="Z454" i="9"/>
  <c r="Z530" i="9"/>
  <c r="AB330" i="9"/>
  <c r="AB406" i="9" s="1"/>
  <c r="AB342" i="9"/>
  <c r="AB418" i="9" s="1"/>
  <c r="AA347" i="9"/>
  <c r="AA423" i="9" s="1"/>
  <c r="Z537" i="9"/>
  <c r="AB338" i="9"/>
  <c r="AB414" i="9" s="1"/>
  <c r="AA307" i="9"/>
  <c r="AB356" i="9"/>
  <c r="AB432" i="9" s="1"/>
  <c r="AB331" i="9"/>
  <c r="AB407" i="9" s="1"/>
  <c r="AK323" i="9"/>
  <c r="AK399" i="9" s="1"/>
  <c r="Z519" i="9"/>
  <c r="AA329" i="9"/>
  <c r="AA405" i="9" s="1"/>
  <c r="AC191" i="9"/>
  <c r="AB231" i="9"/>
  <c r="AB765" i="9" s="1"/>
  <c r="AC173" i="9"/>
  <c r="AB213" i="9"/>
  <c r="AB747" i="9" s="1"/>
  <c r="AA758" i="9"/>
  <c r="AA300" i="9"/>
  <c r="AB224" i="9"/>
  <c r="AB758" i="9" s="1"/>
  <c r="AC184" i="9"/>
  <c r="AA543" i="9"/>
  <c r="AA534" i="9"/>
  <c r="AA527" i="9"/>
  <c r="AA540" i="9"/>
  <c r="AA547" i="9"/>
  <c r="AA518" i="9"/>
  <c r="AA525" i="9"/>
  <c r="AA529" i="9"/>
  <c r="AA517" i="9"/>
  <c r="AB403" i="9"/>
  <c r="AB286" i="9"/>
  <c r="AB402" i="9"/>
  <c r="AB433" i="9"/>
  <c r="AB296" i="9"/>
  <c r="AB412" i="9"/>
  <c r="AB409" i="9"/>
  <c r="AB404" i="9"/>
  <c r="AB285" i="9"/>
  <c r="AB401" i="9"/>
  <c r="AB431" i="9"/>
  <c r="AB309" i="9"/>
  <c r="AB425" i="9"/>
  <c r="AB420" i="9"/>
  <c r="AB295" i="9"/>
  <c r="AB411" i="9"/>
  <c r="AB429" i="9"/>
  <c r="AB415" i="9"/>
  <c r="AB310" i="9"/>
  <c r="AB426" i="9"/>
  <c r="AB292" i="9"/>
  <c r="AB408" i="9"/>
  <c r="AB297" i="9"/>
  <c r="AB413" i="9"/>
  <c r="AB301" i="9"/>
  <c r="AB430" i="9"/>
  <c r="AB428" i="9"/>
  <c r="AA539" i="9"/>
  <c r="AB427" i="9"/>
  <c r="AB284" i="9"/>
  <c r="AA542" i="9"/>
  <c r="AA544" i="9"/>
  <c r="AA541" i="9"/>
  <c r="AB424" i="9"/>
  <c r="AA516" i="9"/>
  <c r="AA545" i="9"/>
  <c r="AB303" i="9"/>
  <c r="AB419" i="9"/>
  <c r="AB315" i="9"/>
  <c r="AA523" i="9"/>
  <c r="AA533" i="9"/>
  <c r="AA531" i="9"/>
  <c r="AA538" i="9"/>
  <c r="AB417" i="9"/>
  <c r="AB287" i="9"/>
  <c r="AB400" i="9"/>
  <c r="AB312" i="9"/>
  <c r="AB299" i="9"/>
  <c r="AJ513" i="9"/>
  <c r="AA535" i="9"/>
  <c r="AA532" i="9"/>
  <c r="AA546" i="9"/>
  <c r="AA524" i="9"/>
  <c r="AB308" i="9"/>
  <c r="AA536" i="9"/>
  <c r="AA522" i="9"/>
  <c r="AB293" i="9"/>
  <c r="AB313" i="9"/>
  <c r="AB314" i="9"/>
  <c r="AA526" i="9"/>
  <c r="AA514" i="9"/>
  <c r="AA515" i="9"/>
  <c r="AA520" i="9"/>
  <c r="AB304" i="9"/>
  <c r="AA521" i="9"/>
  <c r="AA528" i="9"/>
  <c r="AB317" i="9"/>
  <c r="AB288" i="9"/>
  <c r="AD608" i="4"/>
  <c r="AC267" i="9"/>
  <c r="AD602" i="4"/>
  <c r="AC261" i="9"/>
  <c r="AC339" i="9" s="1"/>
  <c r="AD594" i="4"/>
  <c r="AC253" i="9"/>
  <c r="AM586" i="4"/>
  <c r="AL245" i="9"/>
  <c r="AD595" i="4"/>
  <c r="AC254" i="9"/>
  <c r="AC332" i="9" s="1"/>
  <c r="AD617" i="4"/>
  <c r="AC276" i="9"/>
  <c r="AC354" i="9" s="1"/>
  <c r="AD592" i="4"/>
  <c r="AC251" i="9"/>
  <c r="AD606" i="4"/>
  <c r="AC265" i="9"/>
  <c r="AC343" i="9" s="1"/>
  <c r="AD599" i="4"/>
  <c r="AC258" i="9"/>
  <c r="AC336" i="9" s="1"/>
  <c r="AD589" i="4"/>
  <c r="AC248" i="9"/>
  <c r="AC326" i="9" s="1"/>
  <c r="AD618" i="4"/>
  <c r="AC277" i="9"/>
  <c r="AC355" i="9" s="1"/>
  <c r="AE619" i="4"/>
  <c r="AD278" i="9"/>
  <c r="AD590" i="4"/>
  <c r="AC249" i="9"/>
  <c r="AC327" i="9" s="1"/>
  <c r="AD600" i="4"/>
  <c r="AC259" i="9"/>
  <c r="AC337" i="9" s="1"/>
  <c r="AD609" i="4"/>
  <c r="AC268" i="9"/>
  <c r="AD588" i="4"/>
  <c r="AC247" i="9"/>
  <c r="AC325" i="9" s="1"/>
  <c r="AD613" i="4"/>
  <c r="AC272" i="9"/>
  <c r="AC350" i="9" s="1"/>
  <c r="AD604" i="4"/>
  <c r="AC263" i="9"/>
  <c r="AC341" i="9" s="1"/>
  <c r="AD620" i="4"/>
  <c r="AC279" i="9"/>
  <c r="AC357" i="9" s="1"/>
  <c r="AD593" i="4"/>
  <c r="AC252" i="9"/>
  <c r="AD605" i="4"/>
  <c r="AC264" i="9"/>
  <c r="AD610" i="4"/>
  <c r="AC269" i="9"/>
  <c r="AD596" i="4"/>
  <c r="AC255" i="9"/>
  <c r="AC333" i="9" s="1"/>
  <c r="AD591" i="4"/>
  <c r="AC250" i="9"/>
  <c r="AC328" i="9" s="1"/>
  <c r="AB410" i="9"/>
  <c r="AB294" i="9"/>
  <c r="AD612" i="4"/>
  <c r="AC271" i="9"/>
  <c r="AC349" i="9" s="1"/>
  <c r="AD611" i="4"/>
  <c r="AC270" i="9"/>
  <c r="AC348" i="9" s="1"/>
  <c r="AD587" i="4"/>
  <c r="AC246" i="9"/>
  <c r="AC324" i="9" s="1"/>
  <c r="AD614" i="4"/>
  <c r="AC273" i="9"/>
  <c r="AC351" i="9" s="1"/>
  <c r="AD607" i="4"/>
  <c r="AC266" i="9"/>
  <c r="AC344" i="9" s="1"/>
  <c r="AD597" i="4"/>
  <c r="AC256" i="9"/>
  <c r="AC334" i="9" s="1"/>
  <c r="AB311" i="9"/>
  <c r="AD615" i="4"/>
  <c r="AC274" i="9"/>
  <c r="AC352" i="9" s="1"/>
  <c r="AD603" i="4"/>
  <c r="AC262" i="9"/>
  <c r="AD601" i="4"/>
  <c r="AC260" i="9"/>
  <c r="AD598" i="4"/>
  <c r="AC257" i="9"/>
  <c r="AC335" i="9" s="1"/>
  <c r="AB305" i="9"/>
  <c r="AD616" i="4"/>
  <c r="AC275" i="9"/>
  <c r="AC353" i="9" s="1"/>
  <c r="AB290" i="9"/>
  <c r="AB291" i="9"/>
  <c r="AB298" i="9"/>
  <c r="AB316" i="9"/>
  <c r="AB302" i="9"/>
  <c r="AB306" i="9"/>
  <c r="AK283" i="9"/>
  <c r="AE218" i="9"/>
  <c r="AE752" i="9" s="1"/>
  <c r="AF178" i="9"/>
  <c r="AE187" i="9"/>
  <c r="AD227" i="9"/>
  <c r="AD761" i="9" s="1"/>
  <c r="AC222" i="9"/>
  <c r="AC756" i="9" s="1"/>
  <c r="AD182" i="9"/>
  <c r="AD219" i="9"/>
  <c r="AD753" i="9" s="1"/>
  <c r="AE179" i="9"/>
  <c r="AD228" i="9"/>
  <c r="AD762" i="9" s="1"/>
  <c r="AE188" i="9"/>
  <c r="AD234" i="9"/>
  <c r="AD768" i="9" s="1"/>
  <c r="AE194" i="9"/>
  <c r="AD175" i="9"/>
  <c r="AC215" i="9"/>
  <c r="AC749" i="9" s="1"/>
  <c r="AE180" i="9"/>
  <c r="AD220" i="9"/>
  <c r="AD754" i="9" s="1"/>
  <c r="AE197" i="9"/>
  <c r="AD237" i="9"/>
  <c r="AD771" i="9" s="1"/>
  <c r="AD211" i="9"/>
  <c r="AD745" i="9" s="1"/>
  <c r="AE171" i="9"/>
  <c r="AE201" i="9"/>
  <c r="AD241" i="9"/>
  <c r="AD775" i="9" s="1"/>
  <c r="AC214" i="9"/>
  <c r="AC748" i="9" s="1"/>
  <c r="AD174" i="9"/>
  <c r="AD223" i="9"/>
  <c r="AD757" i="9" s="1"/>
  <c r="AE183" i="9"/>
  <c r="AD208" i="9"/>
  <c r="AD742" i="9" s="1"/>
  <c r="AE168" i="9"/>
  <c r="AD212" i="9"/>
  <c r="AD746" i="9" s="1"/>
  <c r="AE172" i="9"/>
  <c r="AC226" i="9"/>
  <c r="AC760" i="9" s="1"/>
  <c r="AD186" i="9"/>
  <c r="AD200" i="9"/>
  <c r="AC240" i="9"/>
  <c r="AC774" i="9" s="1"/>
  <c r="AD190" i="9"/>
  <c r="AC230" i="9"/>
  <c r="AC764" i="9" s="1"/>
  <c r="AD225" i="9"/>
  <c r="AD759" i="9" s="1"/>
  <c r="AE185" i="9"/>
  <c r="AD216" i="9"/>
  <c r="AD750" i="9" s="1"/>
  <c r="AE176" i="9"/>
  <c r="AL207" i="9"/>
  <c r="AL741" i="9" s="1"/>
  <c r="AM167" i="9"/>
  <c r="AE169" i="9"/>
  <c r="AD209" i="9"/>
  <c r="AD743" i="9" s="1"/>
  <c r="AD232" i="9"/>
  <c r="AD766" i="9" s="1"/>
  <c r="AE192" i="9"/>
  <c r="AD210" i="9"/>
  <c r="AD744" i="9" s="1"/>
  <c r="AE170" i="9"/>
  <c r="AD235" i="9"/>
  <c r="AD769" i="9" s="1"/>
  <c r="AE195" i="9"/>
  <c r="AD239" i="9"/>
  <c r="AD773" i="9" s="1"/>
  <c r="AE199" i="9"/>
  <c r="AD217" i="9"/>
  <c r="AD751" i="9" s="1"/>
  <c r="AE177" i="9"/>
  <c r="AD221" i="9"/>
  <c r="AD755" i="9" s="1"/>
  <c r="AE181" i="9"/>
  <c r="AE196" i="9"/>
  <c r="AD236" i="9"/>
  <c r="AD770" i="9" s="1"/>
  <c r="AD238" i="9"/>
  <c r="AD772" i="9" s="1"/>
  <c r="AE198" i="9"/>
  <c r="AD233" i="9"/>
  <c r="AD767" i="9" s="1"/>
  <c r="AE193" i="9"/>
  <c r="AG1083" i="9" l="1"/>
  <c r="AG1161" i="9"/>
  <c r="AH1045" i="9"/>
  <c r="AB449" i="9"/>
  <c r="AB791" i="9" s="1"/>
  <c r="AB471" i="9"/>
  <c r="AB813" i="9" s="1"/>
  <c r="AB445" i="9"/>
  <c r="AB787" i="9" s="1"/>
  <c r="AB459" i="9"/>
  <c r="AB801" i="9" s="1"/>
  <c r="AB453" i="9"/>
  <c r="AB795" i="9" s="1"/>
  <c r="AB466" i="9"/>
  <c r="AB808" i="9" s="1"/>
  <c r="AB440" i="9"/>
  <c r="AB782" i="9" s="1"/>
  <c r="AB470" i="9"/>
  <c r="AB812" i="9" s="1"/>
  <c r="AB460" i="9"/>
  <c r="AB802" i="9" s="1"/>
  <c r="AB447" i="9"/>
  <c r="AB789" i="9" s="1"/>
  <c r="AB450" i="9"/>
  <c r="AB792" i="9" s="1"/>
  <c r="AK437" i="9"/>
  <c r="AK779" i="9" s="1"/>
  <c r="AB457" i="9"/>
  <c r="AB799" i="9" s="1"/>
  <c r="AB468" i="9"/>
  <c r="AB810" i="9" s="1"/>
  <c r="AB458" i="9"/>
  <c r="AB800" i="9" s="1"/>
  <c r="AB467" i="9"/>
  <c r="AB809" i="9" s="1"/>
  <c r="AB463" i="9"/>
  <c r="AB805" i="9" s="1"/>
  <c r="AB441" i="9"/>
  <c r="AB783" i="9" s="1"/>
  <c r="AB452" i="9"/>
  <c r="AB794" i="9" s="1"/>
  <c r="AB451" i="9"/>
  <c r="AB793" i="9" s="1"/>
  <c r="AB469" i="9"/>
  <c r="AB811" i="9" s="1"/>
  <c r="AA461" i="9"/>
  <c r="AA803" i="9" s="1"/>
  <c r="AB465" i="9"/>
  <c r="AB807" i="9" s="1"/>
  <c r="AB438" i="9"/>
  <c r="AB780" i="9" s="1"/>
  <c r="AB462" i="9"/>
  <c r="AB804" i="9" s="1"/>
  <c r="AB446" i="9"/>
  <c r="AB788" i="9" s="1"/>
  <c r="AB439" i="9"/>
  <c r="AB781" i="9" s="1"/>
  <c r="AB456" i="9"/>
  <c r="AB798" i="9" s="1"/>
  <c r="AB448" i="9"/>
  <c r="AB790" i="9" s="1"/>
  <c r="AB444" i="9"/>
  <c r="AB786" i="9" s="1"/>
  <c r="AB455" i="9"/>
  <c r="AB797" i="9" s="1"/>
  <c r="AB464" i="9"/>
  <c r="AB806" i="9" s="1"/>
  <c r="AB442" i="9"/>
  <c r="AB784" i="9" s="1"/>
  <c r="AC345" i="9"/>
  <c r="AC421" i="9" s="1"/>
  <c r="L1038" i="9"/>
  <c r="Y1025" i="9"/>
  <c r="AG1013" i="9"/>
  <c r="R1032" i="9"/>
  <c r="AC1021" i="9"/>
  <c r="S1031" i="9"/>
  <c r="AA1023" i="9"/>
  <c r="AG1017" i="9"/>
  <c r="AB1022" i="9"/>
  <c r="AP1007" i="9"/>
  <c r="AG1014" i="9"/>
  <c r="T1030" i="9"/>
  <c r="P1034" i="9"/>
  <c r="AG1015" i="9"/>
  <c r="X1026" i="9"/>
  <c r="AG1011" i="9"/>
  <c r="AF1018" i="9"/>
  <c r="AH1010" i="9"/>
  <c r="Q1033" i="9"/>
  <c r="N1036" i="9"/>
  <c r="U1029" i="9"/>
  <c r="J1040" i="9"/>
  <c r="AH1016" i="9"/>
  <c r="V1028" i="9"/>
  <c r="AD1020" i="9"/>
  <c r="M1037" i="9"/>
  <c r="AE1019" i="9"/>
  <c r="Z1024" i="9"/>
  <c r="I1041" i="9"/>
  <c r="AG1009" i="9"/>
  <c r="W1027" i="9"/>
  <c r="O1035" i="9"/>
  <c r="K1039" i="9"/>
  <c r="AG1012" i="9"/>
  <c r="AJ817" i="9"/>
  <c r="AJ855" i="9" s="1"/>
  <c r="Z796" i="9"/>
  <c r="AD229" i="9"/>
  <c r="AD763" i="9" s="1"/>
  <c r="AE189" i="9"/>
  <c r="AA416" i="9"/>
  <c r="AB340" i="9"/>
  <c r="AB416" i="9" s="1"/>
  <c r="AB347" i="9"/>
  <c r="AB423" i="9" s="1"/>
  <c r="AC342" i="9"/>
  <c r="AC418" i="9" s="1"/>
  <c r="AC331" i="9"/>
  <c r="AC407" i="9" s="1"/>
  <c r="AB289" i="9"/>
  <c r="AA443" i="9"/>
  <c r="AA519" i="9"/>
  <c r="AC346" i="9"/>
  <c r="AC422" i="9" s="1"/>
  <c r="AA537" i="9"/>
  <c r="AC330" i="9"/>
  <c r="AC406" i="9" s="1"/>
  <c r="AB307" i="9"/>
  <c r="AC356" i="9"/>
  <c r="AC432" i="9" s="1"/>
  <c r="AC338" i="9"/>
  <c r="AC414" i="9" s="1"/>
  <c r="AB329" i="9"/>
  <c r="AB405" i="9" s="1"/>
  <c r="AL323" i="9"/>
  <c r="AL399" i="9" s="1"/>
  <c r="AC231" i="9"/>
  <c r="AC765" i="9" s="1"/>
  <c r="AD191" i="9"/>
  <c r="AD173" i="9"/>
  <c r="AC213" i="9"/>
  <c r="AC747" i="9" s="1"/>
  <c r="AB542" i="9"/>
  <c r="AD184" i="9"/>
  <c r="AC224" i="9"/>
  <c r="AC758" i="9" s="1"/>
  <c r="AB300" i="9"/>
  <c r="AB547" i="9"/>
  <c r="AB545" i="9"/>
  <c r="AB517" i="9"/>
  <c r="AB543" i="9"/>
  <c r="AB518" i="9"/>
  <c r="AB523" i="9"/>
  <c r="AB544" i="9"/>
  <c r="AC317" i="9"/>
  <c r="AC433" i="9"/>
  <c r="AC287" i="9"/>
  <c r="AC403" i="9"/>
  <c r="AC420" i="9"/>
  <c r="AC404" i="9"/>
  <c r="AC417" i="9"/>
  <c r="AC430" i="9"/>
  <c r="AB534" i="9"/>
  <c r="AC303" i="9"/>
  <c r="AC419" i="9"/>
  <c r="AC428" i="9"/>
  <c r="AC309" i="9"/>
  <c r="AC425" i="9"/>
  <c r="AC427" i="9"/>
  <c r="AC310" i="9"/>
  <c r="AC426" i="9"/>
  <c r="AC292" i="9"/>
  <c r="AC408" i="9"/>
  <c r="AC315" i="9"/>
  <c r="AC431" i="9"/>
  <c r="AC284" i="9"/>
  <c r="AC400" i="9"/>
  <c r="AC299" i="9"/>
  <c r="AC415" i="9"/>
  <c r="AC409" i="9"/>
  <c r="AC429" i="9"/>
  <c r="AC424" i="9"/>
  <c r="AB529" i="9"/>
  <c r="AB541" i="9"/>
  <c r="AB539" i="9"/>
  <c r="AB538" i="9"/>
  <c r="AB533" i="9"/>
  <c r="AC297" i="9"/>
  <c r="AC286" i="9"/>
  <c r="AB522" i="9"/>
  <c r="AB531" i="9"/>
  <c r="AC313" i="9"/>
  <c r="AB540" i="9"/>
  <c r="AC285" i="9"/>
  <c r="AC301" i="9"/>
  <c r="AC401" i="9"/>
  <c r="AB515" i="9"/>
  <c r="AB514" i="9"/>
  <c r="AC412" i="9"/>
  <c r="AC402" i="9"/>
  <c r="AB526" i="9"/>
  <c r="AB535" i="9"/>
  <c r="AB516" i="9"/>
  <c r="AC293" i="9"/>
  <c r="AC411" i="9"/>
  <c r="AB532" i="9"/>
  <c r="AB524" i="9"/>
  <c r="AB527" i="9"/>
  <c r="AK513" i="9"/>
  <c r="AC311" i="9"/>
  <c r="AB521" i="9"/>
  <c r="AB528" i="9"/>
  <c r="AC314" i="9"/>
  <c r="AB525" i="9"/>
  <c r="AC288" i="9"/>
  <c r="AB520" i="9"/>
  <c r="AC413" i="9"/>
  <c r="AB546" i="9"/>
  <c r="AB536" i="9"/>
  <c r="AC308" i="9"/>
  <c r="AC296" i="9"/>
  <c r="AC312" i="9"/>
  <c r="AE607" i="4"/>
  <c r="AD266" i="9"/>
  <c r="AD344" i="9" s="1"/>
  <c r="AD420" i="9" s="1"/>
  <c r="AE591" i="4"/>
  <c r="AD250" i="9"/>
  <c r="AD328" i="9" s="1"/>
  <c r="AE604" i="4"/>
  <c r="AD263" i="9"/>
  <c r="AD341" i="9" s="1"/>
  <c r="AD417" i="9" s="1"/>
  <c r="AF619" i="4"/>
  <c r="AE278" i="9"/>
  <c r="AE617" i="4"/>
  <c r="AD276" i="9"/>
  <c r="AD354" i="9" s="1"/>
  <c r="AE598" i="4"/>
  <c r="AD257" i="9"/>
  <c r="AD335" i="9" s="1"/>
  <c r="AE614" i="4"/>
  <c r="AD273" i="9"/>
  <c r="AD351" i="9" s="1"/>
  <c r="AD427" i="9" s="1"/>
  <c r="AE596" i="4"/>
  <c r="AD255" i="9"/>
  <c r="AD333" i="9" s="1"/>
  <c r="AE613" i="4"/>
  <c r="AD272" i="9"/>
  <c r="AD350" i="9" s="1"/>
  <c r="AD426" i="9" s="1"/>
  <c r="AE618" i="4"/>
  <c r="AD277" i="9"/>
  <c r="AD355" i="9" s="1"/>
  <c r="AE595" i="4"/>
  <c r="AD254" i="9"/>
  <c r="AD332" i="9" s="1"/>
  <c r="AE601" i="4"/>
  <c r="AD260" i="9"/>
  <c r="AC295" i="9"/>
  <c r="AC304" i="9"/>
  <c r="AE587" i="4"/>
  <c r="AD246" i="9"/>
  <c r="AD324" i="9" s="1"/>
  <c r="AE610" i="4"/>
  <c r="AD269" i="9"/>
  <c r="AE588" i="4"/>
  <c r="AD247" i="9"/>
  <c r="AD325" i="9" s="1"/>
  <c r="AE589" i="4"/>
  <c r="AD248" i="9"/>
  <c r="AD326" i="9" s="1"/>
  <c r="AN586" i="4"/>
  <c r="AM245" i="9"/>
  <c r="AE603" i="4"/>
  <c r="AD262" i="9"/>
  <c r="AE611" i="4"/>
  <c r="AD270" i="9"/>
  <c r="AD348" i="9" s="1"/>
  <c r="AD424" i="9" s="1"/>
  <c r="AE605" i="4"/>
  <c r="AD264" i="9"/>
  <c r="AE609" i="4"/>
  <c r="AD268" i="9"/>
  <c r="AE599" i="4"/>
  <c r="AD258" i="9"/>
  <c r="AD336" i="9" s="1"/>
  <c r="AE594" i="4"/>
  <c r="AD253" i="9"/>
  <c r="AE615" i="4"/>
  <c r="AD274" i="9"/>
  <c r="AD352" i="9" s="1"/>
  <c r="AD428" i="9" s="1"/>
  <c r="AE593" i="4"/>
  <c r="AD252" i="9"/>
  <c r="AE600" i="4"/>
  <c r="AD259" i="9"/>
  <c r="AD337" i="9" s="1"/>
  <c r="AE606" i="4"/>
  <c r="AD265" i="9"/>
  <c r="AD343" i="9" s="1"/>
  <c r="AD419" i="9" s="1"/>
  <c r="AE602" i="4"/>
  <c r="AD261" i="9"/>
  <c r="AD339" i="9" s="1"/>
  <c r="AE616" i="4"/>
  <c r="AD275" i="9"/>
  <c r="AD353" i="9" s="1"/>
  <c r="AD429" i="9" s="1"/>
  <c r="AC305" i="9"/>
  <c r="AE612" i="4"/>
  <c r="AD271" i="9"/>
  <c r="AD349" i="9" s="1"/>
  <c r="AD425" i="9" s="1"/>
  <c r="AC410" i="9"/>
  <c r="AC294" i="9"/>
  <c r="AE597" i="4"/>
  <c r="AD256" i="9"/>
  <c r="AD334" i="9" s="1"/>
  <c r="AE620" i="4"/>
  <c r="AD279" i="9"/>
  <c r="AD357" i="9" s="1"/>
  <c r="AE590" i="4"/>
  <c r="AD249" i="9"/>
  <c r="AD327" i="9" s="1"/>
  <c r="AE592" i="4"/>
  <c r="AD251" i="9"/>
  <c r="AE608" i="4"/>
  <c r="AD267" i="9"/>
  <c r="AC290" i="9"/>
  <c r="AC316" i="9"/>
  <c r="AC291" i="9"/>
  <c r="AC302" i="9"/>
  <c r="AL283" i="9"/>
  <c r="AC306" i="9"/>
  <c r="AC298" i="9"/>
  <c r="AG178" i="9"/>
  <c r="AF218" i="9"/>
  <c r="AF752" i="9" s="1"/>
  <c r="AE237" i="9"/>
  <c r="AE771" i="9" s="1"/>
  <c r="AF197" i="9"/>
  <c r="AE220" i="9"/>
  <c r="AE754" i="9" s="1"/>
  <c r="AF180" i="9"/>
  <c r="AF172" i="9"/>
  <c r="AE212" i="9"/>
  <c r="AE746" i="9" s="1"/>
  <c r="AF169" i="9"/>
  <c r="AE209" i="9"/>
  <c r="AE743" i="9" s="1"/>
  <c r="AD215" i="9"/>
  <c r="AD749" i="9" s="1"/>
  <c r="AE175" i="9"/>
  <c r="AF177" i="9"/>
  <c r="AE217" i="9"/>
  <c r="AE751" i="9" s="1"/>
  <c r="AF170" i="9"/>
  <c r="AE210" i="9"/>
  <c r="AE744" i="9" s="1"/>
  <c r="AM207" i="9"/>
  <c r="AM741" i="9" s="1"/>
  <c r="AN167" i="9"/>
  <c r="AF194" i="9"/>
  <c r="AE234" i="9"/>
  <c r="AE768" i="9" s="1"/>
  <c r="AE221" i="9"/>
  <c r="AE755" i="9" s="1"/>
  <c r="AF181" i="9"/>
  <c r="AE216" i="9"/>
  <c r="AE750" i="9" s="1"/>
  <c r="AF176" i="9"/>
  <c r="AE228" i="9"/>
  <c r="AE762" i="9" s="1"/>
  <c r="AF188" i="9"/>
  <c r="AE225" i="9"/>
  <c r="AE759" i="9" s="1"/>
  <c r="AF185" i="9"/>
  <c r="AE219" i="9"/>
  <c r="AE753" i="9" s="1"/>
  <c r="AF179" i="9"/>
  <c r="AE239" i="9"/>
  <c r="AE773" i="9" s="1"/>
  <c r="AF199" i="9"/>
  <c r="AE232" i="9"/>
  <c r="AE766" i="9" s="1"/>
  <c r="AF192" i="9"/>
  <c r="AE233" i="9"/>
  <c r="AE767" i="9" s="1"/>
  <c r="AF193" i="9"/>
  <c r="AD222" i="9"/>
  <c r="AD756" i="9" s="1"/>
  <c r="AE182" i="9"/>
  <c r="AE241" i="9"/>
  <c r="AE775" i="9" s="1"/>
  <c r="AF201" i="9"/>
  <c r="AE190" i="9"/>
  <c r="AD230" i="9"/>
  <c r="AD764" i="9" s="1"/>
  <c r="AF168" i="9"/>
  <c r="AE208" i="9"/>
  <c r="AE742" i="9" s="1"/>
  <c r="AE238" i="9"/>
  <c r="AE772" i="9" s="1"/>
  <c r="AF198" i="9"/>
  <c r="AE223" i="9"/>
  <c r="AE757" i="9" s="1"/>
  <c r="AF183" i="9"/>
  <c r="AE235" i="9"/>
  <c r="AE769" i="9" s="1"/>
  <c r="AF195" i="9"/>
  <c r="AD240" i="9"/>
  <c r="AD774" i="9" s="1"/>
  <c r="AE200" i="9"/>
  <c r="AE186" i="9"/>
  <c r="AD226" i="9"/>
  <c r="AD760" i="9" s="1"/>
  <c r="AD214" i="9"/>
  <c r="AD748" i="9" s="1"/>
  <c r="AE174" i="9"/>
  <c r="AE211" i="9"/>
  <c r="AE745" i="9" s="1"/>
  <c r="AF171" i="9"/>
  <c r="AE236" i="9"/>
  <c r="AE770" i="9" s="1"/>
  <c r="AF196" i="9"/>
  <c r="AE227" i="9"/>
  <c r="AE761" i="9" s="1"/>
  <c r="AF187" i="9"/>
  <c r="AH1083" i="9" l="1"/>
  <c r="AH1161" i="9"/>
  <c r="AI1045" i="9"/>
  <c r="AC468" i="9"/>
  <c r="AC810" i="9" s="1"/>
  <c r="AB461" i="9"/>
  <c r="AB803" i="9" s="1"/>
  <c r="AC446" i="9"/>
  <c r="AC788" i="9" s="1"/>
  <c r="AC455" i="9"/>
  <c r="AC797" i="9" s="1"/>
  <c r="AC452" i="9"/>
  <c r="AC794" i="9" s="1"/>
  <c r="AB454" i="9"/>
  <c r="AB796" i="9" s="1"/>
  <c r="AC469" i="9"/>
  <c r="AC811" i="9" s="1"/>
  <c r="AL437" i="9"/>
  <c r="AL779" i="9" s="1"/>
  <c r="AC439" i="9"/>
  <c r="AC781" i="9" s="1"/>
  <c r="AC442" i="9"/>
  <c r="AC784" i="9" s="1"/>
  <c r="AC470" i="9"/>
  <c r="AC812" i="9" s="1"/>
  <c r="AA454" i="9"/>
  <c r="AA796" i="9" s="1"/>
  <c r="AC440" i="9"/>
  <c r="AC782" i="9" s="1"/>
  <c r="AC459" i="9"/>
  <c r="AC801" i="9" s="1"/>
  <c r="AC456" i="9"/>
  <c r="AC798" i="9" s="1"/>
  <c r="AB443" i="9"/>
  <c r="AB785" i="9" s="1"/>
  <c r="AC464" i="9"/>
  <c r="AC806" i="9" s="1"/>
  <c r="AC458" i="9"/>
  <c r="AC800" i="9" s="1"/>
  <c r="AC462" i="9"/>
  <c r="AC804" i="9" s="1"/>
  <c r="AC441" i="9"/>
  <c r="AC783" i="9" s="1"/>
  <c r="AC444" i="9"/>
  <c r="AC786" i="9" s="1"/>
  <c r="AC451" i="9"/>
  <c r="AC793" i="9" s="1"/>
  <c r="AC449" i="9"/>
  <c r="AC791" i="9" s="1"/>
  <c r="AC467" i="9"/>
  <c r="AC809" i="9" s="1"/>
  <c r="AC465" i="9"/>
  <c r="AC807" i="9" s="1"/>
  <c r="AC447" i="9"/>
  <c r="AC789" i="9" s="1"/>
  <c r="AC463" i="9"/>
  <c r="AC805" i="9" s="1"/>
  <c r="AC471" i="9"/>
  <c r="AC813" i="9" s="1"/>
  <c r="AC460" i="9"/>
  <c r="AC802" i="9" s="1"/>
  <c r="AC445" i="9"/>
  <c r="AC787" i="9" s="1"/>
  <c r="AC448" i="9"/>
  <c r="AC790" i="9" s="1"/>
  <c r="AC453" i="9"/>
  <c r="AC795" i="9" s="1"/>
  <c r="AC450" i="9"/>
  <c r="AC792" i="9" s="1"/>
  <c r="AC466" i="9"/>
  <c r="AC808" i="9" s="1"/>
  <c r="AC438" i="9"/>
  <c r="AC780" i="9" s="1"/>
  <c r="AC457" i="9"/>
  <c r="AC799" i="9" s="1"/>
  <c r="AH1009" i="9"/>
  <c r="W1028" i="9"/>
  <c r="AI1010" i="9"/>
  <c r="U1030" i="9"/>
  <c r="T1031" i="9"/>
  <c r="J1041" i="9"/>
  <c r="AI1016" i="9"/>
  <c r="AG1018" i="9"/>
  <c r="AH1014" i="9"/>
  <c r="AD1021" i="9"/>
  <c r="AH1012" i="9"/>
  <c r="AA1024" i="9"/>
  <c r="K1040" i="9"/>
  <c r="AH1011" i="9"/>
  <c r="AQ1007" i="9"/>
  <c r="S1032" i="9"/>
  <c r="L1039" i="9"/>
  <c r="AF1019" i="9"/>
  <c r="V1029" i="9"/>
  <c r="Y1026" i="9"/>
  <c r="AC1022" i="9"/>
  <c r="AH1013" i="9"/>
  <c r="P1035" i="9"/>
  <c r="N1037" i="9"/>
  <c r="O1036" i="9"/>
  <c r="AH1015" i="9"/>
  <c r="AH1017" i="9"/>
  <c r="Z1025" i="9"/>
  <c r="X1027" i="9"/>
  <c r="AE1020" i="9"/>
  <c r="R1033" i="9"/>
  <c r="Q1034" i="9"/>
  <c r="AB1023" i="9"/>
  <c r="M1038" i="9"/>
  <c r="AC307" i="9"/>
  <c r="AD345" i="9"/>
  <c r="AD421" i="9" s="1"/>
  <c r="AE229" i="9"/>
  <c r="AE763" i="9" s="1"/>
  <c r="AF189" i="9"/>
  <c r="AA785" i="9"/>
  <c r="AK817" i="9"/>
  <c r="AK855" i="9" s="1"/>
  <c r="AD346" i="9"/>
  <c r="AD422" i="9" s="1"/>
  <c r="AC289" i="9"/>
  <c r="AA530" i="9"/>
  <c r="AB537" i="9"/>
  <c r="AB530" i="9"/>
  <c r="AD342" i="9"/>
  <c r="AD418" i="9" s="1"/>
  <c r="AM323" i="9"/>
  <c r="AM399" i="9" s="1"/>
  <c r="AD338" i="9"/>
  <c r="AD414" i="9" s="1"/>
  <c r="AB519" i="9"/>
  <c r="AD356" i="9"/>
  <c r="AD432" i="9" s="1"/>
  <c r="AD330" i="9"/>
  <c r="AD406" i="9" s="1"/>
  <c r="AC329" i="9"/>
  <c r="AC405" i="9" s="1"/>
  <c r="AC340" i="9"/>
  <c r="AC416" i="9" s="1"/>
  <c r="AD331" i="9"/>
  <c r="AD407" i="9" s="1"/>
  <c r="AC347" i="9"/>
  <c r="AC423" i="9" s="1"/>
  <c r="AC300" i="9"/>
  <c r="AE191" i="9"/>
  <c r="AD231" i="9"/>
  <c r="AD765" i="9" s="1"/>
  <c r="AE173" i="9"/>
  <c r="AD213" i="9"/>
  <c r="AD747" i="9" s="1"/>
  <c r="AC539" i="9"/>
  <c r="AC541" i="9"/>
  <c r="AD224" i="9"/>
  <c r="AD758" i="9" s="1"/>
  <c r="AE184" i="9"/>
  <c r="AC523" i="9"/>
  <c r="AC518" i="9"/>
  <c r="AC534" i="9"/>
  <c r="AC542" i="9"/>
  <c r="AC538" i="9"/>
  <c r="AC544" i="9"/>
  <c r="AC531" i="9"/>
  <c r="AD413" i="9"/>
  <c r="AD301" i="9"/>
  <c r="AD455" i="9"/>
  <c r="AD308" i="9"/>
  <c r="AD462" i="9"/>
  <c r="AD284" i="9"/>
  <c r="AD400" i="9"/>
  <c r="AD409" i="9"/>
  <c r="AD404" i="9"/>
  <c r="AD465" i="9"/>
  <c r="AD312" i="9"/>
  <c r="AD466" i="9"/>
  <c r="AD458" i="9"/>
  <c r="AD467" i="9"/>
  <c r="AD411" i="9"/>
  <c r="AD463" i="9"/>
  <c r="AD299" i="9"/>
  <c r="AD415" i="9"/>
  <c r="AD412" i="9"/>
  <c r="AD402" i="9"/>
  <c r="AD430" i="9"/>
  <c r="AC543" i="9"/>
  <c r="AD401" i="9"/>
  <c r="AC514" i="9"/>
  <c r="AD408" i="9"/>
  <c r="AC545" i="9"/>
  <c r="AD431" i="9"/>
  <c r="AC526" i="9"/>
  <c r="AC522" i="9"/>
  <c r="AD297" i="9"/>
  <c r="AC533" i="9"/>
  <c r="AC516" i="9"/>
  <c r="AC515" i="9"/>
  <c r="AD457" i="9"/>
  <c r="AD464" i="9"/>
  <c r="AC529" i="9"/>
  <c r="AD310" i="9"/>
  <c r="AD433" i="9"/>
  <c r="AD314" i="9"/>
  <c r="AD311" i="9"/>
  <c r="AC535" i="9"/>
  <c r="AC536" i="9"/>
  <c r="AD403" i="9"/>
  <c r="AL513" i="9"/>
  <c r="AC546" i="9"/>
  <c r="AC517" i="9"/>
  <c r="AD288" i="9"/>
  <c r="AC520" i="9"/>
  <c r="AD309" i="9"/>
  <c r="AC525" i="9"/>
  <c r="AC527" i="9"/>
  <c r="AC521" i="9"/>
  <c r="AC528" i="9"/>
  <c r="AD293" i="9"/>
  <c r="AC547" i="9"/>
  <c r="AC532" i="9"/>
  <c r="AC524" i="9"/>
  <c r="AC540" i="9"/>
  <c r="AD315" i="9"/>
  <c r="AD304" i="9"/>
  <c r="AD303" i="9"/>
  <c r="AD285" i="9"/>
  <c r="AF590" i="4"/>
  <c r="AE249" i="9"/>
  <c r="AE327" i="9" s="1"/>
  <c r="AF616" i="4"/>
  <c r="AE275" i="9"/>
  <c r="AE353" i="9" s="1"/>
  <c r="AE429" i="9" s="1"/>
  <c r="AF594" i="4"/>
  <c r="AE253" i="9"/>
  <c r="AO586" i="4"/>
  <c r="AN245" i="9"/>
  <c r="AF601" i="4"/>
  <c r="AE260" i="9"/>
  <c r="AF598" i="4"/>
  <c r="AE257" i="9"/>
  <c r="AE335" i="9" s="1"/>
  <c r="AF620" i="4"/>
  <c r="AE279" i="9"/>
  <c r="AE357" i="9" s="1"/>
  <c r="AF602" i="4"/>
  <c r="AE261" i="9"/>
  <c r="AE339" i="9" s="1"/>
  <c r="AF599" i="4"/>
  <c r="AE258" i="9"/>
  <c r="AE336" i="9" s="1"/>
  <c r="AF589" i="4"/>
  <c r="AE248" i="9"/>
  <c r="AE326" i="9" s="1"/>
  <c r="AF595" i="4"/>
  <c r="AE254" i="9"/>
  <c r="AE332" i="9" s="1"/>
  <c r="AF617" i="4"/>
  <c r="AE276" i="9"/>
  <c r="AE354" i="9" s="1"/>
  <c r="AD287" i="9"/>
  <c r="AD410" i="9"/>
  <c r="AD294" i="9"/>
  <c r="AF597" i="4"/>
  <c r="AE256" i="9"/>
  <c r="AE334" i="9" s="1"/>
  <c r="AF606" i="4"/>
  <c r="AE265" i="9"/>
  <c r="AE343" i="9" s="1"/>
  <c r="AE419" i="9" s="1"/>
  <c r="AF609" i="4"/>
  <c r="AE268" i="9"/>
  <c r="AF588" i="4"/>
  <c r="AE247" i="9"/>
  <c r="AE325" i="9" s="1"/>
  <c r="AG619" i="4"/>
  <c r="AF278" i="9"/>
  <c r="AF618" i="4"/>
  <c r="AE277" i="9"/>
  <c r="AE355" i="9" s="1"/>
  <c r="AD295" i="9"/>
  <c r="AD292" i="9"/>
  <c r="AD286" i="9"/>
  <c r="AF600" i="4"/>
  <c r="AE259" i="9"/>
  <c r="AE337" i="9" s="1"/>
  <c r="AF605" i="4"/>
  <c r="AE264" i="9"/>
  <c r="AF610" i="4"/>
  <c r="AE269" i="9"/>
  <c r="AF613" i="4"/>
  <c r="AE272" i="9"/>
  <c r="AE350" i="9" s="1"/>
  <c r="AE426" i="9" s="1"/>
  <c r="AF604" i="4"/>
  <c r="AE263" i="9"/>
  <c r="AE341" i="9" s="1"/>
  <c r="AE417" i="9" s="1"/>
  <c r="AD313" i="9"/>
  <c r="AD305" i="9"/>
  <c r="AF608" i="4"/>
  <c r="AE267" i="9"/>
  <c r="AF612" i="4"/>
  <c r="AE271" i="9"/>
  <c r="AE349" i="9" s="1"/>
  <c r="AE425" i="9" s="1"/>
  <c r="AF593" i="4"/>
  <c r="AE252" i="9"/>
  <c r="AF611" i="4"/>
  <c r="AE270" i="9"/>
  <c r="AE348" i="9" s="1"/>
  <c r="AE424" i="9" s="1"/>
  <c r="AF587" i="4"/>
  <c r="AE246" i="9"/>
  <c r="AE324" i="9" s="1"/>
  <c r="AF596" i="4"/>
  <c r="AE255" i="9"/>
  <c r="AE333" i="9" s="1"/>
  <c r="AF591" i="4"/>
  <c r="AE250" i="9"/>
  <c r="AE328" i="9" s="1"/>
  <c r="AD317" i="9"/>
  <c r="AD296" i="9"/>
  <c r="AF592" i="4"/>
  <c r="AE251" i="9"/>
  <c r="AF615" i="4"/>
  <c r="AE274" i="9"/>
  <c r="AE352" i="9" s="1"/>
  <c r="AE428" i="9" s="1"/>
  <c r="AF603" i="4"/>
  <c r="AE262" i="9"/>
  <c r="AF614" i="4"/>
  <c r="AE273" i="9"/>
  <c r="AE351" i="9" s="1"/>
  <c r="AE427" i="9" s="1"/>
  <c r="AF607" i="4"/>
  <c r="AE266" i="9"/>
  <c r="AE344" i="9" s="1"/>
  <c r="AE420" i="9" s="1"/>
  <c r="AM283" i="9"/>
  <c r="AD306" i="9"/>
  <c r="AD302" i="9"/>
  <c r="AD291" i="9"/>
  <c r="AD298" i="9"/>
  <c r="AD290" i="9"/>
  <c r="AD316" i="9"/>
  <c r="AG218" i="9"/>
  <c r="AG752" i="9" s="1"/>
  <c r="AH178" i="9"/>
  <c r="AG183" i="9"/>
  <c r="AF223" i="9"/>
  <c r="AF757" i="9" s="1"/>
  <c r="AE214" i="9"/>
  <c r="AE748" i="9" s="1"/>
  <c r="AF174" i="9"/>
  <c r="AG168" i="9"/>
  <c r="AF208" i="9"/>
  <c r="AF742" i="9" s="1"/>
  <c r="AF210" i="9"/>
  <c r="AF744" i="9" s="1"/>
  <c r="AG170" i="9"/>
  <c r="AE230" i="9"/>
  <c r="AE764" i="9" s="1"/>
  <c r="AF190" i="9"/>
  <c r="AF217" i="9"/>
  <c r="AF751" i="9" s="1"/>
  <c r="AG177" i="9"/>
  <c r="AG201" i="9"/>
  <c r="AF241" i="9"/>
  <c r="AF775" i="9" s="1"/>
  <c r="AE215" i="9"/>
  <c r="AE749" i="9" s="1"/>
  <c r="AF175" i="9"/>
  <c r="AE226" i="9"/>
  <c r="AE760" i="9" s="1"/>
  <c r="AF186" i="9"/>
  <c r="AF216" i="9"/>
  <c r="AF750" i="9" s="1"/>
  <c r="AG176" i="9"/>
  <c r="AF225" i="9"/>
  <c r="AF759" i="9" s="1"/>
  <c r="AG185" i="9"/>
  <c r="AG188" i="9"/>
  <c r="AF228" i="9"/>
  <c r="AF762" i="9" s="1"/>
  <c r="AF209" i="9"/>
  <c r="AF743" i="9" s="1"/>
  <c r="AG169" i="9"/>
  <c r="AG194" i="9"/>
  <c r="AF234" i="9"/>
  <c r="AF768" i="9" s="1"/>
  <c r="AE222" i="9"/>
  <c r="AE756" i="9" s="1"/>
  <c r="AF182" i="9"/>
  <c r="AG172" i="9"/>
  <c r="AF212" i="9"/>
  <c r="AF746" i="9" s="1"/>
  <c r="AF227" i="9"/>
  <c r="AF761" i="9" s="1"/>
  <c r="AG187" i="9"/>
  <c r="AF233" i="9"/>
  <c r="AF767" i="9" s="1"/>
  <c r="AG193" i="9"/>
  <c r="AG180" i="9"/>
  <c r="AF220" i="9"/>
  <c r="AF754" i="9" s="1"/>
  <c r="AF221" i="9"/>
  <c r="AF755" i="9" s="1"/>
  <c r="AG181" i="9"/>
  <c r="AF236" i="9"/>
  <c r="AF770" i="9" s="1"/>
  <c r="AG196" i="9"/>
  <c r="AF232" i="9"/>
  <c r="AF766" i="9" s="1"/>
  <c r="AG192" i="9"/>
  <c r="AF238" i="9"/>
  <c r="AF772" i="9" s="1"/>
  <c r="AG198" i="9"/>
  <c r="AF235" i="9"/>
  <c r="AF769" i="9" s="1"/>
  <c r="AG195" i="9"/>
  <c r="AO167" i="9"/>
  <c r="AN207" i="9"/>
  <c r="AN741" i="9" s="1"/>
  <c r="AG171" i="9"/>
  <c r="AF211" i="9"/>
  <c r="AF745" i="9" s="1"/>
  <c r="AF239" i="9"/>
  <c r="AF773" i="9" s="1"/>
  <c r="AG199" i="9"/>
  <c r="AF237" i="9"/>
  <c r="AF771" i="9" s="1"/>
  <c r="AG197" i="9"/>
  <c r="AF219" i="9"/>
  <c r="AF753" i="9" s="1"/>
  <c r="AG179" i="9"/>
  <c r="AE240" i="9"/>
  <c r="AE774" i="9" s="1"/>
  <c r="AF200" i="9"/>
  <c r="AI1083" i="9" l="1"/>
  <c r="AI1161" i="9"/>
  <c r="AJ1045" i="9"/>
  <c r="AD448" i="9"/>
  <c r="AD469" i="9"/>
  <c r="AD811" i="9" s="1"/>
  <c r="AD446" i="9"/>
  <c r="AD788" i="9" s="1"/>
  <c r="AD451" i="9"/>
  <c r="AD793" i="9" s="1"/>
  <c r="AD452" i="9"/>
  <c r="AD794" i="9" s="1"/>
  <c r="AD449" i="9"/>
  <c r="AD791" i="9" s="1"/>
  <c r="AD459" i="9"/>
  <c r="AD801" i="9" s="1"/>
  <c r="AM437" i="9"/>
  <c r="AM779" i="9" s="1"/>
  <c r="AD444" i="9"/>
  <c r="AD786" i="9" s="1"/>
  <c r="AD439" i="9"/>
  <c r="AD781" i="9" s="1"/>
  <c r="AD456" i="9"/>
  <c r="AD798" i="9" s="1"/>
  <c r="AD470" i="9"/>
  <c r="AD812" i="9" s="1"/>
  <c r="AD468" i="9"/>
  <c r="AD810" i="9" s="1"/>
  <c r="AD442" i="9"/>
  <c r="AD784" i="9" s="1"/>
  <c r="AD440" i="9"/>
  <c r="AD782" i="9" s="1"/>
  <c r="AD447" i="9"/>
  <c r="AD789" i="9" s="1"/>
  <c r="AC461" i="9"/>
  <c r="AC803" i="9" s="1"/>
  <c r="AD441" i="9"/>
  <c r="AD783" i="9" s="1"/>
  <c r="AD450" i="9"/>
  <c r="AD792" i="9" s="1"/>
  <c r="AD438" i="9"/>
  <c r="AD780" i="9" s="1"/>
  <c r="AD445" i="9"/>
  <c r="AD787" i="9" s="1"/>
  <c r="AD471" i="9"/>
  <c r="AD813" i="9" s="1"/>
  <c r="AD453" i="9"/>
  <c r="AD795" i="9" s="1"/>
  <c r="AD460" i="9"/>
  <c r="AD802" i="9" s="1"/>
  <c r="AC443" i="9"/>
  <c r="AC785" i="9" s="1"/>
  <c r="AF1020" i="9"/>
  <c r="O1037" i="9"/>
  <c r="AG1019" i="9"/>
  <c r="AB1024" i="9"/>
  <c r="K1041" i="9"/>
  <c r="Y1027" i="9"/>
  <c r="N1038" i="9"/>
  <c r="AA1025" i="9"/>
  <c r="AI1013" i="9"/>
  <c r="T1032" i="9"/>
  <c r="AE1021" i="9"/>
  <c r="V1030" i="9"/>
  <c r="M1039" i="9"/>
  <c r="U1031" i="9"/>
  <c r="AC1023" i="9"/>
  <c r="AI1017" i="9"/>
  <c r="AD1022" i="9"/>
  <c r="AR1007" i="9"/>
  <c r="AI1014" i="9"/>
  <c r="AJ1010" i="9"/>
  <c r="Q1035" i="9"/>
  <c r="AI1012" i="9"/>
  <c r="R1034" i="9"/>
  <c r="AI1015" i="9"/>
  <c r="Z1026" i="9"/>
  <c r="AI1011" i="9"/>
  <c r="AH1018" i="9"/>
  <c r="X1028" i="9"/>
  <c r="S1033" i="9"/>
  <c r="P1036" i="9"/>
  <c r="W1029" i="9"/>
  <c r="L1040" i="9"/>
  <c r="AJ1016" i="9"/>
  <c r="AI1009" i="9"/>
  <c r="AD804" i="9"/>
  <c r="AD790" i="9"/>
  <c r="AD797" i="9"/>
  <c r="AF229" i="9"/>
  <c r="AF763" i="9" s="1"/>
  <c r="AG189" i="9"/>
  <c r="AD809" i="9"/>
  <c r="AD800" i="9"/>
  <c r="AD808" i="9"/>
  <c r="AE345" i="9"/>
  <c r="AE421" i="9" s="1"/>
  <c r="AD806" i="9"/>
  <c r="AD805" i="9"/>
  <c r="AD799" i="9"/>
  <c r="AD807" i="9"/>
  <c r="AL817" i="9"/>
  <c r="AL855" i="9" s="1"/>
  <c r="AD289" i="9"/>
  <c r="AD340" i="9"/>
  <c r="AD416" i="9" s="1"/>
  <c r="AD329" i="9"/>
  <c r="AD405" i="9" s="1"/>
  <c r="AE346" i="9"/>
  <c r="AE422" i="9" s="1"/>
  <c r="AE460" i="9" s="1"/>
  <c r="AC454" i="9"/>
  <c r="AC530" i="9"/>
  <c r="AE331" i="9"/>
  <c r="AE407" i="9" s="1"/>
  <c r="AE330" i="9"/>
  <c r="AE406" i="9" s="1"/>
  <c r="AC519" i="9"/>
  <c r="AE342" i="9"/>
  <c r="AE418" i="9" s="1"/>
  <c r="AE338" i="9"/>
  <c r="AE414" i="9" s="1"/>
  <c r="AD347" i="9"/>
  <c r="AD423" i="9" s="1"/>
  <c r="AN323" i="9"/>
  <c r="AN399" i="9" s="1"/>
  <c r="AC537" i="9"/>
  <c r="AE356" i="9"/>
  <c r="AE432" i="9" s="1"/>
  <c r="AD307" i="9"/>
  <c r="AE231" i="9"/>
  <c r="AE765" i="9" s="1"/>
  <c r="AF191" i="9"/>
  <c r="AF173" i="9"/>
  <c r="AE213" i="9"/>
  <c r="AE747" i="9" s="1"/>
  <c r="AE314" i="9"/>
  <c r="AD300" i="9"/>
  <c r="AE430" i="9"/>
  <c r="AD515" i="9"/>
  <c r="AD544" i="9"/>
  <c r="AE224" i="9"/>
  <c r="AE758" i="9" s="1"/>
  <c r="AF184" i="9"/>
  <c r="AD523" i="9"/>
  <c r="AD539" i="9"/>
  <c r="AD518" i="9"/>
  <c r="AD525" i="9"/>
  <c r="AD534" i="9"/>
  <c r="AD527" i="9"/>
  <c r="AD516" i="9"/>
  <c r="AD541" i="9"/>
  <c r="AD543" i="9"/>
  <c r="AD526" i="9"/>
  <c r="AE411" i="9"/>
  <c r="AE463" i="9"/>
  <c r="AE285" i="9"/>
  <c r="AE401" i="9"/>
  <c r="AE292" i="9"/>
  <c r="AE408" i="9"/>
  <c r="AE458" i="9"/>
  <c r="AE297" i="9"/>
  <c r="AE413" i="9"/>
  <c r="AE286" i="9"/>
  <c r="AE402" i="9"/>
  <c r="AE409" i="9"/>
  <c r="AE412" i="9"/>
  <c r="AE288" i="9"/>
  <c r="AE404" i="9"/>
  <c r="AE311" i="9"/>
  <c r="AE465" i="9"/>
  <c r="AE301" i="9"/>
  <c r="AE455" i="9"/>
  <c r="AE299" i="9"/>
  <c r="AE467" i="9"/>
  <c r="AE308" i="9"/>
  <c r="AE462" i="9"/>
  <c r="AE315" i="9"/>
  <c r="AE431" i="9"/>
  <c r="AD522" i="9"/>
  <c r="AE312" i="9"/>
  <c r="AE466" i="9"/>
  <c r="AE310" i="9"/>
  <c r="AE464" i="9"/>
  <c r="AE317" i="9"/>
  <c r="AE433" i="9"/>
  <c r="AE403" i="9"/>
  <c r="AD533" i="9"/>
  <c r="AD531" i="9"/>
  <c r="AD545" i="9"/>
  <c r="AE400" i="9"/>
  <c r="AD547" i="9"/>
  <c r="AD540" i="9"/>
  <c r="AE313" i="9"/>
  <c r="AE295" i="9"/>
  <c r="AE296" i="9"/>
  <c r="AD536" i="9"/>
  <c r="AD535" i="9"/>
  <c r="AD521" i="9"/>
  <c r="AM513" i="9"/>
  <c r="AD517" i="9"/>
  <c r="AD542" i="9"/>
  <c r="AD524" i="9"/>
  <c r="AE287" i="9"/>
  <c r="AD538" i="9"/>
  <c r="AD528" i="9"/>
  <c r="AD532" i="9"/>
  <c r="AD546" i="9"/>
  <c r="AD514" i="9"/>
  <c r="AD520" i="9"/>
  <c r="AD529" i="9"/>
  <c r="AE293" i="9"/>
  <c r="AE284" i="9"/>
  <c r="AE303" i="9"/>
  <c r="AG592" i="4"/>
  <c r="AF251" i="9"/>
  <c r="AG593" i="4"/>
  <c r="AF252" i="9"/>
  <c r="AH619" i="4"/>
  <c r="AG278" i="9"/>
  <c r="AG617" i="4"/>
  <c r="AF276" i="9"/>
  <c r="AF354" i="9" s="1"/>
  <c r="AG598" i="4"/>
  <c r="AF257" i="9"/>
  <c r="AF335" i="9" s="1"/>
  <c r="AG612" i="4"/>
  <c r="AF271" i="9"/>
  <c r="AF349" i="9" s="1"/>
  <c r="AF425" i="9" s="1"/>
  <c r="AG588" i="4"/>
  <c r="AF247" i="9"/>
  <c r="AF325" i="9" s="1"/>
  <c r="AE305" i="9"/>
  <c r="AG605" i="4"/>
  <c r="AF264" i="9"/>
  <c r="AG595" i="4"/>
  <c r="AF254" i="9"/>
  <c r="AF332" i="9" s="1"/>
  <c r="AG601" i="4"/>
  <c r="AF260" i="9"/>
  <c r="AG609" i="4"/>
  <c r="AF268" i="9"/>
  <c r="AG589" i="4"/>
  <c r="AF248" i="9"/>
  <c r="AF326" i="9" s="1"/>
  <c r="AP586" i="4"/>
  <c r="AO245" i="9"/>
  <c r="AG610" i="4"/>
  <c r="AF269" i="9"/>
  <c r="AG608" i="4"/>
  <c r="AF267" i="9"/>
  <c r="AE304" i="9"/>
  <c r="AG614" i="4"/>
  <c r="AF273" i="9"/>
  <c r="AF351" i="9" s="1"/>
  <c r="AF427" i="9" s="1"/>
  <c r="AG596" i="4"/>
  <c r="AF255" i="9"/>
  <c r="AF333" i="9" s="1"/>
  <c r="AG606" i="4"/>
  <c r="AF265" i="9"/>
  <c r="AF343" i="9" s="1"/>
  <c r="AF419" i="9" s="1"/>
  <c r="AG607" i="4"/>
  <c r="AF266" i="9"/>
  <c r="AF344" i="9" s="1"/>
  <c r="AF420" i="9" s="1"/>
  <c r="AG591" i="4"/>
  <c r="AF250" i="9"/>
  <c r="AF328" i="9" s="1"/>
  <c r="AG600" i="4"/>
  <c r="AF259" i="9"/>
  <c r="AF337" i="9" s="1"/>
  <c r="AE410" i="9"/>
  <c r="AE294" i="9"/>
  <c r="AG599" i="4"/>
  <c r="AF258" i="9"/>
  <c r="AF336" i="9" s="1"/>
  <c r="AG594" i="4"/>
  <c r="AF253" i="9"/>
  <c r="AG603" i="4"/>
  <c r="AF262" i="9"/>
  <c r="AG587" i="4"/>
  <c r="AF246" i="9"/>
  <c r="AF324" i="9" s="1"/>
  <c r="AG597" i="4"/>
  <c r="AF256" i="9"/>
  <c r="AF334" i="9" s="1"/>
  <c r="AG604" i="4"/>
  <c r="AF263" i="9"/>
  <c r="AF341" i="9" s="1"/>
  <c r="AF417" i="9" s="1"/>
  <c r="AG602" i="4"/>
  <c r="AF261" i="9"/>
  <c r="AF339" i="9" s="1"/>
  <c r="AG616" i="4"/>
  <c r="AF275" i="9"/>
  <c r="AF353" i="9" s="1"/>
  <c r="AF429" i="9" s="1"/>
  <c r="AG611" i="4"/>
  <c r="AF270" i="9"/>
  <c r="AF348" i="9" s="1"/>
  <c r="AF424" i="9" s="1"/>
  <c r="AE309" i="9"/>
  <c r="AG615" i="4"/>
  <c r="AF274" i="9"/>
  <c r="AF352" i="9" s="1"/>
  <c r="AF428" i="9" s="1"/>
  <c r="AG618" i="4"/>
  <c r="AF277" i="9"/>
  <c r="AF355" i="9" s="1"/>
  <c r="AG613" i="4"/>
  <c r="AF272" i="9"/>
  <c r="AF350" i="9" s="1"/>
  <c r="AF426" i="9" s="1"/>
  <c r="AG620" i="4"/>
  <c r="AF279" i="9"/>
  <c r="AF357" i="9" s="1"/>
  <c r="AG590" i="4"/>
  <c r="AF249" i="9"/>
  <c r="AF327" i="9" s="1"/>
  <c r="AE302" i="9"/>
  <c r="AE291" i="9"/>
  <c r="AN283" i="9"/>
  <c r="AE298" i="9"/>
  <c r="AE306" i="9"/>
  <c r="AE316" i="9"/>
  <c r="AE290" i="9"/>
  <c r="AH218" i="9"/>
  <c r="AH752" i="9" s="1"/>
  <c r="AI178" i="9"/>
  <c r="AG241" i="9"/>
  <c r="AG775" i="9" s="1"/>
  <c r="AH201" i="9"/>
  <c r="AG237" i="9"/>
  <c r="AG771" i="9" s="1"/>
  <c r="AH197" i="9"/>
  <c r="AH196" i="9"/>
  <c r="AG236" i="9"/>
  <c r="AG770" i="9" s="1"/>
  <c r="AG217" i="9"/>
  <c r="AG751" i="9" s="1"/>
  <c r="AH177" i="9"/>
  <c r="AG239" i="9"/>
  <c r="AG773" i="9" s="1"/>
  <c r="AH199" i="9"/>
  <c r="AG235" i="9"/>
  <c r="AG769" i="9" s="1"/>
  <c r="AH195" i="9"/>
  <c r="AG221" i="9"/>
  <c r="AG755" i="9" s="1"/>
  <c r="AH181" i="9"/>
  <c r="AG190" i="9"/>
  <c r="AF230" i="9"/>
  <c r="AF764" i="9" s="1"/>
  <c r="AF226" i="9"/>
  <c r="AF760" i="9" s="1"/>
  <c r="AG186" i="9"/>
  <c r="AO207" i="9"/>
  <c r="AO741" i="9" s="1"/>
  <c r="AP167" i="9"/>
  <c r="AH180" i="9"/>
  <c r="AG220" i="9"/>
  <c r="AG754" i="9" s="1"/>
  <c r="AG211" i="9"/>
  <c r="AG745" i="9" s="1"/>
  <c r="AH171" i="9"/>
  <c r="AG175" i="9"/>
  <c r="AF215" i="9"/>
  <c r="AF749" i="9" s="1"/>
  <c r="AH193" i="9"/>
  <c r="AG233" i="9"/>
  <c r="AG767" i="9" s="1"/>
  <c r="AH170" i="9"/>
  <c r="AG210" i="9"/>
  <c r="AG744" i="9" s="1"/>
  <c r="AH188" i="9"/>
  <c r="AG228" i="9"/>
  <c r="AG762" i="9" s="1"/>
  <c r="AG227" i="9"/>
  <c r="AG761" i="9" s="1"/>
  <c r="AH187" i="9"/>
  <c r="AH192" i="9"/>
  <c r="AG232" i="9"/>
  <c r="AG766" i="9" s="1"/>
  <c r="AH168" i="9"/>
  <c r="AG208" i="9"/>
  <c r="AG742" i="9" s="1"/>
  <c r="AH185" i="9"/>
  <c r="AG225" i="9"/>
  <c r="AG759" i="9" s="1"/>
  <c r="AG238" i="9"/>
  <c r="AG772" i="9" s="1"/>
  <c r="AH198" i="9"/>
  <c r="AG174" i="9"/>
  <c r="AF214" i="9"/>
  <c r="AF748" i="9" s="1"/>
  <c r="AH172" i="9"/>
  <c r="AG212" i="9"/>
  <c r="AG746" i="9" s="1"/>
  <c r="AG200" i="9"/>
  <c r="AF240" i="9"/>
  <c r="AF774" i="9" s="1"/>
  <c r="AF222" i="9"/>
  <c r="AF756" i="9" s="1"/>
  <c r="AG182" i="9"/>
  <c r="AH183" i="9"/>
  <c r="AG223" i="9"/>
  <c r="AG757" i="9" s="1"/>
  <c r="AG216" i="9"/>
  <c r="AG750" i="9" s="1"/>
  <c r="AH176" i="9"/>
  <c r="AG219" i="9"/>
  <c r="AG753" i="9" s="1"/>
  <c r="AH179" i="9"/>
  <c r="AG209" i="9"/>
  <c r="AG743" i="9" s="1"/>
  <c r="AH169" i="9"/>
  <c r="AG234" i="9"/>
  <c r="AG768" i="9" s="1"/>
  <c r="AH194" i="9"/>
  <c r="AJ1083" i="9" l="1"/>
  <c r="AJ1161" i="9"/>
  <c r="AD519" i="9"/>
  <c r="AK1045" i="9"/>
  <c r="AE444" i="9"/>
  <c r="AE786" i="9" s="1"/>
  <c r="AE439" i="9"/>
  <c r="AE781" i="9" s="1"/>
  <c r="AE445" i="9"/>
  <c r="AE787" i="9" s="1"/>
  <c r="AE442" i="9"/>
  <c r="AE784" i="9" s="1"/>
  <c r="AE459" i="9"/>
  <c r="AE801" i="9" s="1"/>
  <c r="AE471" i="9"/>
  <c r="AE813" i="9" s="1"/>
  <c r="AE452" i="9"/>
  <c r="AE794" i="9" s="1"/>
  <c r="AE456" i="9"/>
  <c r="AE798" i="9" s="1"/>
  <c r="AF457" i="9"/>
  <c r="AF799" i="9" s="1"/>
  <c r="AE438" i="9"/>
  <c r="AE780" i="9" s="1"/>
  <c r="AE469" i="9"/>
  <c r="AE811" i="9" s="1"/>
  <c r="AE450" i="9"/>
  <c r="AE792" i="9" s="1"/>
  <c r="AE449" i="9"/>
  <c r="AE791" i="9" s="1"/>
  <c r="AD443" i="9"/>
  <c r="AD785" i="9" s="1"/>
  <c r="AE446" i="9"/>
  <c r="AE788" i="9" s="1"/>
  <c r="AE447" i="9"/>
  <c r="AE789" i="9" s="1"/>
  <c r="AE470" i="9"/>
  <c r="AE812" i="9" s="1"/>
  <c r="AE468" i="9"/>
  <c r="AE810" i="9" s="1"/>
  <c r="AE440" i="9"/>
  <c r="AE782" i="9" s="1"/>
  <c r="AN437" i="9"/>
  <c r="AN779" i="9" s="1"/>
  <c r="AD530" i="9"/>
  <c r="AE448" i="9"/>
  <c r="AE790" i="9" s="1"/>
  <c r="AE441" i="9"/>
  <c r="AE783" i="9" s="1"/>
  <c r="AE451" i="9"/>
  <c r="AE793" i="9" s="1"/>
  <c r="AD461" i="9"/>
  <c r="AD803" i="9" s="1"/>
  <c r="W1030" i="9"/>
  <c r="T1033" i="9"/>
  <c r="S1034" i="9"/>
  <c r="AE1022" i="9"/>
  <c r="AF1021" i="9"/>
  <c r="L1041" i="9"/>
  <c r="Z1027" i="9"/>
  <c r="Q1036" i="9"/>
  <c r="AJ1009" i="9"/>
  <c r="Y1028" i="9"/>
  <c r="AJ1012" i="9"/>
  <c r="AJ1017" i="9"/>
  <c r="U1032" i="9"/>
  <c r="AC1024" i="9"/>
  <c r="AK1016" i="9"/>
  <c r="AI1018" i="9"/>
  <c r="R1035" i="9"/>
  <c r="AD1023" i="9"/>
  <c r="AJ1013" i="9"/>
  <c r="AH1019" i="9"/>
  <c r="M1040" i="9"/>
  <c r="AJ1011" i="9"/>
  <c r="AK1010" i="9"/>
  <c r="V1031" i="9"/>
  <c r="AB1025" i="9"/>
  <c r="P1037" i="9"/>
  <c r="AJ1015" i="9"/>
  <c r="AS1007" i="9"/>
  <c r="AT1007" i="9" s="1"/>
  <c r="X1029" i="9"/>
  <c r="AA1026" i="9"/>
  <c r="AJ1014" i="9"/>
  <c r="N1039" i="9"/>
  <c r="O1038" i="9"/>
  <c r="AG1020" i="9"/>
  <c r="AF345" i="9"/>
  <c r="AF421" i="9" s="1"/>
  <c r="AF459" i="9" s="1"/>
  <c r="AE807" i="9"/>
  <c r="AE805" i="9"/>
  <c r="AE802" i="9"/>
  <c r="AC796" i="9"/>
  <c r="AE804" i="9"/>
  <c r="AD454" i="9"/>
  <c r="AM817" i="9"/>
  <c r="AM855" i="9" s="1"/>
  <c r="AH189" i="9"/>
  <c r="AG229" i="9"/>
  <c r="AG763" i="9" s="1"/>
  <c r="AE809" i="9"/>
  <c r="AE797" i="9"/>
  <c r="AE800" i="9"/>
  <c r="AE808" i="9"/>
  <c r="AE806" i="9"/>
  <c r="AO323" i="9"/>
  <c r="AO399" i="9" s="1"/>
  <c r="AE329" i="9"/>
  <c r="AE405" i="9" s="1"/>
  <c r="AE347" i="9"/>
  <c r="AE423" i="9" s="1"/>
  <c r="AF342" i="9"/>
  <c r="AF418" i="9" s="1"/>
  <c r="AF338" i="9"/>
  <c r="AF414" i="9" s="1"/>
  <c r="AE289" i="9"/>
  <c r="AF330" i="9"/>
  <c r="AF406" i="9" s="1"/>
  <c r="AF356" i="9"/>
  <c r="AF432" i="9" s="1"/>
  <c r="AF331" i="9"/>
  <c r="AF407" i="9" s="1"/>
  <c r="AD537" i="9"/>
  <c r="AE340" i="9"/>
  <c r="AE416" i="9" s="1"/>
  <c r="AF346" i="9"/>
  <c r="AF422" i="9" s="1"/>
  <c r="AE415" i="9"/>
  <c r="AE307" i="9"/>
  <c r="AE457" i="9"/>
  <c r="AG191" i="9"/>
  <c r="AF231" i="9"/>
  <c r="AF765" i="9" s="1"/>
  <c r="AG173" i="9"/>
  <c r="AF213" i="9"/>
  <c r="AF747" i="9" s="1"/>
  <c r="AE300" i="9"/>
  <c r="AE544" i="9"/>
  <c r="AE525" i="9"/>
  <c r="AF224" i="9"/>
  <c r="AF758" i="9" s="1"/>
  <c r="AG184" i="9"/>
  <c r="AE534" i="9"/>
  <c r="AE526" i="9"/>
  <c r="AE539" i="9"/>
  <c r="AE543" i="9"/>
  <c r="AE523" i="9"/>
  <c r="AF287" i="9"/>
  <c r="AF403" i="9"/>
  <c r="AE522" i="9"/>
  <c r="AF286" i="9"/>
  <c r="AF402" i="9"/>
  <c r="AF299" i="9"/>
  <c r="AF415" i="9"/>
  <c r="AF409" i="9"/>
  <c r="AF412" i="9"/>
  <c r="AF309" i="9"/>
  <c r="AE517" i="9"/>
  <c r="AF301" i="9"/>
  <c r="AF411" i="9"/>
  <c r="AF312" i="9"/>
  <c r="AF297" i="9"/>
  <c r="AF413" i="9"/>
  <c r="AF430" i="9"/>
  <c r="AF292" i="9"/>
  <c r="AF408" i="9"/>
  <c r="AF400" i="9"/>
  <c r="AF288" i="9"/>
  <c r="AF404" i="9"/>
  <c r="AF303" i="9"/>
  <c r="AE514" i="9"/>
  <c r="AE542" i="9"/>
  <c r="AF296" i="9"/>
  <c r="AE531" i="9"/>
  <c r="AF401" i="9"/>
  <c r="AF464" i="9"/>
  <c r="AE547" i="9"/>
  <c r="AF431" i="9"/>
  <c r="AF310" i="9"/>
  <c r="AF311" i="9"/>
  <c r="AF314" i="9"/>
  <c r="AF295" i="9"/>
  <c r="AF462" i="9"/>
  <c r="AF293" i="9"/>
  <c r="AF284" i="9"/>
  <c r="AF433" i="9"/>
  <c r="AE532" i="9"/>
  <c r="AE540" i="9"/>
  <c r="AE546" i="9"/>
  <c r="AE520" i="9"/>
  <c r="AE536" i="9"/>
  <c r="AF308" i="9"/>
  <c r="AE515" i="9"/>
  <c r="AE518" i="9"/>
  <c r="AE527" i="9"/>
  <c r="AE538" i="9"/>
  <c r="AF313" i="9"/>
  <c r="AE521" i="9"/>
  <c r="AE545" i="9"/>
  <c r="AE516" i="9"/>
  <c r="AE535" i="9"/>
  <c r="AN513" i="9"/>
  <c r="AE541" i="9"/>
  <c r="AE528" i="9"/>
  <c r="AE524" i="9"/>
  <c r="AF304" i="9"/>
  <c r="AF285" i="9"/>
  <c r="AH613" i="4"/>
  <c r="AG272" i="9"/>
  <c r="AG350" i="9" s="1"/>
  <c r="AG426" i="9" s="1"/>
  <c r="AH602" i="4"/>
  <c r="AG261" i="9"/>
  <c r="AG339" i="9" s="1"/>
  <c r="AH599" i="4"/>
  <c r="AG258" i="9"/>
  <c r="AG336" i="9" s="1"/>
  <c r="AH596" i="4"/>
  <c r="AG255" i="9"/>
  <c r="AG333" i="9" s="1"/>
  <c r="AH609" i="4"/>
  <c r="AG268" i="9"/>
  <c r="AH612" i="4"/>
  <c r="AG271" i="9"/>
  <c r="AG349" i="9" s="1"/>
  <c r="AG425" i="9" s="1"/>
  <c r="AH614" i="4"/>
  <c r="AG273" i="9"/>
  <c r="AG351" i="9" s="1"/>
  <c r="AG427" i="9" s="1"/>
  <c r="AH618" i="4"/>
  <c r="AG277" i="9"/>
  <c r="AG355" i="9" s="1"/>
  <c r="AF317" i="9"/>
  <c r="AF410" i="9"/>
  <c r="AF294" i="9"/>
  <c r="AH601" i="4"/>
  <c r="AG260" i="9"/>
  <c r="AH598" i="4"/>
  <c r="AG257" i="9"/>
  <c r="AG335" i="9" s="1"/>
  <c r="AH615" i="4"/>
  <c r="AG274" i="9"/>
  <c r="AG352" i="9" s="1"/>
  <c r="AG428" i="9" s="1"/>
  <c r="AH597" i="4"/>
  <c r="AG256" i="9"/>
  <c r="AG334" i="9" s="1"/>
  <c r="AH600" i="4"/>
  <c r="AG259" i="9"/>
  <c r="AG337" i="9" s="1"/>
  <c r="AF305" i="9"/>
  <c r="AF315" i="9"/>
  <c r="AH608" i="4"/>
  <c r="AG267" i="9"/>
  <c r="AH595" i="4"/>
  <c r="AG254" i="9"/>
  <c r="AG332" i="9" s="1"/>
  <c r="AH617" i="4"/>
  <c r="AG276" i="9"/>
  <c r="AG354" i="9" s="1"/>
  <c r="AH604" i="4"/>
  <c r="AG263" i="9"/>
  <c r="AG341" i="9" s="1"/>
  <c r="AG417" i="9" s="1"/>
  <c r="AH587" i="4"/>
  <c r="AG246" i="9"/>
  <c r="AG324" i="9" s="1"/>
  <c r="AH591" i="4"/>
  <c r="AG250" i="9"/>
  <c r="AG328" i="9" s="1"/>
  <c r="AH611" i="4"/>
  <c r="AG270" i="9"/>
  <c r="AG348" i="9" s="1"/>
  <c r="AG424" i="9" s="1"/>
  <c r="AH610" i="4"/>
  <c r="AG269" i="9"/>
  <c r="AH605" i="4"/>
  <c r="AG264" i="9"/>
  <c r="AI619" i="4"/>
  <c r="AH278" i="9"/>
  <c r="AH590" i="4"/>
  <c r="AG249" i="9"/>
  <c r="AG327" i="9" s="1"/>
  <c r="AH603" i="4"/>
  <c r="AG262" i="9"/>
  <c r="AH607" i="4"/>
  <c r="AG266" i="9"/>
  <c r="AG344" i="9" s="1"/>
  <c r="AG420" i="9" s="1"/>
  <c r="AQ586" i="4"/>
  <c r="AP245" i="9"/>
  <c r="AH593" i="4"/>
  <c r="AG252" i="9"/>
  <c r="AH620" i="4"/>
  <c r="AG279" i="9"/>
  <c r="AG357" i="9" s="1"/>
  <c r="AH594" i="4"/>
  <c r="AG253" i="9"/>
  <c r="AH606" i="4"/>
  <c r="AG265" i="9"/>
  <c r="AG343" i="9" s="1"/>
  <c r="AG419" i="9" s="1"/>
  <c r="AH616" i="4"/>
  <c r="AG275" i="9"/>
  <c r="AG353" i="9" s="1"/>
  <c r="AG429" i="9" s="1"/>
  <c r="AH589" i="4"/>
  <c r="AG248" i="9"/>
  <c r="AG326" i="9" s="1"/>
  <c r="AH588" i="4"/>
  <c r="AG247" i="9"/>
  <c r="AG325" i="9" s="1"/>
  <c r="AH592" i="4"/>
  <c r="AG251" i="9"/>
  <c r="AF291" i="9"/>
  <c r="AO283" i="9"/>
  <c r="AF302" i="9"/>
  <c r="AF306" i="9"/>
  <c r="AF298" i="9"/>
  <c r="AF290" i="9"/>
  <c r="AF316" i="9"/>
  <c r="AJ178" i="9"/>
  <c r="AI218" i="9"/>
  <c r="AI752" i="9" s="1"/>
  <c r="AH211" i="9"/>
  <c r="AH745" i="9" s="1"/>
  <c r="AI171" i="9"/>
  <c r="AI183" i="9"/>
  <c r="AH223" i="9"/>
  <c r="AH757" i="9" s="1"/>
  <c r="AH174" i="9"/>
  <c r="AG214" i="9"/>
  <c r="AG748" i="9" s="1"/>
  <c r="AG230" i="9"/>
  <c r="AG764" i="9" s="1"/>
  <c r="AH190" i="9"/>
  <c r="AG215" i="9"/>
  <c r="AG749" i="9" s="1"/>
  <c r="AH175" i="9"/>
  <c r="AG240" i="9"/>
  <c r="AG774" i="9" s="1"/>
  <c r="AH200" i="9"/>
  <c r="AI198" i="9"/>
  <c r="AH238" i="9"/>
  <c r="AH772" i="9" s="1"/>
  <c r="AH221" i="9"/>
  <c r="AH755" i="9" s="1"/>
  <c r="AI181" i="9"/>
  <c r="AH210" i="9"/>
  <c r="AH744" i="9" s="1"/>
  <c r="AI170" i="9"/>
  <c r="AH235" i="9"/>
  <c r="AH769" i="9" s="1"/>
  <c r="AI195" i="9"/>
  <c r="AI185" i="9"/>
  <c r="AH225" i="9"/>
  <c r="AH759" i="9" s="1"/>
  <c r="AH239" i="9"/>
  <c r="AH773" i="9" s="1"/>
  <c r="AI199" i="9"/>
  <c r="AH208" i="9"/>
  <c r="AH742" i="9" s="1"/>
  <c r="AI168" i="9"/>
  <c r="AI193" i="9"/>
  <c r="AH233" i="9"/>
  <c r="AH767" i="9" s="1"/>
  <c r="AH217" i="9"/>
  <c r="AH751" i="9" s="1"/>
  <c r="AI177" i="9"/>
  <c r="AI172" i="9"/>
  <c r="AH212" i="9"/>
  <c r="AH746" i="9" s="1"/>
  <c r="AI192" i="9"/>
  <c r="AH232" i="9"/>
  <c r="AH766" i="9" s="1"/>
  <c r="AH227" i="9"/>
  <c r="AH761" i="9" s="1"/>
  <c r="AI187" i="9"/>
  <c r="AH236" i="9"/>
  <c r="AH770" i="9" s="1"/>
  <c r="AI196" i="9"/>
  <c r="AH216" i="9"/>
  <c r="AH750" i="9" s="1"/>
  <c r="AI176" i="9"/>
  <c r="AH186" i="9"/>
  <c r="AG226" i="9"/>
  <c r="AG760" i="9" s="1"/>
  <c r="AH234" i="9"/>
  <c r="AH768" i="9" s="1"/>
  <c r="AI194" i="9"/>
  <c r="AH237" i="9"/>
  <c r="AH771" i="9" s="1"/>
  <c r="AI197" i="9"/>
  <c r="AH220" i="9"/>
  <c r="AH754" i="9" s="1"/>
  <c r="AI180" i="9"/>
  <c r="AH219" i="9"/>
  <c r="AH753" i="9" s="1"/>
  <c r="AI179" i="9"/>
  <c r="AH209" i="9"/>
  <c r="AH743" i="9" s="1"/>
  <c r="AI169" i="9"/>
  <c r="AH241" i="9"/>
  <c r="AH775" i="9" s="1"/>
  <c r="AI201" i="9"/>
  <c r="AG222" i="9"/>
  <c r="AG756" i="9" s="1"/>
  <c r="AH182" i="9"/>
  <c r="AP207" i="9"/>
  <c r="AP741" i="9" s="1"/>
  <c r="AQ167" i="9"/>
  <c r="AH228" i="9"/>
  <c r="AH762" i="9" s="1"/>
  <c r="AI188" i="9"/>
  <c r="AK1083" i="9" l="1"/>
  <c r="AK1161" i="9"/>
  <c r="AL1045" i="9"/>
  <c r="AL1161" i="9" s="1"/>
  <c r="AE519" i="9"/>
  <c r="AE454" i="9"/>
  <c r="AE796" i="9" s="1"/>
  <c r="AF439" i="9"/>
  <c r="AF781" i="9" s="1"/>
  <c r="AF468" i="9"/>
  <c r="AF810" i="9" s="1"/>
  <c r="AF440" i="9"/>
  <c r="AF782" i="9" s="1"/>
  <c r="AF445" i="9"/>
  <c r="AF787" i="9" s="1"/>
  <c r="AF471" i="9"/>
  <c r="AF813" i="9" s="1"/>
  <c r="AF470" i="9"/>
  <c r="AF812" i="9" s="1"/>
  <c r="AF441" i="9"/>
  <c r="AF783" i="9" s="1"/>
  <c r="AF444" i="9"/>
  <c r="AF786" i="9" s="1"/>
  <c r="AF449" i="9"/>
  <c r="AF791" i="9" s="1"/>
  <c r="AF451" i="9"/>
  <c r="AF793" i="9" s="1"/>
  <c r="AF452" i="9"/>
  <c r="AF794" i="9" s="1"/>
  <c r="AF446" i="9"/>
  <c r="AF788" i="9" s="1"/>
  <c r="AF442" i="9"/>
  <c r="AF784" i="9" s="1"/>
  <c r="AE461" i="9"/>
  <c r="AE803" i="9" s="1"/>
  <c r="AF448" i="9"/>
  <c r="AF790" i="9" s="1"/>
  <c r="AG457" i="9"/>
  <c r="AG799" i="9" s="1"/>
  <c r="AF450" i="9"/>
  <c r="AF792" i="9" s="1"/>
  <c r="AE443" i="9"/>
  <c r="AE785" i="9" s="1"/>
  <c r="AF469" i="9"/>
  <c r="AF811" i="9" s="1"/>
  <c r="AF438" i="9"/>
  <c r="AF780" i="9" s="1"/>
  <c r="AF447" i="9"/>
  <c r="AF789" i="9" s="1"/>
  <c r="AE453" i="9"/>
  <c r="AE795" i="9" s="1"/>
  <c r="AO437" i="9"/>
  <c r="AO779" i="9" s="1"/>
  <c r="AB1026" i="9"/>
  <c r="W1031" i="9"/>
  <c r="AE1023" i="9"/>
  <c r="AK1017" i="9"/>
  <c r="M1041" i="9"/>
  <c r="Y1029" i="9"/>
  <c r="AL1010" i="9"/>
  <c r="S1035" i="9"/>
  <c r="AK1012" i="9"/>
  <c r="AG1021" i="9"/>
  <c r="AH1020" i="9"/>
  <c r="AK1011" i="9"/>
  <c r="AJ1018" i="9"/>
  <c r="Z1028" i="9"/>
  <c r="AF1022" i="9"/>
  <c r="P1038" i="9"/>
  <c r="AK1015" i="9"/>
  <c r="N1040" i="9"/>
  <c r="AL1016" i="9"/>
  <c r="AK1009" i="9"/>
  <c r="T1034" i="9"/>
  <c r="O1039" i="9"/>
  <c r="Q1037" i="9"/>
  <c r="AI1019" i="9"/>
  <c r="AD1024" i="9"/>
  <c r="R1036" i="9"/>
  <c r="U1033" i="9"/>
  <c r="AK1014" i="9"/>
  <c r="AC1025" i="9"/>
  <c r="AK1013" i="9"/>
  <c r="V1032" i="9"/>
  <c r="AA1027" i="9"/>
  <c r="X1030" i="9"/>
  <c r="AE537" i="9"/>
  <c r="AH229" i="9"/>
  <c r="AH763" i="9" s="1"/>
  <c r="AI189" i="9"/>
  <c r="AF804" i="9"/>
  <c r="AE799" i="9"/>
  <c r="AD796" i="9"/>
  <c r="AG345" i="9"/>
  <c r="AG421" i="9" s="1"/>
  <c r="AN817" i="9"/>
  <c r="AN855" i="9" s="1"/>
  <c r="AF801" i="9"/>
  <c r="AF806" i="9"/>
  <c r="AG331" i="9"/>
  <c r="AG407" i="9" s="1"/>
  <c r="AF340" i="9"/>
  <c r="AF416" i="9" s="1"/>
  <c r="AG338" i="9"/>
  <c r="AF329" i="9"/>
  <c r="AF405" i="9" s="1"/>
  <c r="AG356" i="9"/>
  <c r="AG432" i="9" s="1"/>
  <c r="AE530" i="9"/>
  <c r="AG342" i="9"/>
  <c r="AG418" i="9" s="1"/>
  <c r="AP323" i="9"/>
  <c r="AP399" i="9" s="1"/>
  <c r="AG330" i="9"/>
  <c r="AG406" i="9" s="1"/>
  <c r="AF307" i="9"/>
  <c r="AG346" i="9"/>
  <c r="AG422" i="9" s="1"/>
  <c r="AF347" i="9"/>
  <c r="AF423" i="9" s="1"/>
  <c r="AE529" i="9"/>
  <c r="AF289" i="9"/>
  <c r="AF453" i="9"/>
  <c r="AF465" i="9"/>
  <c r="AF532" i="9"/>
  <c r="AF466" i="9"/>
  <c r="AF531" i="9"/>
  <c r="AF467" i="9"/>
  <c r="AF458" i="9"/>
  <c r="AF463" i="9"/>
  <c r="AF536" i="9"/>
  <c r="AE533" i="9"/>
  <c r="AH191" i="9"/>
  <c r="AG231" i="9"/>
  <c r="AG765" i="9" s="1"/>
  <c r="AG213" i="9"/>
  <c r="AG747" i="9" s="1"/>
  <c r="AH173" i="9"/>
  <c r="AF300" i="9"/>
  <c r="AG224" i="9"/>
  <c r="AG758" i="9" s="1"/>
  <c r="AH184" i="9"/>
  <c r="AF514" i="9"/>
  <c r="AF544" i="9"/>
  <c r="AF526" i="9"/>
  <c r="AF534" i="9"/>
  <c r="AF525" i="9"/>
  <c r="AG293" i="9"/>
  <c r="AG409" i="9"/>
  <c r="AG288" i="9"/>
  <c r="AG404" i="9"/>
  <c r="AG411" i="9"/>
  <c r="AG403" i="9"/>
  <c r="AG400" i="9"/>
  <c r="AG412" i="9"/>
  <c r="AG297" i="9"/>
  <c r="AG413" i="9"/>
  <c r="AG433" i="9"/>
  <c r="AG431" i="9"/>
  <c r="AG299" i="9"/>
  <c r="AG415" i="9"/>
  <c r="AG401" i="9"/>
  <c r="AG430" i="9"/>
  <c r="AG292" i="9"/>
  <c r="AG408" i="9"/>
  <c r="AG309" i="9"/>
  <c r="AF533" i="9"/>
  <c r="AF523" i="9"/>
  <c r="AG310" i="9"/>
  <c r="AG303" i="9"/>
  <c r="AG308" i="9"/>
  <c r="AF540" i="9"/>
  <c r="AF515" i="9"/>
  <c r="AG466" i="9"/>
  <c r="AF539" i="9"/>
  <c r="AG455" i="9"/>
  <c r="AG402" i="9"/>
  <c r="AF538" i="9"/>
  <c r="AF527" i="9"/>
  <c r="AF547" i="9"/>
  <c r="AF545" i="9"/>
  <c r="AF542" i="9"/>
  <c r="AG286" i="9"/>
  <c r="AG311" i="9"/>
  <c r="AG314" i="9"/>
  <c r="AF528" i="9"/>
  <c r="AF546" i="9"/>
  <c r="AF521" i="9"/>
  <c r="AF535" i="9"/>
  <c r="AF524" i="9"/>
  <c r="AG312" i="9"/>
  <c r="AF517" i="9"/>
  <c r="AF529" i="9"/>
  <c r="AF520" i="9"/>
  <c r="AO513" i="9"/>
  <c r="AF518" i="9"/>
  <c r="AF516" i="9"/>
  <c r="AF522" i="9"/>
  <c r="AG317" i="9"/>
  <c r="AG287" i="9"/>
  <c r="AG296" i="9"/>
  <c r="AG284" i="9"/>
  <c r="AG315" i="9"/>
  <c r="AI615" i="4"/>
  <c r="AH274" i="9"/>
  <c r="AH352" i="9" s="1"/>
  <c r="AH428" i="9" s="1"/>
  <c r="AI589" i="4"/>
  <c r="AH248" i="9"/>
  <c r="AH326" i="9" s="1"/>
  <c r="AR586" i="4"/>
  <c r="AQ245" i="9"/>
  <c r="AI610" i="4"/>
  <c r="AH269" i="9"/>
  <c r="AI595" i="4"/>
  <c r="AH254" i="9"/>
  <c r="AH332" i="9" s="1"/>
  <c r="AI612" i="4"/>
  <c r="AH271" i="9"/>
  <c r="AH349" i="9" s="1"/>
  <c r="AH425" i="9" s="1"/>
  <c r="AG305" i="9"/>
  <c r="AI598" i="4"/>
  <c r="AH257" i="9"/>
  <c r="AH335" i="9" s="1"/>
  <c r="AI616" i="4"/>
  <c r="AH275" i="9"/>
  <c r="AH353" i="9" s="1"/>
  <c r="AI607" i="4"/>
  <c r="AH266" i="9"/>
  <c r="AH344" i="9" s="1"/>
  <c r="AI611" i="4"/>
  <c r="AH270" i="9"/>
  <c r="AH348" i="9" s="1"/>
  <c r="AH424" i="9" s="1"/>
  <c r="AI608" i="4"/>
  <c r="AH267" i="9"/>
  <c r="AI609" i="4"/>
  <c r="AH268" i="9"/>
  <c r="AG295" i="9"/>
  <c r="AI601" i="4"/>
  <c r="AH260" i="9"/>
  <c r="AI606" i="4"/>
  <c r="AH265" i="9"/>
  <c r="AH343" i="9" s="1"/>
  <c r="AH419" i="9" s="1"/>
  <c r="AH457" i="9" s="1"/>
  <c r="AI603" i="4"/>
  <c r="AH262" i="9"/>
  <c r="AI591" i="4"/>
  <c r="AH250" i="9"/>
  <c r="AH328" i="9" s="1"/>
  <c r="AI596" i="4"/>
  <c r="AH255" i="9"/>
  <c r="AH333" i="9" s="1"/>
  <c r="AI594" i="4"/>
  <c r="AH253" i="9"/>
  <c r="AI590" i="4"/>
  <c r="AH249" i="9"/>
  <c r="AH327" i="9" s="1"/>
  <c r="AI587" i="4"/>
  <c r="AH246" i="9"/>
  <c r="AH324" i="9" s="1"/>
  <c r="AI599" i="4"/>
  <c r="AH258" i="9"/>
  <c r="AH336" i="9" s="1"/>
  <c r="AH412" i="9" s="1"/>
  <c r="AG304" i="9"/>
  <c r="AI600" i="4"/>
  <c r="AH259" i="9"/>
  <c r="AH337" i="9" s="1"/>
  <c r="AI592" i="4"/>
  <c r="AH251" i="9"/>
  <c r="AI620" i="4"/>
  <c r="AH279" i="9"/>
  <c r="AH357" i="9" s="1"/>
  <c r="AI604" i="4"/>
  <c r="AH263" i="9"/>
  <c r="AH341" i="9" s="1"/>
  <c r="AG410" i="9"/>
  <c r="AG294" i="9"/>
  <c r="AI618" i="4"/>
  <c r="AH277" i="9"/>
  <c r="AH355" i="9" s="1"/>
  <c r="AI602" i="4"/>
  <c r="AH261" i="9"/>
  <c r="AH339" i="9" s="1"/>
  <c r="AI597" i="4"/>
  <c r="AH256" i="9"/>
  <c r="AH334" i="9" s="1"/>
  <c r="AJ619" i="4"/>
  <c r="AI278" i="9"/>
  <c r="AG313" i="9"/>
  <c r="AG301" i="9"/>
  <c r="AG285" i="9"/>
  <c r="AI588" i="4"/>
  <c r="AH247" i="9"/>
  <c r="AH325" i="9" s="1"/>
  <c r="AI593" i="4"/>
  <c r="AH252" i="9"/>
  <c r="AI605" i="4"/>
  <c r="AH264" i="9"/>
  <c r="AI617" i="4"/>
  <c r="AH276" i="9"/>
  <c r="AH354" i="9" s="1"/>
  <c r="AI614" i="4"/>
  <c r="AH273" i="9"/>
  <c r="AH351" i="9" s="1"/>
  <c r="AH427" i="9" s="1"/>
  <c r="AI613" i="4"/>
  <c r="AH272" i="9"/>
  <c r="AH350" i="9" s="1"/>
  <c r="AP283" i="9"/>
  <c r="AG302" i="9"/>
  <c r="AG316" i="9"/>
  <c r="AG298" i="9"/>
  <c r="AG291" i="9"/>
  <c r="AG306" i="9"/>
  <c r="AG290" i="9"/>
  <c r="AJ218" i="9"/>
  <c r="AJ752" i="9" s="1"/>
  <c r="AK178" i="9"/>
  <c r="AI233" i="9"/>
  <c r="AI767" i="9" s="1"/>
  <c r="AJ193" i="9"/>
  <c r="AI186" i="9"/>
  <c r="AH226" i="9"/>
  <c r="AH760" i="9" s="1"/>
  <c r="AI238" i="9"/>
  <c r="AI772" i="9" s="1"/>
  <c r="AJ198" i="9"/>
  <c r="AJ201" i="9"/>
  <c r="AI241" i="9"/>
  <c r="AI775" i="9" s="1"/>
  <c r="AI216" i="9"/>
  <c r="AI750" i="9" s="1"/>
  <c r="AJ176" i="9"/>
  <c r="AI200" i="9"/>
  <c r="AH240" i="9"/>
  <c r="AH774" i="9" s="1"/>
  <c r="AI236" i="9"/>
  <c r="AI770" i="9" s="1"/>
  <c r="AJ196" i="9"/>
  <c r="AH215" i="9"/>
  <c r="AH749" i="9" s="1"/>
  <c r="AI175" i="9"/>
  <c r="AI239" i="9"/>
  <c r="AI773" i="9" s="1"/>
  <c r="AJ199" i="9"/>
  <c r="AH230" i="9"/>
  <c r="AH764" i="9" s="1"/>
  <c r="AI190" i="9"/>
  <c r="AI209" i="9"/>
  <c r="AI743" i="9" s="1"/>
  <c r="AJ169" i="9"/>
  <c r="AJ185" i="9"/>
  <c r="AI225" i="9"/>
  <c r="AI759" i="9" s="1"/>
  <c r="AH214" i="9"/>
  <c r="AH748" i="9" s="1"/>
  <c r="AI174" i="9"/>
  <c r="AI217" i="9"/>
  <c r="AI751" i="9" s="1"/>
  <c r="AJ177" i="9"/>
  <c r="AJ195" i="9"/>
  <c r="AI235" i="9"/>
  <c r="AI769" i="9" s="1"/>
  <c r="AI221" i="9"/>
  <c r="AI755" i="9" s="1"/>
  <c r="AJ181" i="9"/>
  <c r="AJ188" i="9"/>
  <c r="AI228" i="9"/>
  <c r="AI762" i="9" s="1"/>
  <c r="AI234" i="9"/>
  <c r="AI768" i="9" s="1"/>
  <c r="AJ194" i="9"/>
  <c r="AI219" i="9"/>
  <c r="AI753" i="9" s="1"/>
  <c r="AJ179" i="9"/>
  <c r="AI237" i="9"/>
  <c r="AI771" i="9" s="1"/>
  <c r="AJ197" i="9"/>
  <c r="AI232" i="9"/>
  <c r="AI766" i="9" s="1"/>
  <c r="AJ192" i="9"/>
  <c r="AI223" i="9"/>
  <c r="AI757" i="9" s="1"/>
  <c r="AJ183" i="9"/>
  <c r="AI208" i="9"/>
  <c r="AI742" i="9" s="1"/>
  <c r="AJ168" i="9"/>
  <c r="AJ170" i="9"/>
  <c r="AI210" i="9"/>
  <c r="AI744" i="9" s="1"/>
  <c r="AI227" i="9"/>
  <c r="AI761" i="9" s="1"/>
  <c r="AJ187" i="9"/>
  <c r="AQ207" i="9"/>
  <c r="AQ741" i="9" s="1"/>
  <c r="AR167" i="9"/>
  <c r="AH222" i="9"/>
  <c r="AH756" i="9" s="1"/>
  <c r="AI182" i="9"/>
  <c r="AJ171" i="9"/>
  <c r="AI211" i="9"/>
  <c r="AI745" i="9" s="1"/>
  <c r="AI220" i="9"/>
  <c r="AI754" i="9" s="1"/>
  <c r="AJ180" i="9"/>
  <c r="AJ172" i="9"/>
  <c r="AI212" i="9"/>
  <c r="AI746" i="9" s="1"/>
  <c r="AM1045" i="9" l="1"/>
  <c r="AM1161" i="9" s="1"/>
  <c r="AL1083" i="9"/>
  <c r="AH342" i="9"/>
  <c r="AH418" i="9" s="1"/>
  <c r="AG447" i="9"/>
  <c r="AG789" i="9" s="1"/>
  <c r="AG445" i="9"/>
  <c r="AG787" i="9" s="1"/>
  <c r="AG469" i="9"/>
  <c r="AG811" i="9" s="1"/>
  <c r="AF537" i="9"/>
  <c r="AG468" i="9"/>
  <c r="AG810" i="9" s="1"/>
  <c r="AF443" i="9"/>
  <c r="AF785" i="9" s="1"/>
  <c r="AG439" i="9"/>
  <c r="AG781" i="9" s="1"/>
  <c r="AG471" i="9"/>
  <c r="AG813" i="9" s="1"/>
  <c r="AG448" i="9"/>
  <c r="AG790" i="9" s="1"/>
  <c r="AF530" i="9"/>
  <c r="AG451" i="9"/>
  <c r="AG793" i="9" s="1"/>
  <c r="AG459" i="9"/>
  <c r="AG801" i="9" s="1"/>
  <c r="AG442" i="9"/>
  <c r="AG784" i="9" s="1"/>
  <c r="AG444" i="9"/>
  <c r="AG786" i="9" s="1"/>
  <c r="AG450" i="9"/>
  <c r="AG792" i="9" s="1"/>
  <c r="AP437" i="9"/>
  <c r="AP779" i="9" s="1"/>
  <c r="AG438" i="9"/>
  <c r="AG780" i="9" s="1"/>
  <c r="AG440" i="9"/>
  <c r="AG782" i="9" s="1"/>
  <c r="AG446" i="9"/>
  <c r="AG788" i="9" s="1"/>
  <c r="AG441" i="9"/>
  <c r="AG783" i="9" s="1"/>
  <c r="AG449" i="9"/>
  <c r="AG791" i="9" s="1"/>
  <c r="AG470" i="9"/>
  <c r="AG812" i="9" s="1"/>
  <c r="AL1014" i="9"/>
  <c r="P1039" i="9"/>
  <c r="Q1038" i="9"/>
  <c r="AI1020" i="9"/>
  <c r="N1041" i="9"/>
  <c r="Z1029" i="9"/>
  <c r="AL1015" i="9"/>
  <c r="Y1030" i="9"/>
  <c r="V1033" i="9"/>
  <c r="U1034" i="9"/>
  <c r="AG1022" i="9"/>
  <c r="AH1021" i="9"/>
  <c r="AL1017" i="9"/>
  <c r="AD1025" i="9"/>
  <c r="AB1027" i="9"/>
  <c r="S1036" i="9"/>
  <c r="AL1009" i="9"/>
  <c r="AA1028" i="9"/>
  <c r="AL1012" i="9"/>
  <c r="AF1023" i="9"/>
  <c r="W1032" i="9"/>
  <c r="AE1024" i="9"/>
  <c r="AM1016" i="9"/>
  <c r="AK1018" i="9"/>
  <c r="T1035" i="9"/>
  <c r="X1031" i="9"/>
  <c r="R1037" i="9"/>
  <c r="AH345" i="9"/>
  <c r="AH421" i="9" s="1"/>
  <c r="AL1013" i="9"/>
  <c r="AJ1019" i="9"/>
  <c r="O1040" i="9"/>
  <c r="AL1011" i="9"/>
  <c r="AM1010" i="9"/>
  <c r="AC1026" i="9"/>
  <c r="AG347" i="9"/>
  <c r="AG423" i="9" s="1"/>
  <c r="AF795" i="9"/>
  <c r="AG797" i="9"/>
  <c r="AF808" i="9"/>
  <c r="AH799" i="9"/>
  <c r="AF807" i="9"/>
  <c r="AF805" i="9"/>
  <c r="AI229" i="9"/>
  <c r="AI763" i="9" s="1"/>
  <c r="AJ189" i="9"/>
  <c r="AF800" i="9"/>
  <c r="AO817" i="9"/>
  <c r="AO855" i="9" s="1"/>
  <c r="AG808" i="9"/>
  <c r="AF809" i="9"/>
  <c r="AH331" i="9"/>
  <c r="AH407" i="9" s="1"/>
  <c r="AH356" i="9"/>
  <c r="AH432" i="9" s="1"/>
  <c r="AF461" i="9"/>
  <c r="AH346" i="9"/>
  <c r="AH422" i="9" s="1"/>
  <c r="AH426" i="9"/>
  <c r="AG329" i="9"/>
  <c r="AG405" i="9" s="1"/>
  <c r="AH417" i="9"/>
  <c r="AH429" i="9"/>
  <c r="AQ323" i="9"/>
  <c r="AQ399" i="9" s="1"/>
  <c r="AH338" i="9"/>
  <c r="AF519" i="9"/>
  <c r="AH330" i="9"/>
  <c r="AH406" i="9" s="1"/>
  <c r="AH420" i="9"/>
  <c r="AG340" i="9"/>
  <c r="AG416" i="9" s="1"/>
  <c r="AF541" i="9"/>
  <c r="AH415" i="9"/>
  <c r="AF454" i="9"/>
  <c r="AG289" i="9"/>
  <c r="AF455" i="9"/>
  <c r="AF543" i="9"/>
  <c r="AG463" i="9"/>
  <c r="AG538" i="9"/>
  <c r="AG467" i="9"/>
  <c r="AF460" i="9"/>
  <c r="AG534" i="9"/>
  <c r="AG464" i="9"/>
  <c r="AG460" i="9"/>
  <c r="AF456" i="9"/>
  <c r="AG465" i="9"/>
  <c r="AG453" i="9"/>
  <c r="AG456" i="9"/>
  <c r="AG414" i="9"/>
  <c r="AG307" i="9"/>
  <c r="AI191" i="9"/>
  <c r="AH231" i="9"/>
  <c r="AH765" i="9" s="1"/>
  <c r="AI173" i="9"/>
  <c r="AH213" i="9"/>
  <c r="AH747" i="9" s="1"/>
  <c r="AG300" i="9"/>
  <c r="AG515" i="9"/>
  <c r="AH224" i="9"/>
  <c r="AH758" i="9" s="1"/>
  <c r="AI184" i="9"/>
  <c r="AG545" i="9"/>
  <c r="AG547" i="9"/>
  <c r="AG533" i="9"/>
  <c r="AG540" i="9"/>
  <c r="AG544" i="9"/>
  <c r="AG517" i="9"/>
  <c r="AG525" i="9"/>
  <c r="AH401" i="9"/>
  <c r="AH433" i="9"/>
  <c r="AG514" i="9"/>
  <c r="AH314" i="9"/>
  <c r="AH430" i="9"/>
  <c r="AH411" i="9"/>
  <c r="AH402" i="9"/>
  <c r="AH409" i="9"/>
  <c r="AH297" i="9"/>
  <c r="AH413" i="9"/>
  <c r="AH431" i="9"/>
  <c r="AH312" i="9"/>
  <c r="AH404" i="9"/>
  <c r="AH408" i="9"/>
  <c r="AH400" i="9"/>
  <c r="AG526" i="9"/>
  <c r="AH301" i="9"/>
  <c r="AH296" i="9"/>
  <c r="AH308" i="9"/>
  <c r="AH403" i="9"/>
  <c r="AG522" i="9"/>
  <c r="AG523" i="9"/>
  <c r="AG516" i="9"/>
  <c r="AG542" i="9"/>
  <c r="AG518" i="9"/>
  <c r="AG531" i="9"/>
  <c r="AH285" i="9"/>
  <c r="AH299" i="9"/>
  <c r="AH293" i="9"/>
  <c r="AH315" i="9"/>
  <c r="AH317" i="9"/>
  <c r="AG527" i="9"/>
  <c r="AG532" i="9"/>
  <c r="AH288" i="9"/>
  <c r="AP513" i="9"/>
  <c r="AH309" i="9"/>
  <c r="AG520" i="9"/>
  <c r="AG524" i="9"/>
  <c r="AH292" i="9"/>
  <c r="AH286" i="9"/>
  <c r="AG546" i="9"/>
  <c r="AG521" i="9"/>
  <c r="AG535" i="9"/>
  <c r="AH287" i="9"/>
  <c r="AH295" i="9"/>
  <c r="AH313" i="9"/>
  <c r="AJ588" i="4"/>
  <c r="AI247" i="9"/>
  <c r="AI325" i="9" s="1"/>
  <c r="AJ602" i="4"/>
  <c r="AI261" i="9"/>
  <c r="AI339" i="9" s="1"/>
  <c r="AJ600" i="4"/>
  <c r="AI259" i="9"/>
  <c r="AI337" i="9" s="1"/>
  <c r="AH305" i="9"/>
  <c r="AJ595" i="4"/>
  <c r="AI254" i="9"/>
  <c r="AI332" i="9" s="1"/>
  <c r="AJ593" i="4"/>
  <c r="AI252" i="9"/>
  <c r="AJ591" i="4"/>
  <c r="AI250" i="9"/>
  <c r="AI328" i="9" s="1"/>
  <c r="AJ608" i="4"/>
  <c r="AI267" i="9"/>
  <c r="AJ612" i="4"/>
  <c r="AI271" i="9"/>
  <c r="AI349" i="9" s="1"/>
  <c r="AI425" i="9" s="1"/>
  <c r="AJ599" i="4"/>
  <c r="AI258" i="9"/>
  <c r="AI336" i="9" s="1"/>
  <c r="AJ618" i="4"/>
  <c r="AI277" i="9"/>
  <c r="AI355" i="9" s="1"/>
  <c r="AH303" i="9"/>
  <c r="AJ604" i="4"/>
  <c r="AI263" i="9"/>
  <c r="AI341" i="9" s="1"/>
  <c r="AI417" i="9" s="1"/>
  <c r="AJ611" i="4"/>
  <c r="AI270" i="9"/>
  <c r="AI348" i="9" s="1"/>
  <c r="AI424" i="9" s="1"/>
  <c r="AJ613" i="4"/>
  <c r="AI272" i="9"/>
  <c r="AI350" i="9" s="1"/>
  <c r="AI426" i="9" s="1"/>
  <c r="AJ587" i="4"/>
  <c r="AI246" i="9"/>
  <c r="AI324" i="9" s="1"/>
  <c r="AJ610" i="4"/>
  <c r="AI269" i="9"/>
  <c r="AJ614" i="4"/>
  <c r="AI273" i="9"/>
  <c r="AI351" i="9" s="1"/>
  <c r="AI427" i="9" s="1"/>
  <c r="AJ590" i="4"/>
  <c r="AI249" i="9"/>
  <c r="AI327" i="9" s="1"/>
  <c r="AJ616" i="4"/>
  <c r="AI275" i="9"/>
  <c r="AI353" i="9" s="1"/>
  <c r="AI429" i="9" s="1"/>
  <c r="AS586" i="4"/>
  <c r="AT586" i="4" s="1"/>
  <c r="AR245" i="9"/>
  <c r="AJ603" i="4"/>
  <c r="AI262" i="9"/>
  <c r="AJ606" i="4"/>
  <c r="AI265" i="9"/>
  <c r="AI343" i="9" s="1"/>
  <c r="AI419" i="9" s="1"/>
  <c r="AI457" i="9" s="1"/>
  <c r="AH304" i="9"/>
  <c r="AH284" i="9"/>
  <c r="AH310" i="9"/>
  <c r="AK619" i="4"/>
  <c r="AJ278" i="9"/>
  <c r="AJ620" i="4"/>
  <c r="AI279" i="9"/>
  <c r="AI357" i="9" s="1"/>
  <c r="AJ601" i="4"/>
  <c r="AI260" i="9"/>
  <c r="AJ617" i="4"/>
  <c r="AI276" i="9"/>
  <c r="AI354" i="9" s="1"/>
  <c r="AH410" i="9"/>
  <c r="AH294" i="9"/>
  <c r="AJ594" i="4"/>
  <c r="AI253" i="9"/>
  <c r="AJ598" i="4"/>
  <c r="AI257" i="9"/>
  <c r="AI335" i="9" s="1"/>
  <c r="AJ589" i="4"/>
  <c r="AI248" i="9"/>
  <c r="AI326" i="9" s="1"/>
  <c r="AJ607" i="4"/>
  <c r="AI266" i="9"/>
  <c r="AI344" i="9" s="1"/>
  <c r="AI420" i="9" s="1"/>
  <c r="AI458" i="9" s="1"/>
  <c r="AH311" i="9"/>
  <c r="AJ597" i="4"/>
  <c r="AI256" i="9"/>
  <c r="AI334" i="9" s="1"/>
  <c r="AJ592" i="4"/>
  <c r="AI251" i="9"/>
  <c r="AJ605" i="4"/>
  <c r="AI264" i="9"/>
  <c r="AJ596" i="4"/>
  <c r="AI255" i="9"/>
  <c r="AI333" i="9" s="1"/>
  <c r="AI409" i="9" s="1"/>
  <c r="AJ609" i="4"/>
  <c r="AI268" i="9"/>
  <c r="AJ615" i="4"/>
  <c r="AI274" i="9"/>
  <c r="AI352" i="9" s="1"/>
  <c r="AI428" i="9" s="1"/>
  <c r="AH291" i="9"/>
  <c r="AH316" i="9"/>
  <c r="AQ283" i="9"/>
  <c r="AH306" i="9"/>
  <c r="AH298" i="9"/>
  <c r="AH290" i="9"/>
  <c r="AH302" i="9"/>
  <c r="AK218" i="9"/>
  <c r="AK752" i="9" s="1"/>
  <c r="AL178" i="9"/>
  <c r="AJ227" i="9"/>
  <c r="AJ761" i="9" s="1"/>
  <c r="AK187" i="9"/>
  <c r="AJ219" i="9"/>
  <c r="AJ753" i="9" s="1"/>
  <c r="AK179" i="9"/>
  <c r="AI215" i="9"/>
  <c r="AI749" i="9" s="1"/>
  <c r="AJ175" i="9"/>
  <c r="AJ217" i="9"/>
  <c r="AJ751" i="9" s="1"/>
  <c r="AK177" i="9"/>
  <c r="AJ209" i="9"/>
  <c r="AJ743" i="9" s="1"/>
  <c r="AK169" i="9"/>
  <c r="AK192" i="9"/>
  <c r="AJ232" i="9"/>
  <c r="AJ766" i="9" s="1"/>
  <c r="AK194" i="9"/>
  <c r="AJ234" i="9"/>
  <c r="AJ768" i="9" s="1"/>
  <c r="AJ236" i="9"/>
  <c r="AJ770" i="9" s="1"/>
  <c r="AK196" i="9"/>
  <c r="AI240" i="9"/>
  <c r="AI774" i="9" s="1"/>
  <c r="AJ200" i="9"/>
  <c r="AI222" i="9"/>
  <c r="AI756" i="9" s="1"/>
  <c r="AJ182" i="9"/>
  <c r="AJ216" i="9"/>
  <c r="AJ750" i="9" s="1"/>
  <c r="AK176" i="9"/>
  <c r="AK185" i="9"/>
  <c r="AJ225" i="9"/>
  <c r="AJ759" i="9" s="1"/>
  <c r="AJ210" i="9"/>
  <c r="AJ744" i="9" s="1"/>
  <c r="AK170" i="9"/>
  <c r="AJ239" i="9"/>
  <c r="AJ773" i="9" s="1"/>
  <c r="AK199" i="9"/>
  <c r="AK201" i="9"/>
  <c r="AJ241" i="9"/>
  <c r="AJ775" i="9" s="1"/>
  <c r="AK198" i="9"/>
  <c r="AJ238" i="9"/>
  <c r="AJ772" i="9" s="1"/>
  <c r="AR207" i="9"/>
  <c r="AR741" i="9" s="1"/>
  <c r="AS167" i="9"/>
  <c r="AT167" i="9" s="1"/>
  <c r="AK172" i="9"/>
  <c r="AJ212" i="9"/>
  <c r="AJ746" i="9" s="1"/>
  <c r="AK188" i="9"/>
  <c r="AJ228" i="9"/>
  <c r="AJ762" i="9" s="1"/>
  <c r="AI214" i="9"/>
  <c r="AI748" i="9" s="1"/>
  <c r="AJ174" i="9"/>
  <c r="AJ223" i="9"/>
  <c r="AJ757" i="9" s="1"/>
  <c r="AK183" i="9"/>
  <c r="AJ220" i="9"/>
  <c r="AJ754" i="9" s="1"/>
  <c r="AK180" i="9"/>
  <c r="AJ221" i="9"/>
  <c r="AJ755" i="9" s="1"/>
  <c r="AK181" i="9"/>
  <c r="AJ208" i="9"/>
  <c r="AJ742" i="9" s="1"/>
  <c r="AK168" i="9"/>
  <c r="AI226" i="9"/>
  <c r="AI760" i="9" s="1"/>
  <c r="AJ186" i="9"/>
  <c r="AI230" i="9"/>
  <c r="AI764" i="9" s="1"/>
  <c r="AJ190" i="9"/>
  <c r="AJ237" i="9"/>
  <c r="AJ771" i="9" s="1"/>
  <c r="AK197" i="9"/>
  <c r="AJ233" i="9"/>
  <c r="AJ767" i="9" s="1"/>
  <c r="AK193" i="9"/>
  <c r="AJ211" i="9"/>
  <c r="AJ745" i="9" s="1"/>
  <c r="AK171" i="9"/>
  <c r="AK195" i="9"/>
  <c r="AJ235" i="9"/>
  <c r="AJ769" i="9" s="1"/>
  <c r="AN1045" i="9" l="1"/>
  <c r="AN1161" i="9" s="1"/>
  <c r="AM1083" i="9"/>
  <c r="AH459" i="9"/>
  <c r="AH801" i="9" s="1"/>
  <c r="AH447" i="9"/>
  <c r="AH789" i="9" s="1"/>
  <c r="AG452" i="9"/>
  <c r="AG794" i="9" s="1"/>
  <c r="AQ437" i="9"/>
  <c r="AQ779" i="9" s="1"/>
  <c r="AH448" i="9"/>
  <c r="AH790" i="9" s="1"/>
  <c r="AH450" i="9"/>
  <c r="AH792" i="9" s="1"/>
  <c r="AH440" i="9"/>
  <c r="AH782" i="9" s="1"/>
  <c r="AH449" i="9"/>
  <c r="AH791" i="9" s="1"/>
  <c r="AH446" i="9"/>
  <c r="AH788" i="9" s="1"/>
  <c r="AH471" i="9"/>
  <c r="AH813" i="9" s="1"/>
  <c r="AG530" i="9"/>
  <c r="AH470" i="9"/>
  <c r="AH812" i="9" s="1"/>
  <c r="AH442" i="9"/>
  <c r="AH784" i="9" s="1"/>
  <c r="AH439" i="9"/>
  <c r="AH781" i="9" s="1"/>
  <c r="AG461" i="9"/>
  <c r="AG803" i="9" s="1"/>
  <c r="AH469" i="9"/>
  <c r="AH811" i="9" s="1"/>
  <c r="AH444" i="9"/>
  <c r="AH786" i="9" s="1"/>
  <c r="AH445" i="9"/>
  <c r="AH787" i="9" s="1"/>
  <c r="AH468" i="9"/>
  <c r="AH810" i="9" s="1"/>
  <c r="AH453" i="9"/>
  <c r="AH795" i="9" s="1"/>
  <c r="AH451" i="9"/>
  <c r="AH793" i="9" s="1"/>
  <c r="AH438" i="9"/>
  <c r="AH780" i="9" s="1"/>
  <c r="AH441" i="9"/>
  <c r="AH783" i="9" s="1"/>
  <c r="AM1013" i="9"/>
  <c r="AF1024" i="9"/>
  <c r="AM1009" i="9"/>
  <c r="AH1022" i="9"/>
  <c r="O1041" i="9"/>
  <c r="AD1026" i="9"/>
  <c r="AK1019" i="9"/>
  <c r="S1037" i="9"/>
  <c r="X1032" i="9"/>
  <c r="T1036" i="9"/>
  <c r="V1034" i="9"/>
  <c r="AJ1020" i="9"/>
  <c r="AB1028" i="9"/>
  <c r="AN1010" i="9"/>
  <c r="AN1016" i="9"/>
  <c r="Y1031" i="9"/>
  <c r="AV1007" i="9"/>
  <c r="AC1027" i="9"/>
  <c r="W1033" i="9"/>
  <c r="R1038" i="9"/>
  <c r="AM1011" i="9"/>
  <c r="AA1029" i="9"/>
  <c r="U1035" i="9"/>
  <c r="AG1023" i="9"/>
  <c r="AE1025" i="9"/>
  <c r="Z1030" i="9"/>
  <c r="Q1039" i="9"/>
  <c r="AI1021" i="9"/>
  <c r="P1040" i="9"/>
  <c r="AL1018" i="9"/>
  <c r="AM1012" i="9"/>
  <c r="AM1017" i="9"/>
  <c r="AM1015" i="9"/>
  <c r="AM1014" i="9"/>
  <c r="AI345" i="9"/>
  <c r="AI421" i="9" s="1"/>
  <c r="AG795" i="9"/>
  <c r="AG807" i="9"/>
  <c r="AF796" i="9"/>
  <c r="AF798" i="9"/>
  <c r="AP817" i="9"/>
  <c r="AP855" i="9" s="1"/>
  <c r="AG806" i="9"/>
  <c r="AF803" i="9"/>
  <c r="AF802" i="9"/>
  <c r="AG809" i="9"/>
  <c r="AG805" i="9"/>
  <c r="AK189" i="9"/>
  <c r="AJ229" i="9"/>
  <c r="AJ763" i="9" s="1"/>
  <c r="AF797" i="9"/>
  <c r="AG802" i="9"/>
  <c r="AG798" i="9"/>
  <c r="AG528" i="9"/>
  <c r="AG443" i="9"/>
  <c r="AG519" i="9"/>
  <c r="AI356" i="9"/>
  <c r="AI432" i="9" s="1"/>
  <c r="AI342" i="9"/>
  <c r="AI418" i="9" s="1"/>
  <c r="AI346" i="9"/>
  <c r="AI422" i="9" s="1"/>
  <c r="AR323" i="9"/>
  <c r="AR399" i="9" s="1"/>
  <c r="AH347" i="9"/>
  <c r="AH340" i="9"/>
  <c r="AH416" i="9" s="1"/>
  <c r="AI338" i="9"/>
  <c r="AI331" i="9"/>
  <c r="AI407" i="9" s="1"/>
  <c r="AI330" i="9"/>
  <c r="AI406" i="9" s="1"/>
  <c r="AH329" i="9"/>
  <c r="AH405" i="9" s="1"/>
  <c r="AG536" i="9"/>
  <c r="AG539" i="9"/>
  <c r="AG543" i="9"/>
  <c r="AG529" i="9"/>
  <c r="AH300" i="9"/>
  <c r="AH467" i="9"/>
  <c r="AG541" i="9"/>
  <c r="AH464" i="9"/>
  <c r="AH536" i="9"/>
  <c r="AH532" i="9"/>
  <c r="AI455" i="9"/>
  <c r="AH541" i="9"/>
  <c r="AG458" i="9"/>
  <c r="AH466" i="9"/>
  <c r="AG454" i="9"/>
  <c r="AG537" i="9"/>
  <c r="AH539" i="9"/>
  <c r="AI466" i="9"/>
  <c r="AG462" i="9"/>
  <c r="AH462" i="9"/>
  <c r="AH458" i="9"/>
  <c r="AH455" i="9"/>
  <c r="AH289" i="9"/>
  <c r="AH414" i="9"/>
  <c r="AH307" i="9"/>
  <c r="AI231" i="9"/>
  <c r="AI765" i="9" s="1"/>
  <c r="AJ191" i="9"/>
  <c r="AI213" i="9"/>
  <c r="AI747" i="9" s="1"/>
  <c r="AJ173" i="9"/>
  <c r="AH545" i="9"/>
  <c r="AH514" i="9"/>
  <c r="AJ184" i="9"/>
  <c r="AI224" i="9"/>
  <c r="AI758" i="9" s="1"/>
  <c r="AH533" i="9"/>
  <c r="AH523" i="9"/>
  <c r="AH522" i="9"/>
  <c r="AH516" i="9"/>
  <c r="AH525" i="9"/>
  <c r="AH518" i="9"/>
  <c r="AH547" i="9"/>
  <c r="AH515" i="9"/>
  <c r="AI311" i="9"/>
  <c r="AI315" i="9"/>
  <c r="AI431" i="9"/>
  <c r="AI292" i="9"/>
  <c r="AI408" i="9"/>
  <c r="AI296" i="9"/>
  <c r="AI412" i="9"/>
  <c r="AI400" i="9"/>
  <c r="AI413" i="9"/>
  <c r="AI310" i="9"/>
  <c r="AI402" i="9"/>
  <c r="AI317" i="9"/>
  <c r="AI433" i="9"/>
  <c r="AI415" i="9"/>
  <c r="AI404" i="9"/>
  <c r="AI401" i="9"/>
  <c r="AI313" i="9"/>
  <c r="AI411" i="9"/>
  <c r="AI403" i="9"/>
  <c r="AH517" i="9"/>
  <c r="AH544" i="9"/>
  <c r="AI430" i="9"/>
  <c r="AH542" i="9"/>
  <c r="AH526" i="9"/>
  <c r="AH531" i="9"/>
  <c r="AI285" i="9"/>
  <c r="AI288" i="9"/>
  <c r="AI308" i="9"/>
  <c r="AI301" i="9"/>
  <c r="AI287" i="9"/>
  <c r="AI295" i="9"/>
  <c r="AI299" i="9"/>
  <c r="AH524" i="9"/>
  <c r="AH521" i="9"/>
  <c r="AH527" i="9"/>
  <c r="AH529" i="9"/>
  <c r="AQ513" i="9"/>
  <c r="AH535" i="9"/>
  <c r="AI303" i="9"/>
  <c r="AH546" i="9"/>
  <c r="AI293" i="9"/>
  <c r="AH520" i="9"/>
  <c r="AI286" i="9"/>
  <c r="AI312" i="9"/>
  <c r="AK605" i="4"/>
  <c r="AJ264" i="9"/>
  <c r="AK590" i="4"/>
  <c r="AJ249" i="9"/>
  <c r="AJ327" i="9" s="1"/>
  <c r="AK604" i="4"/>
  <c r="AJ263" i="9"/>
  <c r="AJ341" i="9" s="1"/>
  <c r="AJ417" i="9" s="1"/>
  <c r="AK594" i="4"/>
  <c r="AJ253" i="9"/>
  <c r="AK593" i="4"/>
  <c r="AJ252" i="9"/>
  <c r="AK592" i="4"/>
  <c r="AJ251" i="9"/>
  <c r="AK614" i="4"/>
  <c r="AJ273" i="9"/>
  <c r="AJ351" i="9" s="1"/>
  <c r="AJ427" i="9" s="1"/>
  <c r="AI410" i="9"/>
  <c r="AI294" i="9"/>
  <c r="AK618" i="4"/>
  <c r="AJ277" i="9"/>
  <c r="AJ355" i="9" s="1"/>
  <c r="AK595" i="4"/>
  <c r="AJ254" i="9"/>
  <c r="AJ332" i="9" s="1"/>
  <c r="AK599" i="4"/>
  <c r="AJ258" i="9"/>
  <c r="AJ336" i="9" s="1"/>
  <c r="AI297" i="9"/>
  <c r="AI314" i="9"/>
  <c r="AK607" i="4"/>
  <c r="AJ266" i="9"/>
  <c r="AJ344" i="9" s="1"/>
  <c r="AJ420" i="9" s="1"/>
  <c r="AK601" i="4"/>
  <c r="AJ260" i="9"/>
  <c r="AK612" i="4"/>
  <c r="AJ271" i="9"/>
  <c r="AJ349" i="9" s="1"/>
  <c r="AJ425" i="9" s="1"/>
  <c r="AK600" i="4"/>
  <c r="AJ259" i="9"/>
  <c r="AJ337" i="9" s="1"/>
  <c r="AK597" i="4"/>
  <c r="AJ256" i="9"/>
  <c r="AJ334" i="9" s="1"/>
  <c r="AK615" i="4"/>
  <c r="AJ274" i="9"/>
  <c r="AJ352" i="9" s="1"/>
  <c r="AJ428" i="9" s="1"/>
  <c r="AK609" i="4"/>
  <c r="AJ268" i="9"/>
  <c r="AS245" i="9"/>
  <c r="AK613" i="4"/>
  <c r="AJ272" i="9"/>
  <c r="AJ350" i="9" s="1"/>
  <c r="AJ426" i="9" s="1"/>
  <c r="AI305" i="9"/>
  <c r="AI304" i="9"/>
  <c r="AI309" i="9"/>
  <c r="AI284" i="9"/>
  <c r="AK589" i="4"/>
  <c r="AJ248" i="9"/>
  <c r="AJ326" i="9" s="1"/>
  <c r="AK620" i="4"/>
  <c r="AJ279" i="9"/>
  <c r="AJ357" i="9" s="1"/>
  <c r="AK608" i="4"/>
  <c r="AJ267" i="9"/>
  <c r="AK602" i="4"/>
  <c r="AJ261" i="9"/>
  <c r="AJ339" i="9" s="1"/>
  <c r="AK610" i="4"/>
  <c r="AJ269" i="9"/>
  <c r="AK603" i="4"/>
  <c r="AJ262" i="9"/>
  <c r="AK596" i="4"/>
  <c r="AJ255" i="9"/>
  <c r="AJ333" i="9" s="1"/>
  <c r="AK616" i="4"/>
  <c r="AJ275" i="9"/>
  <c r="AJ353" i="9" s="1"/>
  <c r="AJ429" i="9" s="1"/>
  <c r="AK611" i="4"/>
  <c r="AJ270" i="9"/>
  <c r="AJ348" i="9" s="1"/>
  <c r="AK606" i="4"/>
  <c r="AJ265" i="9"/>
  <c r="AK617" i="4"/>
  <c r="AJ276" i="9"/>
  <c r="AJ354" i="9" s="1"/>
  <c r="AK587" i="4"/>
  <c r="AJ246" i="9"/>
  <c r="AJ324" i="9" s="1"/>
  <c r="AK598" i="4"/>
  <c r="AJ257" i="9"/>
  <c r="AJ335" i="9" s="1"/>
  <c r="AL619" i="4"/>
  <c r="AK278" i="9"/>
  <c r="AK591" i="4"/>
  <c r="AJ250" i="9"/>
  <c r="AJ328" i="9" s="1"/>
  <c r="AK588" i="4"/>
  <c r="AJ247" i="9"/>
  <c r="AJ325" i="9" s="1"/>
  <c r="AI306" i="9"/>
  <c r="AI302" i="9"/>
  <c r="AI316" i="9"/>
  <c r="AI290" i="9"/>
  <c r="AI298" i="9"/>
  <c r="AR283" i="9"/>
  <c r="AI291" i="9"/>
  <c r="AL218" i="9"/>
  <c r="AL752" i="9" s="1"/>
  <c r="AM178" i="9"/>
  <c r="AJ230" i="9"/>
  <c r="AJ764" i="9" s="1"/>
  <c r="AK190" i="9"/>
  <c r="AK200" i="9"/>
  <c r="AJ240" i="9"/>
  <c r="AJ774" i="9" s="1"/>
  <c r="AK212" i="9"/>
  <c r="AK746" i="9" s="1"/>
  <c r="AL172" i="9"/>
  <c r="AL192" i="9"/>
  <c r="AK232" i="9"/>
  <c r="AK766" i="9" s="1"/>
  <c r="AS207" i="9"/>
  <c r="AS741" i="9" s="1"/>
  <c r="AK209" i="9"/>
  <c r="AK743" i="9" s="1"/>
  <c r="AL169" i="9"/>
  <c r="AK182" i="9"/>
  <c r="AJ222" i="9"/>
  <c r="AJ756" i="9" s="1"/>
  <c r="AL183" i="9"/>
  <c r="AK223" i="9"/>
  <c r="AK757" i="9" s="1"/>
  <c r="AK186" i="9"/>
  <c r="AJ226" i="9"/>
  <c r="AJ760" i="9" s="1"/>
  <c r="AL180" i="9"/>
  <c r="AK220" i="9"/>
  <c r="AK754" i="9" s="1"/>
  <c r="AJ214" i="9"/>
  <c r="AJ748" i="9" s="1"/>
  <c r="AK174" i="9"/>
  <c r="AL198" i="9"/>
  <c r="AK238" i="9"/>
  <c r="AK772" i="9" s="1"/>
  <c r="AK221" i="9"/>
  <c r="AK755" i="9" s="1"/>
  <c r="AL181" i="9"/>
  <c r="AK217" i="9"/>
  <c r="AK751" i="9" s="1"/>
  <c r="AL177" i="9"/>
  <c r="AK208" i="9"/>
  <c r="AK742" i="9" s="1"/>
  <c r="AL168" i="9"/>
  <c r="AK241" i="9"/>
  <c r="AK775" i="9" s="1"/>
  <c r="AL201" i="9"/>
  <c r="AK236" i="9"/>
  <c r="AK770" i="9" s="1"/>
  <c r="AL196" i="9"/>
  <c r="AK175" i="9"/>
  <c r="AJ215" i="9"/>
  <c r="AJ749" i="9" s="1"/>
  <c r="AL176" i="9"/>
  <c r="AK216" i="9"/>
  <c r="AK750" i="9" s="1"/>
  <c r="AK235" i="9"/>
  <c r="AK769" i="9" s="1"/>
  <c r="AL195" i="9"/>
  <c r="AK237" i="9"/>
  <c r="AK771" i="9" s="1"/>
  <c r="AL197" i="9"/>
  <c r="AK234" i="9"/>
  <c r="AK768" i="9" s="1"/>
  <c r="AL194" i="9"/>
  <c r="AK211" i="9"/>
  <c r="AK745" i="9" s="1"/>
  <c r="AL171" i="9"/>
  <c r="AL199" i="9"/>
  <c r="AK239" i="9"/>
  <c r="AK773" i="9" s="1"/>
  <c r="AK219" i="9"/>
  <c r="AK753" i="9" s="1"/>
  <c r="AL179" i="9"/>
  <c r="AK225" i="9"/>
  <c r="AK759" i="9" s="1"/>
  <c r="AL185" i="9"/>
  <c r="AK228" i="9"/>
  <c r="AK762" i="9" s="1"/>
  <c r="AL188" i="9"/>
  <c r="AL193" i="9"/>
  <c r="AK233" i="9"/>
  <c r="AK767" i="9" s="1"/>
  <c r="AK210" i="9"/>
  <c r="AK744" i="9" s="1"/>
  <c r="AL170" i="9"/>
  <c r="AK227" i="9"/>
  <c r="AK761" i="9" s="1"/>
  <c r="AL187" i="9"/>
  <c r="AO1045" i="9" l="1"/>
  <c r="AO1161" i="9" s="1"/>
  <c r="AN1083" i="9"/>
  <c r="AI447" i="9"/>
  <c r="AI469" i="9"/>
  <c r="AI811" i="9" s="1"/>
  <c r="AH530" i="9"/>
  <c r="AI471" i="9"/>
  <c r="AI813" i="9" s="1"/>
  <c r="AI440" i="9"/>
  <c r="AI782" i="9" s="1"/>
  <c r="AR437" i="9"/>
  <c r="AR779" i="9" s="1"/>
  <c r="AI468" i="9"/>
  <c r="AI810" i="9" s="1"/>
  <c r="AI451" i="9"/>
  <c r="AI793" i="9" s="1"/>
  <c r="AI470" i="9"/>
  <c r="AI812" i="9" s="1"/>
  <c r="AI441" i="9"/>
  <c r="AI783" i="9" s="1"/>
  <c r="AI438" i="9"/>
  <c r="AI780" i="9" s="1"/>
  <c r="AI449" i="9"/>
  <c r="AI791" i="9" s="1"/>
  <c r="AI450" i="9"/>
  <c r="AI792" i="9" s="1"/>
  <c r="AI448" i="9"/>
  <c r="AI790" i="9" s="1"/>
  <c r="AH452" i="9"/>
  <c r="AH794" i="9" s="1"/>
  <c r="AI439" i="9"/>
  <c r="AI781" i="9" s="1"/>
  <c r="AI446" i="9"/>
  <c r="AI788" i="9" s="1"/>
  <c r="AI444" i="9"/>
  <c r="AI786" i="9" s="1"/>
  <c r="AI442" i="9"/>
  <c r="AI784" i="9" s="1"/>
  <c r="AI445" i="9"/>
  <c r="AI787" i="9" s="1"/>
  <c r="AI459" i="9"/>
  <c r="AI801" i="9" s="1"/>
  <c r="AM1018" i="9"/>
  <c r="AH1023" i="9"/>
  <c r="AD1027" i="9"/>
  <c r="AK1020" i="9"/>
  <c r="AE1026" i="9"/>
  <c r="W1034" i="9"/>
  <c r="P1041" i="9"/>
  <c r="AN1014" i="9"/>
  <c r="AJ1021" i="9"/>
  <c r="AB1029" i="9"/>
  <c r="Z1031" i="9"/>
  <c r="U1036" i="9"/>
  <c r="AI1022" i="9"/>
  <c r="Q1040" i="9"/>
  <c r="AN1015" i="9"/>
  <c r="R1039" i="9"/>
  <c r="AN1011" i="9"/>
  <c r="AO1016" i="9"/>
  <c r="Y1032" i="9"/>
  <c r="AN1009" i="9"/>
  <c r="V1035" i="9"/>
  <c r="AN1017" i="9"/>
  <c r="AA1030" i="9"/>
  <c r="S1038" i="9"/>
  <c r="AO1010" i="9"/>
  <c r="T1037" i="9"/>
  <c r="AG1024" i="9"/>
  <c r="AW1007" i="9"/>
  <c r="AN1012" i="9"/>
  <c r="AF1025" i="9"/>
  <c r="X1033" i="9"/>
  <c r="AC1028" i="9"/>
  <c r="AL1019" i="9"/>
  <c r="AN1013" i="9"/>
  <c r="AI797" i="9"/>
  <c r="AH797" i="9"/>
  <c r="AI789" i="9"/>
  <c r="AH800" i="9"/>
  <c r="AJ345" i="9"/>
  <c r="AJ421" i="9" s="1"/>
  <c r="AH804" i="9"/>
  <c r="AH806" i="9"/>
  <c r="AL189" i="9"/>
  <c r="AK229" i="9"/>
  <c r="AK763" i="9" s="1"/>
  <c r="AG804" i="9"/>
  <c r="AI808" i="9"/>
  <c r="AH809" i="9"/>
  <c r="AG796" i="9"/>
  <c r="AI799" i="9"/>
  <c r="AH808" i="9"/>
  <c r="AG800" i="9"/>
  <c r="AG785" i="9"/>
  <c r="AQ817" i="9"/>
  <c r="AQ855" i="9" s="1"/>
  <c r="AJ356" i="9"/>
  <c r="AJ432" i="9" s="1"/>
  <c r="AH443" i="9"/>
  <c r="AH519" i="9"/>
  <c r="AS323" i="9"/>
  <c r="AS399" i="9" s="1"/>
  <c r="AJ338" i="9"/>
  <c r="AJ346" i="9"/>
  <c r="AJ422" i="9" s="1"/>
  <c r="AJ342" i="9"/>
  <c r="AH423" i="9"/>
  <c r="AJ330" i="9"/>
  <c r="AJ406" i="9" s="1"/>
  <c r="AJ331" i="9"/>
  <c r="AJ407" i="9" s="1"/>
  <c r="AI347" i="9"/>
  <c r="AI423" i="9" s="1"/>
  <c r="AJ303" i="9"/>
  <c r="AJ343" i="9"/>
  <c r="AJ419" i="9" s="1"/>
  <c r="AI329" i="9"/>
  <c r="AI405" i="9" s="1"/>
  <c r="AI340" i="9"/>
  <c r="AI416" i="9" s="1"/>
  <c r="AJ424" i="9"/>
  <c r="AH534" i="9"/>
  <c r="AH543" i="9"/>
  <c r="AH540" i="9"/>
  <c r="AH460" i="9"/>
  <c r="AI307" i="9"/>
  <c r="AH463" i="9"/>
  <c r="AH538" i="9"/>
  <c r="AI300" i="9"/>
  <c r="AI453" i="9"/>
  <c r="AI462" i="9"/>
  <c r="AH454" i="9"/>
  <c r="AH465" i="9"/>
  <c r="AH456" i="9"/>
  <c r="AI456" i="9"/>
  <c r="AI464" i="9"/>
  <c r="AI465" i="9"/>
  <c r="AH528" i="9"/>
  <c r="AI467" i="9"/>
  <c r="AI539" i="9"/>
  <c r="AI536" i="9"/>
  <c r="AI534" i="9"/>
  <c r="AI414" i="9"/>
  <c r="AI289" i="9"/>
  <c r="AI533" i="9"/>
  <c r="AJ231" i="9"/>
  <c r="AJ765" i="9" s="1"/>
  <c r="AK191" i="9"/>
  <c r="AK173" i="9"/>
  <c r="AJ213" i="9"/>
  <c r="AJ747" i="9" s="1"/>
  <c r="AJ224" i="9"/>
  <c r="AJ758" i="9" s="1"/>
  <c r="AK184" i="9"/>
  <c r="AI514" i="9"/>
  <c r="AI523" i="9"/>
  <c r="AI517" i="9"/>
  <c r="AI525" i="9"/>
  <c r="AI527" i="9"/>
  <c r="AI518" i="9"/>
  <c r="AJ411" i="9"/>
  <c r="AJ409" i="9"/>
  <c r="AJ286" i="9"/>
  <c r="AJ402" i="9"/>
  <c r="AJ304" i="9"/>
  <c r="AJ311" i="9"/>
  <c r="AJ400" i="9"/>
  <c r="AI516" i="9"/>
  <c r="AJ430" i="9"/>
  <c r="AJ401" i="9"/>
  <c r="AJ415" i="9"/>
  <c r="AJ297" i="9"/>
  <c r="AJ413" i="9"/>
  <c r="AI544" i="9"/>
  <c r="AJ404" i="9"/>
  <c r="AJ308" i="9"/>
  <c r="AJ310" i="9"/>
  <c r="AI540" i="9"/>
  <c r="AI542" i="9"/>
  <c r="AJ403" i="9"/>
  <c r="AI515" i="9"/>
  <c r="AI531" i="9"/>
  <c r="AJ312" i="9"/>
  <c r="AJ467" i="9"/>
  <c r="AJ408" i="9"/>
  <c r="AI522" i="9"/>
  <c r="AI545" i="9"/>
  <c r="AJ317" i="9"/>
  <c r="AJ431" i="9"/>
  <c r="AI546" i="9"/>
  <c r="AI521" i="9"/>
  <c r="AR513" i="9"/>
  <c r="AI524" i="9"/>
  <c r="AJ293" i="9"/>
  <c r="AJ295" i="9"/>
  <c r="AJ287" i="9"/>
  <c r="AI532" i="9"/>
  <c r="AJ412" i="9"/>
  <c r="AJ284" i="9"/>
  <c r="AI547" i="9"/>
  <c r="AJ433" i="9"/>
  <c r="AI535" i="9"/>
  <c r="AI526" i="9"/>
  <c r="AI520" i="9"/>
  <c r="AJ314" i="9"/>
  <c r="AJ285" i="9"/>
  <c r="AL588" i="4"/>
  <c r="AK247" i="9"/>
  <c r="AK325" i="9" s="1"/>
  <c r="AL591" i="4"/>
  <c r="AK250" i="9"/>
  <c r="AK328" i="9" s="1"/>
  <c r="AJ309" i="9"/>
  <c r="AJ301" i="9"/>
  <c r="AL610" i="4"/>
  <c r="AK269" i="9"/>
  <c r="AL595" i="4"/>
  <c r="AK254" i="9"/>
  <c r="AK332" i="9" s="1"/>
  <c r="AL587" i="4"/>
  <c r="AK246" i="9"/>
  <c r="AK324" i="9" s="1"/>
  <c r="AL603" i="4"/>
  <c r="AK262" i="9"/>
  <c r="AL615" i="4"/>
  <c r="AK274" i="9"/>
  <c r="AK352" i="9" s="1"/>
  <c r="AK428" i="9" s="1"/>
  <c r="AL592" i="4"/>
  <c r="AK251" i="9"/>
  <c r="AL606" i="4"/>
  <c r="AK265" i="9"/>
  <c r="AJ294" i="9"/>
  <c r="AJ410" i="9"/>
  <c r="AL617" i="4"/>
  <c r="AK276" i="9"/>
  <c r="AK354" i="9" s="1"/>
  <c r="AL600" i="4"/>
  <c r="AK259" i="9"/>
  <c r="AK337" i="9" s="1"/>
  <c r="AJ315" i="9"/>
  <c r="AJ299" i="9"/>
  <c r="AL597" i="4"/>
  <c r="AK256" i="9"/>
  <c r="AK334" i="9" s="1"/>
  <c r="AL602" i="4"/>
  <c r="AK261" i="9"/>
  <c r="AK339" i="9" s="1"/>
  <c r="AL612" i="4"/>
  <c r="AK271" i="9"/>
  <c r="AK349" i="9" s="1"/>
  <c r="AK425" i="9" s="1"/>
  <c r="AM619" i="4"/>
  <c r="AL278" i="9"/>
  <c r="AL616" i="4"/>
  <c r="AK275" i="9"/>
  <c r="AK353" i="9" s="1"/>
  <c r="AK429" i="9" s="1"/>
  <c r="AL620" i="4"/>
  <c r="AK279" i="9"/>
  <c r="AK357" i="9" s="1"/>
  <c r="AL601" i="4"/>
  <c r="AK260" i="9"/>
  <c r="AL590" i="4"/>
  <c r="AK249" i="9"/>
  <c r="AK327" i="9" s="1"/>
  <c r="AL593" i="4"/>
  <c r="AK252" i="9"/>
  <c r="AJ292" i="9"/>
  <c r="AL594" i="4"/>
  <c r="AK253" i="9"/>
  <c r="AJ305" i="9"/>
  <c r="AL611" i="4"/>
  <c r="AK270" i="9"/>
  <c r="AK348" i="9" s="1"/>
  <c r="AK424" i="9" s="1"/>
  <c r="AL608" i="4"/>
  <c r="AK267" i="9"/>
  <c r="AL613" i="4"/>
  <c r="AK272" i="9"/>
  <c r="AK350" i="9" s="1"/>
  <c r="AK426" i="9" s="1"/>
  <c r="AL604" i="4"/>
  <c r="AK263" i="9"/>
  <c r="AK341" i="9" s="1"/>
  <c r="AK417" i="9" s="1"/>
  <c r="AU245" i="9"/>
  <c r="AT245" i="9"/>
  <c r="AJ296" i="9"/>
  <c r="AJ288" i="9"/>
  <c r="AJ313" i="9"/>
  <c r="AL599" i="4"/>
  <c r="AK258" i="9"/>
  <c r="AK336" i="9" s="1"/>
  <c r="AL618" i="4"/>
  <c r="AK277" i="9"/>
  <c r="AK355" i="9" s="1"/>
  <c r="AL598" i="4"/>
  <c r="AK257" i="9"/>
  <c r="AK335" i="9" s="1"/>
  <c r="AL596" i="4"/>
  <c r="AK255" i="9"/>
  <c r="AK333" i="9" s="1"/>
  <c r="AL589" i="4"/>
  <c r="AK248" i="9"/>
  <c r="AK326" i="9" s="1"/>
  <c r="AL609" i="4"/>
  <c r="AK268" i="9"/>
  <c r="AL607" i="4"/>
  <c r="AK266" i="9"/>
  <c r="AK344" i="9" s="1"/>
  <c r="AK420" i="9" s="1"/>
  <c r="AL614" i="4"/>
  <c r="AK273" i="9"/>
  <c r="AK351" i="9" s="1"/>
  <c r="AK427" i="9" s="1"/>
  <c r="AL605" i="4"/>
  <c r="AK264" i="9"/>
  <c r="AJ298" i="9"/>
  <c r="AJ302" i="9"/>
  <c r="AJ290" i="9"/>
  <c r="AS283" i="9"/>
  <c r="AJ291" i="9"/>
  <c r="AJ306" i="9"/>
  <c r="AJ316" i="9"/>
  <c r="AN178" i="9"/>
  <c r="AM218" i="9"/>
  <c r="AM752" i="9" s="1"/>
  <c r="AL182" i="9"/>
  <c r="AK222" i="9"/>
  <c r="AK756" i="9" s="1"/>
  <c r="AL233" i="9"/>
  <c r="AL767" i="9" s="1"/>
  <c r="AM193" i="9"/>
  <c r="AM185" i="9"/>
  <c r="AL225" i="9"/>
  <c r="AL759" i="9" s="1"/>
  <c r="AL220" i="9"/>
  <c r="AL754" i="9" s="1"/>
  <c r="AM180" i="9"/>
  <c r="AM169" i="9"/>
  <c r="AL209" i="9"/>
  <c r="AL743" i="9" s="1"/>
  <c r="AL219" i="9"/>
  <c r="AL753" i="9" s="1"/>
  <c r="AM179" i="9"/>
  <c r="AL211" i="9"/>
  <c r="AL745" i="9" s="1"/>
  <c r="AM171" i="9"/>
  <c r="AL238" i="9"/>
  <c r="AL772" i="9" s="1"/>
  <c r="AM198" i="9"/>
  <c r="AL234" i="9"/>
  <c r="AL768" i="9" s="1"/>
  <c r="AM194" i="9"/>
  <c r="AL216" i="9"/>
  <c r="AL750" i="9" s="1"/>
  <c r="AM176" i="9"/>
  <c r="AU207" i="9"/>
  <c r="AU741" i="9" s="1"/>
  <c r="AT207" i="9"/>
  <c r="AT741" i="9" s="1"/>
  <c r="AL223" i="9"/>
  <c r="AL757" i="9" s="1"/>
  <c r="AM183" i="9"/>
  <c r="AL175" i="9"/>
  <c r="AK215" i="9"/>
  <c r="AK749" i="9" s="1"/>
  <c r="AM192" i="9"/>
  <c r="AL232" i="9"/>
  <c r="AL766" i="9" s="1"/>
  <c r="AM177" i="9"/>
  <c r="AL217" i="9"/>
  <c r="AL751" i="9" s="1"/>
  <c r="AK226" i="9"/>
  <c r="AK760" i="9" s="1"/>
  <c r="AL186" i="9"/>
  <c r="AL212" i="9"/>
  <c r="AL746" i="9" s="1"/>
  <c r="AM172" i="9"/>
  <c r="AL236" i="9"/>
  <c r="AL770" i="9" s="1"/>
  <c r="AM196" i="9"/>
  <c r="AL174" i="9"/>
  <c r="AK214" i="9"/>
  <c r="AK748" i="9" s="1"/>
  <c r="AM188" i="9"/>
  <c r="AL228" i="9"/>
  <c r="AL762" i="9" s="1"/>
  <c r="AL227" i="9"/>
  <c r="AL761" i="9" s="1"/>
  <c r="AM187" i="9"/>
  <c r="AL241" i="9"/>
  <c r="AL775" i="9" s="1"/>
  <c r="AM201" i="9"/>
  <c r="AL235" i="9"/>
  <c r="AL769" i="9" s="1"/>
  <c r="AM195" i="9"/>
  <c r="AK240" i="9"/>
  <c r="AK774" i="9" s="1"/>
  <c r="AL200" i="9"/>
  <c r="AM199" i="9"/>
  <c r="AL239" i="9"/>
  <c r="AL773" i="9" s="1"/>
  <c r="AL237" i="9"/>
  <c r="AL771" i="9" s="1"/>
  <c r="AM197" i="9"/>
  <c r="AL210" i="9"/>
  <c r="AL744" i="9" s="1"/>
  <c r="AM170" i="9"/>
  <c r="AL208" i="9"/>
  <c r="AL742" i="9" s="1"/>
  <c r="AM168" i="9"/>
  <c r="AK230" i="9"/>
  <c r="AK764" i="9" s="1"/>
  <c r="AL190" i="9"/>
  <c r="AL221" i="9"/>
  <c r="AL755" i="9" s="1"/>
  <c r="AM181" i="9"/>
  <c r="AP1045" i="9" l="1"/>
  <c r="AP1161" i="9" s="1"/>
  <c r="AO1083" i="9"/>
  <c r="AK345" i="9"/>
  <c r="AK421" i="9" s="1"/>
  <c r="AK459" i="9" s="1"/>
  <c r="AJ442" i="9"/>
  <c r="AJ784" i="9" s="1"/>
  <c r="AJ450" i="9"/>
  <c r="AJ792" i="9" s="1"/>
  <c r="AJ447" i="9"/>
  <c r="AJ789" i="9" s="1"/>
  <c r="AJ446" i="9"/>
  <c r="AJ788" i="9" s="1"/>
  <c r="AJ451" i="9"/>
  <c r="AJ793" i="9" s="1"/>
  <c r="AJ449" i="9"/>
  <c r="AJ791" i="9" s="1"/>
  <c r="AH461" i="9"/>
  <c r="AH803" i="9" s="1"/>
  <c r="AS437" i="9"/>
  <c r="AS779" i="9" s="1"/>
  <c r="AJ440" i="9"/>
  <c r="AJ782" i="9" s="1"/>
  <c r="AI530" i="9"/>
  <c r="AJ439" i="9"/>
  <c r="AJ781" i="9" s="1"/>
  <c r="AI452" i="9"/>
  <c r="AI794" i="9" s="1"/>
  <c r="AI443" i="9"/>
  <c r="AI785" i="9" s="1"/>
  <c r="AJ468" i="9"/>
  <c r="AJ810" i="9" s="1"/>
  <c r="AJ470" i="9"/>
  <c r="AJ812" i="9" s="1"/>
  <c r="AJ448" i="9"/>
  <c r="AJ790" i="9" s="1"/>
  <c r="AJ441" i="9"/>
  <c r="AJ783" i="9" s="1"/>
  <c r="AJ438" i="9"/>
  <c r="AJ780" i="9" s="1"/>
  <c r="AI537" i="9"/>
  <c r="AJ445" i="9"/>
  <c r="AJ787" i="9" s="1"/>
  <c r="AJ471" i="9"/>
  <c r="AJ813" i="9" s="1"/>
  <c r="AJ469" i="9"/>
  <c r="AJ811" i="9" s="1"/>
  <c r="AJ444" i="9"/>
  <c r="AJ786" i="9" s="1"/>
  <c r="AJ459" i="9"/>
  <c r="AJ801" i="9" s="1"/>
  <c r="V1036" i="9"/>
  <c r="AG1025" i="9"/>
  <c r="T1038" i="9"/>
  <c r="X1034" i="9"/>
  <c r="AO1012" i="9"/>
  <c r="AB1030" i="9"/>
  <c r="AO1011" i="9"/>
  <c r="AA1031" i="9"/>
  <c r="AF1026" i="9"/>
  <c r="AP1016" i="9"/>
  <c r="AO1013" i="9"/>
  <c r="AX1007" i="9"/>
  <c r="AO1017" i="9"/>
  <c r="S1039" i="9"/>
  <c r="AC1029" i="9"/>
  <c r="AL1020" i="9"/>
  <c r="AM1019" i="9"/>
  <c r="AH1024" i="9"/>
  <c r="W1035" i="9"/>
  <c r="AO1015" i="9"/>
  <c r="AK1021" i="9"/>
  <c r="AE1027" i="9"/>
  <c r="AD1028" i="9"/>
  <c r="U1037" i="9"/>
  <c r="AO1009" i="9"/>
  <c r="R1040" i="9"/>
  <c r="AO1014" i="9"/>
  <c r="AI1023" i="9"/>
  <c r="Y1033" i="9"/>
  <c r="AP1010" i="9"/>
  <c r="Z1032" i="9"/>
  <c r="AJ1022" i="9"/>
  <c r="Q1041" i="9"/>
  <c r="AN1018" i="9"/>
  <c r="AL229" i="9"/>
  <c r="AL763" i="9" s="1"/>
  <c r="AM189" i="9"/>
  <c r="AI809" i="9"/>
  <c r="AH805" i="9"/>
  <c r="AI807" i="9"/>
  <c r="AH802" i="9"/>
  <c r="AR817" i="9"/>
  <c r="AR855" i="9" s="1"/>
  <c r="AI798" i="9"/>
  <c r="AH798" i="9"/>
  <c r="AJ809" i="9"/>
  <c r="AH807" i="9"/>
  <c r="AH796" i="9"/>
  <c r="AI806" i="9"/>
  <c r="AI804" i="9"/>
  <c r="AI795" i="9"/>
  <c r="AH785" i="9"/>
  <c r="AJ347" i="9"/>
  <c r="AJ423" i="9" s="1"/>
  <c r="AK331" i="9"/>
  <c r="AK407" i="9" s="1"/>
  <c r="AK338" i="9"/>
  <c r="AK346" i="9"/>
  <c r="AK422" i="9" s="1"/>
  <c r="AI454" i="9"/>
  <c r="AJ329" i="9"/>
  <c r="AJ405" i="9" s="1"/>
  <c r="AH537" i="9"/>
  <c r="AI519" i="9"/>
  <c r="AI528" i="9"/>
  <c r="AK356" i="9"/>
  <c r="AK432" i="9" s="1"/>
  <c r="AK342" i="9"/>
  <c r="AK418" i="9" s="1"/>
  <c r="AK330" i="9"/>
  <c r="AK406" i="9" s="1"/>
  <c r="AI461" i="9"/>
  <c r="AU323" i="9"/>
  <c r="AJ340" i="9"/>
  <c r="AJ416" i="9" s="1"/>
  <c r="AJ418" i="9"/>
  <c r="AK303" i="9"/>
  <c r="AK343" i="9"/>
  <c r="AK419" i="9" s="1"/>
  <c r="AT323" i="9"/>
  <c r="AI541" i="9"/>
  <c r="AI529" i="9"/>
  <c r="AI543" i="9"/>
  <c r="AI538" i="9"/>
  <c r="AI460" i="9"/>
  <c r="AI463" i="9"/>
  <c r="AJ531" i="9"/>
  <c r="AJ463" i="9"/>
  <c r="AJ540" i="9"/>
  <c r="AJ542" i="9"/>
  <c r="AJ529" i="9"/>
  <c r="AJ462" i="9"/>
  <c r="AJ541" i="9"/>
  <c r="AJ289" i="9"/>
  <c r="AJ458" i="9"/>
  <c r="AJ460" i="9"/>
  <c r="AJ414" i="9"/>
  <c r="AJ457" i="9"/>
  <c r="AJ300" i="9"/>
  <c r="AJ307" i="9"/>
  <c r="AK231" i="9"/>
  <c r="AK765" i="9" s="1"/>
  <c r="AL191" i="9"/>
  <c r="AL173" i="9"/>
  <c r="AK213" i="9"/>
  <c r="AK747" i="9" s="1"/>
  <c r="AJ544" i="9"/>
  <c r="AJ517" i="9"/>
  <c r="AJ543" i="9"/>
  <c r="AK224" i="9"/>
  <c r="AK758" i="9" s="1"/>
  <c r="AL184" i="9"/>
  <c r="AJ523" i="9"/>
  <c r="AJ525" i="9"/>
  <c r="AJ518" i="9"/>
  <c r="AJ514" i="9"/>
  <c r="AJ515" i="9"/>
  <c r="AK315" i="9"/>
  <c r="AK431" i="9"/>
  <c r="AK403" i="9"/>
  <c r="AK415" i="9"/>
  <c r="AK304" i="9"/>
  <c r="AK296" i="9"/>
  <c r="AK412" i="9"/>
  <c r="AK433" i="9"/>
  <c r="AK288" i="9"/>
  <c r="AK404" i="9"/>
  <c r="AK297" i="9"/>
  <c r="AK413" i="9"/>
  <c r="AK401" i="9"/>
  <c r="AK314" i="9"/>
  <c r="AK430" i="9"/>
  <c r="AK400" i="9"/>
  <c r="AK301" i="9"/>
  <c r="AK310" i="9"/>
  <c r="AK409" i="9"/>
  <c r="AK411" i="9"/>
  <c r="AK408" i="9"/>
  <c r="AJ538" i="9"/>
  <c r="AK292" i="9"/>
  <c r="AK313" i="9"/>
  <c r="AJ545" i="9"/>
  <c r="AJ522" i="9"/>
  <c r="AJ533" i="9"/>
  <c r="AK286" i="9"/>
  <c r="AK285" i="9"/>
  <c r="AK312" i="9"/>
  <c r="AJ516" i="9"/>
  <c r="AJ546" i="9"/>
  <c r="AS513" i="9"/>
  <c r="AK293" i="9"/>
  <c r="AK402" i="9"/>
  <c r="AJ535" i="9"/>
  <c r="AJ526" i="9"/>
  <c r="AJ534" i="9"/>
  <c r="AJ547" i="9"/>
  <c r="AJ521" i="9"/>
  <c r="AJ524" i="9"/>
  <c r="AK317" i="9"/>
  <c r="AJ536" i="9"/>
  <c r="AJ520" i="9"/>
  <c r="AJ527" i="9"/>
  <c r="AK465" i="9"/>
  <c r="AK308" i="9"/>
  <c r="AM598" i="4"/>
  <c r="AL257" i="9"/>
  <c r="AK311" i="9"/>
  <c r="AK299" i="9"/>
  <c r="AM594" i="4"/>
  <c r="AL253" i="9"/>
  <c r="AM605" i="4"/>
  <c r="AL264" i="9"/>
  <c r="AM596" i="4"/>
  <c r="AL255" i="9"/>
  <c r="AL333" i="9" s="1"/>
  <c r="AN619" i="4"/>
  <c r="AM278" i="9"/>
  <c r="AM617" i="4"/>
  <c r="AL276" i="9"/>
  <c r="AL354" i="9" s="1"/>
  <c r="AM587" i="4"/>
  <c r="AL246" i="9"/>
  <c r="AL324" i="9" s="1"/>
  <c r="AM593" i="4"/>
  <c r="AL252" i="9"/>
  <c r="AM604" i="4"/>
  <c r="AL263" i="9"/>
  <c r="AL341" i="9" s="1"/>
  <c r="AL417" i="9" s="1"/>
  <c r="AM613" i="4"/>
  <c r="AL272" i="9"/>
  <c r="AL350" i="9" s="1"/>
  <c r="AL426" i="9" s="1"/>
  <c r="AM614" i="4"/>
  <c r="AL273" i="9"/>
  <c r="AL351" i="9" s="1"/>
  <c r="AL427" i="9" s="1"/>
  <c r="AM618" i="4"/>
  <c r="AL277" i="9"/>
  <c r="AL355" i="9" s="1"/>
  <c r="AM606" i="4"/>
  <c r="AL265" i="9"/>
  <c r="AM607" i="4"/>
  <c r="AL266" i="9"/>
  <c r="AL344" i="9" s="1"/>
  <c r="AL420" i="9" s="1"/>
  <c r="AM599" i="4"/>
  <c r="AL258" i="9"/>
  <c r="AL336" i="9" s="1"/>
  <c r="AM601" i="4"/>
  <c r="AL260" i="9"/>
  <c r="AM597" i="4"/>
  <c r="AL256" i="9"/>
  <c r="AL334" i="9" s="1"/>
  <c r="AM592" i="4"/>
  <c r="AL251" i="9"/>
  <c r="AM612" i="4"/>
  <c r="AL271" i="9"/>
  <c r="AL349" i="9" s="1"/>
  <c r="AL425" i="9" s="1"/>
  <c r="AM602" i="4"/>
  <c r="AL261" i="9"/>
  <c r="AL339" i="9" s="1"/>
  <c r="AK410" i="9"/>
  <c r="AK294" i="9"/>
  <c r="AK309" i="9"/>
  <c r="AK287" i="9"/>
  <c r="AK295" i="9"/>
  <c r="AM611" i="4"/>
  <c r="AL270" i="9"/>
  <c r="AL348" i="9" s="1"/>
  <c r="AL424" i="9" s="1"/>
  <c r="AM590" i="4"/>
  <c r="AL249" i="9"/>
  <c r="AL327" i="9" s="1"/>
  <c r="AM609" i="4"/>
  <c r="AL268" i="9"/>
  <c r="AM620" i="4"/>
  <c r="AL279" i="9"/>
  <c r="AL357" i="9" s="1"/>
  <c r="AM615" i="4"/>
  <c r="AL274" i="9"/>
  <c r="AL352" i="9" s="1"/>
  <c r="AL428" i="9" s="1"/>
  <c r="AM591" i="4"/>
  <c r="AL250" i="9"/>
  <c r="AL328" i="9" s="1"/>
  <c r="AM595" i="4"/>
  <c r="AL254" i="9"/>
  <c r="AL332" i="9" s="1"/>
  <c r="AM608" i="4"/>
  <c r="AL267" i="9"/>
  <c r="AK305" i="9"/>
  <c r="AM610" i="4"/>
  <c r="AL269" i="9"/>
  <c r="AK284" i="9"/>
  <c r="AM589" i="4"/>
  <c r="AL248" i="9"/>
  <c r="AL326" i="9" s="1"/>
  <c r="AM616" i="4"/>
  <c r="AL275" i="9"/>
  <c r="AL353" i="9" s="1"/>
  <c r="AL429" i="9" s="1"/>
  <c r="AM600" i="4"/>
  <c r="AL259" i="9"/>
  <c r="AL337" i="9" s="1"/>
  <c r="AM603" i="4"/>
  <c r="AL262" i="9"/>
  <c r="AM588" i="4"/>
  <c r="AL247" i="9"/>
  <c r="AL325" i="9" s="1"/>
  <c r="AU283" i="9"/>
  <c r="AK291" i="9"/>
  <c r="AT283" i="9"/>
  <c r="AK290" i="9"/>
  <c r="AK306" i="9"/>
  <c r="AK316" i="9"/>
  <c r="AK302" i="9"/>
  <c r="AK298" i="9"/>
  <c r="AO178" i="9"/>
  <c r="AN218" i="9"/>
  <c r="AN752" i="9" s="1"/>
  <c r="AM210" i="9"/>
  <c r="AM744" i="9" s="1"/>
  <c r="AN170" i="9"/>
  <c r="AL215" i="9"/>
  <c r="AL749" i="9" s="1"/>
  <c r="AM175" i="9"/>
  <c r="AM211" i="9"/>
  <c r="AM745" i="9" s="1"/>
  <c r="AN171" i="9"/>
  <c r="AN183" i="9"/>
  <c r="AM223" i="9"/>
  <c r="AM757" i="9" s="1"/>
  <c r="AN187" i="9"/>
  <c r="AM227" i="9"/>
  <c r="AM761" i="9" s="1"/>
  <c r="AL214" i="9"/>
  <c r="AL748" i="9" s="1"/>
  <c r="AM174" i="9"/>
  <c r="AL240" i="9"/>
  <c r="AL774" i="9" s="1"/>
  <c r="AM200" i="9"/>
  <c r="AN179" i="9"/>
  <c r="AM219" i="9"/>
  <c r="AM753" i="9" s="1"/>
  <c r="AN196" i="9"/>
  <c r="AM236" i="9"/>
  <c r="AM770" i="9" s="1"/>
  <c r="AM209" i="9"/>
  <c r="AM743" i="9" s="1"/>
  <c r="AN169" i="9"/>
  <c r="AM216" i="9"/>
  <c r="AM750" i="9" s="1"/>
  <c r="AN176" i="9"/>
  <c r="AM212" i="9"/>
  <c r="AM746" i="9" s="1"/>
  <c r="AN172" i="9"/>
  <c r="AM220" i="9"/>
  <c r="AM754" i="9" s="1"/>
  <c r="AN180" i="9"/>
  <c r="AM232" i="9"/>
  <c r="AM766" i="9" s="1"/>
  <c r="AN192" i="9"/>
  <c r="AN201" i="9"/>
  <c r="AM241" i="9"/>
  <c r="AM775" i="9" s="1"/>
  <c r="AM221" i="9"/>
  <c r="AM755" i="9" s="1"/>
  <c r="AN181" i="9"/>
  <c r="AN197" i="9"/>
  <c r="AM237" i="9"/>
  <c r="AM771" i="9" s="1"/>
  <c r="AN185" i="9"/>
  <c r="AM225" i="9"/>
  <c r="AM759" i="9" s="1"/>
  <c r="AN198" i="9"/>
  <c r="AM238" i="9"/>
  <c r="AM772" i="9" s="1"/>
  <c r="AL230" i="9"/>
  <c r="AL764" i="9" s="1"/>
  <c r="AM190" i="9"/>
  <c r="AL226" i="9"/>
  <c r="AL760" i="9" s="1"/>
  <c r="AM186" i="9"/>
  <c r="AM233" i="9"/>
  <c r="AM767" i="9" s="1"/>
  <c r="AN193" i="9"/>
  <c r="AN199" i="9"/>
  <c r="AM239" i="9"/>
  <c r="AM773" i="9" s="1"/>
  <c r="AM235" i="9"/>
  <c r="AM769" i="9" s="1"/>
  <c r="AN195" i="9"/>
  <c r="AM234" i="9"/>
  <c r="AM768" i="9" s="1"/>
  <c r="AN194" i="9"/>
  <c r="AM228" i="9"/>
  <c r="AM762" i="9" s="1"/>
  <c r="AN188" i="9"/>
  <c r="AM208" i="9"/>
  <c r="AM742" i="9" s="1"/>
  <c r="AN168" i="9"/>
  <c r="AM217" i="9"/>
  <c r="AM751" i="9" s="1"/>
  <c r="AN177" i="9"/>
  <c r="AL222" i="9"/>
  <c r="AL756" i="9" s="1"/>
  <c r="AM182" i="9"/>
  <c r="AT399" i="9" l="1"/>
  <c r="AP1083" i="9"/>
  <c r="AU399" i="9"/>
  <c r="AV399" i="9"/>
  <c r="AL345" i="9"/>
  <c r="AL421" i="9" s="1"/>
  <c r="AL459" i="9" s="1"/>
  <c r="AQ1045" i="9"/>
  <c r="AK438" i="9"/>
  <c r="AK780" i="9" s="1"/>
  <c r="AK470" i="9"/>
  <c r="AK812" i="9" s="1"/>
  <c r="AK468" i="9"/>
  <c r="AK810" i="9" s="1"/>
  <c r="AK441" i="9"/>
  <c r="AK783" i="9" s="1"/>
  <c r="AK469" i="9"/>
  <c r="AK811" i="9" s="1"/>
  <c r="AK439" i="9"/>
  <c r="AK781" i="9" s="1"/>
  <c r="AT437" i="9"/>
  <c r="AT779" i="9" s="1"/>
  <c r="AK451" i="9"/>
  <c r="AK793" i="9" s="1"/>
  <c r="AJ443" i="9"/>
  <c r="AJ785" i="9" s="1"/>
  <c r="AK440" i="9"/>
  <c r="AK782" i="9" s="1"/>
  <c r="AK442" i="9"/>
  <c r="AK784" i="9" s="1"/>
  <c r="AJ456" i="9"/>
  <c r="AJ798" i="9" s="1"/>
  <c r="AK446" i="9"/>
  <c r="AK788" i="9" s="1"/>
  <c r="AJ454" i="9"/>
  <c r="AJ796" i="9" s="1"/>
  <c r="AK449" i="9"/>
  <c r="AK791" i="9" s="1"/>
  <c r="AK445" i="9"/>
  <c r="AK787" i="9" s="1"/>
  <c r="AK447" i="9"/>
  <c r="AK789" i="9" s="1"/>
  <c r="AK450" i="9"/>
  <c r="AK792" i="9" s="1"/>
  <c r="AJ452" i="9"/>
  <c r="AJ794" i="9" s="1"/>
  <c r="AJ461" i="9"/>
  <c r="AJ803" i="9" s="1"/>
  <c r="AK471" i="9"/>
  <c r="AK813" i="9" s="1"/>
  <c r="AK448" i="9"/>
  <c r="AK790" i="9" s="1"/>
  <c r="AK444" i="9"/>
  <c r="AK786" i="9" s="1"/>
  <c r="V1037" i="9"/>
  <c r="Z1033" i="9"/>
  <c r="AE1028" i="9"/>
  <c r="AN1019" i="9"/>
  <c r="AP1013" i="9"/>
  <c r="AP1012" i="9"/>
  <c r="AI1024" i="9"/>
  <c r="AY1007" i="9"/>
  <c r="AO1018" i="9"/>
  <c r="AJ1023" i="9"/>
  <c r="AF1027" i="9"/>
  <c r="AM1020" i="9"/>
  <c r="AQ1016" i="9"/>
  <c r="Y1034" i="9"/>
  <c r="R1041" i="9"/>
  <c r="AP1014" i="9"/>
  <c r="AL1021" i="9"/>
  <c r="AD1029" i="9"/>
  <c r="AG1026" i="9"/>
  <c r="U1038" i="9"/>
  <c r="AQ1010" i="9"/>
  <c r="AK1022" i="9"/>
  <c r="S1040" i="9"/>
  <c r="AP1015" i="9"/>
  <c r="T1039" i="9"/>
  <c r="AB1031" i="9"/>
  <c r="AH1025" i="9"/>
  <c r="AC1030" i="9"/>
  <c r="AA1032" i="9"/>
  <c r="AP1009" i="9"/>
  <c r="X1035" i="9"/>
  <c r="AP1017" i="9"/>
  <c r="AP1011" i="9"/>
  <c r="W1036" i="9"/>
  <c r="AM229" i="9"/>
  <c r="AM763" i="9" s="1"/>
  <c r="AN189" i="9"/>
  <c r="AJ804" i="9"/>
  <c r="AI800" i="9"/>
  <c r="AK807" i="9"/>
  <c r="AI796" i="9"/>
  <c r="AJ805" i="9"/>
  <c r="AJ799" i="9"/>
  <c r="AI805" i="9"/>
  <c r="AJ802" i="9"/>
  <c r="AI802" i="9"/>
  <c r="AI803" i="9"/>
  <c r="AJ800" i="9"/>
  <c r="AK801" i="9"/>
  <c r="AS817" i="9"/>
  <c r="AK347" i="9"/>
  <c r="AK423" i="9" s="1"/>
  <c r="AJ532" i="9"/>
  <c r="AL303" i="9"/>
  <c r="AL343" i="9"/>
  <c r="AL419" i="9" s="1"/>
  <c r="AL330" i="9"/>
  <c r="AL406" i="9" s="1"/>
  <c r="AL331" i="9"/>
  <c r="AL407" i="9" s="1"/>
  <c r="AL356" i="9"/>
  <c r="AL432" i="9" s="1"/>
  <c r="AL346" i="9"/>
  <c r="AL422" i="9" s="1"/>
  <c r="AL295" i="9"/>
  <c r="AL335" i="9"/>
  <c r="AL411" i="9" s="1"/>
  <c r="AL338" i="9"/>
  <c r="AJ519" i="9"/>
  <c r="AK340" i="9"/>
  <c r="AK416" i="9" s="1"/>
  <c r="AK329" i="9"/>
  <c r="AK405" i="9" s="1"/>
  <c r="AL342" i="9"/>
  <c r="AL418" i="9" s="1"/>
  <c r="AJ528" i="9"/>
  <c r="AJ466" i="9"/>
  <c r="AJ455" i="9"/>
  <c r="AJ530" i="9"/>
  <c r="AJ539" i="9"/>
  <c r="AK464" i="9"/>
  <c r="AJ537" i="9"/>
  <c r="AK466" i="9"/>
  <c r="AK536" i="9"/>
  <c r="AJ453" i="9"/>
  <c r="AK531" i="9"/>
  <c r="AK462" i="9"/>
  <c r="AJ464" i="9"/>
  <c r="AK458" i="9"/>
  <c r="AJ465" i="9"/>
  <c r="AL458" i="9"/>
  <c r="AK529" i="9"/>
  <c r="AK463" i="9"/>
  <c r="AK543" i="9"/>
  <c r="AK456" i="9"/>
  <c r="AK414" i="9"/>
  <c r="AK307" i="9"/>
  <c r="AK289" i="9"/>
  <c r="AK457" i="9"/>
  <c r="AK300" i="9"/>
  <c r="AL231" i="9"/>
  <c r="AL765" i="9" s="1"/>
  <c r="AM191" i="9"/>
  <c r="AL213" i="9"/>
  <c r="AL747" i="9" s="1"/>
  <c r="AM173" i="9"/>
  <c r="AL224" i="9"/>
  <c r="AL758" i="9" s="1"/>
  <c r="AM184" i="9"/>
  <c r="AK547" i="9"/>
  <c r="AK514" i="9"/>
  <c r="AK538" i="9"/>
  <c r="AK515" i="9"/>
  <c r="AK522" i="9"/>
  <c r="AK527" i="9"/>
  <c r="AK525" i="9"/>
  <c r="AK523" i="9"/>
  <c r="AK517" i="9"/>
  <c r="AL415" i="9"/>
  <c r="AL287" i="9"/>
  <c r="AL403" i="9"/>
  <c r="AL413" i="9"/>
  <c r="AL292" i="9"/>
  <c r="AL408" i="9"/>
  <c r="AL400" i="9"/>
  <c r="AL315" i="9"/>
  <c r="AL431" i="9"/>
  <c r="AL430" i="9"/>
  <c r="AL401" i="9"/>
  <c r="AL311" i="9"/>
  <c r="AL402" i="9"/>
  <c r="AL433" i="9"/>
  <c r="AL409" i="9"/>
  <c r="AK544" i="9"/>
  <c r="AL312" i="9"/>
  <c r="AL412" i="9"/>
  <c r="AL310" i="9"/>
  <c r="AK545" i="9"/>
  <c r="AL317" i="9"/>
  <c r="AL404" i="9"/>
  <c r="AL297" i="9"/>
  <c r="AL308" i="9"/>
  <c r="AK541" i="9"/>
  <c r="AK520" i="9"/>
  <c r="AK521" i="9"/>
  <c r="AK524" i="9"/>
  <c r="AK526" i="9"/>
  <c r="AK534" i="9"/>
  <c r="AL296" i="9"/>
  <c r="AL285" i="9"/>
  <c r="AK546" i="9"/>
  <c r="AK535" i="9"/>
  <c r="AK518" i="9"/>
  <c r="AL313" i="9"/>
  <c r="AK540" i="9"/>
  <c r="AK516" i="9"/>
  <c r="AT513" i="9"/>
  <c r="AL293" i="9"/>
  <c r="AL288" i="9"/>
  <c r="AK533" i="9"/>
  <c r="AL464" i="9"/>
  <c r="AL286" i="9"/>
  <c r="AL314" i="9"/>
  <c r="AL284" i="9"/>
  <c r="AN615" i="4"/>
  <c r="AM274" i="9"/>
  <c r="AM352" i="9" s="1"/>
  <c r="AM428" i="9" s="1"/>
  <c r="AN601" i="4"/>
  <c r="AM260" i="9"/>
  <c r="AN614" i="4"/>
  <c r="AM273" i="9"/>
  <c r="AM351" i="9" s="1"/>
  <c r="AM427" i="9" s="1"/>
  <c r="AO619" i="4"/>
  <c r="AN278" i="9"/>
  <c r="AN604" i="4"/>
  <c r="AM263" i="9"/>
  <c r="AM341" i="9" s="1"/>
  <c r="AM417" i="9" s="1"/>
  <c r="AN609" i="4"/>
  <c r="AM268" i="9"/>
  <c r="AN610" i="4"/>
  <c r="AM269" i="9"/>
  <c r="AN620" i="4"/>
  <c r="AM279" i="9"/>
  <c r="AM357" i="9" s="1"/>
  <c r="AN599" i="4"/>
  <c r="AM258" i="9"/>
  <c r="AM336" i="9" s="1"/>
  <c r="AN613" i="4"/>
  <c r="AM272" i="9"/>
  <c r="AM350" i="9" s="1"/>
  <c r="AM426" i="9" s="1"/>
  <c r="AN596" i="4"/>
  <c r="AM255" i="9"/>
  <c r="AM333" i="9" s="1"/>
  <c r="AL299" i="9"/>
  <c r="AN605" i="4"/>
  <c r="AM264" i="9"/>
  <c r="AL305" i="9"/>
  <c r="AL301" i="9"/>
  <c r="AN608" i="4"/>
  <c r="AM267" i="9"/>
  <c r="AN590" i="4"/>
  <c r="AM249" i="9"/>
  <c r="AM327" i="9" s="1"/>
  <c r="AN612" i="4"/>
  <c r="AM271" i="9"/>
  <c r="AM349" i="9" s="1"/>
  <c r="AM425" i="9" s="1"/>
  <c r="AN593" i="4"/>
  <c r="AM252" i="9"/>
  <c r="AN594" i="4"/>
  <c r="AM253" i="9"/>
  <c r="AN603" i="4"/>
  <c r="AM262" i="9"/>
  <c r="AN600" i="4"/>
  <c r="AM259" i="9"/>
  <c r="AM337" i="9" s="1"/>
  <c r="AN607" i="4"/>
  <c r="AM266" i="9"/>
  <c r="AM344" i="9" s="1"/>
  <c r="AM420" i="9" s="1"/>
  <c r="AL309" i="9"/>
  <c r="AN595" i="4"/>
  <c r="AM254" i="9"/>
  <c r="AM332" i="9" s="1"/>
  <c r="AN611" i="4"/>
  <c r="AM270" i="9"/>
  <c r="AM348" i="9" s="1"/>
  <c r="AM424" i="9" s="1"/>
  <c r="AN592" i="4"/>
  <c r="AM251" i="9"/>
  <c r="AN606" i="4"/>
  <c r="AM265" i="9"/>
  <c r="AM343" i="9" s="1"/>
  <c r="AN587" i="4"/>
  <c r="AM246" i="9"/>
  <c r="AM324" i="9" s="1"/>
  <c r="AN616" i="4"/>
  <c r="AM275" i="9"/>
  <c r="AM353" i="9" s="1"/>
  <c r="AM429" i="9" s="1"/>
  <c r="AL294" i="9"/>
  <c r="AL410" i="9"/>
  <c r="AL304" i="9"/>
  <c r="AN591" i="4"/>
  <c r="AM250" i="9"/>
  <c r="AM328" i="9" s="1"/>
  <c r="AN597" i="4"/>
  <c r="AM256" i="9"/>
  <c r="AM334" i="9" s="1"/>
  <c r="AN618" i="4"/>
  <c r="AM277" i="9"/>
  <c r="AM355" i="9" s="1"/>
  <c r="AN617" i="4"/>
  <c r="AM276" i="9"/>
  <c r="AM354" i="9" s="1"/>
  <c r="AN588" i="4"/>
  <c r="AM247" i="9"/>
  <c r="AM325" i="9" s="1"/>
  <c r="AN602" i="4"/>
  <c r="AM261" i="9"/>
  <c r="AM339" i="9" s="1"/>
  <c r="AN589" i="4"/>
  <c r="AM248" i="9"/>
  <c r="AM326" i="9" s="1"/>
  <c r="AN598" i="4"/>
  <c r="AM257" i="9"/>
  <c r="AM335" i="9" s="1"/>
  <c r="AL302" i="9"/>
  <c r="AL306" i="9"/>
  <c r="AL316" i="9"/>
  <c r="AL298" i="9"/>
  <c r="AL290" i="9"/>
  <c r="AL291" i="9"/>
  <c r="AO218" i="9"/>
  <c r="AO752" i="9" s="1"/>
  <c r="AP178" i="9"/>
  <c r="AO168" i="9"/>
  <c r="AN208" i="9"/>
  <c r="AN742" i="9" s="1"/>
  <c r="AN174" i="9"/>
  <c r="AM214" i="9"/>
  <c r="AM748" i="9" s="1"/>
  <c r="AN209" i="9"/>
  <c r="AN743" i="9" s="1"/>
  <c r="AO169" i="9"/>
  <c r="AN212" i="9"/>
  <c r="AN746" i="9" s="1"/>
  <c r="AO172" i="9"/>
  <c r="AM226" i="9"/>
  <c r="AM760" i="9" s="1"/>
  <c r="AN186" i="9"/>
  <c r="AN237" i="9"/>
  <c r="AN771" i="9" s="1"/>
  <c r="AO197" i="9"/>
  <c r="AN227" i="9"/>
  <c r="AN761" i="9" s="1"/>
  <c r="AO187" i="9"/>
  <c r="AN220" i="9"/>
  <c r="AN754" i="9" s="1"/>
  <c r="AO180" i="9"/>
  <c r="AN216" i="9"/>
  <c r="AN750" i="9" s="1"/>
  <c r="AO176" i="9"/>
  <c r="AN239" i="9"/>
  <c r="AN773" i="9" s="1"/>
  <c r="AO199" i="9"/>
  <c r="AO183" i="9"/>
  <c r="AN223" i="9"/>
  <c r="AN757" i="9" s="1"/>
  <c r="AN235" i="9"/>
  <c r="AN769" i="9" s="1"/>
  <c r="AO195" i="9"/>
  <c r="AN211" i="9"/>
  <c r="AN745" i="9" s="1"/>
  <c r="AO171" i="9"/>
  <c r="AN234" i="9"/>
  <c r="AN768" i="9" s="1"/>
  <c r="AO194" i="9"/>
  <c r="AN236" i="9"/>
  <c r="AN770" i="9" s="1"/>
  <c r="AO196" i="9"/>
  <c r="AN190" i="9"/>
  <c r="AM230" i="9"/>
  <c r="AM764" i="9" s="1"/>
  <c r="AN228" i="9"/>
  <c r="AN762" i="9" s="1"/>
  <c r="AO188" i="9"/>
  <c r="AN238" i="9"/>
  <c r="AN772" i="9" s="1"/>
  <c r="AO198" i="9"/>
  <c r="AN182" i="9"/>
  <c r="AM222" i="9"/>
  <c r="AM756" i="9" s="1"/>
  <c r="AM215" i="9"/>
  <c r="AM749" i="9" s="1"/>
  <c r="AN175" i="9"/>
  <c r="AN241" i="9"/>
  <c r="AN775" i="9" s="1"/>
  <c r="AO201" i="9"/>
  <c r="AN219" i="9"/>
  <c r="AN753" i="9" s="1"/>
  <c r="AO179" i="9"/>
  <c r="AM240" i="9"/>
  <c r="AM774" i="9" s="1"/>
  <c r="AN200" i="9"/>
  <c r="AO177" i="9"/>
  <c r="AN217" i="9"/>
  <c r="AN751" i="9" s="1"/>
  <c r="AN232" i="9"/>
  <c r="AN766" i="9" s="1"/>
  <c r="AO192" i="9"/>
  <c r="AO170" i="9"/>
  <c r="AN210" i="9"/>
  <c r="AN744" i="9" s="1"/>
  <c r="AO193" i="9"/>
  <c r="AN233" i="9"/>
  <c r="AN767" i="9" s="1"/>
  <c r="AN225" i="9"/>
  <c r="AN759" i="9" s="1"/>
  <c r="AO185" i="9"/>
  <c r="AN221" i="9"/>
  <c r="AN755" i="9" s="1"/>
  <c r="AO181" i="9"/>
  <c r="AS855" i="9" l="1"/>
  <c r="AQ1083" i="9"/>
  <c r="AQ1161" i="9"/>
  <c r="AV437" i="9"/>
  <c r="AV779" i="9" s="1"/>
  <c r="AV513" i="9"/>
  <c r="AR1045" i="9"/>
  <c r="AK452" i="9"/>
  <c r="AK794" i="9" s="1"/>
  <c r="AM419" i="9"/>
  <c r="AL451" i="9"/>
  <c r="AL793" i="9" s="1"/>
  <c r="AL450" i="9"/>
  <c r="AL792" i="9" s="1"/>
  <c r="AL447" i="9"/>
  <c r="AL789" i="9" s="1"/>
  <c r="AL441" i="9"/>
  <c r="AL783" i="9" s="1"/>
  <c r="AL449" i="9"/>
  <c r="AL791" i="9" s="1"/>
  <c r="AL446" i="9"/>
  <c r="AL788" i="9" s="1"/>
  <c r="AK454" i="9"/>
  <c r="AK796" i="9" s="1"/>
  <c r="AL471" i="9"/>
  <c r="AL813" i="9" s="1"/>
  <c r="AL440" i="9"/>
  <c r="AL782" i="9" s="1"/>
  <c r="AL470" i="9"/>
  <c r="AL812" i="9" s="1"/>
  <c r="AL439" i="9"/>
  <c r="AL781" i="9" s="1"/>
  <c r="AL445" i="9"/>
  <c r="AL787" i="9" s="1"/>
  <c r="AK461" i="9"/>
  <c r="AK803" i="9" s="1"/>
  <c r="AL448" i="9"/>
  <c r="AL790" i="9" s="1"/>
  <c r="AL442" i="9"/>
  <c r="AL784" i="9" s="1"/>
  <c r="AL468" i="9"/>
  <c r="AL810" i="9" s="1"/>
  <c r="AL444" i="9"/>
  <c r="AL786" i="9" s="1"/>
  <c r="AL469" i="9"/>
  <c r="AL811" i="9" s="1"/>
  <c r="AL457" i="9"/>
  <c r="AL799" i="9" s="1"/>
  <c r="AU437" i="9"/>
  <c r="AU779" i="9" s="1"/>
  <c r="AU817" i="9" s="1"/>
  <c r="AL438" i="9"/>
  <c r="AL780" i="9" s="1"/>
  <c r="AQ1009" i="9"/>
  <c r="AQ1015" i="9"/>
  <c r="AN1020" i="9"/>
  <c r="AE1029" i="9"/>
  <c r="AQ1012" i="9"/>
  <c r="AB1032" i="9"/>
  <c r="T1040" i="9"/>
  <c r="AM1021" i="9"/>
  <c r="AG1027" i="9"/>
  <c r="AQ1013" i="9"/>
  <c r="AK537" i="9"/>
  <c r="X1036" i="9"/>
  <c r="AD1030" i="9"/>
  <c r="AL1022" i="9"/>
  <c r="AQ1014" i="9"/>
  <c r="AK1023" i="9"/>
  <c r="AO1019" i="9"/>
  <c r="AQ1011" i="9"/>
  <c r="AI1025" i="9"/>
  <c r="AR1010" i="9"/>
  <c r="S1041" i="9"/>
  <c r="AP1018" i="9"/>
  <c r="AF1028" i="9"/>
  <c r="AK530" i="9"/>
  <c r="AQ1017" i="9"/>
  <c r="AC1031" i="9"/>
  <c r="V1038" i="9"/>
  <c r="Z1034" i="9"/>
  <c r="AZ1007" i="9"/>
  <c r="AA1033" i="9"/>
  <c r="AM345" i="9"/>
  <c r="AM421" i="9" s="1"/>
  <c r="AM459" i="9" s="1"/>
  <c r="Y1035" i="9"/>
  <c r="U1039" i="9"/>
  <c r="AH1026" i="9"/>
  <c r="AR1016" i="9"/>
  <c r="AJ1024" i="9"/>
  <c r="W1037" i="9"/>
  <c r="AL800" i="9"/>
  <c r="AL806" i="9"/>
  <c r="AJ807" i="9"/>
  <c r="AJ797" i="9"/>
  <c r="AN229" i="9"/>
  <c r="AN763" i="9" s="1"/>
  <c r="AO189" i="9"/>
  <c r="AK806" i="9"/>
  <c r="AK800" i="9"/>
  <c r="AJ808" i="9"/>
  <c r="AK799" i="9"/>
  <c r="AJ806" i="9"/>
  <c r="AK804" i="9"/>
  <c r="AK805" i="9"/>
  <c r="AL801" i="9"/>
  <c r="AJ795" i="9"/>
  <c r="AK798" i="9"/>
  <c r="AK808" i="9"/>
  <c r="AM342" i="9"/>
  <c r="AM418" i="9" s="1"/>
  <c r="AM330" i="9"/>
  <c r="AM406" i="9" s="1"/>
  <c r="AM346" i="9"/>
  <c r="AM422" i="9" s="1"/>
  <c r="AL329" i="9"/>
  <c r="AL405" i="9" s="1"/>
  <c r="AM338" i="9"/>
  <c r="AM331" i="9"/>
  <c r="AM407" i="9" s="1"/>
  <c r="AK443" i="9"/>
  <c r="AK519" i="9"/>
  <c r="AL347" i="9"/>
  <c r="AL423" i="9" s="1"/>
  <c r="AM356" i="9"/>
  <c r="AM432" i="9" s="1"/>
  <c r="AL340" i="9"/>
  <c r="AL416" i="9" s="1"/>
  <c r="AL454" i="9" s="1"/>
  <c r="AK528" i="9"/>
  <c r="AK539" i="9"/>
  <c r="AK542" i="9"/>
  <c r="AK532" i="9"/>
  <c r="AK455" i="9"/>
  <c r="AK453" i="9"/>
  <c r="AL466" i="9"/>
  <c r="AL539" i="9"/>
  <c r="AK460" i="9"/>
  <c r="AL462" i="9"/>
  <c r="AL455" i="9"/>
  <c r="AL456" i="9"/>
  <c r="AL465" i="9"/>
  <c r="AL529" i="9"/>
  <c r="AL460" i="9"/>
  <c r="AL467" i="9"/>
  <c r="AK467" i="9"/>
  <c r="AL307" i="9"/>
  <c r="AL414" i="9"/>
  <c r="AL289" i="9"/>
  <c r="AM231" i="9"/>
  <c r="AM765" i="9" s="1"/>
  <c r="AN191" i="9"/>
  <c r="AN173" i="9"/>
  <c r="AM213" i="9"/>
  <c r="AM747" i="9" s="1"/>
  <c r="AL300" i="9"/>
  <c r="AL544" i="9"/>
  <c r="AM224" i="9"/>
  <c r="AM758" i="9" s="1"/>
  <c r="AN184" i="9"/>
  <c r="AL523" i="9"/>
  <c r="AL547" i="9"/>
  <c r="AL531" i="9"/>
  <c r="AL543" i="9"/>
  <c r="AL514" i="9"/>
  <c r="AL516" i="9"/>
  <c r="AL515" i="9"/>
  <c r="AL527" i="9"/>
  <c r="AL525" i="9"/>
  <c r="AM411" i="9"/>
  <c r="AM297" i="9"/>
  <c r="AM413" i="9"/>
  <c r="AM412" i="9"/>
  <c r="AL526" i="9"/>
  <c r="AM402" i="9"/>
  <c r="AM404" i="9"/>
  <c r="AM317" i="9"/>
  <c r="AM433" i="9"/>
  <c r="AM308" i="9"/>
  <c r="AM415" i="9"/>
  <c r="AM292" i="9"/>
  <c r="AM408" i="9"/>
  <c r="AM409" i="9"/>
  <c r="AM315" i="9"/>
  <c r="AM431" i="9"/>
  <c r="AM401" i="9"/>
  <c r="AM313" i="9"/>
  <c r="AM314" i="9"/>
  <c r="AM430" i="9"/>
  <c r="AM284" i="9"/>
  <c r="AM400" i="9"/>
  <c r="AM403" i="9"/>
  <c r="AL517" i="9"/>
  <c r="AL545" i="9"/>
  <c r="AL518" i="9"/>
  <c r="AM303" i="9"/>
  <c r="AM301" i="9"/>
  <c r="AM287" i="9"/>
  <c r="AM293" i="9"/>
  <c r="AL546" i="9"/>
  <c r="AL522" i="9"/>
  <c r="AL536" i="9"/>
  <c r="AL535" i="9"/>
  <c r="AL532" i="9"/>
  <c r="AL521" i="9"/>
  <c r="AL520" i="9"/>
  <c r="AU513" i="9"/>
  <c r="AL534" i="9"/>
  <c r="AL524" i="9"/>
  <c r="AM312" i="9"/>
  <c r="AL533" i="9"/>
  <c r="AL540" i="9"/>
  <c r="AM311" i="9"/>
  <c r="AM296" i="9"/>
  <c r="AM286" i="9"/>
  <c r="AM288" i="9"/>
  <c r="AM299" i="9"/>
  <c r="AM295" i="9"/>
  <c r="AM310" i="9"/>
  <c r="AO595" i="4"/>
  <c r="AN254" i="9"/>
  <c r="AN332" i="9" s="1"/>
  <c r="AO605" i="4"/>
  <c r="AN264" i="9"/>
  <c r="AO588" i="4"/>
  <c r="AN247" i="9"/>
  <c r="AN325" i="9" s="1"/>
  <c r="AO593" i="4"/>
  <c r="AN252" i="9"/>
  <c r="AO609" i="4"/>
  <c r="AN268" i="9"/>
  <c r="AO616" i="4"/>
  <c r="AN275" i="9"/>
  <c r="AN353" i="9" s="1"/>
  <c r="AO612" i="4"/>
  <c r="AN271" i="9"/>
  <c r="AN349" i="9" s="1"/>
  <c r="AN425" i="9" s="1"/>
  <c r="AO618" i="4"/>
  <c r="AN277" i="9"/>
  <c r="AN355" i="9" s="1"/>
  <c r="AO607" i="4"/>
  <c r="AN266" i="9"/>
  <c r="AN344" i="9" s="1"/>
  <c r="AN420" i="9" s="1"/>
  <c r="AO590" i="4"/>
  <c r="AN249" i="9"/>
  <c r="AN327" i="9" s="1"/>
  <c r="AO613" i="4"/>
  <c r="AN272" i="9"/>
  <c r="AN350" i="9" s="1"/>
  <c r="AN426" i="9" s="1"/>
  <c r="AP619" i="4"/>
  <c r="AO278" i="9"/>
  <c r="AM410" i="9"/>
  <c r="AM294" i="9"/>
  <c r="AO606" i="4"/>
  <c r="AN265" i="9"/>
  <c r="AN343" i="9" s="1"/>
  <c r="AN419" i="9" s="1"/>
  <c r="AM305" i="9"/>
  <c r="AO600" i="4"/>
  <c r="AN259" i="9"/>
  <c r="AN337" i="9" s="1"/>
  <c r="AO608" i="4"/>
  <c r="AN267" i="9"/>
  <c r="AO599" i="4"/>
  <c r="AN258" i="9"/>
  <c r="AN336" i="9" s="1"/>
  <c r="AO614" i="4"/>
  <c r="AN273" i="9"/>
  <c r="AN351" i="9" s="1"/>
  <c r="AN427" i="9" s="1"/>
  <c r="AO617" i="4"/>
  <c r="AN276" i="9"/>
  <c r="AN354" i="9" s="1"/>
  <c r="AO596" i="4"/>
  <c r="AN255" i="9"/>
  <c r="AN333" i="9" s="1"/>
  <c r="AO598" i="4"/>
  <c r="AN257" i="9"/>
  <c r="AN335" i="9" s="1"/>
  <c r="AO597" i="4"/>
  <c r="AN256" i="9"/>
  <c r="AN334" i="9" s="1"/>
  <c r="AM285" i="9"/>
  <c r="AM304" i="9"/>
  <c r="AM309" i="9"/>
  <c r="AO592" i="4"/>
  <c r="AN251" i="9"/>
  <c r="AO587" i="4"/>
  <c r="AN246" i="9"/>
  <c r="AN324" i="9" s="1"/>
  <c r="AO589" i="4"/>
  <c r="AN248" i="9"/>
  <c r="AN326" i="9" s="1"/>
  <c r="AO591" i="4"/>
  <c r="AN250" i="9"/>
  <c r="AN328" i="9" s="1"/>
  <c r="AO603" i="4"/>
  <c r="AN262" i="9"/>
  <c r="AO620" i="4"/>
  <c r="AN279" i="9"/>
  <c r="AN357" i="9" s="1"/>
  <c r="AO601" i="4"/>
  <c r="AN260" i="9"/>
  <c r="AO604" i="4"/>
  <c r="AN263" i="9"/>
  <c r="AN341" i="9" s="1"/>
  <c r="AO611" i="4"/>
  <c r="AN270" i="9"/>
  <c r="AN348" i="9" s="1"/>
  <c r="AN424" i="9" s="1"/>
  <c r="AO602" i="4"/>
  <c r="AN261" i="9"/>
  <c r="AN339" i="9" s="1"/>
  <c r="AO594" i="4"/>
  <c r="AN253" i="9"/>
  <c r="AO610" i="4"/>
  <c r="AN269" i="9"/>
  <c r="AO615" i="4"/>
  <c r="AN274" i="9"/>
  <c r="AN352" i="9" s="1"/>
  <c r="AN428" i="9" s="1"/>
  <c r="AM306" i="9"/>
  <c r="AM316" i="9"/>
  <c r="AM290" i="9"/>
  <c r="AM291" i="9"/>
  <c r="AM298" i="9"/>
  <c r="AM302" i="9"/>
  <c r="AQ178" i="9"/>
  <c r="AP218" i="9"/>
  <c r="AP752" i="9" s="1"/>
  <c r="AO211" i="9"/>
  <c r="AO745" i="9" s="1"/>
  <c r="AP171" i="9"/>
  <c r="AP170" i="9"/>
  <c r="AO210" i="9"/>
  <c r="AO744" i="9" s="1"/>
  <c r="AO212" i="9"/>
  <c r="AO746" i="9" s="1"/>
  <c r="AP172" i="9"/>
  <c r="AO220" i="9"/>
  <c r="AO754" i="9" s="1"/>
  <c r="AP180" i="9"/>
  <c r="AO228" i="9"/>
  <c r="AO762" i="9" s="1"/>
  <c r="AP188" i="9"/>
  <c r="AO232" i="9"/>
  <c r="AO766" i="9" s="1"/>
  <c r="AP192" i="9"/>
  <c r="AO216" i="9"/>
  <c r="AO750" i="9" s="1"/>
  <c r="AP176" i="9"/>
  <c r="AO235" i="9"/>
  <c r="AO769" i="9" s="1"/>
  <c r="AP195" i="9"/>
  <c r="AP199" i="9"/>
  <c r="AO239" i="9"/>
  <c r="AO773" i="9" s="1"/>
  <c r="AO241" i="9"/>
  <c r="AO775" i="9" s="1"/>
  <c r="AP201" i="9"/>
  <c r="AO182" i="9"/>
  <c r="AN222" i="9"/>
  <c r="AN756" i="9" s="1"/>
  <c r="AO219" i="9"/>
  <c r="AO753" i="9" s="1"/>
  <c r="AP179" i="9"/>
  <c r="AP187" i="9"/>
  <c r="AO227" i="9"/>
  <c r="AO761" i="9" s="1"/>
  <c r="AO233" i="9"/>
  <c r="AO767" i="9" s="1"/>
  <c r="AP193" i="9"/>
  <c r="AO223" i="9"/>
  <c r="AO757" i="9" s="1"/>
  <c r="AP183" i="9"/>
  <c r="AO209" i="9"/>
  <c r="AO743" i="9" s="1"/>
  <c r="AP169" i="9"/>
  <c r="AN215" i="9"/>
  <c r="AN749" i="9" s="1"/>
  <c r="AO175" i="9"/>
  <c r="AN230" i="9"/>
  <c r="AN764" i="9" s="1"/>
  <c r="AO190" i="9"/>
  <c r="AO238" i="9"/>
  <c r="AO772" i="9" s="1"/>
  <c r="AP198" i="9"/>
  <c r="AP181" i="9"/>
  <c r="AO221" i="9"/>
  <c r="AO755" i="9" s="1"/>
  <c r="AO236" i="9"/>
  <c r="AO770" i="9" s="1"/>
  <c r="AP196" i="9"/>
  <c r="AN240" i="9"/>
  <c r="AN774" i="9" s="1"/>
  <c r="AO200" i="9"/>
  <c r="AO237" i="9"/>
  <c r="AO771" i="9" s="1"/>
  <c r="AP197" i="9"/>
  <c r="AN214" i="9"/>
  <c r="AN748" i="9" s="1"/>
  <c r="AO174" i="9"/>
  <c r="AO225" i="9"/>
  <c r="AO759" i="9" s="1"/>
  <c r="AP185" i="9"/>
  <c r="AP194" i="9"/>
  <c r="AO234" i="9"/>
  <c r="AO768" i="9" s="1"/>
  <c r="AO217" i="9"/>
  <c r="AO751" i="9" s="1"/>
  <c r="AP177" i="9"/>
  <c r="AN226" i="9"/>
  <c r="AN760" i="9" s="1"/>
  <c r="AO186" i="9"/>
  <c r="AO208" i="9"/>
  <c r="AO742" i="9" s="1"/>
  <c r="AP168" i="9"/>
  <c r="AV817" i="9" l="1"/>
  <c r="AT817" i="9"/>
  <c r="AT855" i="9" s="1"/>
  <c r="AR1083" i="9"/>
  <c r="AR1161" i="9"/>
  <c r="AS1045" i="9"/>
  <c r="AN345" i="9"/>
  <c r="AN421" i="9" s="1"/>
  <c r="AM470" i="9"/>
  <c r="AM812" i="9" s="1"/>
  <c r="AM442" i="9"/>
  <c r="AM784" i="9" s="1"/>
  <c r="AL461" i="9"/>
  <c r="AL803" i="9" s="1"/>
  <c r="AM439" i="9"/>
  <c r="AM781" i="9" s="1"/>
  <c r="AL452" i="9"/>
  <c r="AL794" i="9" s="1"/>
  <c r="AM469" i="9"/>
  <c r="AM811" i="9" s="1"/>
  <c r="AM450" i="9"/>
  <c r="AM792" i="9" s="1"/>
  <c r="AM445" i="9"/>
  <c r="AM787" i="9" s="1"/>
  <c r="AM468" i="9"/>
  <c r="AM810" i="9" s="1"/>
  <c r="AM440" i="9"/>
  <c r="AM782" i="9" s="1"/>
  <c r="AM448" i="9"/>
  <c r="AM790" i="9" s="1"/>
  <c r="AM451" i="9"/>
  <c r="AM793" i="9" s="1"/>
  <c r="AM444" i="9"/>
  <c r="AM786" i="9" s="1"/>
  <c r="AM447" i="9"/>
  <c r="AM789" i="9" s="1"/>
  <c r="AL443" i="9"/>
  <c r="AL785" i="9" s="1"/>
  <c r="AM446" i="9"/>
  <c r="AM788" i="9" s="1"/>
  <c r="AM449" i="9"/>
  <c r="AM791" i="9" s="1"/>
  <c r="AM441" i="9"/>
  <c r="AM783" i="9" s="1"/>
  <c r="AM438" i="9"/>
  <c r="AM780" i="9" s="1"/>
  <c r="AM471" i="9"/>
  <c r="AM813" i="9" s="1"/>
  <c r="AR1017" i="9"/>
  <c r="AE1030" i="9"/>
  <c r="X1037" i="9"/>
  <c r="AR1011" i="9"/>
  <c r="AC1032" i="9"/>
  <c r="AB1033" i="9"/>
  <c r="Y1036" i="9"/>
  <c r="AK1024" i="9"/>
  <c r="AG1028" i="9"/>
  <c r="AR1012" i="9"/>
  <c r="BA1007" i="9"/>
  <c r="AP1019" i="9"/>
  <c r="AS1016" i="9"/>
  <c r="AT1016" i="9" s="1"/>
  <c r="AQ1018" i="9"/>
  <c r="AR1013" i="9"/>
  <c r="AF1029" i="9"/>
  <c r="AA1034" i="9"/>
  <c r="AL1023" i="9"/>
  <c r="AI1026" i="9"/>
  <c r="T1041" i="9"/>
  <c r="AH1027" i="9"/>
  <c r="AO1020" i="9"/>
  <c r="W1038" i="9"/>
  <c r="AR1014" i="9"/>
  <c r="V1039" i="9"/>
  <c r="AS1010" i="9"/>
  <c r="AT1010" i="9" s="1"/>
  <c r="AN1021" i="9"/>
  <c r="AR1015" i="9"/>
  <c r="AD1031" i="9"/>
  <c r="AM1022" i="9"/>
  <c r="Z1035" i="9"/>
  <c r="AJ1025" i="9"/>
  <c r="U1040" i="9"/>
  <c r="AR1009" i="9"/>
  <c r="AK809" i="9"/>
  <c r="AL809" i="9"/>
  <c r="AK797" i="9"/>
  <c r="AO229" i="9"/>
  <c r="AO763" i="9" s="1"/>
  <c r="AP189" i="9"/>
  <c r="AL796" i="9"/>
  <c r="AL802" i="9"/>
  <c r="AK795" i="9"/>
  <c r="AL807" i="9"/>
  <c r="AL798" i="9"/>
  <c r="AL797" i="9"/>
  <c r="AM801" i="9"/>
  <c r="AL804" i="9"/>
  <c r="AU855" i="9"/>
  <c r="AV855" i="9"/>
  <c r="AK802" i="9"/>
  <c r="AK785" i="9"/>
  <c r="AL808" i="9"/>
  <c r="AM329" i="9"/>
  <c r="AM405" i="9" s="1"/>
  <c r="AN346" i="9"/>
  <c r="AN422" i="9" s="1"/>
  <c r="AM347" i="9"/>
  <c r="AM423" i="9" s="1"/>
  <c r="AM289" i="9"/>
  <c r="AN331" i="9"/>
  <c r="AN407" i="9" s="1"/>
  <c r="AL519" i="9"/>
  <c r="AN356" i="9"/>
  <c r="AN432" i="9" s="1"/>
  <c r="AN338" i="9"/>
  <c r="AN429" i="9"/>
  <c r="AN330" i="9"/>
  <c r="AN406" i="9" s="1"/>
  <c r="AM340" i="9"/>
  <c r="AM416" i="9" s="1"/>
  <c r="AL537" i="9"/>
  <c r="AN417" i="9"/>
  <c r="AN342" i="9"/>
  <c r="AN418" i="9" s="1"/>
  <c r="AL538" i="9"/>
  <c r="AL528" i="9"/>
  <c r="AL530" i="9"/>
  <c r="AL463" i="9"/>
  <c r="AL453" i="9"/>
  <c r="AL542" i="9"/>
  <c r="AL541" i="9"/>
  <c r="AM465" i="9"/>
  <c r="AM457" i="9"/>
  <c r="AM307" i="9"/>
  <c r="AM536" i="9"/>
  <c r="AM463" i="9"/>
  <c r="AM466" i="9"/>
  <c r="AM456" i="9"/>
  <c r="AM453" i="9"/>
  <c r="AM543" i="9"/>
  <c r="AM538" i="9"/>
  <c r="AM455" i="9"/>
  <c r="AM464" i="9"/>
  <c r="AM458" i="9"/>
  <c r="AM414" i="9"/>
  <c r="AN457" i="9"/>
  <c r="AN231" i="9"/>
  <c r="AN765" i="9" s="1"/>
  <c r="AO191" i="9"/>
  <c r="AO173" i="9"/>
  <c r="AN213" i="9"/>
  <c r="AN747" i="9" s="1"/>
  <c r="AM300" i="9"/>
  <c r="AM539" i="9"/>
  <c r="AM547" i="9"/>
  <c r="AN224" i="9"/>
  <c r="AN758" i="9" s="1"/>
  <c r="AO184" i="9"/>
  <c r="AM522" i="9"/>
  <c r="AM525" i="9"/>
  <c r="AM523" i="9"/>
  <c r="AM516" i="9"/>
  <c r="AM526" i="9"/>
  <c r="AN401" i="9"/>
  <c r="AN315" i="9"/>
  <c r="AN431" i="9"/>
  <c r="AN284" i="9"/>
  <c r="AN400" i="9"/>
  <c r="AM542" i="9"/>
  <c r="AN314" i="9"/>
  <c r="AN430" i="9"/>
  <c r="AN311" i="9"/>
  <c r="AN433" i="9"/>
  <c r="AN408" i="9"/>
  <c r="AN296" i="9"/>
  <c r="AN412" i="9"/>
  <c r="AN313" i="9"/>
  <c r="AN415" i="9"/>
  <c r="AN288" i="9"/>
  <c r="AN404" i="9"/>
  <c r="AM518" i="9"/>
  <c r="AN411" i="9"/>
  <c r="AN403" i="9"/>
  <c r="AM517" i="9"/>
  <c r="AN402" i="9"/>
  <c r="AN409" i="9"/>
  <c r="AM515" i="9"/>
  <c r="AN297" i="9"/>
  <c r="AN292" i="9"/>
  <c r="AN312" i="9"/>
  <c r="AN287" i="9"/>
  <c r="AN413" i="9"/>
  <c r="AN462" i="9"/>
  <c r="AM544" i="9"/>
  <c r="AN303" i="9"/>
  <c r="AM521" i="9"/>
  <c r="AM545" i="9"/>
  <c r="AN295" i="9"/>
  <c r="AM535" i="9"/>
  <c r="AM520" i="9"/>
  <c r="AM527" i="9"/>
  <c r="AM514" i="9"/>
  <c r="AM532" i="9"/>
  <c r="AN310" i="9"/>
  <c r="AM546" i="9"/>
  <c r="AM524" i="9"/>
  <c r="AN309" i="9"/>
  <c r="AN317" i="9"/>
  <c r="AP590" i="4"/>
  <c r="AO249" i="9"/>
  <c r="AO327" i="9" s="1"/>
  <c r="AP594" i="4"/>
  <c r="AO253" i="9"/>
  <c r="AP603" i="4"/>
  <c r="AO262" i="9"/>
  <c r="AN410" i="9"/>
  <c r="AN294" i="9"/>
  <c r="AN305" i="9"/>
  <c r="AP616" i="4"/>
  <c r="AO275" i="9"/>
  <c r="AO353" i="9" s="1"/>
  <c r="AO429" i="9" s="1"/>
  <c r="AN301" i="9"/>
  <c r="AN304" i="9"/>
  <c r="AN285" i="9"/>
  <c r="AN308" i="9"/>
  <c r="AP597" i="4"/>
  <c r="AO256" i="9"/>
  <c r="AO334" i="9" s="1"/>
  <c r="AP608" i="4"/>
  <c r="AO267" i="9"/>
  <c r="AP613" i="4"/>
  <c r="AO272" i="9"/>
  <c r="AO350" i="9" s="1"/>
  <c r="AO426" i="9" s="1"/>
  <c r="AP602" i="4"/>
  <c r="AO261" i="9"/>
  <c r="AO339" i="9" s="1"/>
  <c r="AP591" i="4"/>
  <c r="AO250" i="9"/>
  <c r="AO328" i="9" s="1"/>
  <c r="AP609" i="4"/>
  <c r="AO268" i="9"/>
  <c r="AP593" i="4"/>
  <c r="AO252" i="9"/>
  <c r="AP607" i="4"/>
  <c r="AO266" i="9"/>
  <c r="AO344" i="9" s="1"/>
  <c r="AO420" i="9" s="1"/>
  <c r="AP604" i="4"/>
  <c r="AO263" i="9"/>
  <c r="AO341" i="9" s="1"/>
  <c r="AO417" i="9" s="1"/>
  <c r="AP587" i="4"/>
  <c r="AO246" i="9"/>
  <c r="AO324" i="9" s="1"/>
  <c r="AP588" i="4"/>
  <c r="AO247" i="9"/>
  <c r="AO325" i="9" s="1"/>
  <c r="AP598" i="4"/>
  <c r="AO257" i="9"/>
  <c r="AO335" i="9" s="1"/>
  <c r="AP589" i="4"/>
  <c r="AO248" i="9"/>
  <c r="AO326" i="9" s="1"/>
  <c r="AP617" i="4"/>
  <c r="AO276" i="9"/>
  <c r="AO354" i="9" s="1"/>
  <c r="AP606" i="4"/>
  <c r="AO265" i="9"/>
  <c r="AO343" i="9" s="1"/>
  <c r="AO419" i="9" s="1"/>
  <c r="AP618" i="4"/>
  <c r="AO277" i="9"/>
  <c r="AO355" i="9" s="1"/>
  <c r="AP615" i="4"/>
  <c r="AO274" i="9"/>
  <c r="AO352" i="9" s="1"/>
  <c r="AO428" i="9" s="1"/>
  <c r="AP601" i="4"/>
  <c r="AO260" i="9"/>
  <c r="AP592" i="4"/>
  <c r="AO251" i="9"/>
  <c r="AP605" i="4"/>
  <c r="AO264" i="9"/>
  <c r="AP600" i="4"/>
  <c r="AO259" i="9"/>
  <c r="AO337" i="9" s="1"/>
  <c r="AP611" i="4"/>
  <c r="AO270" i="9"/>
  <c r="AO348" i="9" s="1"/>
  <c r="AO424" i="9" s="1"/>
  <c r="AP596" i="4"/>
  <c r="AO255" i="9"/>
  <c r="AO333" i="9" s="1"/>
  <c r="AN299" i="9"/>
  <c r="AN286" i="9"/>
  <c r="AN293" i="9"/>
  <c r="AP614" i="4"/>
  <c r="AO273" i="9"/>
  <c r="AO351" i="9" s="1"/>
  <c r="AO427" i="9" s="1"/>
  <c r="AP610" i="4"/>
  <c r="AO269" i="9"/>
  <c r="AP620" i="4"/>
  <c r="AO279" i="9"/>
  <c r="AO357" i="9" s="1"/>
  <c r="AP612" i="4"/>
  <c r="AO271" i="9"/>
  <c r="AO349" i="9" s="1"/>
  <c r="AO425" i="9" s="1"/>
  <c r="AP595" i="4"/>
  <c r="AO254" i="9"/>
  <c r="AO332" i="9" s="1"/>
  <c r="AP599" i="4"/>
  <c r="AO258" i="9"/>
  <c r="AO336" i="9" s="1"/>
  <c r="AQ619" i="4"/>
  <c r="AP278" i="9"/>
  <c r="AN298" i="9"/>
  <c r="AN290" i="9"/>
  <c r="AN316" i="9"/>
  <c r="AN302" i="9"/>
  <c r="AN306" i="9"/>
  <c r="AN291" i="9"/>
  <c r="AQ218" i="9"/>
  <c r="AQ752" i="9" s="1"/>
  <c r="AR178" i="9"/>
  <c r="AQ179" i="9"/>
  <c r="AP219" i="9"/>
  <c r="AP753" i="9" s="1"/>
  <c r="AP225" i="9"/>
  <c r="AP759" i="9" s="1"/>
  <c r="AQ185" i="9"/>
  <c r="AO240" i="9"/>
  <c r="AO774" i="9" s="1"/>
  <c r="AP200" i="9"/>
  <c r="AP228" i="9"/>
  <c r="AP762" i="9" s="1"/>
  <c r="AQ188" i="9"/>
  <c r="AP236" i="9"/>
  <c r="AP770" i="9" s="1"/>
  <c r="AQ196" i="9"/>
  <c r="AQ198" i="9"/>
  <c r="AP238" i="9"/>
  <c r="AP772" i="9" s="1"/>
  <c r="AQ169" i="9"/>
  <c r="AP209" i="9"/>
  <c r="AP743" i="9" s="1"/>
  <c r="AQ180" i="9"/>
  <c r="AP220" i="9"/>
  <c r="AP754" i="9" s="1"/>
  <c r="AP217" i="9"/>
  <c r="AP751" i="9" s="1"/>
  <c r="AQ177" i="9"/>
  <c r="AO222" i="9"/>
  <c r="AO756" i="9" s="1"/>
  <c r="AP182" i="9"/>
  <c r="AQ172" i="9"/>
  <c r="AP212" i="9"/>
  <c r="AP746" i="9" s="1"/>
  <c r="AP237" i="9"/>
  <c r="AP771" i="9" s="1"/>
  <c r="AQ197" i="9"/>
  <c r="AQ195" i="9"/>
  <c r="AP235" i="9"/>
  <c r="AP769" i="9" s="1"/>
  <c r="AP216" i="9"/>
  <c r="AP750" i="9" s="1"/>
  <c r="AQ176" i="9"/>
  <c r="AQ199" i="9"/>
  <c r="AP239" i="9"/>
  <c r="AP773" i="9" s="1"/>
  <c r="AP223" i="9"/>
  <c r="AP757" i="9" s="1"/>
  <c r="AQ183" i="9"/>
  <c r="AP234" i="9"/>
  <c r="AP768" i="9" s="1"/>
  <c r="AQ194" i="9"/>
  <c r="AO214" i="9"/>
  <c r="AO748" i="9" s="1"/>
  <c r="AP174" i="9"/>
  <c r="AQ192" i="9"/>
  <c r="AP232" i="9"/>
  <c r="AP766" i="9" s="1"/>
  <c r="AP221" i="9"/>
  <c r="AP755" i="9" s="1"/>
  <c r="AQ181" i="9"/>
  <c r="AO215" i="9"/>
  <c r="AO749" i="9" s="1"/>
  <c r="AP175" i="9"/>
  <c r="AP208" i="9"/>
  <c r="AP742" i="9" s="1"/>
  <c r="AQ168" i="9"/>
  <c r="AP233" i="9"/>
  <c r="AP767" i="9" s="1"/>
  <c r="AQ193" i="9"/>
  <c r="AP210" i="9"/>
  <c r="AP744" i="9" s="1"/>
  <c r="AQ170" i="9"/>
  <c r="AP241" i="9"/>
  <c r="AP775" i="9" s="1"/>
  <c r="AQ201" i="9"/>
  <c r="AP186" i="9"/>
  <c r="AO226" i="9"/>
  <c r="AO760" i="9" s="1"/>
  <c r="AP211" i="9"/>
  <c r="AP745" i="9" s="1"/>
  <c r="AQ171" i="9"/>
  <c r="AP190" i="9"/>
  <c r="AO230" i="9"/>
  <c r="AO764" i="9" s="1"/>
  <c r="AP227" i="9"/>
  <c r="AP761" i="9" s="1"/>
  <c r="AQ187" i="9"/>
  <c r="AS1083" i="9" l="1"/>
  <c r="AS1161" i="9"/>
  <c r="AU1045" i="9"/>
  <c r="AT1045" i="9"/>
  <c r="AN450" i="9"/>
  <c r="AN792" i="9" s="1"/>
  <c r="AN439" i="9"/>
  <c r="AN781" i="9" s="1"/>
  <c r="AN445" i="9"/>
  <c r="AN787" i="9" s="1"/>
  <c r="AN447" i="9"/>
  <c r="AN789" i="9" s="1"/>
  <c r="AN446" i="9"/>
  <c r="AN788" i="9" s="1"/>
  <c r="AN469" i="9"/>
  <c r="AN811" i="9" s="1"/>
  <c r="AN440" i="9"/>
  <c r="AN782" i="9" s="1"/>
  <c r="AN471" i="9"/>
  <c r="AN813" i="9" s="1"/>
  <c r="AM452" i="9"/>
  <c r="AM794" i="9" s="1"/>
  <c r="AN441" i="9"/>
  <c r="AN783" i="9" s="1"/>
  <c r="AN468" i="9"/>
  <c r="AN810" i="9" s="1"/>
  <c r="AM530" i="9"/>
  <c r="AN449" i="9"/>
  <c r="AN791" i="9" s="1"/>
  <c r="AM537" i="9"/>
  <c r="AN444" i="9"/>
  <c r="AN786" i="9" s="1"/>
  <c r="AN459" i="9"/>
  <c r="AN801" i="9" s="1"/>
  <c r="AN451" i="9"/>
  <c r="AN793" i="9" s="1"/>
  <c r="AN442" i="9"/>
  <c r="AN784" i="9" s="1"/>
  <c r="AN438" i="9"/>
  <c r="AN780" i="9" s="1"/>
  <c r="AN448" i="9"/>
  <c r="AN790" i="9" s="1"/>
  <c r="AN470" i="9"/>
  <c r="AN812" i="9" s="1"/>
  <c r="AM1023" i="9"/>
  <c r="AQ1019" i="9"/>
  <c r="AC1033" i="9"/>
  <c r="AE1031" i="9"/>
  <c r="X1038" i="9"/>
  <c r="AB1034" i="9"/>
  <c r="BB1007" i="9"/>
  <c r="AD1032" i="9"/>
  <c r="AS1009" i="9"/>
  <c r="AT1009" i="9" s="1"/>
  <c r="AS1015" i="9"/>
  <c r="AT1015" i="9" s="1"/>
  <c r="AP1020" i="9"/>
  <c r="AS1014" i="9"/>
  <c r="AT1014" i="9" s="1"/>
  <c r="AG1029" i="9"/>
  <c r="AS1012" i="9"/>
  <c r="AT1012" i="9" s="1"/>
  <c r="AS1011" i="9"/>
  <c r="AT1011" i="9" s="1"/>
  <c r="V1040" i="9"/>
  <c r="AO1021" i="9"/>
  <c r="AI1027" i="9"/>
  <c r="AS1013" i="9"/>
  <c r="AT1013" i="9" s="1"/>
  <c r="AH1028" i="9"/>
  <c r="Y1037" i="9"/>
  <c r="AN1022" i="9"/>
  <c r="AK1025" i="9"/>
  <c r="U1041" i="9"/>
  <c r="AR1018" i="9"/>
  <c r="AL1024" i="9"/>
  <c r="AF1030" i="9"/>
  <c r="AA1035" i="9"/>
  <c r="W1039" i="9"/>
  <c r="AJ1026" i="9"/>
  <c r="Z1036" i="9"/>
  <c r="AS1017" i="9"/>
  <c r="AT1017" i="9" s="1"/>
  <c r="AM443" i="9"/>
  <c r="AM785" i="9" s="1"/>
  <c r="AM519" i="9"/>
  <c r="AO345" i="9"/>
  <c r="AO421" i="9" s="1"/>
  <c r="AM797" i="9"/>
  <c r="AL795" i="9"/>
  <c r="AN804" i="9"/>
  <c r="AM795" i="9"/>
  <c r="AL805" i="9"/>
  <c r="AM807" i="9"/>
  <c r="AM798" i="9"/>
  <c r="AM806" i="9"/>
  <c r="AM808" i="9"/>
  <c r="AM805" i="9"/>
  <c r="AW817" i="9"/>
  <c r="AW855" i="9" s="1"/>
  <c r="AN799" i="9"/>
  <c r="AP229" i="9"/>
  <c r="AP763" i="9" s="1"/>
  <c r="AQ189" i="9"/>
  <c r="AM800" i="9"/>
  <c r="AM799" i="9"/>
  <c r="AO338" i="9"/>
  <c r="AM454" i="9"/>
  <c r="AO331" i="9"/>
  <c r="AO407" i="9" s="1"/>
  <c r="AN307" i="9"/>
  <c r="AN340" i="9"/>
  <c r="AN416" i="9" s="1"/>
  <c r="AO330" i="9"/>
  <c r="AO406" i="9" s="1"/>
  <c r="AO356" i="9"/>
  <c r="AO432" i="9" s="1"/>
  <c r="AN347" i="9"/>
  <c r="AO346" i="9"/>
  <c r="AO422" i="9" s="1"/>
  <c r="AN329" i="9"/>
  <c r="AN405" i="9" s="1"/>
  <c r="AO342" i="9"/>
  <c r="AO418" i="9" s="1"/>
  <c r="AM540" i="9"/>
  <c r="AM531" i="9"/>
  <c r="AM461" i="9"/>
  <c r="AM541" i="9"/>
  <c r="AM534" i="9"/>
  <c r="AM533" i="9"/>
  <c r="AM529" i="9"/>
  <c r="AN458" i="9"/>
  <c r="AN465" i="9"/>
  <c r="AO457" i="9"/>
  <c r="AN464" i="9"/>
  <c r="AN531" i="9"/>
  <c r="AN453" i="9"/>
  <c r="AN466" i="9"/>
  <c r="AM467" i="9"/>
  <c r="AM528" i="9"/>
  <c r="AN532" i="9"/>
  <c r="AM460" i="9"/>
  <c r="AN463" i="9"/>
  <c r="AN467" i="9"/>
  <c r="AM462" i="9"/>
  <c r="AN536" i="9"/>
  <c r="AN414" i="9"/>
  <c r="AN289" i="9"/>
  <c r="AN533" i="9"/>
  <c r="AP191" i="9"/>
  <c r="AO231" i="9"/>
  <c r="AO765" i="9" s="1"/>
  <c r="AP173" i="9"/>
  <c r="AO213" i="9"/>
  <c r="AO747" i="9" s="1"/>
  <c r="AO224" i="9"/>
  <c r="AO758" i="9" s="1"/>
  <c r="AP184" i="9"/>
  <c r="AN300" i="9"/>
  <c r="AN525" i="9"/>
  <c r="AN547" i="9"/>
  <c r="AN529" i="9"/>
  <c r="AN515" i="9"/>
  <c r="AN523" i="9"/>
  <c r="AN542" i="9"/>
  <c r="AN516" i="9"/>
  <c r="AO433" i="9"/>
  <c r="AO413" i="9"/>
  <c r="AO304" i="9"/>
  <c r="AN517" i="9"/>
  <c r="AO402" i="9"/>
  <c r="AO296" i="9"/>
  <c r="AO412" i="9"/>
  <c r="AO411" i="9"/>
  <c r="AO292" i="9"/>
  <c r="AO408" i="9"/>
  <c r="AN522" i="9"/>
  <c r="AO409" i="9"/>
  <c r="AO401" i="9"/>
  <c r="AO404" i="9"/>
  <c r="AO403" i="9"/>
  <c r="AO317" i="9"/>
  <c r="AO308" i="9"/>
  <c r="AO284" i="9"/>
  <c r="AO400" i="9"/>
  <c r="AO415" i="9"/>
  <c r="AN538" i="9"/>
  <c r="AN518" i="9"/>
  <c r="AO293" i="9"/>
  <c r="AN544" i="9"/>
  <c r="AN527" i="9"/>
  <c r="AO430" i="9"/>
  <c r="AO465" i="9"/>
  <c r="AO309" i="9"/>
  <c r="AN545" i="9"/>
  <c r="AO301" i="9"/>
  <c r="AO295" i="9"/>
  <c r="AO310" i="9"/>
  <c r="AO431" i="9"/>
  <c r="AO467" i="9"/>
  <c r="AN546" i="9"/>
  <c r="AN543" i="9"/>
  <c r="AN521" i="9"/>
  <c r="AN520" i="9"/>
  <c r="AN514" i="9"/>
  <c r="AN535" i="9"/>
  <c r="AN526" i="9"/>
  <c r="AO285" i="9"/>
  <c r="AN524" i="9"/>
  <c r="AO311" i="9"/>
  <c r="AO287" i="9"/>
  <c r="AO288" i="9"/>
  <c r="AO312" i="9"/>
  <c r="AQ612" i="4"/>
  <c r="AP271" i="9"/>
  <c r="AP349" i="9" s="1"/>
  <c r="AP425" i="9" s="1"/>
  <c r="AO314" i="9"/>
  <c r="AO315" i="9"/>
  <c r="AQ611" i="4"/>
  <c r="AP270" i="9"/>
  <c r="AP348" i="9" s="1"/>
  <c r="AP424" i="9" s="1"/>
  <c r="AQ618" i="4"/>
  <c r="AP277" i="9"/>
  <c r="AP355" i="9" s="1"/>
  <c r="AQ587" i="4"/>
  <c r="AP246" i="9"/>
  <c r="AP324" i="9" s="1"/>
  <c r="AQ602" i="4"/>
  <c r="AP261" i="9"/>
  <c r="AP339" i="9" s="1"/>
  <c r="AQ616" i="4"/>
  <c r="AP275" i="9"/>
  <c r="AP353" i="9" s="1"/>
  <c r="AP429" i="9" s="1"/>
  <c r="AQ620" i="4"/>
  <c r="AP279" i="9"/>
  <c r="AP357" i="9" s="1"/>
  <c r="AQ606" i="4"/>
  <c r="AP265" i="9"/>
  <c r="AQ617" i="4"/>
  <c r="AP276" i="9"/>
  <c r="AP354" i="9" s="1"/>
  <c r="AQ614" i="4"/>
  <c r="AP273" i="9"/>
  <c r="AP351" i="9" s="1"/>
  <c r="AP427" i="9" s="1"/>
  <c r="AO297" i="9"/>
  <c r="AO313" i="9"/>
  <c r="AQ592" i="4"/>
  <c r="AP251" i="9"/>
  <c r="AQ589" i="4"/>
  <c r="AP248" i="9"/>
  <c r="AP326" i="9" s="1"/>
  <c r="AQ593" i="4"/>
  <c r="AP252" i="9"/>
  <c r="AQ597" i="4"/>
  <c r="AP256" i="9"/>
  <c r="AP334" i="9" s="1"/>
  <c r="AQ603" i="4"/>
  <c r="AP262" i="9"/>
  <c r="AQ604" i="4"/>
  <c r="AP263" i="9"/>
  <c r="AP341" i="9" s="1"/>
  <c r="AP417" i="9" s="1"/>
  <c r="AQ610" i="4"/>
  <c r="AP269" i="9"/>
  <c r="AO305" i="9"/>
  <c r="AQ608" i="4"/>
  <c r="AP267" i="9"/>
  <c r="AQ599" i="4"/>
  <c r="AP258" i="9"/>
  <c r="AP336" i="9" s="1"/>
  <c r="AQ613" i="4"/>
  <c r="AP272" i="9"/>
  <c r="AP350" i="9" s="1"/>
  <c r="AP426" i="9" s="1"/>
  <c r="AQ605" i="4"/>
  <c r="AP264" i="9"/>
  <c r="AR619" i="4"/>
  <c r="AQ278" i="9"/>
  <c r="AO294" i="9"/>
  <c r="AO410" i="9"/>
  <c r="AO299" i="9"/>
  <c r="AO303" i="9"/>
  <c r="AO286" i="9"/>
  <c r="AQ601" i="4"/>
  <c r="AP260" i="9"/>
  <c r="AQ598" i="4"/>
  <c r="AP257" i="9"/>
  <c r="AP335" i="9" s="1"/>
  <c r="AQ609" i="4"/>
  <c r="AP268" i="9"/>
  <c r="AQ594" i="4"/>
  <c r="AP253" i="9"/>
  <c r="AQ600" i="4"/>
  <c r="AP259" i="9"/>
  <c r="AP337" i="9" s="1"/>
  <c r="AQ607" i="4"/>
  <c r="AP266" i="9"/>
  <c r="AP344" i="9" s="1"/>
  <c r="AP420" i="9" s="1"/>
  <c r="AQ595" i="4"/>
  <c r="AP254" i="9"/>
  <c r="AP332" i="9" s="1"/>
  <c r="AQ596" i="4"/>
  <c r="AP255" i="9"/>
  <c r="AP333" i="9" s="1"/>
  <c r="AQ615" i="4"/>
  <c r="AP274" i="9"/>
  <c r="AP352" i="9" s="1"/>
  <c r="AP428" i="9" s="1"/>
  <c r="AQ588" i="4"/>
  <c r="AP247" i="9"/>
  <c r="AP325" i="9" s="1"/>
  <c r="AQ591" i="4"/>
  <c r="AP250" i="9"/>
  <c r="AP328" i="9" s="1"/>
  <c r="AQ590" i="4"/>
  <c r="AP249" i="9"/>
  <c r="AP327" i="9" s="1"/>
  <c r="AO302" i="9"/>
  <c r="AO306" i="9"/>
  <c r="AO298" i="9"/>
  <c r="AO316" i="9"/>
  <c r="AO290" i="9"/>
  <c r="AO291" i="9"/>
  <c r="AR218" i="9"/>
  <c r="AR752" i="9" s="1"/>
  <c r="AS178" i="9"/>
  <c r="AT178" i="9" s="1"/>
  <c r="AR176" i="9"/>
  <c r="AQ216" i="9"/>
  <c r="AQ750" i="9" s="1"/>
  <c r="AQ241" i="9"/>
  <c r="AQ775" i="9" s="1"/>
  <c r="AR201" i="9"/>
  <c r="AR169" i="9"/>
  <c r="AQ209" i="9"/>
  <c r="AQ743" i="9" s="1"/>
  <c r="AQ221" i="9"/>
  <c r="AQ755" i="9" s="1"/>
  <c r="AR181" i="9"/>
  <c r="AQ212" i="9"/>
  <c r="AQ746" i="9" s="1"/>
  <c r="AR172" i="9"/>
  <c r="AQ233" i="9"/>
  <c r="AQ767" i="9" s="1"/>
  <c r="AR193" i="9"/>
  <c r="AQ238" i="9"/>
  <c r="AQ772" i="9" s="1"/>
  <c r="AR198" i="9"/>
  <c r="AQ236" i="9"/>
  <c r="AQ770" i="9" s="1"/>
  <c r="AR196" i="9"/>
  <c r="AR192" i="9"/>
  <c r="AQ232" i="9"/>
  <c r="AQ766" i="9" s="1"/>
  <c r="AR195" i="9"/>
  <c r="AQ235" i="9"/>
  <c r="AQ769" i="9" s="1"/>
  <c r="AP214" i="9"/>
  <c r="AP748" i="9" s="1"/>
  <c r="AQ174" i="9"/>
  <c r="AR188" i="9"/>
  <c r="AQ228" i="9"/>
  <c r="AQ762" i="9" s="1"/>
  <c r="AQ239" i="9"/>
  <c r="AQ773" i="9" s="1"/>
  <c r="AR199" i="9"/>
  <c r="AP226" i="9"/>
  <c r="AP760" i="9" s="1"/>
  <c r="AQ186" i="9"/>
  <c r="AQ208" i="9"/>
  <c r="AQ742" i="9" s="1"/>
  <c r="AR168" i="9"/>
  <c r="AQ234" i="9"/>
  <c r="AQ768" i="9" s="1"/>
  <c r="AR194" i="9"/>
  <c r="AP240" i="9"/>
  <c r="AP774" i="9" s="1"/>
  <c r="AQ200" i="9"/>
  <c r="AP222" i="9"/>
  <c r="AP756" i="9" s="1"/>
  <c r="AQ182" i="9"/>
  <c r="AR180" i="9"/>
  <c r="AQ220" i="9"/>
  <c r="AQ754" i="9" s="1"/>
  <c r="AR177" i="9"/>
  <c r="AQ217" i="9"/>
  <c r="AQ751" i="9" s="1"/>
  <c r="AQ227" i="9"/>
  <c r="AQ761" i="9" s="1"/>
  <c r="AR187" i="9"/>
  <c r="AQ225" i="9"/>
  <c r="AQ759" i="9" s="1"/>
  <c r="AR185" i="9"/>
  <c r="AR197" i="9"/>
  <c r="AQ237" i="9"/>
  <c r="AQ771" i="9" s="1"/>
  <c r="AP215" i="9"/>
  <c r="AP749" i="9" s="1"/>
  <c r="AQ175" i="9"/>
  <c r="AQ211" i="9"/>
  <c r="AQ745" i="9" s="1"/>
  <c r="AR171" i="9"/>
  <c r="AQ223" i="9"/>
  <c r="AQ757" i="9" s="1"/>
  <c r="AR183" i="9"/>
  <c r="AQ210" i="9"/>
  <c r="AQ744" i="9" s="1"/>
  <c r="AR170" i="9"/>
  <c r="AQ190" i="9"/>
  <c r="AP230" i="9"/>
  <c r="AP764" i="9" s="1"/>
  <c r="AQ219" i="9"/>
  <c r="AQ753" i="9" s="1"/>
  <c r="AR179" i="9"/>
  <c r="AT1083" i="9" l="1"/>
  <c r="AT1161" i="9"/>
  <c r="AU1083" i="9"/>
  <c r="AU1161" i="9"/>
  <c r="AV1045" i="9"/>
  <c r="AO447" i="9"/>
  <c r="AO789" i="9" s="1"/>
  <c r="AO446" i="9"/>
  <c r="AO788" i="9" s="1"/>
  <c r="AO459" i="9"/>
  <c r="AO801" i="9" s="1"/>
  <c r="AO469" i="9"/>
  <c r="AO811" i="9" s="1"/>
  <c r="AO449" i="9"/>
  <c r="AO791" i="9" s="1"/>
  <c r="AN452" i="9"/>
  <c r="AN794" i="9" s="1"/>
  <c r="AO438" i="9"/>
  <c r="AO780" i="9" s="1"/>
  <c r="AO450" i="9"/>
  <c r="AO792" i="9" s="1"/>
  <c r="AO440" i="9"/>
  <c r="AO782" i="9" s="1"/>
  <c r="AO470" i="9"/>
  <c r="AO812" i="9" s="1"/>
  <c r="AO441" i="9"/>
  <c r="AO783" i="9" s="1"/>
  <c r="AN454" i="9"/>
  <c r="AN796" i="9" s="1"/>
  <c r="AO448" i="9"/>
  <c r="AO790" i="9" s="1"/>
  <c r="AO468" i="9"/>
  <c r="AO810" i="9" s="1"/>
  <c r="AO442" i="9"/>
  <c r="AO784" i="9" s="1"/>
  <c r="AO451" i="9"/>
  <c r="AO793" i="9" s="1"/>
  <c r="AO444" i="9"/>
  <c r="AO786" i="9" s="1"/>
  <c r="AO439" i="9"/>
  <c r="AO781" i="9" s="1"/>
  <c r="AO471" i="9"/>
  <c r="AO813" i="9" s="1"/>
  <c r="AO445" i="9"/>
  <c r="AO787" i="9" s="1"/>
  <c r="X1039" i="9"/>
  <c r="AL1025" i="9"/>
  <c r="AJ1027" i="9"/>
  <c r="AC1034" i="9"/>
  <c r="AB1035" i="9"/>
  <c r="AO1022" i="9"/>
  <c r="AP1021" i="9"/>
  <c r="AQ1020" i="9"/>
  <c r="Y1038" i="9"/>
  <c r="AG1030" i="9"/>
  <c r="Z1037" i="9"/>
  <c r="W1040" i="9"/>
  <c r="AF1031" i="9"/>
  <c r="AA1036" i="9"/>
  <c r="AM1024" i="9"/>
  <c r="AI1028" i="9"/>
  <c r="AD1033" i="9"/>
  <c r="AS1018" i="9"/>
  <c r="AT1018" i="9" s="1"/>
  <c r="AE1032" i="9"/>
  <c r="AR1019" i="9"/>
  <c r="AK1026" i="9"/>
  <c r="V1041" i="9"/>
  <c r="AH1029" i="9"/>
  <c r="BC1007" i="9"/>
  <c r="AN1023" i="9"/>
  <c r="AO347" i="9"/>
  <c r="AO423" i="9" s="1"/>
  <c r="AN806" i="9"/>
  <c r="AP345" i="9"/>
  <c r="AP421" i="9" s="1"/>
  <c r="AO799" i="9"/>
  <c r="AN795" i="9"/>
  <c r="AM804" i="9"/>
  <c r="AN807" i="9"/>
  <c r="AM796" i="9"/>
  <c r="AO807" i="9"/>
  <c r="AN809" i="9"/>
  <c r="AN800" i="9"/>
  <c r="AN808" i="9"/>
  <c r="AN805" i="9"/>
  <c r="AQ229" i="9"/>
  <c r="AQ763" i="9" s="1"/>
  <c r="AR189" i="9"/>
  <c r="AM802" i="9"/>
  <c r="AX817" i="9"/>
  <c r="AX855" i="9" s="1"/>
  <c r="AO809" i="9"/>
  <c r="AM809" i="9"/>
  <c r="AM803" i="9"/>
  <c r="AP331" i="9"/>
  <c r="AP407" i="9" s="1"/>
  <c r="AP346" i="9"/>
  <c r="AP422" i="9" s="1"/>
  <c r="AP342" i="9"/>
  <c r="AP418" i="9" s="1"/>
  <c r="AN443" i="9"/>
  <c r="AN519" i="9"/>
  <c r="AN423" i="9"/>
  <c r="AO340" i="9"/>
  <c r="AO416" i="9" s="1"/>
  <c r="AP338" i="9"/>
  <c r="AO329" i="9"/>
  <c r="AO405" i="9" s="1"/>
  <c r="AP330" i="9"/>
  <c r="AP406" i="9" s="1"/>
  <c r="AP303" i="9"/>
  <c r="AP343" i="9"/>
  <c r="AP419" i="9" s="1"/>
  <c r="AP356" i="9"/>
  <c r="AP432" i="9" s="1"/>
  <c r="AN539" i="9"/>
  <c r="AN530" i="9"/>
  <c r="AN455" i="9"/>
  <c r="AO307" i="9"/>
  <c r="AN541" i="9"/>
  <c r="AO533" i="9"/>
  <c r="AO462" i="9"/>
  <c r="AO456" i="9"/>
  <c r="AN540" i="9"/>
  <c r="AN456" i="9"/>
  <c r="AN460" i="9"/>
  <c r="AO542" i="9"/>
  <c r="AO463" i="9"/>
  <c r="AO534" i="9"/>
  <c r="AN528" i="9"/>
  <c r="AN534" i="9"/>
  <c r="AO464" i="9"/>
  <c r="AO536" i="9"/>
  <c r="AO453" i="9"/>
  <c r="AO455" i="9"/>
  <c r="AO414" i="9"/>
  <c r="AO289" i="9"/>
  <c r="AP231" i="9"/>
  <c r="AP765" i="9" s="1"/>
  <c r="AQ191" i="9"/>
  <c r="AP213" i="9"/>
  <c r="AP747" i="9" s="1"/>
  <c r="AQ173" i="9"/>
  <c r="AO300" i="9"/>
  <c r="AQ184" i="9"/>
  <c r="AP224" i="9"/>
  <c r="AP758" i="9" s="1"/>
  <c r="AO518" i="9"/>
  <c r="AO516" i="9"/>
  <c r="AO515" i="9"/>
  <c r="AO523" i="9"/>
  <c r="AO540" i="9"/>
  <c r="AO525" i="9"/>
  <c r="AO531" i="9"/>
  <c r="AO527" i="9"/>
  <c r="AO547" i="9"/>
  <c r="AP288" i="9"/>
  <c r="AP404" i="9"/>
  <c r="AP413" i="9"/>
  <c r="AP308" i="9"/>
  <c r="AP402" i="9"/>
  <c r="AP317" i="9"/>
  <c r="AP433" i="9"/>
  <c r="AP401" i="9"/>
  <c r="AP312" i="9"/>
  <c r="AP313" i="9"/>
  <c r="AP301" i="9"/>
  <c r="AP309" i="9"/>
  <c r="AO517" i="9"/>
  <c r="AP293" i="9"/>
  <c r="AP409" i="9"/>
  <c r="AP411" i="9"/>
  <c r="AP415" i="9"/>
  <c r="AP310" i="9"/>
  <c r="AP311" i="9"/>
  <c r="AP292" i="9"/>
  <c r="AP408" i="9"/>
  <c r="AP296" i="9"/>
  <c r="AP412" i="9"/>
  <c r="AP403" i="9"/>
  <c r="AP430" i="9"/>
  <c r="AP431" i="9"/>
  <c r="AP299" i="9"/>
  <c r="AO541" i="9"/>
  <c r="AO544" i="9"/>
  <c r="AO538" i="9"/>
  <c r="AO543" i="9"/>
  <c r="AO545" i="9"/>
  <c r="AP315" i="9"/>
  <c r="AO514" i="9"/>
  <c r="AO524" i="9"/>
  <c r="AO535" i="9"/>
  <c r="AO526" i="9"/>
  <c r="AO520" i="9"/>
  <c r="AP285" i="9"/>
  <c r="AP295" i="9"/>
  <c r="AP400" i="9"/>
  <c r="AO521" i="9"/>
  <c r="AO546" i="9"/>
  <c r="AO522" i="9"/>
  <c r="AP297" i="9"/>
  <c r="AP286" i="9"/>
  <c r="AR596" i="4"/>
  <c r="AQ255" i="9"/>
  <c r="AQ333" i="9" s="1"/>
  <c r="AR598" i="4"/>
  <c r="AQ257" i="9"/>
  <c r="AQ335" i="9" s="1"/>
  <c r="AR602" i="4"/>
  <c r="AQ261" i="9"/>
  <c r="AQ339" i="9" s="1"/>
  <c r="AR613" i="4"/>
  <c r="AQ272" i="9"/>
  <c r="AQ350" i="9" s="1"/>
  <c r="AQ426" i="9" s="1"/>
  <c r="AR603" i="4"/>
  <c r="AQ262" i="9"/>
  <c r="AR595" i="4"/>
  <c r="AQ254" i="9"/>
  <c r="AQ332" i="9" s="1"/>
  <c r="AR601" i="4"/>
  <c r="AQ260" i="9"/>
  <c r="AP410" i="9"/>
  <c r="AP294" i="9"/>
  <c r="AR614" i="4"/>
  <c r="AQ273" i="9"/>
  <c r="AQ351" i="9" s="1"/>
  <c r="AQ427" i="9" s="1"/>
  <c r="AR587" i="4"/>
  <c r="AQ246" i="9"/>
  <c r="AQ324" i="9" s="1"/>
  <c r="AR590" i="4"/>
  <c r="AQ249" i="9"/>
  <c r="AQ327" i="9" s="1"/>
  <c r="AR607" i="4"/>
  <c r="AQ266" i="9"/>
  <c r="AQ344" i="9" s="1"/>
  <c r="AQ420" i="9" s="1"/>
  <c r="AP305" i="9"/>
  <c r="AR617" i="4"/>
  <c r="AQ276" i="9"/>
  <c r="AQ354" i="9" s="1"/>
  <c r="AR618" i="4"/>
  <c r="AQ277" i="9"/>
  <c r="AQ355" i="9" s="1"/>
  <c r="AR608" i="4"/>
  <c r="AQ267" i="9"/>
  <c r="AR593" i="4"/>
  <c r="AQ252" i="9"/>
  <c r="AR591" i="4"/>
  <c r="AQ250" i="9"/>
  <c r="AQ328" i="9" s="1"/>
  <c r="AR606" i="4"/>
  <c r="AQ265" i="9"/>
  <c r="AQ343" i="9" s="1"/>
  <c r="AR611" i="4"/>
  <c r="AQ270" i="9"/>
  <c r="AQ348" i="9" s="1"/>
  <c r="AQ424" i="9" s="1"/>
  <c r="AR600" i="4"/>
  <c r="AQ259" i="9"/>
  <c r="AQ337" i="9" s="1"/>
  <c r="AP284" i="9"/>
  <c r="AP287" i="9"/>
  <c r="AR589" i="4"/>
  <c r="AQ248" i="9"/>
  <c r="AQ326" i="9" s="1"/>
  <c r="AR597" i="4"/>
  <c r="AQ256" i="9"/>
  <c r="AQ334" i="9" s="1"/>
  <c r="AR588" i="4"/>
  <c r="AQ247" i="9"/>
  <c r="AQ325" i="9" s="1"/>
  <c r="AR594" i="4"/>
  <c r="AQ253" i="9"/>
  <c r="AR620" i="4"/>
  <c r="AQ279" i="9"/>
  <c r="AQ357" i="9" s="1"/>
  <c r="AR599" i="4"/>
  <c r="AQ258" i="9"/>
  <c r="AQ336" i="9" s="1"/>
  <c r="AP314" i="9"/>
  <c r="AP304" i="9"/>
  <c r="AS619" i="4"/>
  <c r="AT619" i="4" s="1"/>
  <c r="AR278" i="9"/>
  <c r="AR610" i="4"/>
  <c r="AQ269" i="9"/>
  <c r="AR592" i="4"/>
  <c r="AQ251" i="9"/>
  <c r="AR609" i="4"/>
  <c r="AQ268" i="9"/>
  <c r="AR616" i="4"/>
  <c r="AQ275" i="9"/>
  <c r="AQ353" i="9" s="1"/>
  <c r="AQ429" i="9" s="1"/>
  <c r="AR615" i="4"/>
  <c r="AQ274" i="9"/>
  <c r="AQ352" i="9" s="1"/>
  <c r="AQ428" i="9" s="1"/>
  <c r="AR605" i="4"/>
  <c r="AQ264" i="9"/>
  <c r="AR604" i="4"/>
  <c r="AQ263" i="9"/>
  <c r="AQ341" i="9" s="1"/>
  <c r="AQ417" i="9" s="1"/>
  <c r="AR612" i="4"/>
  <c r="AQ271" i="9"/>
  <c r="AQ349" i="9" s="1"/>
  <c r="AQ425" i="9" s="1"/>
  <c r="AP306" i="9"/>
  <c r="AP291" i="9"/>
  <c r="AP316" i="9"/>
  <c r="AP290" i="9"/>
  <c r="AP302" i="9"/>
  <c r="AP298" i="9"/>
  <c r="AS218" i="9"/>
  <c r="AS752" i="9" s="1"/>
  <c r="AQ215" i="9"/>
  <c r="AQ749" i="9" s="1"/>
  <c r="AR175" i="9"/>
  <c r="AR210" i="9"/>
  <c r="AR744" i="9" s="1"/>
  <c r="AS170" i="9"/>
  <c r="AT170" i="9" s="1"/>
  <c r="AR211" i="9"/>
  <c r="AR745" i="9" s="1"/>
  <c r="AS171" i="9"/>
  <c r="AT171" i="9" s="1"/>
  <c r="AR236" i="9"/>
  <c r="AR770" i="9" s="1"/>
  <c r="AS196" i="9"/>
  <c r="AT196" i="9" s="1"/>
  <c r="AS187" i="9"/>
  <c r="AT187" i="9" s="1"/>
  <c r="AR227" i="9"/>
  <c r="AR761" i="9" s="1"/>
  <c r="AR217" i="9"/>
  <c r="AR751" i="9" s="1"/>
  <c r="AS177" i="9"/>
  <c r="AT177" i="9" s="1"/>
  <c r="AR223" i="9"/>
  <c r="AR757" i="9" s="1"/>
  <c r="AS183" i="9"/>
  <c r="AT183" i="9" s="1"/>
  <c r="AR200" i="9"/>
  <c r="AQ240" i="9"/>
  <c r="AQ774" i="9" s="1"/>
  <c r="AS188" i="9"/>
  <c r="AT188" i="9" s="1"/>
  <c r="AR228" i="9"/>
  <c r="AR762" i="9" s="1"/>
  <c r="AR238" i="9"/>
  <c r="AR772" i="9" s="1"/>
  <c r="AS198" i="9"/>
  <c r="AT198" i="9" s="1"/>
  <c r="AR225" i="9"/>
  <c r="AR759" i="9" s="1"/>
  <c r="AS185" i="9"/>
  <c r="AT185" i="9" s="1"/>
  <c r="AR233" i="9"/>
  <c r="AR767" i="9" s="1"/>
  <c r="AS193" i="9"/>
  <c r="AT193" i="9" s="1"/>
  <c r="AR220" i="9"/>
  <c r="AR754" i="9" s="1"/>
  <c r="AS180" i="9"/>
  <c r="AT180" i="9" s="1"/>
  <c r="AQ222" i="9"/>
  <c r="AQ756" i="9" s="1"/>
  <c r="AR182" i="9"/>
  <c r="AS169" i="9"/>
  <c r="AT169" i="9" s="1"/>
  <c r="AR209" i="9"/>
  <c r="AR743" i="9" s="1"/>
  <c r="AR232" i="9"/>
  <c r="AR766" i="9" s="1"/>
  <c r="AS192" i="9"/>
  <c r="AT192" i="9" s="1"/>
  <c r="AS194" i="9"/>
  <c r="AT194" i="9" s="1"/>
  <c r="AR234" i="9"/>
  <c r="AR768" i="9" s="1"/>
  <c r="AS201" i="9"/>
  <c r="AT201" i="9" s="1"/>
  <c r="AR241" i="9"/>
  <c r="AR775" i="9" s="1"/>
  <c r="AS197" i="9"/>
  <c r="AT197" i="9" s="1"/>
  <c r="AR237" i="9"/>
  <c r="AR771" i="9" s="1"/>
  <c r="AR219" i="9"/>
  <c r="AR753" i="9" s="1"/>
  <c r="AS179" i="9"/>
  <c r="AT179" i="9" s="1"/>
  <c r="AQ214" i="9"/>
  <c r="AQ748" i="9" s="1"/>
  <c r="AR174" i="9"/>
  <c r="AS181" i="9"/>
  <c r="AT181" i="9" s="1"/>
  <c r="AR221" i="9"/>
  <c r="AR755" i="9" s="1"/>
  <c r="AS199" i="9"/>
  <c r="AT199" i="9" s="1"/>
  <c r="AR239" i="9"/>
  <c r="AR773" i="9" s="1"/>
  <c r="AS195" i="9"/>
  <c r="AT195" i="9" s="1"/>
  <c r="AR235" i="9"/>
  <c r="AR769" i="9" s="1"/>
  <c r="AR212" i="9"/>
  <c r="AR746" i="9" s="1"/>
  <c r="AS172" i="9"/>
  <c r="AT172" i="9" s="1"/>
  <c r="AR208" i="9"/>
  <c r="AR742" i="9" s="1"/>
  <c r="AS168" i="9"/>
  <c r="AT168" i="9" s="1"/>
  <c r="AR186" i="9"/>
  <c r="AQ226" i="9"/>
  <c r="AQ760" i="9" s="1"/>
  <c r="AQ230" i="9"/>
  <c r="AQ764" i="9" s="1"/>
  <c r="AR190" i="9"/>
  <c r="AR216" i="9"/>
  <c r="AR750" i="9" s="1"/>
  <c r="AS176" i="9"/>
  <c r="AT176" i="9" s="1"/>
  <c r="AV1083" i="9" l="1"/>
  <c r="AV1161" i="9"/>
  <c r="AW1045" i="9"/>
  <c r="AQ345" i="9"/>
  <c r="AQ421" i="9" s="1"/>
  <c r="AP441" i="9"/>
  <c r="AP783" i="9" s="1"/>
  <c r="AP459" i="9"/>
  <c r="AP801" i="9" s="1"/>
  <c r="AP469" i="9"/>
  <c r="AP811" i="9" s="1"/>
  <c r="AO537" i="9"/>
  <c r="AP450" i="9"/>
  <c r="AP792" i="9" s="1"/>
  <c r="AP470" i="9"/>
  <c r="AP812" i="9" s="1"/>
  <c r="AP442" i="9"/>
  <c r="AP784" i="9" s="1"/>
  <c r="AP468" i="9"/>
  <c r="AP810" i="9" s="1"/>
  <c r="AP446" i="9"/>
  <c r="AP788" i="9" s="1"/>
  <c r="AP457" i="9"/>
  <c r="AP799" i="9" s="1"/>
  <c r="AP445" i="9"/>
  <c r="AP787" i="9" s="1"/>
  <c r="AP439" i="9"/>
  <c r="AP781" i="9" s="1"/>
  <c r="AP471" i="9"/>
  <c r="AP813" i="9" s="1"/>
  <c r="AO528" i="9"/>
  <c r="AP444" i="9"/>
  <c r="AP786" i="9" s="1"/>
  <c r="AO443" i="9"/>
  <c r="AO785" i="9" s="1"/>
  <c r="AP448" i="9"/>
  <c r="AP790" i="9" s="1"/>
  <c r="AP438" i="9"/>
  <c r="AP780" i="9" s="1"/>
  <c r="AP440" i="9"/>
  <c r="AP782" i="9" s="1"/>
  <c r="AP449" i="9"/>
  <c r="AP791" i="9" s="1"/>
  <c r="AO530" i="9"/>
  <c r="AP447" i="9"/>
  <c r="AP789" i="9" s="1"/>
  <c r="AP451" i="9"/>
  <c r="AP793" i="9" s="1"/>
  <c r="AN461" i="9"/>
  <c r="AN803" i="9" s="1"/>
  <c r="W1041" i="9"/>
  <c r="AC1035" i="9"/>
  <c r="AL1026" i="9"/>
  <c r="AD1034" i="9"/>
  <c r="AO1023" i="9"/>
  <c r="AS1019" i="9"/>
  <c r="AT1019" i="9" s="1"/>
  <c r="AE1033" i="9"/>
  <c r="AG1031" i="9"/>
  <c r="Z1038" i="9"/>
  <c r="AK1027" i="9"/>
  <c r="D1008" i="9"/>
  <c r="AF1032" i="9"/>
  <c r="AJ1028" i="9"/>
  <c r="X1040" i="9"/>
  <c r="AR1020" i="9"/>
  <c r="AM1025" i="9"/>
  <c r="AI1029" i="9"/>
  <c r="AN1024" i="9"/>
  <c r="AA1037" i="9"/>
  <c r="AQ1021" i="9"/>
  <c r="Y1039" i="9"/>
  <c r="AB1036" i="9"/>
  <c r="AH1030" i="9"/>
  <c r="AP1022" i="9"/>
  <c r="AN537" i="9"/>
  <c r="AP340" i="9"/>
  <c r="AP416" i="9" s="1"/>
  <c r="AO805" i="9"/>
  <c r="AN797" i="9"/>
  <c r="AO461" i="9"/>
  <c r="AN785" i="9"/>
  <c r="AY817" i="9"/>
  <c r="AY855" i="9" s="1"/>
  <c r="AR229" i="9"/>
  <c r="AR763" i="9" s="1"/>
  <c r="AS189" i="9"/>
  <c r="AT189" i="9" s="1"/>
  <c r="AN802" i="9"/>
  <c r="AO797" i="9"/>
  <c r="AN798" i="9"/>
  <c r="AO795" i="9"/>
  <c r="AO798" i="9"/>
  <c r="AO806" i="9"/>
  <c r="AO804" i="9"/>
  <c r="AQ346" i="9"/>
  <c r="AQ422" i="9" s="1"/>
  <c r="AQ460" i="9" s="1"/>
  <c r="AO519" i="9"/>
  <c r="AQ419" i="9"/>
  <c r="AQ330" i="9"/>
  <c r="AQ406" i="9" s="1"/>
  <c r="AP329" i="9"/>
  <c r="AP405" i="9" s="1"/>
  <c r="AQ331" i="9"/>
  <c r="AQ407" i="9" s="1"/>
  <c r="AQ356" i="9"/>
  <c r="AQ432" i="9" s="1"/>
  <c r="AP347" i="9"/>
  <c r="AP423" i="9" s="1"/>
  <c r="AQ338" i="9"/>
  <c r="AQ342" i="9"/>
  <c r="AQ418" i="9" s="1"/>
  <c r="AP289" i="9"/>
  <c r="AO539" i="9"/>
  <c r="AO460" i="9"/>
  <c r="AO532" i="9"/>
  <c r="AP464" i="9"/>
  <c r="AP466" i="9"/>
  <c r="AO466" i="9"/>
  <c r="AP453" i="9"/>
  <c r="AP534" i="9"/>
  <c r="AO452" i="9"/>
  <c r="AO454" i="9"/>
  <c r="AP460" i="9"/>
  <c r="AO458" i="9"/>
  <c r="AP539" i="9"/>
  <c r="AP538" i="9"/>
  <c r="AO529" i="9"/>
  <c r="AP532" i="9"/>
  <c r="AP455" i="9"/>
  <c r="AP465" i="9"/>
  <c r="AP307" i="9"/>
  <c r="AP543" i="9"/>
  <c r="AP414" i="9"/>
  <c r="AQ231" i="9"/>
  <c r="AQ765" i="9" s="1"/>
  <c r="AR191" i="9"/>
  <c r="AQ213" i="9"/>
  <c r="AQ747" i="9" s="1"/>
  <c r="AR173" i="9"/>
  <c r="AQ224" i="9"/>
  <c r="AQ758" i="9" s="1"/>
  <c r="AR184" i="9"/>
  <c r="AP300" i="9"/>
  <c r="AP516" i="9"/>
  <c r="AP545" i="9"/>
  <c r="AP527" i="9"/>
  <c r="AP544" i="9"/>
  <c r="AP517" i="9"/>
  <c r="AP525" i="9"/>
  <c r="AP515" i="9"/>
  <c r="AQ288" i="9"/>
  <c r="AQ404" i="9"/>
  <c r="AQ312" i="9"/>
  <c r="AQ286" i="9"/>
  <c r="AQ402" i="9"/>
  <c r="AQ403" i="9"/>
  <c r="AQ400" i="9"/>
  <c r="AQ413" i="9"/>
  <c r="AQ431" i="9"/>
  <c r="AQ311" i="9"/>
  <c r="AQ299" i="9"/>
  <c r="AQ415" i="9"/>
  <c r="AQ309" i="9"/>
  <c r="AQ308" i="9"/>
  <c r="AQ430" i="9"/>
  <c r="AQ295" i="9"/>
  <c r="AQ411" i="9"/>
  <c r="AQ401" i="9"/>
  <c r="AQ409" i="9"/>
  <c r="AQ301" i="9"/>
  <c r="AQ467" i="9"/>
  <c r="AQ284" i="9"/>
  <c r="AP523" i="9"/>
  <c r="AQ412" i="9"/>
  <c r="AP526" i="9"/>
  <c r="AQ464" i="9"/>
  <c r="AQ433" i="9"/>
  <c r="AP533" i="9"/>
  <c r="AQ287" i="9"/>
  <c r="AP540" i="9"/>
  <c r="AP547" i="9"/>
  <c r="AQ313" i="9"/>
  <c r="AQ293" i="9"/>
  <c r="AQ304" i="9"/>
  <c r="AP522" i="9"/>
  <c r="AP536" i="9"/>
  <c r="AP546" i="9"/>
  <c r="AP520" i="9"/>
  <c r="AP524" i="9"/>
  <c r="AQ315" i="9"/>
  <c r="AQ310" i="9"/>
  <c r="AP535" i="9"/>
  <c r="AP521" i="9"/>
  <c r="AQ297" i="9"/>
  <c r="AQ296" i="9"/>
  <c r="AQ317" i="9"/>
  <c r="AQ408" i="9"/>
  <c r="AP518" i="9"/>
  <c r="AP514" i="9"/>
  <c r="AQ314" i="9"/>
  <c r="AQ303" i="9"/>
  <c r="AQ410" i="9"/>
  <c r="AQ294" i="9"/>
  <c r="AS605" i="4"/>
  <c r="AT605" i="4" s="1"/>
  <c r="AR264" i="9"/>
  <c r="AS278" i="9"/>
  <c r="AS597" i="4"/>
  <c r="AT597" i="4" s="1"/>
  <c r="AR256" i="9"/>
  <c r="AR334" i="9" s="1"/>
  <c r="AS591" i="4"/>
  <c r="AT591" i="4" s="1"/>
  <c r="AR250" i="9"/>
  <c r="AR328" i="9" s="1"/>
  <c r="AS607" i="4"/>
  <c r="AT607" i="4" s="1"/>
  <c r="AR266" i="9"/>
  <c r="AR344" i="9" s="1"/>
  <c r="AS595" i="4"/>
  <c r="AT595" i="4" s="1"/>
  <c r="AR254" i="9"/>
  <c r="AR332" i="9" s="1"/>
  <c r="AS603" i="4"/>
  <c r="AT603" i="4" s="1"/>
  <c r="AR262" i="9"/>
  <c r="AQ305" i="9"/>
  <c r="AS616" i="4"/>
  <c r="AT616" i="4" s="1"/>
  <c r="AR275" i="9"/>
  <c r="AR353" i="9" s="1"/>
  <c r="AS599" i="4"/>
  <c r="AT599" i="4" s="1"/>
  <c r="AR258" i="9"/>
  <c r="AR336" i="9" s="1"/>
  <c r="AS608" i="4"/>
  <c r="AT608" i="4" s="1"/>
  <c r="AR267" i="9"/>
  <c r="AS587" i="4"/>
  <c r="AT587" i="4" s="1"/>
  <c r="AR246" i="9"/>
  <c r="AR324" i="9" s="1"/>
  <c r="AS613" i="4"/>
  <c r="AT613" i="4" s="1"/>
  <c r="AR272" i="9"/>
  <c r="AR350" i="9" s="1"/>
  <c r="AS589" i="4"/>
  <c r="AT589" i="4" s="1"/>
  <c r="AR248" i="9"/>
  <c r="AR326" i="9" s="1"/>
  <c r="AQ285" i="9"/>
  <c r="AS615" i="4"/>
  <c r="AT615" i="4" s="1"/>
  <c r="AR274" i="9"/>
  <c r="AR352" i="9" s="1"/>
  <c r="AS590" i="4"/>
  <c r="AT590" i="4" s="1"/>
  <c r="AR249" i="9"/>
  <c r="AR327" i="9" s="1"/>
  <c r="AS609" i="4"/>
  <c r="AT609" i="4" s="1"/>
  <c r="AR268" i="9"/>
  <c r="AS620" i="4"/>
  <c r="AT620" i="4" s="1"/>
  <c r="AR279" i="9"/>
  <c r="AR357" i="9" s="1"/>
  <c r="AS600" i="4"/>
  <c r="AT600" i="4" s="1"/>
  <c r="AR259" i="9"/>
  <c r="AR337" i="9" s="1"/>
  <c r="AS618" i="4"/>
  <c r="AT618" i="4" s="1"/>
  <c r="AR277" i="9"/>
  <c r="AR355" i="9" s="1"/>
  <c r="AS614" i="4"/>
  <c r="AT614" i="4" s="1"/>
  <c r="AR273" i="9"/>
  <c r="AR351" i="9" s="1"/>
  <c r="AS602" i="4"/>
  <c r="AT602" i="4" s="1"/>
  <c r="AR261" i="9"/>
  <c r="AR339" i="9" s="1"/>
  <c r="AS593" i="4"/>
  <c r="AT593" i="4" s="1"/>
  <c r="AR252" i="9"/>
  <c r="AS612" i="4"/>
  <c r="AT612" i="4" s="1"/>
  <c r="AR271" i="9"/>
  <c r="AR349" i="9" s="1"/>
  <c r="AS592" i="4"/>
  <c r="AT592" i="4" s="1"/>
  <c r="AR251" i="9"/>
  <c r="AS594" i="4"/>
  <c r="AT594" i="4" s="1"/>
  <c r="AR253" i="9"/>
  <c r="AS611" i="4"/>
  <c r="AT611" i="4" s="1"/>
  <c r="AR270" i="9"/>
  <c r="AR348" i="9" s="1"/>
  <c r="AS617" i="4"/>
  <c r="AT617" i="4" s="1"/>
  <c r="AR276" i="9"/>
  <c r="AR354" i="9" s="1"/>
  <c r="AS598" i="4"/>
  <c r="AT598" i="4" s="1"/>
  <c r="AR257" i="9"/>
  <c r="AR335" i="9" s="1"/>
  <c r="AQ292" i="9"/>
  <c r="AS604" i="4"/>
  <c r="AT604" i="4" s="1"/>
  <c r="AR263" i="9"/>
  <c r="AR341" i="9" s="1"/>
  <c r="AS610" i="4"/>
  <c r="AT610" i="4" s="1"/>
  <c r="AR269" i="9"/>
  <c r="AS588" i="4"/>
  <c r="AT588" i="4" s="1"/>
  <c r="AR247" i="9"/>
  <c r="AR325" i="9" s="1"/>
  <c r="AS606" i="4"/>
  <c r="AT606" i="4" s="1"/>
  <c r="AR265" i="9"/>
  <c r="AS601" i="4"/>
  <c r="AT601" i="4" s="1"/>
  <c r="AR260" i="9"/>
  <c r="AS596" i="4"/>
  <c r="AT596" i="4" s="1"/>
  <c r="AR255" i="9"/>
  <c r="AR333" i="9" s="1"/>
  <c r="AQ316" i="9"/>
  <c r="AQ298" i="9"/>
  <c r="AQ291" i="9"/>
  <c r="AQ290" i="9"/>
  <c r="AQ306" i="9"/>
  <c r="AQ302" i="9"/>
  <c r="AT218" i="9"/>
  <c r="AT752" i="9" s="1"/>
  <c r="AU218" i="9"/>
  <c r="AU752" i="9" s="1"/>
  <c r="AS235" i="9"/>
  <c r="AS769" i="9" s="1"/>
  <c r="AS227" i="9"/>
  <c r="AS761" i="9" s="1"/>
  <c r="AS238" i="9"/>
  <c r="AS772" i="9" s="1"/>
  <c r="AS236" i="9"/>
  <c r="AS770" i="9" s="1"/>
  <c r="AS212" i="9"/>
  <c r="AS746" i="9" s="1"/>
  <c r="AS211" i="9"/>
  <c r="AS745" i="9" s="1"/>
  <c r="AS239" i="9"/>
  <c r="AS773" i="9" s="1"/>
  <c r="AS225" i="9"/>
  <c r="AS759" i="9" s="1"/>
  <c r="AS234" i="9"/>
  <c r="AS768" i="9" s="1"/>
  <c r="AR214" i="9"/>
  <c r="AR748" i="9" s="1"/>
  <c r="AS174" i="9"/>
  <c r="AT174" i="9" s="1"/>
  <c r="AS232" i="9"/>
  <c r="AS766" i="9" s="1"/>
  <c r="AR240" i="9"/>
  <c r="AR774" i="9" s="1"/>
  <c r="AS200" i="9"/>
  <c r="AT200" i="9" s="1"/>
  <c r="AS221" i="9"/>
  <c r="AS755" i="9" s="1"/>
  <c r="AS237" i="9"/>
  <c r="AS771" i="9" s="1"/>
  <c r="AS233" i="9"/>
  <c r="AS767" i="9" s="1"/>
  <c r="AS228" i="9"/>
  <c r="AS762" i="9" s="1"/>
  <c r="AS217" i="9"/>
  <c r="AS751" i="9" s="1"/>
  <c r="AS209" i="9"/>
  <c r="AS743" i="9" s="1"/>
  <c r="AS208" i="9"/>
  <c r="AS742" i="9" s="1"/>
  <c r="AS219" i="9"/>
  <c r="AS753" i="9" s="1"/>
  <c r="AS241" i="9"/>
  <c r="AS775" i="9" s="1"/>
  <c r="AR222" i="9"/>
  <c r="AR756" i="9" s="1"/>
  <c r="AS182" i="9"/>
  <c r="AT182" i="9" s="1"/>
  <c r="AS210" i="9"/>
  <c r="AS744" i="9" s="1"/>
  <c r="AS186" i="9"/>
  <c r="AT186" i="9" s="1"/>
  <c r="AR226" i="9"/>
  <c r="AR760" i="9" s="1"/>
  <c r="AS216" i="9"/>
  <c r="AS750" i="9" s="1"/>
  <c r="AS220" i="9"/>
  <c r="AS754" i="9" s="1"/>
  <c r="AS175" i="9"/>
  <c r="AT175" i="9" s="1"/>
  <c r="AR215" i="9"/>
  <c r="AR749" i="9" s="1"/>
  <c r="AR230" i="9"/>
  <c r="AR764" i="9" s="1"/>
  <c r="AS190" i="9"/>
  <c r="AT190" i="9" s="1"/>
  <c r="AS223" i="9"/>
  <c r="AS757" i="9" s="1"/>
  <c r="AW1083" i="9" l="1"/>
  <c r="AW1161" i="9"/>
  <c r="AX1045" i="9"/>
  <c r="AQ307" i="9"/>
  <c r="AP454" i="9"/>
  <c r="AP796" i="9" s="1"/>
  <c r="AQ468" i="9"/>
  <c r="AQ810" i="9" s="1"/>
  <c r="AQ471" i="9"/>
  <c r="AQ813" i="9" s="1"/>
  <c r="AQ457" i="9"/>
  <c r="AQ799" i="9" s="1"/>
  <c r="AQ450" i="9"/>
  <c r="AQ792" i="9" s="1"/>
  <c r="AQ446" i="9"/>
  <c r="AQ788" i="9" s="1"/>
  <c r="AQ459" i="9"/>
  <c r="AQ801" i="9" s="1"/>
  <c r="AQ469" i="9"/>
  <c r="AQ811" i="9" s="1"/>
  <c r="AP452" i="9"/>
  <c r="AP794" i="9" s="1"/>
  <c r="AP461" i="9"/>
  <c r="AP803" i="9" s="1"/>
  <c r="AQ451" i="9"/>
  <c r="AQ793" i="9" s="1"/>
  <c r="AQ470" i="9"/>
  <c r="AQ812" i="9" s="1"/>
  <c r="AQ442" i="9"/>
  <c r="AQ784" i="9" s="1"/>
  <c r="AQ447" i="9"/>
  <c r="AQ789" i="9" s="1"/>
  <c r="AQ438" i="9"/>
  <c r="AQ780" i="9" s="1"/>
  <c r="AQ445" i="9"/>
  <c r="AQ787" i="9" s="1"/>
  <c r="AQ439" i="9"/>
  <c r="AQ781" i="9" s="1"/>
  <c r="AQ441" i="9"/>
  <c r="AQ783" i="9" s="1"/>
  <c r="AP443" i="9"/>
  <c r="AP785" i="9" s="1"/>
  <c r="AQ449" i="9"/>
  <c r="AQ791" i="9" s="1"/>
  <c r="AQ440" i="9"/>
  <c r="AQ782" i="9" s="1"/>
  <c r="AQ444" i="9"/>
  <c r="AQ786" i="9" s="1"/>
  <c r="AQ448" i="9"/>
  <c r="AQ790" i="9" s="1"/>
  <c r="AI1030" i="9"/>
  <c r="AJ1029" i="9"/>
  <c r="AG1032" i="9"/>
  <c r="AM1026" i="9"/>
  <c r="AC1036" i="9"/>
  <c r="E1008" i="9"/>
  <c r="AP1023" i="9"/>
  <c r="AD1035" i="9"/>
  <c r="Z1039" i="9"/>
  <c r="AN1025" i="9"/>
  <c r="AL1027" i="9"/>
  <c r="AE1034" i="9"/>
  <c r="AR1021" i="9"/>
  <c r="AS1020" i="9"/>
  <c r="AT1020" i="9" s="1"/>
  <c r="AA1038" i="9"/>
  <c r="AB1037" i="9"/>
  <c r="Y1040" i="9"/>
  <c r="AH1031" i="9"/>
  <c r="AQ1022" i="9"/>
  <c r="AO1024" i="9"/>
  <c r="AK1028" i="9"/>
  <c r="AF1033" i="9"/>
  <c r="X1041" i="9"/>
  <c r="AO802" i="9"/>
  <c r="AO800" i="9"/>
  <c r="AQ809" i="9"/>
  <c r="AP802" i="9"/>
  <c r="AZ817" i="9"/>
  <c r="AZ855" i="9" s="1"/>
  <c r="AO796" i="9"/>
  <c r="AO794" i="9"/>
  <c r="AO803" i="9"/>
  <c r="AQ802" i="9"/>
  <c r="AP807" i="9"/>
  <c r="AP795" i="9"/>
  <c r="AP797" i="9"/>
  <c r="AO808" i="9"/>
  <c r="AP806" i="9"/>
  <c r="AS229" i="9"/>
  <c r="AS763" i="9" s="1"/>
  <c r="AQ806" i="9"/>
  <c r="AP808" i="9"/>
  <c r="AQ347" i="9"/>
  <c r="AQ423" i="9" s="1"/>
  <c r="AR330" i="9"/>
  <c r="AR406" i="9" s="1"/>
  <c r="AR346" i="9"/>
  <c r="AR422" i="9" s="1"/>
  <c r="AR338" i="9"/>
  <c r="AR345" i="9"/>
  <c r="AR421" i="9" s="1"/>
  <c r="AR331" i="9"/>
  <c r="AR407" i="9" s="1"/>
  <c r="AR303" i="9"/>
  <c r="AR343" i="9"/>
  <c r="AR419" i="9" s="1"/>
  <c r="AQ329" i="9"/>
  <c r="AQ405" i="9" s="1"/>
  <c r="AQ340" i="9"/>
  <c r="AQ416" i="9" s="1"/>
  <c r="AR342" i="9"/>
  <c r="AP519" i="9"/>
  <c r="AR356" i="9"/>
  <c r="AR432" i="9" s="1"/>
  <c r="AP528" i="9"/>
  <c r="AP531" i="9"/>
  <c r="AR417" i="9"/>
  <c r="AP542" i="9"/>
  <c r="AR425" i="9"/>
  <c r="AP458" i="9"/>
  <c r="AP529" i="9"/>
  <c r="AP456" i="9"/>
  <c r="AP541" i="9"/>
  <c r="AR428" i="9"/>
  <c r="AP537" i="9"/>
  <c r="AP530" i="9"/>
  <c r="AQ456" i="9"/>
  <c r="AP462" i="9"/>
  <c r="AQ462" i="9"/>
  <c r="AP467" i="9"/>
  <c r="AP463" i="9"/>
  <c r="AR424" i="9"/>
  <c r="AQ455" i="9"/>
  <c r="AQ463" i="9"/>
  <c r="AQ466" i="9"/>
  <c r="AQ529" i="9"/>
  <c r="AQ534" i="9"/>
  <c r="AQ465" i="9"/>
  <c r="AQ414" i="9"/>
  <c r="AQ289" i="9"/>
  <c r="AQ300" i="9"/>
  <c r="AR231" i="9"/>
  <c r="AR765" i="9" s="1"/>
  <c r="AS191" i="9"/>
  <c r="AT191" i="9" s="1"/>
  <c r="AS173" i="9"/>
  <c r="AT173" i="9" s="1"/>
  <c r="AR213" i="9"/>
  <c r="AR747" i="9" s="1"/>
  <c r="AQ543" i="9"/>
  <c r="AQ545" i="9"/>
  <c r="AQ544" i="9"/>
  <c r="AS184" i="9"/>
  <c r="AT184" i="9" s="1"/>
  <c r="AR224" i="9"/>
  <c r="AR758" i="9" s="1"/>
  <c r="AQ527" i="9"/>
  <c r="AQ514" i="9"/>
  <c r="AQ517" i="9"/>
  <c r="AQ515" i="9"/>
  <c r="AR433" i="9"/>
  <c r="AR409" i="9"/>
  <c r="AR400" i="9"/>
  <c r="AR408" i="9"/>
  <c r="AR430" i="9"/>
  <c r="AR403" i="9"/>
  <c r="AR311" i="9"/>
  <c r="AR412" i="9"/>
  <c r="AR285" i="9"/>
  <c r="AR401" i="9"/>
  <c r="AQ523" i="9"/>
  <c r="AR431" i="9"/>
  <c r="AR313" i="9"/>
  <c r="AR413" i="9"/>
  <c r="AR286" i="9"/>
  <c r="AR402" i="9"/>
  <c r="AQ540" i="9"/>
  <c r="AQ526" i="9"/>
  <c r="AQ533" i="9"/>
  <c r="AR411" i="9"/>
  <c r="AQ547" i="9"/>
  <c r="AR315" i="9"/>
  <c r="AQ518" i="9"/>
  <c r="AR288" i="9"/>
  <c r="AQ541" i="9"/>
  <c r="AQ516" i="9"/>
  <c r="AR312" i="9"/>
  <c r="AR308" i="9"/>
  <c r="AQ531" i="9"/>
  <c r="AR297" i="9"/>
  <c r="AR404" i="9"/>
  <c r="AR295" i="9"/>
  <c r="AQ525" i="9"/>
  <c r="AQ532" i="9"/>
  <c r="AQ521" i="9"/>
  <c r="AQ522" i="9"/>
  <c r="AR310" i="9"/>
  <c r="AQ546" i="9"/>
  <c r="AQ536" i="9"/>
  <c r="AR296" i="9"/>
  <c r="AQ520" i="9"/>
  <c r="AR314" i="9"/>
  <c r="AQ524" i="9"/>
  <c r="AQ535" i="9"/>
  <c r="AR309" i="9"/>
  <c r="AR317" i="9"/>
  <c r="AR293" i="9"/>
  <c r="AR284" i="9"/>
  <c r="AR292" i="9"/>
  <c r="AS260" i="9"/>
  <c r="AR305" i="9"/>
  <c r="AS276" i="9"/>
  <c r="AS354" i="9" s="1"/>
  <c r="AS261" i="9"/>
  <c r="AS339" i="9" s="1"/>
  <c r="AS249" i="9"/>
  <c r="AS327" i="9" s="1"/>
  <c r="AS267" i="9"/>
  <c r="AS266" i="9"/>
  <c r="AS344" i="9" s="1"/>
  <c r="AS265" i="9"/>
  <c r="AS247" i="9"/>
  <c r="AS325" i="9" s="1"/>
  <c r="AR410" i="9"/>
  <c r="AR294" i="9"/>
  <c r="AS270" i="9"/>
  <c r="AS348" i="9" s="1"/>
  <c r="AR299" i="9"/>
  <c r="AS253" i="9"/>
  <c r="AS277" i="9"/>
  <c r="AS355" i="9" s="1"/>
  <c r="AS275" i="9"/>
  <c r="AS353" i="9" s="1"/>
  <c r="AS256" i="9"/>
  <c r="AS334" i="9" s="1"/>
  <c r="AS273" i="9"/>
  <c r="AS351" i="9" s="1"/>
  <c r="AS269" i="9"/>
  <c r="AS250" i="9"/>
  <c r="AS328" i="9" s="1"/>
  <c r="AR287" i="9"/>
  <c r="AS251" i="9"/>
  <c r="AS259" i="9"/>
  <c r="AS337" i="9" s="1"/>
  <c r="AS248" i="9"/>
  <c r="AS326" i="9" s="1"/>
  <c r="AU278" i="9"/>
  <c r="AT278" i="9"/>
  <c r="AS274" i="9"/>
  <c r="AS352" i="9" s="1"/>
  <c r="AS263" i="9"/>
  <c r="AS341" i="9" s="1"/>
  <c r="AR301" i="9"/>
  <c r="AR304" i="9"/>
  <c r="AS271" i="9"/>
  <c r="AS349" i="9" s="1"/>
  <c r="AS279" i="9"/>
  <c r="AS357" i="9" s="1"/>
  <c r="AS272" i="9"/>
  <c r="AS350" i="9" s="1"/>
  <c r="AS262" i="9"/>
  <c r="AS264" i="9"/>
  <c r="AS258" i="9"/>
  <c r="AS336" i="9" s="1"/>
  <c r="AS255" i="9"/>
  <c r="AS333" i="9" s="1"/>
  <c r="AS257" i="9"/>
  <c r="AS335" i="9" s="1"/>
  <c r="AS252" i="9"/>
  <c r="AS268" i="9"/>
  <c r="AS246" i="9"/>
  <c r="AS324" i="9" s="1"/>
  <c r="AS254" i="9"/>
  <c r="AS332" i="9" s="1"/>
  <c r="AR302" i="9"/>
  <c r="AR290" i="9"/>
  <c r="AR306" i="9"/>
  <c r="AR298" i="9"/>
  <c r="AR291" i="9"/>
  <c r="AR316" i="9"/>
  <c r="AT219" i="9"/>
  <c r="AT753" i="9" s="1"/>
  <c r="AU219" i="9"/>
  <c r="AU753" i="9" s="1"/>
  <c r="AU239" i="9"/>
  <c r="AU773" i="9" s="1"/>
  <c r="AT239" i="9"/>
  <c r="AT773" i="9" s="1"/>
  <c r="AT232" i="9"/>
  <c r="AT766" i="9" s="1"/>
  <c r="AU232" i="9"/>
  <c r="AU766" i="9" s="1"/>
  <c r="AT210" i="9"/>
  <c r="AT744" i="9" s="1"/>
  <c r="AU210" i="9"/>
  <c r="AU744" i="9" s="1"/>
  <c r="AU208" i="9"/>
  <c r="AU742" i="9" s="1"/>
  <c r="AT208" i="9"/>
  <c r="AT742" i="9" s="1"/>
  <c r="AT216" i="9"/>
  <c r="AT750" i="9" s="1"/>
  <c r="AU216" i="9"/>
  <c r="AU750" i="9" s="1"/>
  <c r="AT209" i="9"/>
  <c r="AT743" i="9" s="1"/>
  <c r="AU209" i="9"/>
  <c r="AU743" i="9" s="1"/>
  <c r="AT211" i="9"/>
  <c r="AT745" i="9" s="1"/>
  <c r="AU211" i="9"/>
  <c r="AU745" i="9" s="1"/>
  <c r="AT212" i="9"/>
  <c r="AT746" i="9" s="1"/>
  <c r="AU212" i="9"/>
  <c r="AU746" i="9" s="1"/>
  <c r="AS215" i="9"/>
  <c r="AS749" i="9" s="1"/>
  <c r="AS214" i="9"/>
  <c r="AS748" i="9" s="1"/>
  <c r="AS222" i="9"/>
  <c r="AS756" i="9" s="1"/>
  <c r="AU217" i="9"/>
  <c r="AU751" i="9" s="1"/>
  <c r="AT217" i="9"/>
  <c r="AT751" i="9" s="1"/>
  <c r="AU234" i="9"/>
  <c r="AU768" i="9" s="1"/>
  <c r="AT234" i="9"/>
  <c r="AT768" i="9" s="1"/>
  <c r="AT228" i="9"/>
  <c r="AT762" i="9" s="1"/>
  <c r="AU228" i="9"/>
  <c r="AU762" i="9" s="1"/>
  <c r="AT236" i="9"/>
  <c r="AT770" i="9" s="1"/>
  <c r="AU236" i="9"/>
  <c r="AU770" i="9" s="1"/>
  <c r="AT220" i="9"/>
  <c r="AT754" i="9" s="1"/>
  <c r="AU220" i="9"/>
  <c r="AU754" i="9" s="1"/>
  <c r="AT221" i="9"/>
  <c r="AT755" i="9" s="1"/>
  <c r="AU221" i="9"/>
  <c r="AU755" i="9" s="1"/>
  <c r="AU233" i="9"/>
  <c r="AU767" i="9" s="1"/>
  <c r="AT233" i="9"/>
  <c r="AT767" i="9" s="1"/>
  <c r="AT238" i="9"/>
  <c r="AT772" i="9" s="1"/>
  <c r="AU238" i="9"/>
  <c r="AU772" i="9" s="1"/>
  <c r="AS230" i="9"/>
  <c r="AS764" i="9" s="1"/>
  <c r="AS226" i="9"/>
  <c r="AS760" i="9" s="1"/>
  <c r="AT241" i="9"/>
  <c r="AT775" i="9" s="1"/>
  <c r="AU241" i="9"/>
  <c r="AU775" i="9" s="1"/>
  <c r="AT227" i="9"/>
  <c r="AT761" i="9" s="1"/>
  <c r="AU227" i="9"/>
  <c r="AU761" i="9" s="1"/>
  <c r="AS240" i="9"/>
  <c r="AS774" i="9" s="1"/>
  <c r="AT225" i="9"/>
  <c r="AT759" i="9" s="1"/>
  <c r="AU225" i="9"/>
  <c r="AU759" i="9" s="1"/>
  <c r="AT223" i="9"/>
  <c r="AT757" i="9" s="1"/>
  <c r="AU223" i="9"/>
  <c r="AU757" i="9" s="1"/>
  <c r="AU237" i="9"/>
  <c r="AU771" i="9" s="1"/>
  <c r="AT237" i="9"/>
  <c r="AT771" i="9" s="1"/>
  <c r="AU235" i="9"/>
  <c r="AU769" i="9" s="1"/>
  <c r="AT235" i="9"/>
  <c r="AT769" i="9" s="1"/>
  <c r="AX1083" i="9" l="1"/>
  <c r="AX1161" i="9"/>
  <c r="AY1045" i="9"/>
  <c r="AR455" i="9"/>
  <c r="AR439" i="9"/>
  <c r="AR781" i="9" s="1"/>
  <c r="AR460" i="9"/>
  <c r="AR802" i="9" s="1"/>
  <c r="AR459" i="9"/>
  <c r="AR801" i="9" s="1"/>
  <c r="AQ452" i="9"/>
  <c r="AQ794" i="9" s="1"/>
  <c r="AR444" i="9"/>
  <c r="AR786" i="9" s="1"/>
  <c r="AR469" i="9"/>
  <c r="AR811" i="9" s="1"/>
  <c r="AR449" i="9"/>
  <c r="AR791" i="9" s="1"/>
  <c r="AR450" i="9"/>
  <c r="AR792" i="9" s="1"/>
  <c r="AR470" i="9"/>
  <c r="AR812" i="9" s="1"/>
  <c r="AQ537" i="9"/>
  <c r="AR448" i="9"/>
  <c r="AR790" i="9" s="1"/>
  <c r="AR442" i="9"/>
  <c r="AR784" i="9" s="1"/>
  <c r="AR441" i="9"/>
  <c r="AR783" i="9" s="1"/>
  <c r="AR466" i="9"/>
  <c r="AR808" i="9" s="1"/>
  <c r="AR468" i="9"/>
  <c r="AR810" i="9" s="1"/>
  <c r="AQ454" i="9"/>
  <c r="AQ796" i="9" s="1"/>
  <c r="AR440" i="9"/>
  <c r="AR782" i="9" s="1"/>
  <c r="AR446" i="9"/>
  <c r="AR788" i="9" s="1"/>
  <c r="AR438" i="9"/>
  <c r="AR780" i="9" s="1"/>
  <c r="AR457" i="9"/>
  <c r="AR799" i="9" s="1"/>
  <c r="AR451" i="9"/>
  <c r="AR793" i="9" s="1"/>
  <c r="AR447" i="9"/>
  <c r="AR789" i="9" s="1"/>
  <c r="AR462" i="9"/>
  <c r="AR804" i="9" s="1"/>
  <c r="AR471" i="9"/>
  <c r="AR813" i="9" s="1"/>
  <c r="AR463" i="9"/>
  <c r="AR805" i="9" s="1"/>
  <c r="AR445" i="9"/>
  <c r="AR787" i="9" s="1"/>
  <c r="AG1033" i="9"/>
  <c r="AC1037" i="9"/>
  <c r="AO1025" i="9"/>
  <c r="AD1036" i="9"/>
  <c r="AL1028" i="9"/>
  <c r="AB1038" i="9"/>
  <c r="AA1039" i="9"/>
  <c r="AN1026" i="9"/>
  <c r="AP1024" i="9"/>
  <c r="AE1035" i="9"/>
  <c r="AH1032" i="9"/>
  <c r="AR1022" i="9"/>
  <c r="AS1021" i="9"/>
  <c r="AT1021" i="9" s="1"/>
  <c r="AQ1023" i="9"/>
  <c r="AK1029" i="9"/>
  <c r="AI1031" i="9"/>
  <c r="AF1034" i="9"/>
  <c r="F1008" i="9"/>
  <c r="AJ1030" i="9"/>
  <c r="Y1041" i="9"/>
  <c r="Z1040" i="9"/>
  <c r="AM1027" i="9"/>
  <c r="AQ807" i="9"/>
  <c r="AQ798" i="9"/>
  <c r="AQ808" i="9"/>
  <c r="BA817" i="9"/>
  <c r="BA855" i="9" s="1"/>
  <c r="AQ805" i="9"/>
  <c r="AP798" i="9"/>
  <c r="AQ797" i="9"/>
  <c r="AP800" i="9"/>
  <c r="AP805" i="9"/>
  <c r="AP809" i="9"/>
  <c r="AP804" i="9"/>
  <c r="AQ804" i="9"/>
  <c r="AR797" i="9"/>
  <c r="AT229" i="9"/>
  <c r="AT763" i="9" s="1"/>
  <c r="AU229" i="9"/>
  <c r="AU763" i="9" s="1"/>
  <c r="AS331" i="9"/>
  <c r="AS407" i="9" s="1"/>
  <c r="AQ461" i="9"/>
  <c r="AQ528" i="9"/>
  <c r="AQ530" i="9"/>
  <c r="AR347" i="9"/>
  <c r="AR423" i="9" s="1"/>
  <c r="AS346" i="9"/>
  <c r="AR307" i="9"/>
  <c r="AQ443" i="9"/>
  <c r="AQ519" i="9"/>
  <c r="AS330" i="9"/>
  <c r="AS406" i="9" s="1"/>
  <c r="AS343" i="9"/>
  <c r="AS419" i="9" s="1"/>
  <c r="AS342" i="9"/>
  <c r="AR340" i="9"/>
  <c r="AR416" i="9" s="1"/>
  <c r="AS338" i="9"/>
  <c r="AS356" i="9"/>
  <c r="AS432" i="9" s="1"/>
  <c r="AS345" i="9"/>
  <c r="AS421" i="9" s="1"/>
  <c r="AR329" i="9"/>
  <c r="AR405" i="9" s="1"/>
  <c r="AQ539" i="9"/>
  <c r="AS427" i="9"/>
  <c r="AQ458" i="9"/>
  <c r="AQ542" i="9"/>
  <c r="AQ538" i="9"/>
  <c r="AR420" i="9"/>
  <c r="AR415" i="9"/>
  <c r="AR429" i="9"/>
  <c r="AQ453" i="9"/>
  <c r="AR289" i="9"/>
  <c r="AR418" i="9"/>
  <c r="AR426" i="9"/>
  <c r="AR427" i="9"/>
  <c r="AS429" i="9"/>
  <c r="AR414" i="9"/>
  <c r="AS231" i="9"/>
  <c r="AS765" i="9" s="1"/>
  <c r="AS213" i="9"/>
  <c r="AS747" i="9" s="1"/>
  <c r="AR527" i="9"/>
  <c r="AR545" i="9"/>
  <c r="AS224" i="9"/>
  <c r="AS758" i="9" s="1"/>
  <c r="AR300" i="9"/>
  <c r="AR531" i="9"/>
  <c r="AR544" i="9"/>
  <c r="AR522" i="9"/>
  <c r="AR514" i="9"/>
  <c r="AR526" i="9"/>
  <c r="AR547" i="9"/>
  <c r="AR517" i="9"/>
  <c r="AR523" i="9"/>
  <c r="AS288" i="9"/>
  <c r="AS404" i="9"/>
  <c r="AS411" i="9"/>
  <c r="AS433" i="9"/>
  <c r="AS287" i="9"/>
  <c r="AS403" i="9"/>
  <c r="AS409" i="9"/>
  <c r="AS309" i="9"/>
  <c r="AS413" i="9"/>
  <c r="AS408" i="9"/>
  <c r="AS412" i="9"/>
  <c r="AS401" i="9"/>
  <c r="AS314" i="9"/>
  <c r="AS430" i="9"/>
  <c r="AS400" i="9"/>
  <c r="AS431" i="9"/>
  <c r="AR525" i="9"/>
  <c r="AS308" i="9"/>
  <c r="AR518" i="9"/>
  <c r="AR538" i="9"/>
  <c r="AR539" i="9"/>
  <c r="AR542" i="9"/>
  <c r="AS402" i="9"/>
  <c r="AR516" i="9"/>
  <c r="AS296" i="9"/>
  <c r="AS285" i="9"/>
  <c r="AS317" i="9"/>
  <c r="AS292" i="9"/>
  <c r="AS311" i="9"/>
  <c r="AS304" i="9"/>
  <c r="AR515" i="9"/>
  <c r="AR533" i="9"/>
  <c r="AR546" i="9"/>
  <c r="AS310" i="9"/>
  <c r="AR521" i="9"/>
  <c r="AR524" i="9"/>
  <c r="AR536" i="9"/>
  <c r="AR520" i="9"/>
  <c r="AR535" i="9"/>
  <c r="AS315" i="9"/>
  <c r="AS303" i="9"/>
  <c r="AS284" i="9"/>
  <c r="AS312" i="9"/>
  <c r="AS313" i="9"/>
  <c r="AS301" i="9"/>
  <c r="AU252" i="9"/>
  <c r="AT252" i="9"/>
  <c r="AU272" i="9"/>
  <c r="AU350" i="9" s="1"/>
  <c r="AT272" i="9"/>
  <c r="AU269" i="9"/>
  <c r="AT269" i="9"/>
  <c r="AU267" i="9"/>
  <c r="AT267" i="9"/>
  <c r="AU257" i="9"/>
  <c r="AU335" i="9" s="1"/>
  <c r="AT257" i="9"/>
  <c r="AT335" i="9" s="1"/>
  <c r="AU279" i="9"/>
  <c r="AU357" i="9" s="1"/>
  <c r="AT279" i="9"/>
  <c r="AT357" i="9" s="1"/>
  <c r="AT433" i="9" s="1"/>
  <c r="AU248" i="9"/>
  <c r="AU326" i="9" s="1"/>
  <c r="AT248" i="9"/>
  <c r="AT326" i="9" s="1"/>
  <c r="AU270" i="9"/>
  <c r="AU348" i="9" s="1"/>
  <c r="AT270" i="9"/>
  <c r="AT348" i="9" s="1"/>
  <c r="AT424" i="9" s="1"/>
  <c r="AU249" i="9"/>
  <c r="AU327" i="9" s="1"/>
  <c r="AT249" i="9"/>
  <c r="AT327" i="9" s="1"/>
  <c r="AU255" i="9"/>
  <c r="AU333" i="9" s="1"/>
  <c r="AT255" i="9"/>
  <c r="AT333" i="9" s="1"/>
  <c r="AT409" i="9" s="1"/>
  <c r="AS299" i="9"/>
  <c r="AU256" i="9"/>
  <c r="AU334" i="9" s="1"/>
  <c r="AT256" i="9"/>
  <c r="AT334" i="9" s="1"/>
  <c r="AT410" i="9" s="1"/>
  <c r="AU259" i="9"/>
  <c r="AU337" i="9" s="1"/>
  <c r="AT259" i="9"/>
  <c r="AT337" i="9" s="1"/>
  <c r="AU254" i="9"/>
  <c r="AU332" i="9" s="1"/>
  <c r="AT254" i="9"/>
  <c r="AT332" i="9" s="1"/>
  <c r="AU258" i="9"/>
  <c r="AU336" i="9" s="1"/>
  <c r="AT258" i="9"/>
  <c r="AT336" i="9" s="1"/>
  <c r="AT412" i="9" s="1"/>
  <c r="AU251" i="9"/>
  <c r="AT251" i="9"/>
  <c r="AU247" i="9"/>
  <c r="AU325" i="9" s="1"/>
  <c r="AT247" i="9"/>
  <c r="AT325" i="9" s="1"/>
  <c r="AT401" i="9" s="1"/>
  <c r="AU276" i="9"/>
  <c r="AU354" i="9" s="1"/>
  <c r="AT276" i="9"/>
  <c r="AT354" i="9" s="1"/>
  <c r="AU271" i="9"/>
  <c r="AU349" i="9" s="1"/>
  <c r="AT271" i="9"/>
  <c r="AT349" i="9" s="1"/>
  <c r="AT425" i="9" s="1"/>
  <c r="AU261" i="9"/>
  <c r="AU339" i="9" s="1"/>
  <c r="AT261" i="9"/>
  <c r="AT339" i="9" s="1"/>
  <c r="AS293" i="9"/>
  <c r="AS295" i="9"/>
  <c r="AS297" i="9"/>
  <c r="AS286" i="9"/>
  <c r="AU275" i="9"/>
  <c r="AU353" i="9" s="1"/>
  <c r="AT275" i="9"/>
  <c r="AT353" i="9" s="1"/>
  <c r="AT429" i="9" s="1"/>
  <c r="AU273" i="9"/>
  <c r="AU351" i="9" s="1"/>
  <c r="AT273" i="9"/>
  <c r="AT351" i="9" s="1"/>
  <c r="AT427" i="9" s="1"/>
  <c r="AS410" i="9"/>
  <c r="AS294" i="9"/>
  <c r="AU246" i="9"/>
  <c r="AU324" i="9" s="1"/>
  <c r="AT246" i="9"/>
  <c r="AT324" i="9" s="1"/>
  <c r="AT400" i="9" s="1"/>
  <c r="AU264" i="9"/>
  <c r="AT264" i="9"/>
  <c r="AU263" i="9"/>
  <c r="AU341" i="9" s="1"/>
  <c r="AT263" i="9"/>
  <c r="AT341" i="9" s="1"/>
  <c r="AU265" i="9"/>
  <c r="AU343" i="9" s="1"/>
  <c r="AT265" i="9"/>
  <c r="AT343" i="9" s="1"/>
  <c r="AU277" i="9"/>
  <c r="AU355" i="9" s="1"/>
  <c r="AT277" i="9"/>
  <c r="AT355" i="9" s="1"/>
  <c r="AU268" i="9"/>
  <c r="AT268" i="9"/>
  <c r="AU262" i="9"/>
  <c r="AT262" i="9"/>
  <c r="AU274" i="9"/>
  <c r="AU352" i="9" s="1"/>
  <c r="AT274" i="9"/>
  <c r="AT352" i="9" s="1"/>
  <c r="AT428" i="9" s="1"/>
  <c r="AU250" i="9"/>
  <c r="AU328" i="9" s="1"/>
  <c r="AT250" i="9"/>
  <c r="AT328" i="9" s="1"/>
  <c r="AU266" i="9"/>
  <c r="AU344" i="9" s="1"/>
  <c r="AT266" i="9"/>
  <c r="AT344" i="9" s="1"/>
  <c r="AU260" i="9"/>
  <c r="AT260" i="9"/>
  <c r="AU253" i="9"/>
  <c r="AT253" i="9"/>
  <c r="AS305" i="9"/>
  <c r="AS298" i="9"/>
  <c r="AS290" i="9"/>
  <c r="AS316" i="9"/>
  <c r="AS291" i="9"/>
  <c r="AS302" i="9"/>
  <c r="AS306" i="9"/>
  <c r="AT226" i="9"/>
  <c r="AT760" i="9" s="1"/>
  <c r="AU226" i="9"/>
  <c r="AU760" i="9" s="1"/>
  <c r="AU230" i="9"/>
  <c r="AU764" i="9" s="1"/>
  <c r="AT230" i="9"/>
  <c r="AT764" i="9" s="1"/>
  <c r="AT215" i="9"/>
  <c r="AT749" i="9" s="1"/>
  <c r="AU215" i="9"/>
  <c r="AU749" i="9" s="1"/>
  <c r="AT240" i="9"/>
  <c r="AT774" i="9" s="1"/>
  <c r="AU240" i="9"/>
  <c r="AU774" i="9" s="1"/>
  <c r="AU222" i="9"/>
  <c r="AU756" i="9" s="1"/>
  <c r="AT222" i="9"/>
  <c r="AT756" i="9" s="1"/>
  <c r="AT214" i="9"/>
  <c r="AT748" i="9" s="1"/>
  <c r="AU214" i="9"/>
  <c r="AU748" i="9" s="1"/>
  <c r="AT431" i="9" l="1"/>
  <c r="AT411" i="9"/>
  <c r="AT430" i="9"/>
  <c r="AT402" i="9"/>
  <c r="AT403" i="9"/>
  <c r="AT404" i="9"/>
  <c r="AU427" i="9"/>
  <c r="AV427" i="9"/>
  <c r="AU430" i="9"/>
  <c r="AV430" i="9"/>
  <c r="AU431" i="9"/>
  <c r="AV431" i="9"/>
  <c r="AU429" i="9"/>
  <c r="AV429" i="9"/>
  <c r="AU401" i="9"/>
  <c r="AV401" i="9"/>
  <c r="AT419" i="9"/>
  <c r="AU424" i="9"/>
  <c r="AV424" i="9"/>
  <c r="AU409" i="9"/>
  <c r="AV409" i="9"/>
  <c r="AU419" i="9"/>
  <c r="AV419" i="9"/>
  <c r="AU412" i="9"/>
  <c r="AV412" i="9"/>
  <c r="AT420" i="9"/>
  <c r="AT417" i="9"/>
  <c r="AT408" i="9"/>
  <c r="AU402" i="9"/>
  <c r="AV402" i="9"/>
  <c r="AT415" i="9"/>
  <c r="AT413" i="9"/>
  <c r="AU433" i="9"/>
  <c r="AV433" i="9"/>
  <c r="AU420" i="9"/>
  <c r="AV420" i="9"/>
  <c r="AU413" i="9"/>
  <c r="AV413" i="9"/>
  <c r="AU426" i="9"/>
  <c r="AV426" i="9"/>
  <c r="AU408" i="9"/>
  <c r="AV408" i="9"/>
  <c r="AU403" i="9"/>
  <c r="AV403" i="9"/>
  <c r="AU417" i="9"/>
  <c r="AV417" i="9"/>
  <c r="AU404" i="9"/>
  <c r="AV404" i="9"/>
  <c r="AU415" i="9"/>
  <c r="AV415" i="9"/>
  <c r="AU411" i="9"/>
  <c r="AV411" i="9"/>
  <c r="AU428" i="9"/>
  <c r="AV428" i="9"/>
  <c r="AU400" i="9"/>
  <c r="AV400" i="9"/>
  <c r="AU425" i="9"/>
  <c r="AV425" i="9"/>
  <c r="AU410" i="9"/>
  <c r="AV410" i="9"/>
  <c r="AY1083" i="9"/>
  <c r="AY1161" i="9"/>
  <c r="AZ1045" i="9"/>
  <c r="AU345" i="9"/>
  <c r="AS445" i="9"/>
  <c r="AS787" i="9" s="1"/>
  <c r="AS446" i="9"/>
  <c r="AS788" i="9" s="1"/>
  <c r="AR543" i="9"/>
  <c r="AR454" i="9"/>
  <c r="AR796" i="9" s="1"/>
  <c r="AS451" i="9"/>
  <c r="AS793" i="9" s="1"/>
  <c r="AR453" i="9"/>
  <c r="AR795" i="9" s="1"/>
  <c r="AS448" i="9"/>
  <c r="AS790" i="9" s="1"/>
  <c r="AR458" i="9"/>
  <c r="AR800" i="9" s="1"/>
  <c r="AS457" i="9"/>
  <c r="AS799" i="9" s="1"/>
  <c r="AS447" i="9"/>
  <c r="AS789" i="9" s="1"/>
  <c r="AS444" i="9"/>
  <c r="AS786" i="9" s="1"/>
  <c r="AS441" i="9"/>
  <c r="AS783" i="9" s="1"/>
  <c r="AR452" i="9"/>
  <c r="AR794" i="9" s="1"/>
  <c r="AS467" i="9"/>
  <c r="AS809" i="9" s="1"/>
  <c r="AS469" i="9"/>
  <c r="AS811" i="9" s="1"/>
  <c r="AS471" i="9"/>
  <c r="AS813" i="9" s="1"/>
  <c r="AR465" i="9"/>
  <c r="AR807" i="9" s="1"/>
  <c r="AS465" i="9"/>
  <c r="AS807" i="9" s="1"/>
  <c r="AS438" i="9"/>
  <c r="AS780" i="9" s="1"/>
  <c r="AS449" i="9"/>
  <c r="AS791" i="9" s="1"/>
  <c r="AR464" i="9"/>
  <c r="AR806" i="9" s="1"/>
  <c r="AS468" i="9"/>
  <c r="AS810" i="9" s="1"/>
  <c r="AS442" i="9"/>
  <c r="AS784" i="9" s="1"/>
  <c r="AR537" i="9"/>
  <c r="AR443" i="9"/>
  <c r="AR785" i="9" s="1"/>
  <c r="AR456" i="9"/>
  <c r="AR798" i="9" s="1"/>
  <c r="AS459" i="9"/>
  <c r="AS801" i="9" s="1"/>
  <c r="AS439" i="9"/>
  <c r="AS781" i="9" s="1"/>
  <c r="AS470" i="9"/>
  <c r="AS812" i="9" s="1"/>
  <c r="AS440" i="9"/>
  <c r="AS782" i="9" s="1"/>
  <c r="AS450" i="9"/>
  <c r="AS792" i="9" s="1"/>
  <c r="AG1034" i="9"/>
  <c r="AI1032" i="9"/>
  <c r="AC1038" i="9"/>
  <c r="AN1027" i="9"/>
  <c r="AJ1031" i="9"/>
  <c r="AF1035" i="9"/>
  <c r="AM1028" i="9"/>
  <c r="AA1040" i="9"/>
  <c r="AL1029" i="9"/>
  <c r="AQ1024" i="9"/>
  <c r="AE1036" i="9"/>
  <c r="Z1041" i="9"/>
  <c r="AR1023" i="9"/>
  <c r="AP1025" i="9"/>
  <c r="AK1030" i="9"/>
  <c r="AO1026" i="9"/>
  <c r="AD1037" i="9"/>
  <c r="G1008" i="9"/>
  <c r="AS1022" i="9"/>
  <c r="AT1022" i="9" s="1"/>
  <c r="AB1039" i="9"/>
  <c r="AH1033" i="9"/>
  <c r="BB817" i="9"/>
  <c r="BB855" i="9" s="1"/>
  <c r="AQ795" i="9"/>
  <c r="AQ803" i="9"/>
  <c r="AU338" i="9"/>
  <c r="AQ800" i="9"/>
  <c r="AQ785" i="9"/>
  <c r="AS329" i="9"/>
  <c r="AS405" i="9" s="1"/>
  <c r="AT346" i="9"/>
  <c r="AU342" i="9"/>
  <c r="AT331" i="9"/>
  <c r="AT407" i="9" s="1"/>
  <c r="AU346" i="9"/>
  <c r="AR534" i="9"/>
  <c r="AT338" i="9"/>
  <c r="AT330" i="9"/>
  <c r="AU330" i="9"/>
  <c r="AU331" i="9"/>
  <c r="AT345" i="9"/>
  <c r="AR541" i="9"/>
  <c r="AU356" i="9"/>
  <c r="AR519" i="9"/>
  <c r="AS347" i="9"/>
  <c r="AS423" i="9" s="1"/>
  <c r="AR540" i="9"/>
  <c r="AT356" i="9"/>
  <c r="AT432" i="9" s="1"/>
  <c r="AT342" i="9"/>
  <c r="AT310" i="9"/>
  <c r="AT350" i="9"/>
  <c r="AT426" i="9" s="1"/>
  <c r="AS340" i="9"/>
  <c r="AS416" i="9" s="1"/>
  <c r="AR530" i="9"/>
  <c r="AS289" i="9"/>
  <c r="AR532" i="9"/>
  <c r="AR467" i="9"/>
  <c r="AR528" i="9"/>
  <c r="AR529" i="9"/>
  <c r="AS417" i="9"/>
  <c r="AS422" i="9"/>
  <c r="AR461" i="9"/>
  <c r="AS420" i="9"/>
  <c r="AS418" i="9"/>
  <c r="AS428" i="9"/>
  <c r="AS307" i="9"/>
  <c r="AS424" i="9"/>
  <c r="AS415" i="9"/>
  <c r="AS426" i="9"/>
  <c r="AS425" i="9"/>
  <c r="AS414" i="9"/>
  <c r="AT231" i="9"/>
  <c r="AT765" i="9" s="1"/>
  <c r="AU231" i="9"/>
  <c r="AU765" i="9" s="1"/>
  <c r="AT213" i="9"/>
  <c r="AT747" i="9" s="1"/>
  <c r="AU213" i="9"/>
  <c r="AU747" i="9" s="1"/>
  <c r="AS300" i="9"/>
  <c r="AS526" i="9"/>
  <c r="AS545" i="9"/>
  <c r="AT224" i="9"/>
  <c r="AT758" i="9" s="1"/>
  <c r="AU224" i="9"/>
  <c r="AU758" i="9" s="1"/>
  <c r="AS523" i="9"/>
  <c r="AS522" i="9"/>
  <c r="AS547" i="9"/>
  <c r="AS525" i="9"/>
  <c r="AS527" i="9"/>
  <c r="AU287" i="9"/>
  <c r="AU310" i="9"/>
  <c r="AU299" i="9"/>
  <c r="AT286" i="9"/>
  <c r="AT312" i="9"/>
  <c r="AT309" i="9"/>
  <c r="AT297" i="9"/>
  <c r="AT317" i="9"/>
  <c r="AU309" i="9"/>
  <c r="AU317" i="9"/>
  <c r="AS514" i="9"/>
  <c r="AU314" i="9"/>
  <c r="AU295" i="9"/>
  <c r="AS515" i="9"/>
  <c r="AU313" i="9"/>
  <c r="AT293" i="9"/>
  <c r="AS543" i="9"/>
  <c r="AU312" i="9"/>
  <c r="AT299" i="9"/>
  <c r="AU311" i="9"/>
  <c r="AU293" i="9"/>
  <c r="AU315" i="9"/>
  <c r="AS517" i="9"/>
  <c r="AS544" i="9"/>
  <c r="AT284" i="9"/>
  <c r="AS516" i="9"/>
  <c r="AU284" i="9"/>
  <c r="AS541" i="9"/>
  <c r="AU292" i="9"/>
  <c r="AT311" i="9"/>
  <c r="AT287" i="9"/>
  <c r="AT308" i="9"/>
  <c r="AT285" i="9"/>
  <c r="AT303" i="9"/>
  <c r="AT304" i="9"/>
  <c r="AT295" i="9"/>
  <c r="AS533" i="9"/>
  <c r="AS520" i="9"/>
  <c r="AS524" i="9"/>
  <c r="AS518" i="9"/>
  <c r="AT296" i="9"/>
  <c r="AT315" i="9"/>
  <c r="AS521" i="9"/>
  <c r="AU297" i="9"/>
  <c r="AU285" i="9"/>
  <c r="AT314" i="9"/>
  <c r="AS546" i="9"/>
  <c r="AS535" i="9"/>
  <c r="AU296" i="9"/>
  <c r="AT288" i="9"/>
  <c r="AU286" i="9"/>
  <c r="AT301" i="9"/>
  <c r="AU308" i="9"/>
  <c r="AT292" i="9"/>
  <c r="AT294" i="9"/>
  <c r="AU294" i="9"/>
  <c r="AT305" i="9"/>
  <c r="AU305" i="9"/>
  <c r="AU304" i="9"/>
  <c r="AU288" i="9"/>
  <c r="AT313" i="9"/>
  <c r="AU301" i="9"/>
  <c r="AU303" i="9"/>
  <c r="AT298" i="9"/>
  <c r="AU298" i="9"/>
  <c r="AU316" i="9"/>
  <c r="AT316" i="9"/>
  <c r="AU291" i="9"/>
  <c r="AT290" i="9"/>
  <c r="AT291" i="9"/>
  <c r="AT306" i="9"/>
  <c r="AU306" i="9"/>
  <c r="AU302" i="9"/>
  <c r="AT302" i="9"/>
  <c r="AU290" i="9"/>
  <c r="AT418" i="9" l="1"/>
  <c r="AT421" i="9"/>
  <c r="AV531" i="9"/>
  <c r="AV455" i="9"/>
  <c r="AV797" i="9" s="1"/>
  <c r="AV463" i="9"/>
  <c r="AV805" i="9" s="1"/>
  <c r="AV539" i="9"/>
  <c r="AV441" i="9"/>
  <c r="AV783" i="9" s="1"/>
  <c r="AV517" i="9"/>
  <c r="AT422" i="9"/>
  <c r="AV538" i="9"/>
  <c r="AV462" i="9"/>
  <c r="AV804" i="9" s="1"/>
  <c r="AV542" i="9"/>
  <c r="AV466" i="9"/>
  <c r="AV808" i="9" s="1"/>
  <c r="AV540" i="9"/>
  <c r="AV464" i="9"/>
  <c r="AV806" i="9" s="1"/>
  <c r="AV543" i="9"/>
  <c r="AV467" i="9"/>
  <c r="AV809" i="9" s="1"/>
  <c r="AV448" i="9"/>
  <c r="AV790" i="9" s="1"/>
  <c r="AV524" i="9"/>
  <c r="AU418" i="9"/>
  <c r="AV418" i="9"/>
  <c r="AV515" i="9"/>
  <c r="AV439" i="9"/>
  <c r="AV781" i="9" s="1"/>
  <c r="AU432" i="9"/>
  <c r="AV432" i="9"/>
  <c r="AV516" i="9"/>
  <c r="AV440" i="9"/>
  <c r="AV782" i="9" s="1"/>
  <c r="AV525" i="9"/>
  <c r="AV449" i="9"/>
  <c r="AV791" i="9" s="1"/>
  <c r="AV451" i="9"/>
  <c r="AV793" i="9" s="1"/>
  <c r="AV527" i="9"/>
  <c r="AV469" i="9"/>
  <c r="AV811" i="9" s="1"/>
  <c r="AV545" i="9"/>
  <c r="AV514" i="9"/>
  <c r="AV438" i="9"/>
  <c r="AV780" i="9" s="1"/>
  <c r="AV450" i="9"/>
  <c r="AV792" i="9" s="1"/>
  <c r="AV830" i="9" s="1"/>
  <c r="AV526" i="9"/>
  <c r="AV522" i="9"/>
  <c r="AV446" i="9"/>
  <c r="AV788" i="9" s="1"/>
  <c r="AU414" i="9"/>
  <c r="AV414" i="9"/>
  <c r="AU407" i="9"/>
  <c r="AV407" i="9"/>
  <c r="AU421" i="9"/>
  <c r="AV421" i="9"/>
  <c r="AV453" i="9"/>
  <c r="AV795" i="9" s="1"/>
  <c r="AV529" i="9"/>
  <c r="AV534" i="9"/>
  <c r="AV458" i="9"/>
  <c r="AV800" i="9" s="1"/>
  <c r="AV544" i="9"/>
  <c r="AV468" i="9"/>
  <c r="AV810" i="9" s="1"/>
  <c r="AU406" i="9"/>
  <c r="AV406" i="9"/>
  <c r="AV533" i="9"/>
  <c r="AV457" i="9"/>
  <c r="AV799" i="9" s="1"/>
  <c r="AV837" i="9" s="1"/>
  <c r="AT406" i="9"/>
  <c r="AT520" i="9" s="1"/>
  <c r="AV442" i="9"/>
  <c r="AV784" i="9" s="1"/>
  <c r="AV518" i="9"/>
  <c r="AV541" i="9"/>
  <c r="AV465" i="9"/>
  <c r="AV807" i="9" s="1"/>
  <c r="AU422" i="9"/>
  <c r="AV422" i="9"/>
  <c r="AT414" i="9"/>
  <c r="AV547" i="9"/>
  <c r="AV471" i="9"/>
  <c r="AV813" i="9" s="1"/>
  <c r="AV447" i="9"/>
  <c r="AV789" i="9" s="1"/>
  <c r="AV523" i="9"/>
  <c r="AZ1083" i="9"/>
  <c r="AZ1161" i="9"/>
  <c r="BA1045" i="9"/>
  <c r="AT307" i="9"/>
  <c r="AU307" i="9"/>
  <c r="AS466" i="9"/>
  <c r="AS808" i="9" s="1"/>
  <c r="AT470" i="9"/>
  <c r="AT812" i="9" s="1"/>
  <c r="AU450" i="9"/>
  <c r="AU792" i="9" s="1"/>
  <c r="AU830" i="9" s="1"/>
  <c r="AS456" i="9"/>
  <c r="AS798" i="9" s="1"/>
  <c r="AT447" i="9"/>
  <c r="AT789" i="9" s="1"/>
  <c r="AS462" i="9"/>
  <c r="AS804" i="9" s="1"/>
  <c r="AT448" i="9"/>
  <c r="AT790" i="9" s="1"/>
  <c r="AT441" i="9"/>
  <c r="AT783" i="9" s="1"/>
  <c r="AT471" i="9"/>
  <c r="AT813" i="9" s="1"/>
  <c r="AS534" i="9"/>
  <c r="AS453" i="9"/>
  <c r="AS795" i="9" s="1"/>
  <c r="AT446" i="9"/>
  <c r="AT788" i="9" s="1"/>
  <c r="AT468" i="9"/>
  <c r="AT810" i="9" s="1"/>
  <c r="AU439" i="9"/>
  <c r="AU781" i="9" s="1"/>
  <c r="AU819" i="9" s="1"/>
  <c r="AT445" i="9"/>
  <c r="AT787" i="9" s="1"/>
  <c r="AT451" i="9"/>
  <c r="AT793" i="9" s="1"/>
  <c r="AS455" i="9"/>
  <c r="AS797" i="9" s="1"/>
  <c r="AT459" i="9"/>
  <c r="AT801" i="9" s="1"/>
  <c r="AS460" i="9"/>
  <c r="AS802" i="9" s="1"/>
  <c r="AT438" i="9"/>
  <c r="AT780" i="9" s="1"/>
  <c r="AT533" i="9"/>
  <c r="AS461" i="9"/>
  <c r="AS803" i="9" s="1"/>
  <c r="AU441" i="9"/>
  <c r="AU783" i="9" s="1"/>
  <c r="AU468" i="9"/>
  <c r="AU810" i="9" s="1"/>
  <c r="AS528" i="9"/>
  <c r="AT449" i="9"/>
  <c r="AT791" i="9" s="1"/>
  <c r="AS463" i="9"/>
  <c r="AS805" i="9" s="1"/>
  <c r="AT469" i="9"/>
  <c r="AT811" i="9" s="1"/>
  <c r="AU457" i="9"/>
  <c r="AU799" i="9" s="1"/>
  <c r="AU837" i="9" s="1"/>
  <c r="AT442" i="9"/>
  <c r="AT784" i="9" s="1"/>
  <c r="AT440" i="9"/>
  <c r="AT782" i="9" s="1"/>
  <c r="AS464" i="9"/>
  <c r="AS806" i="9" s="1"/>
  <c r="AS443" i="9"/>
  <c r="AS785" i="9" s="1"/>
  <c r="AP1026" i="9"/>
  <c r="AA1041" i="9"/>
  <c r="AG1035" i="9"/>
  <c r="AI1033" i="9"/>
  <c r="AL1030" i="9"/>
  <c r="AF1036" i="9"/>
  <c r="AK1031" i="9"/>
  <c r="AC1039" i="9"/>
  <c r="AR1024" i="9"/>
  <c r="AO1027" i="9"/>
  <c r="AQ1025" i="9"/>
  <c r="AM1029" i="9"/>
  <c r="AD1038" i="9"/>
  <c r="H1008" i="9"/>
  <c r="AB1040" i="9"/>
  <c r="AJ1032" i="9"/>
  <c r="AE1037" i="9"/>
  <c r="AS1023" i="9"/>
  <c r="AT1023" i="9" s="1"/>
  <c r="AN1028" i="9"/>
  <c r="AH1034" i="9"/>
  <c r="AR809" i="9"/>
  <c r="AR803" i="9"/>
  <c r="BC817" i="9"/>
  <c r="BC855" i="9" s="1"/>
  <c r="AS519" i="9"/>
  <c r="AS540" i="9"/>
  <c r="AS452" i="9"/>
  <c r="AS454" i="9"/>
  <c r="AS530" i="9"/>
  <c r="AS542" i="9"/>
  <c r="AS539" i="9"/>
  <c r="AT289" i="9"/>
  <c r="AT329" i="9"/>
  <c r="AU347" i="9"/>
  <c r="AU340" i="9"/>
  <c r="AT347" i="9"/>
  <c r="AT340" i="9"/>
  <c r="AU329" i="9"/>
  <c r="AS531" i="9"/>
  <c r="AS536" i="9"/>
  <c r="AS538" i="9"/>
  <c r="AS537" i="9"/>
  <c r="AU289" i="9"/>
  <c r="AT457" i="9"/>
  <c r="AS529" i="9"/>
  <c r="AS532" i="9"/>
  <c r="AS458" i="9"/>
  <c r="AU300" i="9"/>
  <c r="AT300" i="9"/>
  <c r="AT517" i="9"/>
  <c r="AT514" i="9"/>
  <c r="AT522" i="9"/>
  <c r="AT545" i="9"/>
  <c r="AT523" i="9"/>
  <c r="AT518" i="9"/>
  <c r="AT525" i="9"/>
  <c r="AT516" i="9"/>
  <c r="AT544" i="9"/>
  <c r="AT535" i="9"/>
  <c r="AU533" i="9"/>
  <c r="AT521" i="9"/>
  <c r="AU517" i="9"/>
  <c r="AU526" i="9"/>
  <c r="AU515" i="9"/>
  <c r="AT527" i="9"/>
  <c r="AU544" i="9"/>
  <c r="AT524" i="9"/>
  <c r="AT546" i="9"/>
  <c r="AT547" i="9"/>
  <c r="AT416" i="9" l="1"/>
  <c r="AT405" i="9"/>
  <c r="AV819" i="9"/>
  <c r="AW819" i="9" s="1"/>
  <c r="AW857" i="9" s="1"/>
  <c r="AU848" i="9"/>
  <c r="AU821" i="9"/>
  <c r="AV848" i="9"/>
  <c r="AV886" i="9" s="1"/>
  <c r="AV821" i="9"/>
  <c r="AV859" i="9" s="1"/>
  <c r="AV546" i="9"/>
  <c r="AV470" i="9"/>
  <c r="AV812" i="9" s="1"/>
  <c r="AV452" i="9"/>
  <c r="AV794" i="9" s="1"/>
  <c r="AV528" i="9"/>
  <c r="AU423" i="9"/>
  <c r="AV423" i="9"/>
  <c r="AV456" i="9"/>
  <c r="AV798" i="9" s="1"/>
  <c r="AV532" i="9"/>
  <c r="AV460" i="9"/>
  <c r="AV802" i="9" s="1"/>
  <c r="AV536" i="9"/>
  <c r="AU405" i="9"/>
  <c r="AV405" i="9"/>
  <c r="AV868" i="9"/>
  <c r="AV520" i="9"/>
  <c r="AV444" i="9"/>
  <c r="AV786" i="9" s="1"/>
  <c r="AV875" i="9"/>
  <c r="AT444" i="9"/>
  <c r="AT786" i="9" s="1"/>
  <c r="AT423" i="9"/>
  <c r="AT537" i="9" s="1"/>
  <c r="AV857" i="9"/>
  <c r="AV521" i="9"/>
  <c r="AV445" i="9"/>
  <c r="AV787" i="9" s="1"/>
  <c r="AU416" i="9"/>
  <c r="AV416" i="9"/>
  <c r="AV459" i="9"/>
  <c r="AV801" i="9" s="1"/>
  <c r="AV535" i="9"/>
  <c r="BA1083" i="9"/>
  <c r="BA1161" i="9"/>
  <c r="BB1045" i="9"/>
  <c r="BC1045" i="9"/>
  <c r="BC1161" i="9" s="1"/>
  <c r="AU446" i="9"/>
  <c r="AU788" i="9" s="1"/>
  <c r="AU456" i="9"/>
  <c r="AU798" i="9" s="1"/>
  <c r="AU836" i="9" s="1"/>
  <c r="AU453" i="9"/>
  <c r="AU795" i="9" s="1"/>
  <c r="AV833" i="9" s="1"/>
  <c r="AU469" i="9"/>
  <c r="AU811" i="9" s="1"/>
  <c r="AV849" i="9" s="1"/>
  <c r="AT458" i="9"/>
  <c r="AT800" i="9" s="1"/>
  <c r="AU466" i="9"/>
  <c r="AU808" i="9" s="1"/>
  <c r="AT464" i="9"/>
  <c r="AT806" i="9" s="1"/>
  <c r="AU464" i="9"/>
  <c r="AU806" i="9" s="1"/>
  <c r="AV844" i="9" s="1"/>
  <c r="AU465" i="9"/>
  <c r="AU807" i="9" s="1"/>
  <c r="AV845" i="9" s="1"/>
  <c r="AU458" i="9"/>
  <c r="AU800" i="9" s="1"/>
  <c r="AU451" i="9"/>
  <c r="AU793" i="9" s="1"/>
  <c r="AV831" i="9" s="1"/>
  <c r="AU447" i="9"/>
  <c r="AU789" i="9" s="1"/>
  <c r="AU467" i="9"/>
  <c r="AU809" i="9" s="1"/>
  <c r="AV847" i="9" s="1"/>
  <c r="AT529" i="9"/>
  <c r="AT454" i="9"/>
  <c r="AT796" i="9" s="1"/>
  <c r="AU455" i="9"/>
  <c r="AU797" i="9" s="1"/>
  <c r="AV835" i="9" s="1"/>
  <c r="AU448" i="9"/>
  <c r="AU790" i="9" s="1"/>
  <c r="AV828" i="9" s="1"/>
  <c r="AU471" i="9"/>
  <c r="AU813" i="9" s="1"/>
  <c r="AT462" i="9"/>
  <c r="AT804" i="9" s="1"/>
  <c r="AU440" i="9"/>
  <c r="AU782" i="9" s="1"/>
  <c r="AU452" i="9"/>
  <c r="AU794" i="9" s="1"/>
  <c r="AU462" i="9"/>
  <c r="AU804" i="9" s="1"/>
  <c r="AU444" i="9"/>
  <c r="AU786" i="9" s="1"/>
  <c r="AT439" i="9"/>
  <c r="AT781" i="9" s="1"/>
  <c r="AU449" i="9"/>
  <c r="AU791" i="9" s="1"/>
  <c r="AV829" i="9" s="1"/>
  <c r="AT455" i="9"/>
  <c r="AT797" i="9" s="1"/>
  <c r="AU460" i="9"/>
  <c r="AU802" i="9" s="1"/>
  <c r="AU840" i="9" s="1"/>
  <c r="AT452" i="9"/>
  <c r="AT794" i="9" s="1"/>
  <c r="AT466" i="9"/>
  <c r="AT808" i="9" s="1"/>
  <c r="AU470" i="9"/>
  <c r="AU812" i="9" s="1"/>
  <c r="AT465" i="9"/>
  <c r="AT807" i="9" s="1"/>
  <c r="AU459" i="9"/>
  <c r="AU801" i="9" s="1"/>
  <c r="AU839" i="9" s="1"/>
  <c r="AT538" i="9"/>
  <c r="AU438" i="9"/>
  <c r="AU780" i="9" s="1"/>
  <c r="AV818" i="9" s="1"/>
  <c r="AT536" i="9"/>
  <c r="AT532" i="9"/>
  <c r="AU445" i="9"/>
  <c r="AU787" i="9" s="1"/>
  <c r="AT450" i="9"/>
  <c r="AT792" i="9" s="1"/>
  <c r="AT463" i="9"/>
  <c r="AT805" i="9" s="1"/>
  <c r="AU463" i="9"/>
  <c r="AU805" i="9" s="1"/>
  <c r="AU442" i="9"/>
  <c r="AU784" i="9" s="1"/>
  <c r="AT467" i="9"/>
  <c r="AT809" i="9" s="1"/>
  <c r="AK1032" i="9"/>
  <c r="AG1036" i="9"/>
  <c r="AC1040" i="9"/>
  <c r="AP1027" i="9"/>
  <c r="AM1030" i="9"/>
  <c r="AJ1033" i="9"/>
  <c r="AI1034" i="9"/>
  <c r="AS1024" i="9"/>
  <c r="AT1024" i="9" s="1"/>
  <c r="AE1038" i="9"/>
  <c r="I1008" i="9"/>
  <c r="AN1029" i="9"/>
  <c r="AD1039" i="9"/>
  <c r="AB1041" i="9"/>
  <c r="AO1028" i="9"/>
  <c r="AH1035" i="9"/>
  <c r="AF1037" i="9"/>
  <c r="AR1025" i="9"/>
  <c r="AL1031" i="9"/>
  <c r="AQ1026" i="9"/>
  <c r="AS796" i="9"/>
  <c r="AS794" i="9"/>
  <c r="AW837" i="9"/>
  <c r="AW875" i="9" s="1"/>
  <c r="AT799" i="9"/>
  <c r="D818" i="9"/>
  <c r="D856" i="9" s="1"/>
  <c r="AS800" i="9"/>
  <c r="AT443" i="9"/>
  <c r="AT519" i="9"/>
  <c r="AT531" i="9"/>
  <c r="AT540" i="9"/>
  <c r="AT542" i="9"/>
  <c r="AT541" i="9"/>
  <c r="AT539" i="9"/>
  <c r="AT530" i="9"/>
  <c r="AU543" i="9"/>
  <c r="AT456" i="9"/>
  <c r="AT543" i="9"/>
  <c r="AT460" i="9"/>
  <c r="AT453" i="9"/>
  <c r="AU534" i="9"/>
  <c r="AT528" i="9"/>
  <c r="AU540" i="9"/>
  <c r="AU541" i="9"/>
  <c r="AU531" i="9"/>
  <c r="AU522" i="9"/>
  <c r="AU538" i="9"/>
  <c r="AU525" i="9"/>
  <c r="AU514" i="9"/>
  <c r="AU518" i="9"/>
  <c r="AU545" i="9"/>
  <c r="AU523" i="9"/>
  <c r="AT526" i="9"/>
  <c r="AU527" i="9"/>
  <c r="AT534" i="9"/>
  <c r="AT515" i="9"/>
  <c r="AU547" i="9"/>
  <c r="AU529" i="9"/>
  <c r="AU524" i="9"/>
  <c r="AU516" i="9"/>
  <c r="AU539" i="9"/>
  <c r="AU521" i="9"/>
  <c r="AU532" i="9"/>
  <c r="AU528" i="9"/>
  <c r="AU536" i="9"/>
  <c r="AU546" i="9"/>
  <c r="AU542" i="9"/>
  <c r="AU520" i="9"/>
  <c r="AU535" i="9"/>
  <c r="AW848" i="9" l="1"/>
  <c r="AW886" i="9" s="1"/>
  <c r="AV839" i="9"/>
  <c r="AV836" i="9"/>
  <c r="AV874" i="9" s="1"/>
  <c r="AT461" i="9"/>
  <c r="AT803" i="9" s="1"/>
  <c r="BC1083" i="9"/>
  <c r="AW821" i="9"/>
  <c r="AW859" i="9" s="1"/>
  <c r="AV850" i="9"/>
  <c r="AV888" i="9" s="1"/>
  <c r="AV824" i="9"/>
  <c r="AV862" i="9" s="1"/>
  <c r="AU827" i="9"/>
  <c r="AU826" i="9"/>
  <c r="AU822" i="9"/>
  <c r="AU843" i="9"/>
  <c r="AV869" i="9"/>
  <c r="AU831" i="9"/>
  <c r="AU820" i="9"/>
  <c r="AV867" i="9"/>
  <c r="AU829" i="9"/>
  <c r="AU824" i="9"/>
  <c r="AV840" i="9"/>
  <c r="AV878" i="9" s="1"/>
  <c r="AU825" i="9"/>
  <c r="AV856" i="9"/>
  <c r="AU818" i="9"/>
  <c r="AV843" i="9"/>
  <c r="AW843" i="9" s="1"/>
  <c r="AW881" i="9" s="1"/>
  <c r="AU851" i="9"/>
  <c r="AV887" i="9"/>
  <c r="AU849" i="9"/>
  <c r="AU838" i="9"/>
  <c r="AV883" i="9"/>
  <c r="AU845" i="9"/>
  <c r="AV838" i="9"/>
  <c r="AV876" i="9" s="1"/>
  <c r="AU832" i="9"/>
  <c r="AU846" i="9"/>
  <c r="AV866" i="9"/>
  <c r="AU828" i="9"/>
  <c r="AV871" i="9"/>
  <c r="AU833" i="9"/>
  <c r="AV827" i="9"/>
  <c r="AV865" i="9" s="1"/>
  <c r="AV846" i="9"/>
  <c r="AV884" i="9" s="1"/>
  <c r="AV885" i="9"/>
  <c r="AU847" i="9"/>
  <c r="AU842" i="9"/>
  <c r="AV882" i="9"/>
  <c r="AU844" i="9"/>
  <c r="AV825" i="9"/>
  <c r="AW825" i="9" s="1"/>
  <c r="AW863" i="9" s="1"/>
  <c r="AV826" i="9"/>
  <c r="AW826" i="9" s="1"/>
  <c r="AW864" i="9" s="1"/>
  <c r="AV820" i="9"/>
  <c r="AV858" i="9" s="1"/>
  <c r="AU850" i="9"/>
  <c r="AV873" i="9"/>
  <c r="AU835" i="9"/>
  <c r="AV832" i="9"/>
  <c r="AV870" i="9" s="1"/>
  <c r="AV842" i="9"/>
  <c r="AV880" i="9" s="1"/>
  <c r="AV851" i="9"/>
  <c r="AV889" i="9" s="1"/>
  <c r="AV822" i="9"/>
  <c r="AW822" i="9" s="1"/>
  <c r="AW860" i="9" s="1"/>
  <c r="AV454" i="9"/>
  <c r="AV796" i="9" s="1"/>
  <c r="AV530" i="9"/>
  <c r="AV537" i="9"/>
  <c r="AV461" i="9"/>
  <c r="AV803" i="9" s="1"/>
  <c r="AW830" i="9"/>
  <c r="AW868" i="9" s="1"/>
  <c r="AV1058" i="9" s="1"/>
  <c r="AV519" i="9"/>
  <c r="AV443" i="9"/>
  <c r="AV785" i="9" s="1"/>
  <c r="AV877" i="9"/>
  <c r="BB1083" i="9"/>
  <c r="BB1161" i="9"/>
  <c r="B1161" i="9" s="1"/>
  <c r="AV1076" i="9"/>
  <c r="AV1065" i="9"/>
  <c r="AV1049" i="9"/>
  <c r="AV1047" i="9"/>
  <c r="AU443" i="9"/>
  <c r="AU785" i="9" s="1"/>
  <c r="AU823" i="9" s="1"/>
  <c r="AU454" i="9"/>
  <c r="AU796" i="9" s="1"/>
  <c r="AU461" i="9"/>
  <c r="AU803" i="9" s="1"/>
  <c r="AG1037" i="9"/>
  <c r="J1008" i="9"/>
  <c r="AI1035" i="9"/>
  <c r="AQ1027" i="9"/>
  <c r="AN1030" i="9"/>
  <c r="AP1028" i="9"/>
  <c r="AF1038" i="9"/>
  <c r="AD1040" i="9"/>
  <c r="AR1026" i="9"/>
  <c r="AC1041" i="9"/>
  <c r="AH1036" i="9"/>
  <c r="AM1031" i="9"/>
  <c r="AE1039" i="9"/>
  <c r="AJ1034" i="9"/>
  <c r="AS1025" i="9"/>
  <c r="AT1025" i="9" s="1"/>
  <c r="AO1029" i="9"/>
  <c r="AK1033" i="9"/>
  <c r="AL1032" i="9"/>
  <c r="AU537" i="9"/>
  <c r="AW844" i="9"/>
  <c r="AW882" i="9" s="1"/>
  <c r="AW818" i="9"/>
  <c r="AW856" i="9" s="1"/>
  <c r="AW827" i="9"/>
  <c r="AW865" i="9" s="1"/>
  <c r="AW851" i="9"/>
  <c r="AW889" i="9" s="1"/>
  <c r="AX821" i="9"/>
  <c r="AX859" i="9" s="1"/>
  <c r="AW849" i="9"/>
  <c r="AW887" i="9" s="1"/>
  <c r="AT795" i="9"/>
  <c r="AX819" i="9"/>
  <c r="AX857" i="9" s="1"/>
  <c r="AT802" i="9"/>
  <c r="AT785" i="9"/>
  <c r="AW829" i="9"/>
  <c r="AW867" i="9" s="1"/>
  <c r="AX848" i="9"/>
  <c r="AX886" i="9" s="1"/>
  <c r="AW838" i="9"/>
  <c r="AW876" i="9" s="1"/>
  <c r="AW833" i="9"/>
  <c r="AW871" i="9" s="1"/>
  <c r="AW850" i="9"/>
  <c r="AW888" i="9" s="1"/>
  <c r="AX837" i="9"/>
  <c r="AX875" i="9" s="1"/>
  <c r="AT798" i="9"/>
  <c r="AW828" i="9"/>
  <c r="AW866" i="9" s="1"/>
  <c r="AW847" i="9"/>
  <c r="AW885" i="9" s="1"/>
  <c r="AW845" i="9"/>
  <c r="AW883" i="9" s="1"/>
  <c r="AW835" i="9"/>
  <c r="AW873" i="9" s="1"/>
  <c r="AW831" i="9"/>
  <c r="AW869" i="9" s="1"/>
  <c r="E818" i="9"/>
  <c r="E856" i="9" s="1"/>
  <c r="AU519" i="9"/>
  <c r="AU530" i="9"/>
  <c r="AW832" i="9" l="1"/>
  <c r="AW870" i="9" s="1"/>
  <c r="AW846" i="9"/>
  <c r="AW884" i="9" s="1"/>
  <c r="AW824" i="9"/>
  <c r="AW862" i="9" s="1"/>
  <c r="AV881" i="9"/>
  <c r="AV863" i="9"/>
  <c r="AV1053" i="9" s="1"/>
  <c r="AW842" i="9"/>
  <c r="AW880" i="9" s="1"/>
  <c r="AX830" i="9"/>
  <c r="AX868" i="9" s="1"/>
  <c r="AW820" i="9"/>
  <c r="AW858" i="9" s="1"/>
  <c r="AV1048" i="9" s="1"/>
  <c r="AV841" i="9"/>
  <c r="AW841" i="9" s="1"/>
  <c r="AW879" i="9" s="1"/>
  <c r="AV860" i="9"/>
  <c r="AU834" i="9"/>
  <c r="AV864" i="9"/>
  <c r="AV1054" i="9" s="1"/>
  <c r="AV879" i="9"/>
  <c r="AU841" i="9"/>
  <c r="AV823" i="9"/>
  <c r="AV861" i="9" s="1"/>
  <c r="AV834" i="9"/>
  <c r="AW834" i="9" s="1"/>
  <c r="AW872" i="9" s="1"/>
  <c r="AW840" i="9"/>
  <c r="AW878" i="9" s="1"/>
  <c r="AV1068" i="9" s="1"/>
  <c r="AW839" i="9"/>
  <c r="AW877" i="9" s="1"/>
  <c r="AV1067" i="9" s="1"/>
  <c r="AW836" i="9"/>
  <c r="AW874" i="9" s="1"/>
  <c r="AV1096" i="9"/>
  <c r="AV1174" i="9"/>
  <c r="AV1087" i="9"/>
  <c r="AV1165" i="9"/>
  <c r="AV1085" i="9"/>
  <c r="AV1163" i="9"/>
  <c r="AV1114" i="9"/>
  <c r="AV1192" i="9"/>
  <c r="AV1103" i="9"/>
  <c r="AV1181" i="9"/>
  <c r="AW1065" i="9"/>
  <c r="AV1072" i="9"/>
  <c r="AV1052" i="9"/>
  <c r="AV1077" i="9"/>
  <c r="AV1059" i="9"/>
  <c r="AV1078" i="9"/>
  <c r="AW1049" i="9"/>
  <c r="AV1063" i="9"/>
  <c r="AV1061" i="9"/>
  <c r="AV1070" i="9"/>
  <c r="AV1050" i="9"/>
  <c r="AV1066" i="9"/>
  <c r="AW1058" i="9"/>
  <c r="AV1071" i="9"/>
  <c r="AW1076" i="9"/>
  <c r="AV1057" i="9"/>
  <c r="AV1079" i="9"/>
  <c r="AV1064" i="9"/>
  <c r="AV1055" i="9"/>
  <c r="AV1073" i="9"/>
  <c r="AV1060" i="9"/>
  <c r="AV1075" i="9"/>
  <c r="AV1056" i="9"/>
  <c r="AV1074" i="9"/>
  <c r="D1046" i="9"/>
  <c r="AW1047" i="9"/>
  <c r="AV1046" i="9"/>
  <c r="AP1029" i="9"/>
  <c r="AD1041" i="9"/>
  <c r="AO1030" i="9"/>
  <c r="AS1026" i="9"/>
  <c r="AT1026" i="9" s="1"/>
  <c r="AR1027" i="9"/>
  <c r="AK1034" i="9"/>
  <c r="AF1039" i="9"/>
  <c r="AE1040" i="9"/>
  <c r="AJ1035" i="9"/>
  <c r="AM1032" i="9"/>
  <c r="AN1031" i="9"/>
  <c r="AG1038" i="9"/>
  <c r="K1008" i="9"/>
  <c r="AL1033" i="9"/>
  <c r="AI1036" i="9"/>
  <c r="AQ1028" i="9"/>
  <c r="AH1037" i="9"/>
  <c r="AX850" i="9"/>
  <c r="AX888" i="9" s="1"/>
  <c r="AX831" i="9"/>
  <c r="AX869" i="9" s="1"/>
  <c r="AX845" i="9"/>
  <c r="AX883" i="9" s="1"/>
  <c r="AX839" i="9"/>
  <c r="AX877" i="9" s="1"/>
  <c r="AX835" i="9"/>
  <c r="AX873" i="9" s="1"/>
  <c r="AX849" i="9"/>
  <c r="AX887" i="9" s="1"/>
  <c r="AX827" i="9"/>
  <c r="AX865" i="9" s="1"/>
  <c r="AX832" i="9"/>
  <c r="AX870" i="9" s="1"/>
  <c r="AX847" i="9"/>
  <c r="AX885" i="9" s="1"/>
  <c r="AX826" i="9"/>
  <c r="AX864" i="9" s="1"/>
  <c r="AX828" i="9"/>
  <c r="AX866" i="9" s="1"/>
  <c r="AX822" i="9"/>
  <c r="AX860" i="9" s="1"/>
  <c r="AX833" i="9"/>
  <c r="AX871" i="9" s="1"/>
  <c r="AY821" i="9"/>
  <c r="AY859" i="9" s="1"/>
  <c r="F818" i="9"/>
  <c r="F856" i="9" s="1"/>
  <c r="AX843" i="9"/>
  <c r="AX881" i="9" s="1"/>
  <c r="AX838" i="9"/>
  <c r="AX876" i="9" s="1"/>
  <c r="AX846" i="9"/>
  <c r="AX884" i="9" s="1"/>
  <c r="AY830" i="9"/>
  <c r="AY868" i="9" s="1"/>
  <c r="AX825" i="9"/>
  <c r="AX863" i="9" s="1"/>
  <c r="AY848" i="9"/>
  <c r="AY886" i="9" s="1"/>
  <c r="AX818" i="9"/>
  <c r="AX856" i="9" s="1"/>
  <c r="AY819" i="9"/>
  <c r="AY857" i="9" s="1"/>
  <c r="AX824" i="9"/>
  <c r="AX862" i="9" s="1"/>
  <c r="AX829" i="9"/>
  <c r="AX867" i="9" s="1"/>
  <c r="AX851" i="9"/>
  <c r="AX889" i="9" s="1"/>
  <c r="AX844" i="9"/>
  <c r="AX882" i="9" s="1"/>
  <c r="AY837" i="9"/>
  <c r="AY875" i="9" s="1"/>
  <c r="AX842" i="9" l="1"/>
  <c r="AX880" i="9" s="1"/>
  <c r="AX836" i="9"/>
  <c r="AX874" i="9" s="1"/>
  <c r="AX820" i="9"/>
  <c r="AX858" i="9" s="1"/>
  <c r="AW823" i="9"/>
  <c r="AW861" i="9" s="1"/>
  <c r="AX840" i="9"/>
  <c r="AX878" i="9" s="1"/>
  <c r="AV872" i="9"/>
  <c r="AV1090" i="9"/>
  <c r="AV1168" i="9"/>
  <c r="AW1085" i="9"/>
  <c r="AW1163" i="9"/>
  <c r="AV1110" i="9"/>
  <c r="AV1188" i="9"/>
  <c r="AV1094" i="9"/>
  <c r="AV1172" i="9"/>
  <c r="AV1104" i="9"/>
  <c r="AV1182" i="9"/>
  <c r="AV1113" i="9"/>
  <c r="AV1191" i="9"/>
  <c r="AV1108" i="9"/>
  <c r="AV1186" i="9"/>
  <c r="AW1087" i="9"/>
  <c r="AW1165" i="9"/>
  <c r="AV1084" i="9"/>
  <c r="AV1162" i="9"/>
  <c r="AV1086" i="9"/>
  <c r="AV1164" i="9"/>
  <c r="AV1112" i="9"/>
  <c r="AV1190" i="9"/>
  <c r="AV1101" i="9"/>
  <c r="AV1179" i="9"/>
  <c r="AV1105" i="9"/>
  <c r="AV1183" i="9"/>
  <c r="AV1116" i="9"/>
  <c r="AV1194" i="9"/>
  <c r="AV1095" i="9"/>
  <c r="AV1173" i="9"/>
  <c r="AW1103" i="9"/>
  <c r="AW1181" i="9"/>
  <c r="AV1109" i="9"/>
  <c r="AV1187" i="9"/>
  <c r="AV1088" i="9"/>
  <c r="AV1166" i="9"/>
  <c r="AV1098" i="9"/>
  <c r="AV1176" i="9"/>
  <c r="AV1099" i="9"/>
  <c r="AV1177" i="9"/>
  <c r="AV1111" i="9"/>
  <c r="AV1189" i="9"/>
  <c r="AV1093" i="9"/>
  <c r="AV1171" i="9"/>
  <c r="AV1102" i="9"/>
  <c r="AV1180" i="9"/>
  <c r="AV1097" i="9"/>
  <c r="AV1175" i="9"/>
  <c r="AW1114" i="9"/>
  <c r="AW1192" i="9"/>
  <c r="AV1091" i="9"/>
  <c r="AV1169" i="9"/>
  <c r="AW1096" i="9"/>
  <c r="AW1174" i="9"/>
  <c r="AV1106" i="9"/>
  <c r="AV1184" i="9"/>
  <c r="AV1092" i="9"/>
  <c r="AV1170" i="9"/>
  <c r="AV1117" i="9"/>
  <c r="AV1195" i="9"/>
  <c r="AV1115" i="9"/>
  <c r="AV1193" i="9"/>
  <c r="D1084" i="9"/>
  <c r="D1162" i="9"/>
  <c r="AW1052" i="9"/>
  <c r="E1046" i="9"/>
  <c r="AW1063" i="9"/>
  <c r="AW1048" i="9"/>
  <c r="AW1068" i="9"/>
  <c r="AW1067" i="9"/>
  <c r="AX1047" i="9"/>
  <c r="AX1049" i="9"/>
  <c r="AV1051" i="9"/>
  <c r="AW1064" i="9"/>
  <c r="AW1046" i="9"/>
  <c r="AW1070" i="9"/>
  <c r="AW1073" i="9"/>
  <c r="AX1076" i="9"/>
  <c r="AW1061" i="9"/>
  <c r="AW1059" i="9"/>
  <c r="AV1069" i="9"/>
  <c r="AW1050" i="9"/>
  <c r="AW1078" i="9"/>
  <c r="AW1053" i="9"/>
  <c r="AW1056" i="9"/>
  <c r="AW1071" i="9"/>
  <c r="AX1065" i="9"/>
  <c r="AX1058" i="9"/>
  <c r="AW1054" i="9"/>
  <c r="AW1077" i="9"/>
  <c r="AW1072" i="9"/>
  <c r="AW1074" i="9"/>
  <c r="AW1075" i="9"/>
  <c r="AW1079" i="9"/>
  <c r="AW1066" i="9"/>
  <c r="AW1060" i="9"/>
  <c r="AW1057" i="9"/>
  <c r="AV1062" i="9"/>
  <c r="AW1055" i="9"/>
  <c r="AR1028" i="9"/>
  <c r="AN1032" i="9"/>
  <c r="AS1027" i="9"/>
  <c r="AT1027" i="9" s="1"/>
  <c r="AJ1036" i="9"/>
  <c r="AK1035" i="9"/>
  <c r="AM1033" i="9"/>
  <c r="AF1040" i="9"/>
  <c r="L1008" i="9"/>
  <c r="AG1039" i="9"/>
  <c r="AP1030" i="9"/>
  <c r="AH1038" i="9"/>
  <c r="AE1041" i="9"/>
  <c r="AI1037" i="9"/>
  <c r="AO1031" i="9"/>
  <c r="AL1034" i="9"/>
  <c r="AQ1029" i="9"/>
  <c r="AX823" i="9"/>
  <c r="AX861" i="9" s="1"/>
  <c r="AY835" i="9"/>
  <c r="AY873" i="9" s="1"/>
  <c r="AY824" i="9"/>
  <c r="AY862" i="9" s="1"/>
  <c r="AY825" i="9"/>
  <c r="AY863" i="9" s="1"/>
  <c r="G818" i="9"/>
  <c r="G856" i="9" s="1"/>
  <c r="AY828" i="9"/>
  <c r="AY866" i="9" s="1"/>
  <c r="AY820" i="9"/>
  <c r="AY858" i="9" s="1"/>
  <c r="AY826" i="9"/>
  <c r="AY864" i="9" s="1"/>
  <c r="AY839" i="9"/>
  <c r="AY877" i="9" s="1"/>
  <c r="AY846" i="9"/>
  <c r="AY884" i="9" s="1"/>
  <c r="AY851" i="9"/>
  <c r="AY889" i="9" s="1"/>
  <c r="AY818" i="9"/>
  <c r="AY856" i="9" s="1"/>
  <c r="AY838" i="9"/>
  <c r="AY876" i="9" s="1"/>
  <c r="AZ830" i="9"/>
  <c r="AZ868" i="9" s="1"/>
  <c r="AY844" i="9"/>
  <c r="AY882" i="9" s="1"/>
  <c r="AY842" i="9"/>
  <c r="AY880" i="9" s="1"/>
  <c r="AY832" i="9"/>
  <c r="AY870" i="9" s="1"/>
  <c r="AY845" i="9"/>
  <c r="AY883" i="9" s="1"/>
  <c r="AZ837" i="9"/>
  <c r="AZ875" i="9" s="1"/>
  <c r="AY847" i="9"/>
  <c r="AY885" i="9" s="1"/>
  <c r="AZ819" i="9"/>
  <c r="AZ857" i="9" s="1"/>
  <c r="AZ848" i="9"/>
  <c r="AZ886" i="9" s="1"/>
  <c r="AX834" i="9"/>
  <c r="AX872" i="9" s="1"/>
  <c r="AY827" i="9"/>
  <c r="AY865" i="9" s="1"/>
  <c r="AY829" i="9"/>
  <c r="AY867" i="9" s="1"/>
  <c r="AY833" i="9"/>
  <c r="AY871" i="9" s="1"/>
  <c r="AY831" i="9"/>
  <c r="AY869" i="9" s="1"/>
  <c r="AX841" i="9"/>
  <c r="AX879" i="9" s="1"/>
  <c r="AY843" i="9"/>
  <c r="AY881" i="9" s="1"/>
  <c r="AY822" i="9"/>
  <c r="AY860" i="9" s="1"/>
  <c r="AZ821" i="9"/>
  <c r="AZ859" i="9" s="1"/>
  <c r="AY836" i="9"/>
  <c r="AY874" i="9" s="1"/>
  <c r="AY849" i="9"/>
  <c r="AY887" i="9" s="1"/>
  <c r="AY850" i="9"/>
  <c r="AY888" i="9" s="1"/>
  <c r="AY840" i="9" l="1"/>
  <c r="AY878" i="9" s="1"/>
  <c r="AV1100" i="9"/>
  <c r="AV1178" i="9"/>
  <c r="AW1091" i="9"/>
  <c r="AW1169" i="9"/>
  <c r="AW1105" i="9"/>
  <c r="AW1183" i="9"/>
  <c r="AW1095" i="9"/>
  <c r="AW1173" i="9"/>
  <c r="AW1098" i="9"/>
  <c r="AW1176" i="9"/>
  <c r="AW1104" i="9"/>
  <c r="AW1182" i="9"/>
  <c r="AW1106" i="9"/>
  <c r="AW1184" i="9"/>
  <c r="AW1086" i="9"/>
  <c r="AW1164" i="9"/>
  <c r="AW1101" i="9"/>
  <c r="AW1179" i="9"/>
  <c r="AW1097" i="9"/>
  <c r="AW1175" i="9"/>
  <c r="AW1084" i="9"/>
  <c r="AW1162" i="9"/>
  <c r="AV1107" i="9"/>
  <c r="AV1185" i="9"/>
  <c r="AW1113" i="9"/>
  <c r="AW1191" i="9"/>
  <c r="AW1112" i="9"/>
  <c r="AW1190" i="9"/>
  <c r="AW1108" i="9"/>
  <c r="AW1186" i="9"/>
  <c r="AW1092" i="9"/>
  <c r="AW1170" i="9"/>
  <c r="AV1089" i="9"/>
  <c r="AV1167" i="9"/>
  <c r="AW1088" i="9"/>
  <c r="AW1166" i="9"/>
  <c r="AW1099" i="9"/>
  <c r="AW1177" i="9"/>
  <c r="AX1114" i="9"/>
  <c r="AX1192" i="9"/>
  <c r="AW1110" i="9"/>
  <c r="AW1188" i="9"/>
  <c r="AW1102" i="9"/>
  <c r="AW1180" i="9"/>
  <c r="AX1103" i="9"/>
  <c r="AX1181" i="9"/>
  <c r="AW1109" i="9"/>
  <c r="AW1187" i="9"/>
  <c r="AX1087" i="9"/>
  <c r="AX1165" i="9"/>
  <c r="AW1116" i="9"/>
  <c r="AW1194" i="9"/>
  <c r="AW1117" i="9"/>
  <c r="AW1195" i="9"/>
  <c r="AW1090" i="9"/>
  <c r="AW1168" i="9"/>
  <c r="AW1111" i="9"/>
  <c r="AW1189" i="9"/>
  <c r="AW1115" i="9"/>
  <c r="AW1193" i="9"/>
  <c r="AX1096" i="9"/>
  <c r="AX1174" i="9"/>
  <c r="AW1093" i="9"/>
  <c r="AW1171" i="9"/>
  <c r="AW1094" i="9"/>
  <c r="AW1172" i="9"/>
  <c r="AX1085" i="9"/>
  <c r="AX1163" i="9"/>
  <c r="E1084" i="9"/>
  <c r="E1162" i="9"/>
  <c r="AX1053" i="9"/>
  <c r="AX1061" i="9"/>
  <c r="AY1058" i="9"/>
  <c r="AX1052" i="9"/>
  <c r="AX1059" i="9"/>
  <c r="AX1057" i="9"/>
  <c r="AX1066" i="9"/>
  <c r="AX1063" i="9"/>
  <c r="AX1055" i="9"/>
  <c r="AX1046" i="9"/>
  <c r="AW1051" i="9"/>
  <c r="AX1072" i="9"/>
  <c r="AW1062" i="9"/>
  <c r="AX1079" i="9"/>
  <c r="AX1078" i="9"/>
  <c r="AY1076" i="9"/>
  <c r="AX1074" i="9"/>
  <c r="AX1077" i="9"/>
  <c r="AY1047" i="9"/>
  <c r="AX1067" i="9"/>
  <c r="AX1064" i="9"/>
  <c r="AX1075" i="9"/>
  <c r="AX1054" i="9"/>
  <c r="AY1049" i="9"/>
  <c r="AY1065" i="9"/>
  <c r="AX1068" i="9"/>
  <c r="AX1050" i="9"/>
  <c r="AX1073" i="9"/>
  <c r="AX1048" i="9"/>
  <c r="AX1071" i="9"/>
  <c r="AX1060" i="9"/>
  <c r="AX1056" i="9"/>
  <c r="AW1069" i="9"/>
  <c r="AX1070" i="9"/>
  <c r="F1046" i="9"/>
  <c r="AM1034" i="9"/>
  <c r="AH1039" i="9"/>
  <c r="AK1036" i="9"/>
  <c r="AL1035" i="9"/>
  <c r="AP1031" i="9"/>
  <c r="M1008" i="9"/>
  <c r="AJ1037" i="9"/>
  <c r="AR1029" i="9"/>
  <c r="AF1041" i="9"/>
  <c r="AG1040" i="9"/>
  <c r="AO1032" i="9"/>
  <c r="AQ1030" i="9"/>
  <c r="AI1038" i="9"/>
  <c r="AN1033" i="9"/>
  <c r="AS1028" i="9"/>
  <c r="AT1028" i="9" s="1"/>
  <c r="AZ842" i="9"/>
  <c r="AZ880" i="9" s="1"/>
  <c r="AZ843" i="9"/>
  <c r="AZ881" i="9" s="1"/>
  <c r="AY834" i="9"/>
  <c r="AY872" i="9" s="1"/>
  <c r="AZ832" i="9"/>
  <c r="AZ870" i="9" s="1"/>
  <c r="AZ851" i="9"/>
  <c r="AZ889" i="9" s="1"/>
  <c r="AZ828" i="9"/>
  <c r="AZ866" i="9" s="1"/>
  <c r="H818" i="9"/>
  <c r="H856" i="9" s="1"/>
  <c r="AY841" i="9"/>
  <c r="AY879" i="9" s="1"/>
  <c r="BA848" i="9"/>
  <c r="BA886" i="9" s="1"/>
  <c r="AZ825" i="9"/>
  <c r="AZ863" i="9" s="1"/>
  <c r="AZ836" i="9"/>
  <c r="AZ874" i="9" s="1"/>
  <c r="AZ826" i="9"/>
  <c r="AZ864" i="9" s="1"/>
  <c r="AZ846" i="9"/>
  <c r="AZ884" i="9" s="1"/>
  <c r="AZ844" i="9"/>
  <c r="AZ882" i="9" s="1"/>
  <c r="AZ839" i="9"/>
  <c r="AZ877" i="9" s="1"/>
  <c r="AZ833" i="9"/>
  <c r="AZ871" i="9" s="1"/>
  <c r="AZ847" i="9"/>
  <c r="AZ885" i="9" s="1"/>
  <c r="BA830" i="9"/>
  <c r="BA868" i="9" s="1"/>
  <c r="AZ824" i="9"/>
  <c r="AZ862" i="9" s="1"/>
  <c r="AZ850" i="9"/>
  <c r="AZ888" i="9" s="1"/>
  <c r="AZ829" i="9"/>
  <c r="AZ867" i="9" s="1"/>
  <c r="AZ838" i="9"/>
  <c r="AZ876" i="9" s="1"/>
  <c r="BA819" i="9"/>
  <c r="BA857" i="9" s="1"/>
  <c r="BA821" i="9"/>
  <c r="BA859" i="9" s="1"/>
  <c r="BA837" i="9"/>
  <c r="BA875" i="9" s="1"/>
  <c r="AZ840" i="9"/>
  <c r="AZ878" i="9" s="1"/>
  <c r="AZ835" i="9"/>
  <c r="AZ873" i="9" s="1"/>
  <c r="AZ831" i="9"/>
  <c r="AZ869" i="9" s="1"/>
  <c r="AZ827" i="9"/>
  <c r="AZ865" i="9" s="1"/>
  <c r="AZ818" i="9"/>
  <c r="AZ856" i="9" s="1"/>
  <c r="AZ849" i="9"/>
  <c r="AZ887" i="9" s="1"/>
  <c r="AZ822" i="9"/>
  <c r="AZ860" i="9" s="1"/>
  <c r="AZ845" i="9"/>
  <c r="AZ883" i="9" s="1"/>
  <c r="AZ820" i="9"/>
  <c r="AZ858" i="9" s="1"/>
  <c r="AY823" i="9"/>
  <c r="AY861" i="9" s="1"/>
  <c r="AX1088" i="9" l="1"/>
  <c r="AX1166" i="9"/>
  <c r="AW1089" i="9"/>
  <c r="AW1167" i="9"/>
  <c r="AX1111" i="9"/>
  <c r="AX1189" i="9"/>
  <c r="AW1100" i="9"/>
  <c r="AW1178" i="9"/>
  <c r="AX1110" i="9"/>
  <c r="AX1188" i="9"/>
  <c r="AX1093" i="9"/>
  <c r="AX1171" i="9"/>
  <c r="AY1087" i="9"/>
  <c r="AY1165" i="9"/>
  <c r="AX1101" i="9"/>
  <c r="AX1179" i="9"/>
  <c r="AX1105" i="9"/>
  <c r="AX1183" i="9"/>
  <c r="AY1085" i="9"/>
  <c r="AY1163" i="9"/>
  <c r="AX1094" i="9"/>
  <c r="AX1172" i="9"/>
  <c r="AX1098" i="9"/>
  <c r="AX1176" i="9"/>
  <c r="AX1112" i="9"/>
  <c r="AX1190" i="9"/>
  <c r="AY1096" i="9"/>
  <c r="AY1174" i="9"/>
  <c r="AX1117" i="9"/>
  <c r="AX1195" i="9"/>
  <c r="AX1106" i="9"/>
  <c r="AX1184" i="9"/>
  <c r="AX1084" i="9"/>
  <c r="AX1162" i="9"/>
  <c r="AX1092" i="9"/>
  <c r="AX1170" i="9"/>
  <c r="AX1113" i="9"/>
  <c r="AX1191" i="9"/>
  <c r="AX1104" i="9"/>
  <c r="AX1182" i="9"/>
  <c r="AX1108" i="9"/>
  <c r="AX1186" i="9"/>
  <c r="AW1107" i="9"/>
  <c r="AW1185" i="9"/>
  <c r="AX1115" i="9"/>
  <c r="AX1193" i="9"/>
  <c r="AX1109" i="9"/>
  <c r="AX1187" i="9"/>
  <c r="AY1114" i="9"/>
  <c r="AY1192" i="9"/>
  <c r="AX1099" i="9"/>
  <c r="AX1177" i="9"/>
  <c r="AY1103" i="9"/>
  <c r="AY1181" i="9"/>
  <c r="AX1102" i="9"/>
  <c r="AX1180" i="9"/>
  <c r="AX1095" i="9"/>
  <c r="AX1173" i="9"/>
  <c r="AX1097" i="9"/>
  <c r="AX1175" i="9"/>
  <c r="AX1090" i="9"/>
  <c r="AX1168" i="9"/>
  <c r="AX1086" i="9"/>
  <c r="AX1164" i="9"/>
  <c r="AX1116" i="9"/>
  <c r="AX1194" i="9"/>
  <c r="AX1091" i="9"/>
  <c r="AX1169" i="9"/>
  <c r="F1084" i="9"/>
  <c r="F1162" i="9"/>
  <c r="AY1046" i="9"/>
  <c r="AY1055" i="9"/>
  <c r="AY1075" i="9"/>
  <c r="AY1079" i="9"/>
  <c r="AY1056" i="9"/>
  <c r="AY1061" i="9"/>
  <c r="AY1060" i="9"/>
  <c r="AY1059" i="9"/>
  <c r="AY1063" i="9"/>
  <c r="AY1067" i="9"/>
  <c r="AX1062" i="9"/>
  <c r="AZ1058" i="9"/>
  <c r="AY1068" i="9"/>
  <c r="AY1072" i="9"/>
  <c r="AY1071" i="9"/>
  <c r="AZ1065" i="9"/>
  <c r="AY1074" i="9"/>
  <c r="AY1070" i="9"/>
  <c r="AZ1049" i="9"/>
  <c r="AY1054" i="9"/>
  <c r="AX1051" i="9"/>
  <c r="AZ1047" i="9"/>
  <c r="AY1064" i="9"/>
  <c r="AY1048" i="9"/>
  <c r="AY1066" i="9"/>
  <c r="AY1053" i="9"/>
  <c r="AY1073" i="9"/>
  <c r="AY1057" i="9"/>
  <c r="AZ1076" i="9"/>
  <c r="AY1050" i="9"/>
  <c r="AY1078" i="9"/>
  <c r="AX1069" i="9"/>
  <c r="AY1077" i="9"/>
  <c r="AY1052" i="9"/>
  <c r="G1046" i="9"/>
  <c r="AG1041" i="9"/>
  <c r="AQ1031" i="9"/>
  <c r="AH1040" i="9"/>
  <c r="N1008" i="9"/>
  <c r="AO1033" i="9"/>
  <c r="AS1029" i="9"/>
  <c r="AT1029" i="9" s="1"/>
  <c r="AM1035" i="9"/>
  <c r="AJ1038" i="9"/>
  <c r="AK1037" i="9"/>
  <c r="AL1036" i="9"/>
  <c r="AR1030" i="9"/>
  <c r="AI1039" i="9"/>
  <c r="AP1032" i="9"/>
  <c r="AN1034" i="9"/>
  <c r="BB830" i="9"/>
  <c r="BB868" i="9" s="1"/>
  <c r="AZ823" i="9"/>
  <c r="AZ861" i="9" s="1"/>
  <c r="BA847" i="9"/>
  <c r="BA885" i="9" s="1"/>
  <c r="BA836" i="9"/>
  <c r="BA874" i="9" s="1"/>
  <c r="BA851" i="9"/>
  <c r="BA889" i="9" s="1"/>
  <c r="BA826" i="9"/>
  <c r="BA864" i="9" s="1"/>
  <c r="BA827" i="9"/>
  <c r="BA865" i="9" s="1"/>
  <c r="BB819" i="9"/>
  <c r="BB857" i="9" s="1"/>
  <c r="BA828" i="9"/>
  <c r="BA866" i="9" s="1"/>
  <c r="BA838" i="9"/>
  <c r="BA876" i="9" s="1"/>
  <c r="BA820" i="9"/>
  <c r="BA858" i="9" s="1"/>
  <c r="BA831" i="9"/>
  <c r="BA869" i="9" s="1"/>
  <c r="BA833" i="9"/>
  <c r="BA871" i="9" s="1"/>
  <c r="BA825" i="9"/>
  <c r="BA863" i="9" s="1"/>
  <c r="BA832" i="9"/>
  <c r="BA870" i="9" s="1"/>
  <c r="BA835" i="9"/>
  <c r="BA873" i="9" s="1"/>
  <c r="AZ834" i="9"/>
  <c r="AZ872" i="9" s="1"/>
  <c r="BA845" i="9"/>
  <c r="BA883" i="9" s="1"/>
  <c r="BA829" i="9"/>
  <c r="BA867" i="9" s="1"/>
  <c r="BA839" i="9"/>
  <c r="BA877" i="9" s="1"/>
  <c r="BB848" i="9"/>
  <c r="BB886" i="9" s="1"/>
  <c r="BA818" i="9"/>
  <c r="BA856" i="9" s="1"/>
  <c r="BA822" i="9"/>
  <c r="BA860" i="9" s="1"/>
  <c r="BA840" i="9"/>
  <c r="BA878" i="9" s="1"/>
  <c r="BA850" i="9"/>
  <c r="BA888" i="9" s="1"/>
  <c r="BA844" i="9"/>
  <c r="BA882" i="9" s="1"/>
  <c r="AZ841" i="9"/>
  <c r="AZ879" i="9" s="1"/>
  <c r="BA843" i="9"/>
  <c r="BA881" i="9" s="1"/>
  <c r="BB837" i="9"/>
  <c r="BB875" i="9" s="1"/>
  <c r="BB821" i="9"/>
  <c r="BB859" i="9" s="1"/>
  <c r="BA849" i="9"/>
  <c r="BA887" i="9" s="1"/>
  <c r="BA824" i="9"/>
  <c r="BA862" i="9" s="1"/>
  <c r="BA846" i="9"/>
  <c r="BA884" i="9" s="1"/>
  <c r="I818" i="9"/>
  <c r="I856" i="9" s="1"/>
  <c r="BA842" i="9"/>
  <c r="BA880" i="9" s="1"/>
  <c r="AY1110" i="9" l="1"/>
  <c r="AY1188" i="9"/>
  <c r="AY1091" i="9"/>
  <c r="AY1169" i="9"/>
  <c r="AY1095" i="9"/>
  <c r="AY1173" i="9"/>
  <c r="AY1086" i="9"/>
  <c r="AY1164" i="9"/>
  <c r="AY1106" i="9"/>
  <c r="AY1184" i="9"/>
  <c r="AY1094" i="9"/>
  <c r="AY1172" i="9"/>
  <c r="AZ1096" i="9"/>
  <c r="AZ1174" i="9"/>
  <c r="AY1105" i="9"/>
  <c r="AY1183" i="9"/>
  <c r="AY1104" i="9"/>
  <c r="AY1182" i="9"/>
  <c r="AY1102" i="9"/>
  <c r="AY1180" i="9"/>
  <c r="AY1097" i="9"/>
  <c r="AY1175" i="9"/>
  <c r="AX1089" i="9"/>
  <c r="AX1167" i="9"/>
  <c r="AY1099" i="9"/>
  <c r="AY1177" i="9"/>
  <c r="AX1107" i="9"/>
  <c r="AX1185" i="9"/>
  <c r="AY1112" i="9"/>
  <c r="AY1190" i="9"/>
  <c r="AY1113" i="9"/>
  <c r="AY1191" i="9"/>
  <c r="AX1100" i="9"/>
  <c r="AX1178" i="9"/>
  <c r="AY1090" i="9"/>
  <c r="AY1168" i="9"/>
  <c r="AY1115" i="9"/>
  <c r="AY1193" i="9"/>
  <c r="AY1108" i="9"/>
  <c r="AY1186" i="9"/>
  <c r="AY1116" i="9"/>
  <c r="AY1194" i="9"/>
  <c r="AY1088" i="9"/>
  <c r="AY1166" i="9"/>
  <c r="AZ1103" i="9"/>
  <c r="AZ1181" i="9"/>
  <c r="AY1093" i="9"/>
  <c r="AY1171" i="9"/>
  <c r="AY1111" i="9"/>
  <c r="AY1189" i="9"/>
  <c r="AY1101" i="9"/>
  <c r="AY1179" i="9"/>
  <c r="AZ1085" i="9"/>
  <c r="AZ1163" i="9"/>
  <c r="AY1098" i="9"/>
  <c r="AY1176" i="9"/>
  <c r="AY1092" i="9"/>
  <c r="AY1170" i="9"/>
  <c r="AZ1087" i="9"/>
  <c r="AZ1165" i="9"/>
  <c r="AY1117" i="9"/>
  <c r="AY1195" i="9"/>
  <c r="AZ1114" i="9"/>
  <c r="AZ1192" i="9"/>
  <c r="AY1109" i="9"/>
  <c r="AY1187" i="9"/>
  <c r="AY1084" i="9"/>
  <c r="AY1162" i="9"/>
  <c r="G1084" i="9"/>
  <c r="G1162" i="9"/>
  <c r="AZ1067" i="9"/>
  <c r="AZ1077" i="9"/>
  <c r="AZ1055" i="9"/>
  <c r="BA1049" i="9"/>
  <c r="AZ1073" i="9"/>
  <c r="AZ1054" i="9"/>
  <c r="AZ1057" i="9"/>
  <c r="BA1065" i="9"/>
  <c r="AY1062" i="9"/>
  <c r="AZ1079" i="9"/>
  <c r="AZ1052" i="9"/>
  <c r="AZ1064" i="9"/>
  <c r="AY1069" i="9"/>
  <c r="AZ1060" i="9"/>
  <c r="AZ1075" i="9"/>
  <c r="AZ1071" i="9"/>
  <c r="AZ1063" i="9"/>
  <c r="AZ1072" i="9"/>
  <c r="AZ1053" i="9"/>
  <c r="AY1051" i="9"/>
  <c r="AZ1061" i="9"/>
  <c r="BA1058" i="9"/>
  <c r="AZ1068" i="9"/>
  <c r="AZ1059" i="9"/>
  <c r="AZ1070" i="9"/>
  <c r="AZ1050" i="9"/>
  <c r="AZ1048" i="9"/>
  <c r="AZ1078" i="9"/>
  <c r="H1046" i="9"/>
  <c r="AZ1046" i="9"/>
  <c r="AZ1066" i="9"/>
  <c r="BA1047" i="9"/>
  <c r="AZ1074" i="9"/>
  <c r="BA1076" i="9"/>
  <c r="AZ1056" i="9"/>
  <c r="AS1030" i="9"/>
  <c r="AT1030" i="9" s="1"/>
  <c r="AM1036" i="9"/>
  <c r="O1008" i="9"/>
  <c r="AO1034" i="9"/>
  <c r="AL1037" i="9"/>
  <c r="AI1040" i="9"/>
  <c r="AQ1032" i="9"/>
  <c r="AK1038" i="9"/>
  <c r="AR1031" i="9"/>
  <c r="AP1033" i="9"/>
  <c r="AJ1039" i="9"/>
  <c r="AN1035" i="9"/>
  <c r="AH1041" i="9"/>
  <c r="BC837" i="9"/>
  <c r="BC875" i="9" s="1"/>
  <c r="BA834" i="9"/>
  <c r="BA872" i="9" s="1"/>
  <c r="BB842" i="9"/>
  <c r="BB880" i="9" s="1"/>
  <c r="BB822" i="9"/>
  <c r="BB860" i="9" s="1"/>
  <c r="BB820" i="9"/>
  <c r="BB858" i="9" s="1"/>
  <c r="BB851" i="9"/>
  <c r="BB889" i="9" s="1"/>
  <c r="BB826" i="9"/>
  <c r="BB864" i="9" s="1"/>
  <c r="J818" i="9"/>
  <c r="J856" i="9" s="1"/>
  <c r="BB843" i="9"/>
  <c r="BB881" i="9" s="1"/>
  <c r="BB818" i="9"/>
  <c r="BB856" i="9" s="1"/>
  <c r="BB835" i="9"/>
  <c r="BB873" i="9" s="1"/>
  <c r="BB838" i="9"/>
  <c r="BB876" i="9" s="1"/>
  <c r="BB836" i="9"/>
  <c r="BB874" i="9" s="1"/>
  <c r="BB831" i="9"/>
  <c r="BB869" i="9" s="1"/>
  <c r="BB846" i="9"/>
  <c r="BB884" i="9" s="1"/>
  <c r="BA841" i="9"/>
  <c r="BA879" i="9" s="1"/>
  <c r="BC848" i="9"/>
  <c r="BC886" i="9" s="1"/>
  <c r="BB832" i="9"/>
  <c r="BB870" i="9" s="1"/>
  <c r="BB828" i="9"/>
  <c r="BB866" i="9" s="1"/>
  <c r="BB847" i="9"/>
  <c r="BB885" i="9" s="1"/>
  <c r="BB845" i="9"/>
  <c r="BB883" i="9" s="1"/>
  <c r="BB824" i="9"/>
  <c r="BB862" i="9" s="1"/>
  <c r="BB844" i="9"/>
  <c r="BB882" i="9" s="1"/>
  <c r="BB839" i="9"/>
  <c r="BB877" i="9" s="1"/>
  <c r="BB825" i="9"/>
  <c r="BB863" i="9" s="1"/>
  <c r="BC819" i="9"/>
  <c r="BC857" i="9" s="1"/>
  <c r="BA823" i="9"/>
  <c r="BA861" i="9" s="1"/>
  <c r="BC821" i="9"/>
  <c r="BC859" i="9" s="1"/>
  <c r="BB840" i="9"/>
  <c r="BB878" i="9" s="1"/>
  <c r="BB849" i="9"/>
  <c r="BB887" i="9" s="1"/>
  <c r="BB850" i="9"/>
  <c r="BB888" i="9" s="1"/>
  <c r="BB829" i="9"/>
  <c r="BB867" i="9" s="1"/>
  <c r="BB833" i="9"/>
  <c r="BB871" i="9" s="1"/>
  <c r="BB827" i="9"/>
  <c r="BB865" i="9" s="1"/>
  <c r="BC830" i="9"/>
  <c r="BC868" i="9" s="1"/>
  <c r="AZ1116" i="9" l="1"/>
  <c r="AZ1194" i="9"/>
  <c r="AZ1086" i="9"/>
  <c r="AZ1164" i="9"/>
  <c r="AZ1112" i="9"/>
  <c r="AZ1190" i="9"/>
  <c r="AY1107" i="9"/>
  <c r="AY1185" i="9"/>
  <c r="AZ1090" i="9"/>
  <c r="AZ1168" i="9"/>
  <c r="AZ1117" i="9"/>
  <c r="AZ1195" i="9"/>
  <c r="AZ1088" i="9"/>
  <c r="AZ1166" i="9"/>
  <c r="AZ1106" i="9"/>
  <c r="AZ1184" i="9"/>
  <c r="BA1096" i="9"/>
  <c r="BA1174" i="9"/>
  <c r="AZ1095" i="9"/>
  <c r="AZ1173" i="9"/>
  <c r="AZ1092" i="9"/>
  <c r="AZ1170" i="9"/>
  <c r="AZ1111" i="9"/>
  <c r="AZ1189" i="9"/>
  <c r="AZ1110" i="9"/>
  <c r="AZ1188" i="9"/>
  <c r="AZ1101" i="9"/>
  <c r="AZ1179" i="9"/>
  <c r="AZ1093" i="9"/>
  <c r="AZ1171" i="9"/>
  <c r="AZ1098" i="9"/>
  <c r="AZ1176" i="9"/>
  <c r="AZ1102" i="9"/>
  <c r="AZ1180" i="9"/>
  <c r="AZ1108" i="9"/>
  <c r="AZ1186" i="9"/>
  <c r="AZ1097" i="9"/>
  <c r="AZ1175" i="9"/>
  <c r="AY1100" i="9"/>
  <c r="AY1178" i="9"/>
  <c r="BA1103" i="9"/>
  <c r="BA1181" i="9"/>
  <c r="AZ1094" i="9"/>
  <c r="AZ1172" i="9"/>
  <c r="AY1089" i="9"/>
  <c r="AY1167" i="9"/>
  <c r="BA1085" i="9"/>
  <c r="BA1163" i="9"/>
  <c r="AZ1104" i="9"/>
  <c r="AZ1182" i="9"/>
  <c r="AZ1084" i="9"/>
  <c r="AZ1162" i="9"/>
  <c r="AZ1109" i="9"/>
  <c r="AZ1187" i="9"/>
  <c r="AZ1115" i="9"/>
  <c r="AZ1193" i="9"/>
  <c r="AZ1099" i="9"/>
  <c r="AZ1177" i="9"/>
  <c r="BA1114" i="9"/>
  <c r="BA1192" i="9"/>
  <c r="AZ1091" i="9"/>
  <c r="AZ1169" i="9"/>
  <c r="BA1087" i="9"/>
  <c r="BA1165" i="9"/>
  <c r="AZ1113" i="9"/>
  <c r="AZ1191" i="9"/>
  <c r="AZ1105" i="9"/>
  <c r="AZ1183" i="9"/>
  <c r="H1084" i="9"/>
  <c r="H1162" i="9"/>
  <c r="BA1061" i="9"/>
  <c r="BA1073" i="9"/>
  <c r="BA1071" i="9"/>
  <c r="BA1052" i="9"/>
  <c r="BA1057" i="9"/>
  <c r="BA1075" i="9"/>
  <c r="I1046" i="9"/>
  <c r="BA1055" i="9"/>
  <c r="BA1078" i="9"/>
  <c r="BA1056" i="9"/>
  <c r="BA1054" i="9"/>
  <c r="BA1046" i="9"/>
  <c r="BA1077" i="9"/>
  <c r="BA1060" i="9"/>
  <c r="BA1079" i="9"/>
  <c r="BA1068" i="9"/>
  <c r="BB1076" i="9"/>
  <c r="BC1076" i="9"/>
  <c r="BC1192" i="9" s="1"/>
  <c r="BA1048" i="9"/>
  <c r="BB1049" i="9"/>
  <c r="BC1049" i="9"/>
  <c r="BC1165" i="9" s="1"/>
  <c r="AZ1069" i="9"/>
  <c r="BA1050" i="9"/>
  <c r="AZ1051" i="9"/>
  <c r="BA1074" i="9"/>
  <c r="BA1070" i="9"/>
  <c r="BB1047" i="9"/>
  <c r="BC1047" i="9"/>
  <c r="BC1163" i="9" s="1"/>
  <c r="BA1059" i="9"/>
  <c r="AZ1062" i="9"/>
  <c r="BA1053" i="9"/>
  <c r="BA1064" i="9"/>
  <c r="BB1065" i="9"/>
  <c r="BC1065" i="9"/>
  <c r="BC1181" i="9" s="1"/>
  <c r="BA1067" i="9"/>
  <c r="BA1066" i="9"/>
  <c r="BB1058" i="9"/>
  <c r="BC1058" i="9"/>
  <c r="BC1174" i="9" s="1"/>
  <c r="BA1072" i="9"/>
  <c r="BA1063" i="9"/>
  <c r="AJ1040" i="9"/>
  <c r="AK1039" i="9"/>
  <c r="AM1037" i="9"/>
  <c r="AQ1033" i="9"/>
  <c r="AP1034" i="9"/>
  <c r="AS1031" i="9"/>
  <c r="AT1031" i="9" s="1"/>
  <c r="P1008" i="9"/>
  <c r="AO1035" i="9"/>
  <c r="AL1038" i="9"/>
  <c r="AN1036" i="9"/>
  <c r="AI1041" i="9"/>
  <c r="AR1032" i="9"/>
  <c r="BC835" i="9"/>
  <c r="BC873" i="9" s="1"/>
  <c r="D831" i="9"/>
  <c r="D869" i="9" s="1"/>
  <c r="BC840" i="9"/>
  <c r="BC878" i="9" s="1"/>
  <c r="BC844" i="9"/>
  <c r="BC882" i="9" s="1"/>
  <c r="D849" i="9"/>
  <c r="D887" i="9" s="1"/>
  <c r="BC820" i="9"/>
  <c r="BC858" i="9" s="1"/>
  <c r="BC851" i="9"/>
  <c r="BC889" i="9" s="1"/>
  <c r="BC827" i="9"/>
  <c r="BC865" i="9" s="1"/>
  <c r="D822" i="9"/>
  <c r="D860" i="9" s="1"/>
  <c r="BC824" i="9"/>
  <c r="BC862" i="9" s="1"/>
  <c r="BB841" i="9"/>
  <c r="BB879" i="9" s="1"/>
  <c r="BC818" i="9"/>
  <c r="BC856" i="9" s="1"/>
  <c r="BC822" i="9"/>
  <c r="BC860" i="9" s="1"/>
  <c r="BC838" i="9"/>
  <c r="BC876" i="9" s="1"/>
  <c r="BC843" i="9"/>
  <c r="BC881" i="9" s="1"/>
  <c r="BC839" i="9"/>
  <c r="BC877" i="9" s="1"/>
  <c r="BC833" i="9"/>
  <c r="BC871" i="9" s="1"/>
  <c r="BB823" i="9"/>
  <c r="BB861" i="9" s="1"/>
  <c r="BC845" i="9"/>
  <c r="BC883" i="9" s="1"/>
  <c r="BC846" i="9"/>
  <c r="BC884" i="9" s="1"/>
  <c r="BC842" i="9"/>
  <c r="BC880" i="9" s="1"/>
  <c r="BC829" i="9"/>
  <c r="BC867" i="9" s="1"/>
  <c r="BB834" i="9"/>
  <c r="BB872" i="9" s="1"/>
  <c r="BC832" i="9"/>
  <c r="BC870" i="9" s="1"/>
  <c r="D820" i="9"/>
  <c r="D858" i="9" s="1"/>
  <c r="BC847" i="9"/>
  <c r="BC885" i="9" s="1"/>
  <c r="BC831" i="9"/>
  <c r="BC869" i="9" s="1"/>
  <c r="K818" i="9"/>
  <c r="K856" i="9" s="1"/>
  <c r="BC825" i="9"/>
  <c r="BC863" i="9" s="1"/>
  <c r="BC849" i="9"/>
  <c r="BC887" i="9" s="1"/>
  <c r="BC850" i="9"/>
  <c r="BC888" i="9" s="1"/>
  <c r="BC828" i="9"/>
  <c r="BC866" i="9" s="1"/>
  <c r="BC836" i="9"/>
  <c r="BC874" i="9" s="1"/>
  <c r="BC826" i="9"/>
  <c r="BC864" i="9" s="1"/>
  <c r="D838" i="9"/>
  <c r="D876" i="9" s="1"/>
  <c r="BA1084" i="9" l="1"/>
  <c r="BA1162" i="9"/>
  <c r="BA1092" i="9"/>
  <c r="BA1170" i="9"/>
  <c r="BA1095" i="9"/>
  <c r="BA1173" i="9"/>
  <c r="BA1112" i="9"/>
  <c r="BA1190" i="9"/>
  <c r="AZ1089" i="9"/>
  <c r="AZ1167" i="9"/>
  <c r="BB1096" i="9"/>
  <c r="BB1174" i="9"/>
  <c r="BA1093" i="9"/>
  <c r="BA1171" i="9"/>
  <c r="BA1105" i="9"/>
  <c r="BA1183" i="9"/>
  <c r="BA1086" i="9"/>
  <c r="BA1164" i="9"/>
  <c r="BA1091" i="9"/>
  <c r="BA1169" i="9"/>
  <c r="BB1114" i="9"/>
  <c r="BB1192" i="9"/>
  <c r="BA1109" i="9"/>
  <c r="BA1187" i="9"/>
  <c r="BA1115" i="9"/>
  <c r="BA1193" i="9"/>
  <c r="BA1101" i="9"/>
  <c r="BA1179" i="9"/>
  <c r="BA1116" i="9"/>
  <c r="BA1194" i="9"/>
  <c r="BA1104" i="9"/>
  <c r="BA1182" i="9"/>
  <c r="BB1087" i="9"/>
  <c r="BB1165" i="9"/>
  <c r="BA1090" i="9"/>
  <c r="BA1168" i="9"/>
  <c r="AZ1100" i="9"/>
  <c r="AZ1178" i="9"/>
  <c r="BA1106" i="9"/>
  <c r="BA1184" i="9"/>
  <c r="BA1111" i="9"/>
  <c r="BA1189" i="9"/>
  <c r="BA1098" i="9"/>
  <c r="BA1176" i="9"/>
  <c r="BB1085" i="9"/>
  <c r="BB1163" i="9"/>
  <c r="BA1108" i="9"/>
  <c r="BA1186" i="9"/>
  <c r="BA1110" i="9"/>
  <c r="BA1188" i="9"/>
  <c r="BA1094" i="9"/>
  <c r="BA1172" i="9"/>
  <c r="BA1088" i="9"/>
  <c r="BA1166" i="9"/>
  <c r="AZ1107" i="9"/>
  <c r="AZ1185" i="9"/>
  <c r="BA1113" i="9"/>
  <c r="BA1191" i="9"/>
  <c r="BB1103" i="9"/>
  <c r="BB1181" i="9"/>
  <c r="BA1102" i="9"/>
  <c r="BA1180" i="9"/>
  <c r="BA1097" i="9"/>
  <c r="BA1175" i="9"/>
  <c r="BA1117" i="9"/>
  <c r="BA1195" i="9"/>
  <c r="BA1099" i="9"/>
  <c r="BA1177" i="9"/>
  <c r="I1084" i="9"/>
  <c r="I1162" i="9"/>
  <c r="BC1114" i="9"/>
  <c r="BC1096" i="9"/>
  <c r="BC1087" i="9"/>
  <c r="BB1053" i="9"/>
  <c r="BC1053" i="9"/>
  <c r="BC1169" i="9" s="1"/>
  <c r="BB1061" i="9"/>
  <c r="BC1061" i="9"/>
  <c r="BC1177" i="9" s="1"/>
  <c r="J1046" i="9"/>
  <c r="BB1067" i="9"/>
  <c r="BC1067" i="9"/>
  <c r="BC1183" i="9" s="1"/>
  <c r="BB1072" i="9"/>
  <c r="BC1072" i="9"/>
  <c r="BC1188" i="9" s="1"/>
  <c r="BB1059" i="9"/>
  <c r="BC1059" i="9"/>
  <c r="BC1175" i="9" s="1"/>
  <c r="BB1071" i="9"/>
  <c r="BC1071" i="9"/>
  <c r="BC1187" i="9" s="1"/>
  <c r="BB1068" i="9"/>
  <c r="BC1068" i="9"/>
  <c r="BC1184" i="9" s="1"/>
  <c r="BA1051" i="9"/>
  <c r="BC1085" i="9"/>
  <c r="BB1050" i="9"/>
  <c r="BC1050" i="9"/>
  <c r="BC1166" i="9" s="1"/>
  <c r="BB1063" i="9"/>
  <c r="BC1063" i="9"/>
  <c r="BC1179" i="9" s="1"/>
  <c r="BB1060" i="9"/>
  <c r="BC1060" i="9"/>
  <c r="BC1176" i="9" s="1"/>
  <c r="BB1046" i="9"/>
  <c r="BC1046" i="9"/>
  <c r="BC1162" i="9" s="1"/>
  <c r="BB1077" i="9"/>
  <c r="BC1077" i="9"/>
  <c r="BC1193" i="9" s="1"/>
  <c r="BB1066" i="9"/>
  <c r="BC1066" i="9"/>
  <c r="BC1182" i="9" s="1"/>
  <c r="BC1103" i="9"/>
  <c r="BA1062" i="9"/>
  <c r="BA1069" i="9"/>
  <c r="BB1075" i="9"/>
  <c r="BC1075" i="9"/>
  <c r="BC1191" i="9" s="1"/>
  <c r="BB1054" i="9"/>
  <c r="BC1054" i="9"/>
  <c r="BC1170" i="9" s="1"/>
  <c r="BB1057" i="9"/>
  <c r="BC1057" i="9"/>
  <c r="BC1173" i="9" s="1"/>
  <c r="BB1052" i="9"/>
  <c r="BC1052" i="9"/>
  <c r="BC1168" i="9" s="1"/>
  <c r="BB1048" i="9"/>
  <c r="BC1048" i="9"/>
  <c r="BC1164" i="9" s="1"/>
  <c r="BB1064" i="9"/>
  <c r="BC1064" i="9"/>
  <c r="BC1180" i="9" s="1"/>
  <c r="BB1070" i="9"/>
  <c r="BC1070" i="9"/>
  <c r="BC1186" i="9" s="1"/>
  <c r="BB1056" i="9"/>
  <c r="BC1056" i="9"/>
  <c r="BC1172" i="9" s="1"/>
  <c r="BB1074" i="9"/>
  <c r="BC1074" i="9"/>
  <c r="BC1190" i="9" s="1"/>
  <c r="BB1055" i="9"/>
  <c r="BC1055" i="9"/>
  <c r="BC1171" i="9" s="1"/>
  <c r="BB1078" i="9"/>
  <c r="BC1078" i="9"/>
  <c r="BC1194" i="9" s="1"/>
  <c r="BB1073" i="9"/>
  <c r="BC1073" i="9"/>
  <c r="BC1189" i="9" s="1"/>
  <c r="BB1079" i="9"/>
  <c r="BC1079" i="9"/>
  <c r="AO1036" i="9"/>
  <c r="AQ1034" i="9"/>
  <c r="AM1038" i="9"/>
  <c r="AR1033" i="9"/>
  <c r="AN1037" i="9"/>
  <c r="AS1032" i="9"/>
  <c r="AT1032" i="9" s="1"/>
  <c r="AP1035" i="9"/>
  <c r="AL1039" i="9"/>
  <c r="AJ1041" i="9"/>
  <c r="Q1008" i="9"/>
  <c r="AK1040" i="9"/>
  <c r="E838" i="9"/>
  <c r="E876" i="9" s="1"/>
  <c r="BC834" i="9"/>
  <c r="BC872" i="9" s="1"/>
  <c r="E849" i="9"/>
  <c r="E887" i="9" s="1"/>
  <c r="D826" i="9"/>
  <c r="D864" i="9" s="1"/>
  <c r="BC1091" i="9" s="1"/>
  <c r="D834" i="9"/>
  <c r="D872" i="9" s="1"/>
  <c r="BC841" i="9"/>
  <c r="BC879" i="9" s="1"/>
  <c r="D821" i="9"/>
  <c r="D859" i="9" s="1"/>
  <c r="D840" i="9"/>
  <c r="D878" i="9" s="1"/>
  <c r="D833" i="9"/>
  <c r="D871" i="9" s="1"/>
  <c r="D827" i="9"/>
  <c r="D865" i="9" s="1"/>
  <c r="L818" i="9"/>
  <c r="L856" i="9" s="1"/>
  <c r="D830" i="9"/>
  <c r="D868" i="9" s="1"/>
  <c r="D825" i="9"/>
  <c r="D863" i="9" s="1"/>
  <c r="D845" i="9"/>
  <c r="D883" i="9" s="1"/>
  <c r="BC823" i="9"/>
  <c r="BC861" i="9" s="1"/>
  <c r="E822" i="9"/>
  <c r="E860" i="9" s="1"/>
  <c r="D837" i="9"/>
  <c r="D875" i="9" s="1"/>
  <c r="D832" i="9"/>
  <c r="D870" i="9" s="1"/>
  <c r="D843" i="9"/>
  <c r="D881" i="9" s="1"/>
  <c r="D844" i="9"/>
  <c r="D882" i="9" s="1"/>
  <c r="D841" i="9"/>
  <c r="D879" i="9" s="1"/>
  <c r="D850" i="9"/>
  <c r="D888" i="9" s="1"/>
  <c r="D848" i="9"/>
  <c r="D886" i="9" s="1"/>
  <c r="E831" i="9"/>
  <c r="E869" i="9" s="1"/>
  <c r="D829" i="9"/>
  <c r="D867" i="9" s="1"/>
  <c r="D847" i="9"/>
  <c r="D885" i="9" s="1"/>
  <c r="D839" i="9"/>
  <c r="D877" i="9" s="1"/>
  <c r="D828" i="9"/>
  <c r="D866" i="9" s="1"/>
  <c r="E820" i="9"/>
  <c r="E858" i="9" s="1"/>
  <c r="D836" i="9"/>
  <c r="D874" i="9" s="1"/>
  <c r="D819" i="9"/>
  <c r="D857" i="9" s="1"/>
  <c r="D851" i="9"/>
  <c r="D889" i="9" s="1"/>
  <c r="D846" i="9"/>
  <c r="D884" i="9" s="1"/>
  <c r="D823" i="9"/>
  <c r="D861" i="9" s="1"/>
  <c r="BB1097" i="9" l="1"/>
  <c r="BB1175" i="9"/>
  <c r="BB1093" i="9"/>
  <c r="BB1171" i="9"/>
  <c r="BB1090" i="9"/>
  <c r="BB1168" i="9"/>
  <c r="BB1084" i="9"/>
  <c r="BB1162" i="9"/>
  <c r="BB1095" i="9"/>
  <c r="BB1173" i="9"/>
  <c r="BB1110" i="9"/>
  <c r="BB1188" i="9"/>
  <c r="BB1099" i="9"/>
  <c r="BB1177" i="9"/>
  <c r="BB1092" i="9"/>
  <c r="BB1170" i="9"/>
  <c r="BB1116" i="9"/>
  <c r="BB1194" i="9"/>
  <c r="BB1112" i="9"/>
  <c r="BB1190" i="9"/>
  <c r="BB1105" i="9"/>
  <c r="BB1183" i="9"/>
  <c r="BB1117" i="9"/>
  <c r="BB1195" i="9"/>
  <c r="BB1094" i="9"/>
  <c r="BB1172" i="9"/>
  <c r="BA1107" i="9"/>
  <c r="BA1185" i="9"/>
  <c r="BB1108" i="9"/>
  <c r="BB1186" i="9"/>
  <c r="BC1117" i="9"/>
  <c r="BC1195" i="9"/>
  <c r="BB1102" i="9"/>
  <c r="BB1180" i="9"/>
  <c r="BB1091" i="9"/>
  <c r="BB1169" i="9"/>
  <c r="BB1104" i="9"/>
  <c r="BB1182" i="9"/>
  <c r="BB1106" i="9"/>
  <c r="BB1184" i="9"/>
  <c r="BB1113" i="9"/>
  <c r="BB1191" i="9"/>
  <c r="BB1088" i="9"/>
  <c r="BB1166" i="9"/>
  <c r="BA1100" i="9"/>
  <c r="BA1178" i="9"/>
  <c r="BB1111" i="9"/>
  <c r="BB1189" i="9"/>
  <c r="BB1086" i="9"/>
  <c r="BB1164" i="9"/>
  <c r="BB1098" i="9"/>
  <c r="BB1176" i="9"/>
  <c r="BB1101" i="9"/>
  <c r="BB1179" i="9"/>
  <c r="BA1089" i="9"/>
  <c r="BA1167" i="9"/>
  <c r="BB1115" i="9"/>
  <c r="BB1193" i="9"/>
  <c r="BB1109" i="9"/>
  <c r="BB1187" i="9"/>
  <c r="J1084" i="9"/>
  <c r="J1162" i="9"/>
  <c r="BC1098" i="9"/>
  <c r="BC1084" i="9"/>
  <c r="BC1097" i="9"/>
  <c r="BC1093" i="9"/>
  <c r="BC1112" i="9"/>
  <c r="BC1095" i="9"/>
  <c r="BC1104" i="9"/>
  <c r="BC1101" i="9"/>
  <c r="BC1086" i="9"/>
  <c r="BC1110" i="9"/>
  <c r="BC1088" i="9"/>
  <c r="BC1113" i="9"/>
  <c r="BC1115" i="9"/>
  <c r="BC1092" i="9"/>
  <c r="BC1111" i="9"/>
  <c r="BC1106" i="9"/>
  <c r="BC1108" i="9"/>
  <c r="BC1094" i="9"/>
  <c r="BB1051" i="9"/>
  <c r="BC1051" i="9"/>
  <c r="BC1167" i="9" s="1"/>
  <c r="D1077" i="9"/>
  <c r="BB1062" i="9"/>
  <c r="BC1062" i="9"/>
  <c r="BC1178" i="9" s="1"/>
  <c r="BC1090" i="9"/>
  <c r="D1066" i="9"/>
  <c r="D1059" i="9"/>
  <c r="K1046" i="9"/>
  <c r="BC1116" i="9"/>
  <c r="BC1109" i="9"/>
  <c r="BC1105" i="9"/>
  <c r="D1050" i="9"/>
  <c r="BB1069" i="9"/>
  <c r="BC1069" i="9"/>
  <c r="BC1185" i="9" s="1"/>
  <c r="D1048" i="9"/>
  <c r="BC1102" i="9"/>
  <c r="BC1099" i="9"/>
  <c r="AK1041" i="9"/>
  <c r="AN1038" i="9"/>
  <c r="AM1039" i="9"/>
  <c r="AS1033" i="9"/>
  <c r="AT1033" i="9" s="1"/>
  <c r="AQ1035" i="9"/>
  <c r="AR1034" i="9"/>
  <c r="R1008" i="9"/>
  <c r="AP1036" i="9"/>
  <c r="AL1040" i="9"/>
  <c r="AO1037" i="9"/>
  <c r="F820" i="9"/>
  <c r="F858" i="9" s="1"/>
  <c r="E848" i="9"/>
  <c r="E886" i="9" s="1"/>
  <c r="E837" i="9"/>
  <c r="E875" i="9" s="1"/>
  <c r="E834" i="9"/>
  <c r="E872" i="9" s="1"/>
  <c r="M818" i="9"/>
  <c r="M856" i="9" s="1"/>
  <c r="F831" i="9"/>
  <c r="F869" i="9" s="1"/>
  <c r="E823" i="9"/>
  <c r="E861" i="9" s="1"/>
  <c r="E828" i="9"/>
  <c r="E866" i="9" s="1"/>
  <c r="E850" i="9"/>
  <c r="E888" i="9" s="1"/>
  <c r="F822" i="9"/>
  <c r="F860" i="9" s="1"/>
  <c r="E827" i="9"/>
  <c r="E865" i="9" s="1"/>
  <c r="E826" i="9"/>
  <c r="E864" i="9" s="1"/>
  <c r="E836" i="9"/>
  <c r="E874" i="9" s="1"/>
  <c r="E832" i="9"/>
  <c r="E870" i="9" s="1"/>
  <c r="E846" i="9"/>
  <c r="E884" i="9" s="1"/>
  <c r="E839" i="9"/>
  <c r="E877" i="9" s="1"/>
  <c r="E841" i="9"/>
  <c r="E879" i="9" s="1"/>
  <c r="E833" i="9"/>
  <c r="E871" i="9" s="1"/>
  <c r="F849" i="9"/>
  <c r="F887" i="9" s="1"/>
  <c r="D824" i="9"/>
  <c r="D862" i="9" s="1"/>
  <c r="D842" i="9"/>
  <c r="D880" i="9" s="1"/>
  <c r="E851" i="9"/>
  <c r="E889" i="9" s="1"/>
  <c r="E847" i="9"/>
  <c r="E885" i="9" s="1"/>
  <c r="E844" i="9"/>
  <c r="E882" i="9" s="1"/>
  <c r="E845" i="9"/>
  <c r="E883" i="9" s="1"/>
  <c r="E840" i="9"/>
  <c r="E878" i="9" s="1"/>
  <c r="D835" i="9"/>
  <c r="D873" i="9" s="1"/>
  <c r="E830" i="9"/>
  <c r="E868" i="9" s="1"/>
  <c r="E819" i="9"/>
  <c r="E857" i="9" s="1"/>
  <c r="E829" i="9"/>
  <c r="E867" i="9" s="1"/>
  <c r="E843" i="9"/>
  <c r="E881" i="9" s="1"/>
  <c r="E825" i="9"/>
  <c r="E863" i="9" s="1"/>
  <c r="E821" i="9"/>
  <c r="E859" i="9" s="1"/>
  <c r="F838" i="9"/>
  <c r="F876" i="9" s="1"/>
  <c r="BB1100" i="9" l="1"/>
  <c r="BB1178" i="9"/>
  <c r="BB1089" i="9"/>
  <c r="BB1167" i="9"/>
  <c r="D1088" i="9"/>
  <c r="D1166" i="9"/>
  <c r="D1115" i="9"/>
  <c r="D1193" i="9"/>
  <c r="D1086" i="9"/>
  <c r="D1164" i="9"/>
  <c r="D1097" i="9"/>
  <c r="D1175" i="9"/>
  <c r="D1104" i="9"/>
  <c r="D1182" i="9"/>
  <c r="BB1107" i="9"/>
  <c r="BB1185" i="9"/>
  <c r="K1084" i="9"/>
  <c r="K1162" i="9"/>
  <c r="BC1100" i="9"/>
  <c r="BC1089" i="9"/>
  <c r="D1071" i="9"/>
  <c r="E1077" i="9"/>
  <c r="D1051" i="9"/>
  <c r="D1057" i="9"/>
  <c r="D1061" i="9"/>
  <c r="E1059" i="9"/>
  <c r="D1047" i="9"/>
  <c r="D1069" i="9"/>
  <c r="L1046" i="9"/>
  <c r="D1058" i="9"/>
  <c r="D1053" i="9"/>
  <c r="D1074" i="9"/>
  <c r="D1065" i="9"/>
  <c r="D1068" i="9"/>
  <c r="D1060" i="9"/>
  <c r="D1076" i="9"/>
  <c r="D1067" i="9"/>
  <c r="D1073" i="9"/>
  <c r="D1064" i="9"/>
  <c r="E1048" i="9"/>
  <c r="D1062" i="9"/>
  <c r="D1072" i="9"/>
  <c r="D1054" i="9"/>
  <c r="D1056" i="9"/>
  <c r="D1075" i="9"/>
  <c r="D1055" i="9"/>
  <c r="E1066" i="9"/>
  <c r="D1079" i="9"/>
  <c r="E1050" i="9"/>
  <c r="D1049" i="9"/>
  <c r="BC1107" i="9"/>
  <c r="D1078" i="9"/>
  <c r="AS1034" i="9"/>
  <c r="AT1034" i="9" s="1"/>
  <c r="AP1037" i="9"/>
  <c r="AR1035" i="9"/>
  <c r="AM1040" i="9"/>
  <c r="AQ1036" i="9"/>
  <c r="AN1039" i="9"/>
  <c r="S1008" i="9"/>
  <c r="AO1038" i="9"/>
  <c r="AL1041" i="9"/>
  <c r="F829" i="9"/>
  <c r="F867" i="9" s="1"/>
  <c r="F819" i="9"/>
  <c r="F857" i="9" s="1"/>
  <c r="F847" i="9"/>
  <c r="F885" i="9" s="1"/>
  <c r="F841" i="9"/>
  <c r="F879" i="9" s="1"/>
  <c r="F827" i="9"/>
  <c r="F865" i="9" s="1"/>
  <c r="N818" i="9"/>
  <c r="N856" i="9" s="1"/>
  <c r="F826" i="9"/>
  <c r="F864" i="9" s="1"/>
  <c r="F830" i="9"/>
  <c r="F868" i="9" s="1"/>
  <c r="F851" i="9"/>
  <c r="F889" i="9" s="1"/>
  <c r="F839" i="9"/>
  <c r="F877" i="9" s="1"/>
  <c r="F834" i="9"/>
  <c r="F872" i="9" s="1"/>
  <c r="G838" i="9"/>
  <c r="G876" i="9" s="1"/>
  <c r="G822" i="9"/>
  <c r="G860" i="9" s="1"/>
  <c r="F821" i="9"/>
  <c r="F859" i="9" s="1"/>
  <c r="E835" i="9"/>
  <c r="E873" i="9" s="1"/>
  <c r="E842" i="9"/>
  <c r="E880" i="9" s="1"/>
  <c r="F846" i="9"/>
  <c r="F884" i="9" s="1"/>
  <c r="F850" i="9"/>
  <c r="F888" i="9" s="1"/>
  <c r="F837" i="9"/>
  <c r="F875" i="9" s="1"/>
  <c r="F833" i="9"/>
  <c r="F871" i="9" s="1"/>
  <c r="F825" i="9"/>
  <c r="F863" i="9" s="1"/>
  <c r="F840" i="9"/>
  <c r="F878" i="9" s="1"/>
  <c r="E824" i="9"/>
  <c r="E862" i="9" s="1"/>
  <c r="F832" i="9"/>
  <c r="F870" i="9" s="1"/>
  <c r="F828" i="9"/>
  <c r="F866" i="9" s="1"/>
  <c r="F848" i="9"/>
  <c r="F886" i="9" s="1"/>
  <c r="G831" i="9"/>
  <c r="G869" i="9" s="1"/>
  <c r="F843" i="9"/>
  <c r="F881" i="9" s="1"/>
  <c r="F845" i="9"/>
  <c r="F883" i="9" s="1"/>
  <c r="F836" i="9"/>
  <c r="F874" i="9" s="1"/>
  <c r="F823" i="9"/>
  <c r="F861" i="9" s="1"/>
  <c r="F844" i="9"/>
  <c r="F882" i="9" s="1"/>
  <c r="G849" i="9"/>
  <c r="G887" i="9" s="1"/>
  <c r="G820" i="9"/>
  <c r="G858" i="9" s="1"/>
  <c r="E1097" i="9" l="1"/>
  <c r="E1175" i="9"/>
  <c r="E1086" i="9"/>
  <c r="E1164" i="9"/>
  <c r="D1102" i="9"/>
  <c r="D1180" i="9"/>
  <c r="D1095" i="9"/>
  <c r="D1173" i="9"/>
  <c r="D1110" i="9"/>
  <c r="D1188" i="9"/>
  <c r="D1100" i="9"/>
  <c r="D1178" i="9"/>
  <c r="D1089" i="9"/>
  <c r="D1167" i="9"/>
  <c r="D1114" i="9"/>
  <c r="D1192" i="9"/>
  <c r="D1109" i="9"/>
  <c r="D1187" i="9"/>
  <c r="D1117" i="9"/>
  <c r="D1195" i="9"/>
  <c r="E1104" i="9"/>
  <c r="E1182" i="9"/>
  <c r="D1093" i="9"/>
  <c r="D1171" i="9"/>
  <c r="D1091" i="9"/>
  <c r="D1169" i="9"/>
  <c r="D1085" i="9"/>
  <c r="D1163" i="9"/>
  <c r="D1111" i="9"/>
  <c r="D1189" i="9"/>
  <c r="D1105" i="9"/>
  <c r="D1183" i="9"/>
  <c r="D1087" i="9"/>
  <c r="D1165" i="9"/>
  <c r="E1088" i="9"/>
  <c r="E1166" i="9"/>
  <c r="D1106" i="9"/>
  <c r="D1184" i="9"/>
  <c r="D1103" i="9"/>
  <c r="D1181" i="9"/>
  <c r="D1112" i="9"/>
  <c r="D1190" i="9"/>
  <c r="D1096" i="9"/>
  <c r="D1174" i="9"/>
  <c r="D1107" i="9"/>
  <c r="D1185" i="9"/>
  <c r="D1099" i="9"/>
  <c r="D1177" i="9"/>
  <c r="D1116" i="9"/>
  <c r="D1194" i="9"/>
  <c r="E1115" i="9"/>
  <c r="E1193" i="9"/>
  <c r="D1098" i="9"/>
  <c r="D1176" i="9"/>
  <c r="D1113" i="9"/>
  <c r="D1191" i="9"/>
  <c r="D1094" i="9"/>
  <c r="D1172" i="9"/>
  <c r="D1092" i="9"/>
  <c r="D1170" i="9"/>
  <c r="L1084" i="9"/>
  <c r="L1162" i="9"/>
  <c r="F1048" i="9"/>
  <c r="E1079" i="9"/>
  <c r="E1072" i="9"/>
  <c r="E1061" i="9"/>
  <c r="E1058" i="9"/>
  <c r="E1067" i="9"/>
  <c r="E1051" i="9"/>
  <c r="E1065" i="9"/>
  <c r="E1054" i="9"/>
  <c r="F1077" i="9"/>
  <c r="E1064" i="9"/>
  <c r="E1078" i="9"/>
  <c r="M1046" i="9"/>
  <c r="E1053" i="9"/>
  <c r="E1073" i="9"/>
  <c r="E1074" i="9"/>
  <c r="E1055" i="9"/>
  <c r="E1071" i="9"/>
  <c r="D1070" i="9"/>
  <c r="E1069" i="9"/>
  <c r="F1059" i="9"/>
  <c r="D1063" i="9"/>
  <c r="E1075" i="9"/>
  <c r="E1076" i="9"/>
  <c r="E1049" i="9"/>
  <c r="E1047" i="9"/>
  <c r="E1068" i="9"/>
  <c r="E1056" i="9"/>
  <c r="F1050" i="9"/>
  <c r="E1057" i="9"/>
  <c r="E1060" i="9"/>
  <c r="F1066" i="9"/>
  <c r="D1052" i="9"/>
  <c r="E1062" i="9"/>
  <c r="AR1036" i="9"/>
  <c r="AM1041" i="9"/>
  <c r="AN1040" i="9"/>
  <c r="AP1038" i="9"/>
  <c r="AS1035" i="9"/>
  <c r="AT1035" i="9" s="1"/>
  <c r="T1008" i="9"/>
  <c r="AQ1037" i="9"/>
  <c r="AO1039" i="9"/>
  <c r="F824" i="9"/>
  <c r="F862" i="9" s="1"/>
  <c r="G845" i="9"/>
  <c r="G883" i="9" s="1"/>
  <c r="G846" i="9"/>
  <c r="G884" i="9" s="1"/>
  <c r="G834" i="9"/>
  <c r="G872" i="9" s="1"/>
  <c r="G827" i="9"/>
  <c r="G865" i="9" s="1"/>
  <c r="H838" i="9"/>
  <c r="H876" i="9" s="1"/>
  <c r="F842" i="9"/>
  <c r="F880" i="9" s="1"/>
  <c r="H820" i="9"/>
  <c r="H858" i="9" s="1"/>
  <c r="G843" i="9"/>
  <c r="G881" i="9" s="1"/>
  <c r="G840" i="9"/>
  <c r="G878" i="9" s="1"/>
  <c r="G839" i="9"/>
  <c r="G877" i="9" s="1"/>
  <c r="G841" i="9"/>
  <c r="G879" i="9" s="1"/>
  <c r="G832" i="9"/>
  <c r="G870" i="9" s="1"/>
  <c r="F835" i="9"/>
  <c r="F873" i="9" s="1"/>
  <c r="H849" i="9"/>
  <c r="H887" i="9" s="1"/>
  <c r="H831" i="9"/>
  <c r="H869" i="9" s="1"/>
  <c r="G825" i="9"/>
  <c r="G863" i="9" s="1"/>
  <c r="G851" i="9"/>
  <c r="G889" i="9" s="1"/>
  <c r="G847" i="9"/>
  <c r="G885" i="9" s="1"/>
  <c r="G836" i="9"/>
  <c r="G874" i="9" s="1"/>
  <c r="G819" i="9"/>
  <c r="G857" i="9" s="1"/>
  <c r="G844" i="9"/>
  <c r="G882" i="9" s="1"/>
  <c r="G848" i="9"/>
  <c r="G886" i="9" s="1"/>
  <c r="G833" i="9"/>
  <c r="G871" i="9" s="1"/>
  <c r="G821" i="9"/>
  <c r="G859" i="9" s="1"/>
  <c r="G830" i="9"/>
  <c r="G868" i="9" s="1"/>
  <c r="O818" i="9"/>
  <c r="O856" i="9" s="1"/>
  <c r="G850" i="9"/>
  <c r="G888" i="9" s="1"/>
  <c r="G823" i="9"/>
  <c r="G861" i="9" s="1"/>
  <c r="G828" i="9"/>
  <c r="G866" i="9" s="1"/>
  <c r="G837" i="9"/>
  <c r="G875" i="9" s="1"/>
  <c r="H822" i="9"/>
  <c r="H860" i="9" s="1"/>
  <c r="G826" i="9"/>
  <c r="G864" i="9" s="1"/>
  <c r="G829" i="9"/>
  <c r="G867" i="9" s="1"/>
  <c r="F1097" i="9" l="1"/>
  <c r="F1175" i="9"/>
  <c r="E1089" i="9"/>
  <c r="E1167" i="9"/>
  <c r="D1108" i="9"/>
  <c r="D1186" i="9"/>
  <c r="E1109" i="9"/>
  <c r="E1187" i="9"/>
  <c r="E1093" i="9"/>
  <c r="E1171" i="9"/>
  <c r="E1099" i="9"/>
  <c r="E1177" i="9"/>
  <c r="D1090" i="9"/>
  <c r="D1168" i="9"/>
  <c r="E1110" i="9"/>
  <c r="E1188" i="9"/>
  <c r="E1107" i="9"/>
  <c r="E1185" i="9"/>
  <c r="E1112" i="9"/>
  <c r="E1190" i="9"/>
  <c r="E1094" i="9"/>
  <c r="E1172" i="9"/>
  <c r="E1116" i="9"/>
  <c r="E1194" i="9"/>
  <c r="E1114" i="9"/>
  <c r="E1192" i="9"/>
  <c r="F1115" i="9"/>
  <c r="F1193" i="9"/>
  <c r="E1100" i="9"/>
  <c r="E1178" i="9"/>
  <c r="E1096" i="9"/>
  <c r="E1174" i="9"/>
  <c r="E1098" i="9"/>
  <c r="E1176" i="9"/>
  <c r="E1117" i="9"/>
  <c r="E1195" i="9"/>
  <c r="E1111" i="9"/>
  <c r="E1189" i="9"/>
  <c r="E1091" i="9"/>
  <c r="E1169" i="9"/>
  <c r="E1085" i="9"/>
  <c r="E1163" i="9"/>
  <c r="E1102" i="9"/>
  <c r="E1180" i="9"/>
  <c r="E1113" i="9"/>
  <c r="E1191" i="9"/>
  <c r="E1092" i="9"/>
  <c r="E1170" i="9"/>
  <c r="E1105" i="9"/>
  <c r="E1183" i="9"/>
  <c r="F1104" i="9"/>
  <c r="F1182" i="9"/>
  <c r="E1095" i="9"/>
  <c r="E1173" i="9"/>
  <c r="F1088" i="9"/>
  <c r="F1166" i="9"/>
  <c r="F1086" i="9"/>
  <c r="F1164" i="9"/>
  <c r="E1106" i="9"/>
  <c r="E1184" i="9"/>
  <c r="E1087" i="9"/>
  <c r="E1165" i="9"/>
  <c r="D1101" i="9"/>
  <c r="D1179" i="9"/>
  <c r="E1103" i="9"/>
  <c r="E1181" i="9"/>
  <c r="M1084" i="9"/>
  <c r="M1162" i="9"/>
  <c r="F1056" i="9"/>
  <c r="F1079" i="9"/>
  <c r="E1070" i="9"/>
  <c r="F1051" i="9"/>
  <c r="F1053" i="9"/>
  <c r="F1055" i="9"/>
  <c r="G1066" i="9"/>
  <c r="F1078" i="9"/>
  <c r="G1059" i="9"/>
  <c r="F1062" i="9"/>
  <c r="N1046" i="9"/>
  <c r="G1077" i="9"/>
  <c r="F1074" i="9"/>
  <c r="F1075" i="9"/>
  <c r="E1063" i="9"/>
  <c r="F1049" i="9"/>
  <c r="F1060" i="9"/>
  <c r="E1052" i="9"/>
  <c r="F1065" i="9"/>
  <c r="F1058" i="9"/>
  <c r="F1061" i="9"/>
  <c r="F1069" i="9"/>
  <c r="F1073" i="9"/>
  <c r="F1076" i="9"/>
  <c r="F1067" i="9"/>
  <c r="F1057" i="9"/>
  <c r="F1072" i="9"/>
  <c r="F1068" i="9"/>
  <c r="F1054" i="9"/>
  <c r="F1047" i="9"/>
  <c r="F1071" i="9"/>
  <c r="G1050" i="9"/>
  <c r="F1064" i="9"/>
  <c r="G1048" i="9"/>
  <c r="AP1039" i="9"/>
  <c r="AQ1038" i="9"/>
  <c r="AO1040" i="9"/>
  <c r="AR1037" i="9"/>
  <c r="AN1041" i="9"/>
  <c r="U1008" i="9"/>
  <c r="AS1036" i="9"/>
  <c r="AT1036" i="9" s="1"/>
  <c r="H823" i="9"/>
  <c r="H861" i="9" s="1"/>
  <c r="H848" i="9"/>
  <c r="H886" i="9" s="1"/>
  <c r="H825" i="9"/>
  <c r="H863" i="9" s="1"/>
  <c r="H839" i="9"/>
  <c r="H877" i="9" s="1"/>
  <c r="H827" i="9"/>
  <c r="H865" i="9" s="1"/>
  <c r="I838" i="9"/>
  <c r="I876" i="9" s="1"/>
  <c r="H829" i="9"/>
  <c r="H867" i="9" s="1"/>
  <c r="H850" i="9"/>
  <c r="H888" i="9" s="1"/>
  <c r="H844" i="9"/>
  <c r="H882" i="9" s="1"/>
  <c r="I831" i="9"/>
  <c r="I869" i="9" s="1"/>
  <c r="H840" i="9"/>
  <c r="H878" i="9" s="1"/>
  <c r="H834" i="9"/>
  <c r="H872" i="9" s="1"/>
  <c r="H819" i="9"/>
  <c r="H857" i="9" s="1"/>
  <c r="H826" i="9"/>
  <c r="H864" i="9" s="1"/>
  <c r="P818" i="9"/>
  <c r="P856" i="9" s="1"/>
  <c r="I849" i="9"/>
  <c r="I887" i="9" s="1"/>
  <c r="H843" i="9"/>
  <c r="H881" i="9" s="1"/>
  <c r="H846" i="9"/>
  <c r="H884" i="9" s="1"/>
  <c r="H851" i="9"/>
  <c r="H889" i="9" s="1"/>
  <c r="H828" i="9"/>
  <c r="H866" i="9" s="1"/>
  <c r="I822" i="9"/>
  <c r="I860" i="9" s="1"/>
  <c r="H830" i="9"/>
  <c r="H868" i="9" s="1"/>
  <c r="H836" i="9"/>
  <c r="H874" i="9" s="1"/>
  <c r="G835" i="9"/>
  <c r="G873" i="9" s="1"/>
  <c r="I820" i="9"/>
  <c r="I858" i="9" s="1"/>
  <c r="H845" i="9"/>
  <c r="H883" i="9" s="1"/>
  <c r="H833" i="9"/>
  <c r="H871" i="9" s="1"/>
  <c r="H841" i="9"/>
  <c r="H879" i="9" s="1"/>
  <c r="H837" i="9"/>
  <c r="H875" i="9" s="1"/>
  <c r="H821" i="9"/>
  <c r="H859" i="9" s="1"/>
  <c r="H847" i="9"/>
  <c r="H885" i="9" s="1"/>
  <c r="H832" i="9"/>
  <c r="H870" i="9" s="1"/>
  <c r="G842" i="9"/>
  <c r="G880" i="9" s="1"/>
  <c r="G824" i="9"/>
  <c r="G862" i="9" s="1"/>
  <c r="F1116" i="9" l="1"/>
  <c r="F1194" i="9"/>
  <c r="F1099" i="9"/>
  <c r="F1177" i="9"/>
  <c r="F1111" i="9"/>
  <c r="F1189" i="9"/>
  <c r="G1086" i="9"/>
  <c r="G1164" i="9"/>
  <c r="F1091" i="9"/>
  <c r="F1169" i="9"/>
  <c r="G1104" i="9"/>
  <c r="G1182" i="9"/>
  <c r="F1096" i="9"/>
  <c r="F1174" i="9"/>
  <c r="F1089" i="9"/>
  <c r="F1167" i="9"/>
  <c r="F1109" i="9"/>
  <c r="F1187" i="9"/>
  <c r="G1097" i="9"/>
  <c r="G1175" i="9"/>
  <c r="F1093" i="9"/>
  <c r="F1171" i="9"/>
  <c r="F1103" i="9"/>
  <c r="F1181" i="9"/>
  <c r="F1098" i="9"/>
  <c r="F1176" i="9"/>
  <c r="F1107" i="9"/>
  <c r="F1185" i="9"/>
  <c r="F1102" i="9"/>
  <c r="F1180" i="9"/>
  <c r="E1090" i="9"/>
  <c r="E1168" i="9"/>
  <c r="F1085" i="9"/>
  <c r="F1163" i="9"/>
  <c r="F1117" i="9"/>
  <c r="F1195" i="9"/>
  <c r="F1094" i="9"/>
  <c r="F1172" i="9"/>
  <c r="F1106" i="9"/>
  <c r="F1184" i="9"/>
  <c r="F1095" i="9"/>
  <c r="F1173" i="9"/>
  <c r="G1115" i="9"/>
  <c r="G1193" i="9"/>
  <c r="F1092" i="9"/>
  <c r="F1170" i="9"/>
  <c r="F1113" i="9"/>
  <c r="F1191" i="9"/>
  <c r="F1110" i="9"/>
  <c r="F1188" i="9"/>
  <c r="F1105" i="9"/>
  <c r="F1183" i="9"/>
  <c r="G1088" i="9"/>
  <c r="G1166" i="9"/>
  <c r="E1108" i="9"/>
  <c r="E1186" i="9"/>
  <c r="F1087" i="9"/>
  <c r="F1165" i="9"/>
  <c r="E1101" i="9"/>
  <c r="E1179" i="9"/>
  <c r="F1112" i="9"/>
  <c r="F1190" i="9"/>
  <c r="F1114" i="9"/>
  <c r="F1192" i="9"/>
  <c r="F1100" i="9"/>
  <c r="F1178" i="9"/>
  <c r="N1084" i="9"/>
  <c r="N1162" i="9"/>
  <c r="G1060" i="9"/>
  <c r="G1056" i="9"/>
  <c r="G1078" i="9"/>
  <c r="G1075" i="9"/>
  <c r="G1079" i="9"/>
  <c r="G1057" i="9"/>
  <c r="G1049" i="9"/>
  <c r="G1074" i="9"/>
  <c r="H1066" i="9"/>
  <c r="H1050" i="9"/>
  <c r="G1065" i="9"/>
  <c r="G1071" i="9"/>
  <c r="G1055" i="9"/>
  <c r="G1069" i="9"/>
  <c r="H1077" i="9"/>
  <c r="G1067" i="9"/>
  <c r="G1061" i="9"/>
  <c r="O1046" i="9"/>
  <c r="G1053" i="9"/>
  <c r="F1070" i="9"/>
  <c r="G1073" i="9"/>
  <c r="G1054" i="9"/>
  <c r="G1076" i="9"/>
  <c r="H1048" i="9"/>
  <c r="G1047" i="9"/>
  <c r="G1051" i="9"/>
  <c r="F1063" i="9"/>
  <c r="G1062" i="9"/>
  <c r="G1072" i="9"/>
  <c r="G1064" i="9"/>
  <c r="G1068" i="9"/>
  <c r="F1052" i="9"/>
  <c r="G1058" i="9"/>
  <c r="H1059" i="9"/>
  <c r="AS1037" i="9"/>
  <c r="AT1037" i="9" s="1"/>
  <c r="AP1040" i="9"/>
  <c r="AR1038" i="9"/>
  <c r="V1008" i="9"/>
  <c r="AQ1039" i="9"/>
  <c r="AO1041" i="9"/>
  <c r="I837" i="9"/>
  <c r="I875" i="9" s="1"/>
  <c r="I836" i="9"/>
  <c r="I874" i="9" s="1"/>
  <c r="I843" i="9"/>
  <c r="I881" i="9" s="1"/>
  <c r="I840" i="9"/>
  <c r="I878" i="9" s="1"/>
  <c r="I827" i="9"/>
  <c r="I865" i="9" s="1"/>
  <c r="J838" i="9"/>
  <c r="J876" i="9" s="1"/>
  <c r="H824" i="9"/>
  <c r="H862" i="9" s="1"/>
  <c r="I841" i="9"/>
  <c r="I879" i="9" s="1"/>
  <c r="I830" i="9"/>
  <c r="I868" i="9" s="1"/>
  <c r="J849" i="9"/>
  <c r="J887" i="9" s="1"/>
  <c r="J831" i="9"/>
  <c r="J869" i="9" s="1"/>
  <c r="I839" i="9"/>
  <c r="I877" i="9" s="1"/>
  <c r="H842" i="9"/>
  <c r="H880" i="9" s="1"/>
  <c r="I833" i="9"/>
  <c r="I871" i="9" s="1"/>
  <c r="J822" i="9"/>
  <c r="J860" i="9" s="1"/>
  <c r="Q818" i="9"/>
  <c r="Q856" i="9" s="1"/>
  <c r="I844" i="9"/>
  <c r="I882" i="9" s="1"/>
  <c r="I825" i="9"/>
  <c r="I863" i="9" s="1"/>
  <c r="I821" i="9"/>
  <c r="I859" i="9" s="1"/>
  <c r="H835" i="9"/>
  <c r="H873" i="9" s="1"/>
  <c r="I832" i="9"/>
  <c r="I870" i="9" s="1"/>
  <c r="I845" i="9"/>
  <c r="I883" i="9" s="1"/>
  <c r="I828" i="9"/>
  <c r="I866" i="9" s="1"/>
  <c r="I826" i="9"/>
  <c r="I864" i="9" s="1"/>
  <c r="I850" i="9"/>
  <c r="I888" i="9" s="1"/>
  <c r="I848" i="9"/>
  <c r="I886" i="9" s="1"/>
  <c r="I846" i="9"/>
  <c r="I884" i="9" s="1"/>
  <c r="I834" i="9"/>
  <c r="I872" i="9" s="1"/>
  <c r="I847" i="9"/>
  <c r="I885" i="9" s="1"/>
  <c r="J820" i="9"/>
  <c r="J858" i="9" s="1"/>
  <c r="I851" i="9"/>
  <c r="I889" i="9" s="1"/>
  <c r="I819" i="9"/>
  <c r="I857" i="9" s="1"/>
  <c r="I829" i="9"/>
  <c r="I867" i="9" s="1"/>
  <c r="I823" i="9"/>
  <c r="I861" i="9" s="1"/>
  <c r="H1088" i="9" l="1"/>
  <c r="H1166" i="9"/>
  <c r="G1087" i="9"/>
  <c r="G1165" i="9"/>
  <c r="H1086" i="9"/>
  <c r="H1164" i="9"/>
  <c r="G1114" i="9"/>
  <c r="G1192" i="9"/>
  <c r="F1108" i="9"/>
  <c r="F1186" i="9"/>
  <c r="G1091" i="9"/>
  <c r="G1169" i="9"/>
  <c r="H1104" i="9"/>
  <c r="H1182" i="9"/>
  <c r="G1095" i="9"/>
  <c r="G1173" i="9"/>
  <c r="G1092" i="9"/>
  <c r="G1170" i="9"/>
  <c r="G1096" i="9"/>
  <c r="G1174" i="9"/>
  <c r="F1090" i="9"/>
  <c r="F1168" i="9"/>
  <c r="G1116" i="9"/>
  <c r="G1194" i="9"/>
  <c r="G1102" i="9"/>
  <c r="G1180" i="9"/>
  <c r="H1115" i="9"/>
  <c r="H1193" i="9"/>
  <c r="G1100" i="9"/>
  <c r="G1178" i="9"/>
  <c r="G1093" i="9"/>
  <c r="G1171" i="9"/>
  <c r="G1112" i="9"/>
  <c r="G1190" i="9"/>
  <c r="G1111" i="9"/>
  <c r="G1189" i="9"/>
  <c r="H1097" i="9"/>
  <c r="H1175" i="9"/>
  <c r="G1113" i="9"/>
  <c r="G1191" i="9"/>
  <c r="G1099" i="9"/>
  <c r="G1177" i="9"/>
  <c r="G1105" i="9"/>
  <c r="G1183" i="9"/>
  <c r="G1098" i="9"/>
  <c r="G1176" i="9"/>
  <c r="G1107" i="9"/>
  <c r="G1185" i="9"/>
  <c r="G1109" i="9"/>
  <c r="G1187" i="9"/>
  <c r="G1117" i="9"/>
  <c r="G1195" i="9"/>
  <c r="G1106" i="9"/>
  <c r="G1184" i="9"/>
  <c r="G1094" i="9"/>
  <c r="G1172" i="9"/>
  <c r="G1110" i="9"/>
  <c r="G1188" i="9"/>
  <c r="F1101" i="9"/>
  <c r="F1179" i="9"/>
  <c r="G1089" i="9"/>
  <c r="G1167" i="9"/>
  <c r="G1085" i="9"/>
  <c r="G1163" i="9"/>
  <c r="G1103" i="9"/>
  <c r="G1181" i="9"/>
  <c r="O1084" i="9"/>
  <c r="O1162" i="9"/>
  <c r="H1051" i="9"/>
  <c r="H1073" i="9"/>
  <c r="I1077" i="9"/>
  <c r="H1056" i="9"/>
  <c r="H1057" i="9"/>
  <c r="H1060" i="9"/>
  <c r="H1058" i="9"/>
  <c r="H1047" i="9"/>
  <c r="G1063" i="9"/>
  <c r="H1069" i="9"/>
  <c r="H1079" i="9"/>
  <c r="H1049" i="9"/>
  <c r="G1052" i="9"/>
  <c r="I1048" i="9"/>
  <c r="H1053" i="9"/>
  <c r="I1066" i="9"/>
  <c r="H1075" i="9"/>
  <c r="H1072" i="9"/>
  <c r="H1055" i="9"/>
  <c r="H1062" i="9"/>
  <c r="P1046" i="9"/>
  <c r="H1068" i="9"/>
  <c r="H1074" i="9"/>
  <c r="I1050" i="9"/>
  <c r="H1071" i="9"/>
  <c r="H1076" i="9"/>
  <c r="H1061" i="9"/>
  <c r="H1064" i="9"/>
  <c r="H1078" i="9"/>
  <c r="G1070" i="9"/>
  <c r="H1065" i="9"/>
  <c r="I1059" i="9"/>
  <c r="H1054" i="9"/>
  <c r="H1067" i="9"/>
  <c r="AR1039" i="9"/>
  <c r="W1008" i="9"/>
  <c r="AS1038" i="9"/>
  <c r="AT1038" i="9" s="1"/>
  <c r="AQ1040" i="9"/>
  <c r="AP1041" i="9"/>
  <c r="J825" i="9"/>
  <c r="J863" i="9" s="1"/>
  <c r="J847" i="9"/>
  <c r="J885" i="9" s="1"/>
  <c r="J828" i="9"/>
  <c r="J866" i="9" s="1"/>
  <c r="J844" i="9"/>
  <c r="J882" i="9" s="1"/>
  <c r="K831" i="9"/>
  <c r="K869" i="9" s="1"/>
  <c r="J827" i="9"/>
  <c r="J865" i="9" s="1"/>
  <c r="J839" i="9"/>
  <c r="J877" i="9" s="1"/>
  <c r="J823" i="9"/>
  <c r="J861" i="9" s="1"/>
  <c r="J834" i="9"/>
  <c r="J872" i="9" s="1"/>
  <c r="J845" i="9"/>
  <c r="J883" i="9" s="1"/>
  <c r="R818" i="9"/>
  <c r="R856" i="9" s="1"/>
  <c r="K849" i="9"/>
  <c r="K887" i="9" s="1"/>
  <c r="J840" i="9"/>
  <c r="J878" i="9" s="1"/>
  <c r="K820" i="9"/>
  <c r="K858" i="9" s="1"/>
  <c r="J829" i="9"/>
  <c r="J867" i="9" s="1"/>
  <c r="J846" i="9"/>
  <c r="J884" i="9" s="1"/>
  <c r="J832" i="9"/>
  <c r="J870" i="9" s="1"/>
  <c r="K822" i="9"/>
  <c r="K860" i="9" s="1"/>
  <c r="J830" i="9"/>
  <c r="J868" i="9" s="1"/>
  <c r="J843" i="9"/>
  <c r="J881" i="9" s="1"/>
  <c r="K838" i="9"/>
  <c r="K876" i="9" s="1"/>
  <c r="J819" i="9"/>
  <c r="J857" i="9" s="1"/>
  <c r="J848" i="9"/>
  <c r="J886" i="9" s="1"/>
  <c r="I835" i="9"/>
  <c r="I873" i="9" s="1"/>
  <c r="J833" i="9"/>
  <c r="J871" i="9" s="1"/>
  <c r="J841" i="9"/>
  <c r="J879" i="9" s="1"/>
  <c r="J836" i="9"/>
  <c r="J874" i="9" s="1"/>
  <c r="J826" i="9"/>
  <c r="J864" i="9" s="1"/>
  <c r="J851" i="9"/>
  <c r="J889" i="9" s="1"/>
  <c r="J850" i="9"/>
  <c r="J888" i="9" s="1"/>
  <c r="J821" i="9"/>
  <c r="J859" i="9" s="1"/>
  <c r="I842" i="9"/>
  <c r="I880" i="9" s="1"/>
  <c r="I824" i="9"/>
  <c r="I862" i="9" s="1"/>
  <c r="J837" i="9"/>
  <c r="J875" i="9" s="1"/>
  <c r="H1095" i="9" l="1"/>
  <c r="H1173" i="9"/>
  <c r="H1113" i="9"/>
  <c r="H1191" i="9"/>
  <c r="G1108" i="9"/>
  <c r="G1186" i="9"/>
  <c r="H1093" i="9"/>
  <c r="H1171" i="9"/>
  <c r="H1092" i="9"/>
  <c r="H1170" i="9"/>
  <c r="H1094" i="9"/>
  <c r="H1172" i="9"/>
  <c r="H1111" i="9"/>
  <c r="H1189" i="9"/>
  <c r="H1114" i="9"/>
  <c r="H1192" i="9"/>
  <c r="I1115" i="9"/>
  <c r="I1193" i="9"/>
  <c r="H1089" i="9"/>
  <c r="H1167" i="9"/>
  <c r="H1099" i="9"/>
  <c r="H1177" i="9"/>
  <c r="H1087" i="9"/>
  <c r="H1165" i="9"/>
  <c r="H1109" i="9"/>
  <c r="H1187" i="9"/>
  <c r="I1088" i="9"/>
  <c r="I1166" i="9"/>
  <c r="H1106" i="9"/>
  <c r="H1184" i="9"/>
  <c r="H1110" i="9"/>
  <c r="H1188" i="9"/>
  <c r="H1103" i="9"/>
  <c r="H1181" i="9"/>
  <c r="H1116" i="9"/>
  <c r="H1194" i="9"/>
  <c r="I1086" i="9"/>
  <c r="I1164" i="9"/>
  <c r="G1090" i="9"/>
  <c r="G1168" i="9"/>
  <c r="G1101" i="9"/>
  <c r="G1179" i="9"/>
  <c r="I1097" i="9"/>
  <c r="I1175" i="9"/>
  <c r="I1104" i="9"/>
  <c r="I1182" i="9"/>
  <c r="H1091" i="9"/>
  <c r="H1169" i="9"/>
  <c r="H1102" i="9"/>
  <c r="H1180" i="9"/>
  <c r="H1117" i="9"/>
  <c r="H1195" i="9"/>
  <c r="H1107" i="9"/>
  <c r="H1185" i="9"/>
  <c r="H1112" i="9"/>
  <c r="H1190" i="9"/>
  <c r="H1085" i="9"/>
  <c r="H1163" i="9"/>
  <c r="H1096" i="9"/>
  <c r="H1174" i="9"/>
  <c r="H1105" i="9"/>
  <c r="H1183" i="9"/>
  <c r="H1100" i="9"/>
  <c r="H1178" i="9"/>
  <c r="H1098" i="9"/>
  <c r="H1176" i="9"/>
  <c r="P1084" i="9"/>
  <c r="P1162" i="9"/>
  <c r="H1063" i="9"/>
  <c r="J1077" i="9"/>
  <c r="I1076" i="9"/>
  <c r="Q1046" i="9"/>
  <c r="I1065" i="9"/>
  <c r="I1047" i="9"/>
  <c r="I1073" i="9"/>
  <c r="H1052" i="9"/>
  <c r="J1066" i="9"/>
  <c r="I1062" i="9"/>
  <c r="H1070" i="9"/>
  <c r="I1071" i="9"/>
  <c r="I1051" i="9"/>
  <c r="I1049" i="9"/>
  <c r="I1058" i="9"/>
  <c r="I1067" i="9"/>
  <c r="I1078" i="9"/>
  <c r="J1050" i="9"/>
  <c r="I1055" i="9"/>
  <c r="I1079" i="9"/>
  <c r="I1060" i="9"/>
  <c r="J1059" i="9"/>
  <c r="I1068" i="9"/>
  <c r="I1054" i="9"/>
  <c r="I1074" i="9"/>
  <c r="I1072" i="9"/>
  <c r="I1053" i="9"/>
  <c r="I1064" i="9"/>
  <c r="I1057" i="9"/>
  <c r="I1056" i="9"/>
  <c r="I1061" i="9"/>
  <c r="I1069" i="9"/>
  <c r="J1048" i="9"/>
  <c r="I1075" i="9"/>
  <c r="AR1040" i="9"/>
  <c r="X1008" i="9"/>
  <c r="AQ1041" i="9"/>
  <c r="AS1039" i="9"/>
  <c r="AT1039" i="9" s="1"/>
  <c r="K827" i="9"/>
  <c r="K865" i="9" s="1"/>
  <c r="K851" i="9"/>
  <c r="K889" i="9" s="1"/>
  <c r="K848" i="9"/>
  <c r="K886" i="9" s="1"/>
  <c r="K832" i="9"/>
  <c r="K870" i="9" s="1"/>
  <c r="S818" i="9"/>
  <c r="S856" i="9" s="1"/>
  <c r="L831" i="9"/>
  <c r="L869" i="9" s="1"/>
  <c r="K837" i="9"/>
  <c r="K875" i="9" s="1"/>
  <c r="K826" i="9"/>
  <c r="K864" i="9" s="1"/>
  <c r="K819" i="9"/>
  <c r="K857" i="9" s="1"/>
  <c r="K846" i="9"/>
  <c r="K884" i="9" s="1"/>
  <c r="K845" i="9"/>
  <c r="K883" i="9" s="1"/>
  <c r="K844" i="9"/>
  <c r="K882" i="9" s="1"/>
  <c r="L822" i="9"/>
  <c r="L860" i="9" s="1"/>
  <c r="L849" i="9"/>
  <c r="L887" i="9" s="1"/>
  <c r="J824" i="9"/>
  <c r="J862" i="9" s="1"/>
  <c r="K836" i="9"/>
  <c r="K874" i="9" s="1"/>
  <c r="L838" i="9"/>
  <c r="L876" i="9" s="1"/>
  <c r="K829" i="9"/>
  <c r="K867" i="9" s="1"/>
  <c r="K834" i="9"/>
  <c r="K872" i="9" s="1"/>
  <c r="K828" i="9"/>
  <c r="K866" i="9" s="1"/>
  <c r="J842" i="9"/>
  <c r="J880" i="9" s="1"/>
  <c r="K841" i="9"/>
  <c r="K879" i="9" s="1"/>
  <c r="K843" i="9"/>
  <c r="K881" i="9" s="1"/>
  <c r="L820" i="9"/>
  <c r="L858" i="9" s="1"/>
  <c r="K823" i="9"/>
  <c r="K861" i="9" s="1"/>
  <c r="K847" i="9"/>
  <c r="K885" i="9" s="1"/>
  <c r="K850" i="9"/>
  <c r="K888" i="9" s="1"/>
  <c r="J835" i="9"/>
  <c r="J873" i="9" s="1"/>
  <c r="K821" i="9"/>
  <c r="K859" i="9" s="1"/>
  <c r="K833" i="9"/>
  <c r="K871" i="9" s="1"/>
  <c r="K830" i="9"/>
  <c r="K868" i="9" s="1"/>
  <c r="K840" i="9"/>
  <c r="K878" i="9" s="1"/>
  <c r="K839" i="9"/>
  <c r="K877" i="9" s="1"/>
  <c r="K825" i="9"/>
  <c r="K863" i="9" s="1"/>
  <c r="I1117" i="9" l="1"/>
  <c r="I1195" i="9"/>
  <c r="I1099" i="9"/>
  <c r="I1177" i="9"/>
  <c r="I1116" i="9"/>
  <c r="I1194" i="9"/>
  <c r="I1113" i="9"/>
  <c r="I1191" i="9"/>
  <c r="J1115" i="9"/>
  <c r="J1193" i="9"/>
  <c r="J1086" i="9"/>
  <c r="J1164" i="9"/>
  <c r="I1105" i="9"/>
  <c r="I1183" i="9"/>
  <c r="I1103" i="9"/>
  <c r="I1181" i="9"/>
  <c r="I1096" i="9"/>
  <c r="I1174" i="9"/>
  <c r="I1109" i="9"/>
  <c r="I1187" i="9"/>
  <c r="I1112" i="9"/>
  <c r="I1190" i="9"/>
  <c r="I1100" i="9"/>
  <c r="I1178" i="9"/>
  <c r="I1085" i="9"/>
  <c r="I1163" i="9"/>
  <c r="I1093" i="9"/>
  <c r="I1171" i="9"/>
  <c r="I1107" i="9"/>
  <c r="I1185" i="9"/>
  <c r="H1101" i="9"/>
  <c r="H1179" i="9"/>
  <c r="H1108" i="9"/>
  <c r="H1186" i="9"/>
  <c r="J1088" i="9"/>
  <c r="J1166" i="9"/>
  <c r="I1087" i="9"/>
  <c r="I1165" i="9"/>
  <c r="I1091" i="9"/>
  <c r="I1169" i="9"/>
  <c r="I1110" i="9"/>
  <c r="I1188" i="9"/>
  <c r="I1092" i="9"/>
  <c r="I1170" i="9"/>
  <c r="I1106" i="9"/>
  <c r="I1184" i="9"/>
  <c r="J1097" i="9"/>
  <c r="J1175" i="9"/>
  <c r="H1090" i="9"/>
  <c r="H1168" i="9"/>
  <c r="I1114" i="9"/>
  <c r="I1192" i="9"/>
  <c r="I1094" i="9"/>
  <c r="I1172" i="9"/>
  <c r="I1095" i="9"/>
  <c r="I1173" i="9"/>
  <c r="I1102" i="9"/>
  <c r="I1180" i="9"/>
  <c r="I1089" i="9"/>
  <c r="I1167" i="9"/>
  <c r="J1104" i="9"/>
  <c r="J1182" i="9"/>
  <c r="I1098" i="9"/>
  <c r="I1176" i="9"/>
  <c r="I1111" i="9"/>
  <c r="I1189" i="9"/>
  <c r="Q1084" i="9"/>
  <c r="Q1162" i="9"/>
  <c r="J1075" i="9"/>
  <c r="K1077" i="9"/>
  <c r="J1079" i="9"/>
  <c r="J1051" i="9"/>
  <c r="K1050" i="9"/>
  <c r="J1055" i="9"/>
  <c r="K1048" i="9"/>
  <c r="J1072" i="9"/>
  <c r="J1071" i="9"/>
  <c r="J1073" i="9"/>
  <c r="J1074" i="9"/>
  <c r="J1067" i="9"/>
  <c r="I1070" i="9"/>
  <c r="J1047" i="9"/>
  <c r="J1069" i="9"/>
  <c r="J1068" i="9"/>
  <c r="J1056" i="9"/>
  <c r="J1054" i="9"/>
  <c r="J1053" i="9"/>
  <c r="J1058" i="9"/>
  <c r="J1062" i="9"/>
  <c r="J1065" i="9"/>
  <c r="J1076" i="9"/>
  <c r="J1061" i="9"/>
  <c r="J1057" i="9"/>
  <c r="K1059" i="9"/>
  <c r="I1052" i="9"/>
  <c r="J1049" i="9"/>
  <c r="K1066" i="9"/>
  <c r="R1046" i="9"/>
  <c r="J1078" i="9"/>
  <c r="I1063" i="9"/>
  <c r="J1064" i="9"/>
  <c r="J1060" i="9"/>
  <c r="AR1041" i="9"/>
  <c r="Y1008" i="9"/>
  <c r="AS1040" i="9"/>
  <c r="AT1040" i="9" s="1"/>
  <c r="L829" i="9"/>
  <c r="L867" i="9" s="1"/>
  <c r="L821" i="9"/>
  <c r="L859" i="9" s="1"/>
  <c r="L843" i="9"/>
  <c r="L881" i="9" s="1"/>
  <c r="M838" i="9"/>
  <c r="M876" i="9" s="1"/>
  <c r="L845" i="9"/>
  <c r="L883" i="9" s="1"/>
  <c r="T818" i="9"/>
  <c r="T856" i="9" s="1"/>
  <c r="M820" i="9"/>
  <c r="M858" i="9" s="1"/>
  <c r="M831" i="9"/>
  <c r="M869" i="9" s="1"/>
  <c r="L825" i="9"/>
  <c r="L863" i="9" s="1"/>
  <c r="K835" i="9"/>
  <c r="K873" i="9" s="1"/>
  <c r="L841" i="9"/>
  <c r="L879" i="9" s="1"/>
  <c r="L836" i="9"/>
  <c r="L874" i="9" s="1"/>
  <c r="L846" i="9"/>
  <c r="L884" i="9" s="1"/>
  <c r="L832" i="9"/>
  <c r="L870" i="9" s="1"/>
  <c r="L844" i="9"/>
  <c r="L882" i="9" s="1"/>
  <c r="L833" i="9"/>
  <c r="L871" i="9" s="1"/>
  <c r="L839" i="9"/>
  <c r="L877" i="9" s="1"/>
  <c r="L850" i="9"/>
  <c r="L888" i="9" s="1"/>
  <c r="K842" i="9"/>
  <c r="K880" i="9" s="1"/>
  <c r="K824" i="9"/>
  <c r="K862" i="9" s="1"/>
  <c r="L819" i="9"/>
  <c r="L857" i="9" s="1"/>
  <c r="L848" i="9"/>
  <c r="L886" i="9" s="1"/>
  <c r="L840" i="9"/>
  <c r="L878" i="9" s="1"/>
  <c r="L847" i="9"/>
  <c r="L885" i="9" s="1"/>
  <c r="L828" i="9"/>
  <c r="L866" i="9" s="1"/>
  <c r="M849" i="9"/>
  <c r="M887" i="9" s="1"/>
  <c r="L826" i="9"/>
  <c r="L864" i="9" s="1"/>
  <c r="L851" i="9"/>
  <c r="L889" i="9" s="1"/>
  <c r="L830" i="9"/>
  <c r="L868" i="9" s="1"/>
  <c r="L823" i="9"/>
  <c r="L861" i="9" s="1"/>
  <c r="L834" i="9"/>
  <c r="L872" i="9" s="1"/>
  <c r="M822" i="9"/>
  <c r="M860" i="9" s="1"/>
  <c r="L837" i="9"/>
  <c r="L875" i="9" s="1"/>
  <c r="L827" i="9"/>
  <c r="L865" i="9" s="1"/>
  <c r="J1105" i="9" l="1"/>
  <c r="J1183" i="9"/>
  <c r="J1095" i="9"/>
  <c r="J1173" i="9"/>
  <c r="K1097" i="9"/>
  <c r="K1175" i="9"/>
  <c r="J1110" i="9"/>
  <c r="J1188" i="9"/>
  <c r="J1093" i="9"/>
  <c r="J1171" i="9"/>
  <c r="J1099" i="9"/>
  <c r="J1177" i="9"/>
  <c r="J1103" i="9"/>
  <c r="J1181" i="9"/>
  <c r="J1100" i="9"/>
  <c r="J1178" i="9"/>
  <c r="J1096" i="9"/>
  <c r="J1174" i="9"/>
  <c r="J1114" i="9"/>
  <c r="J1192" i="9"/>
  <c r="K1086" i="9"/>
  <c r="K1164" i="9"/>
  <c r="J1098" i="9"/>
  <c r="J1176" i="9"/>
  <c r="K1088" i="9"/>
  <c r="K1166" i="9"/>
  <c r="J1111" i="9"/>
  <c r="J1189" i="9"/>
  <c r="J1091" i="9"/>
  <c r="J1169" i="9"/>
  <c r="I1101" i="9"/>
  <c r="I1179" i="9"/>
  <c r="J1117" i="9"/>
  <c r="J1195" i="9"/>
  <c r="K1104" i="9"/>
  <c r="K1182" i="9"/>
  <c r="J1113" i="9"/>
  <c r="J1191" i="9"/>
  <c r="J1112" i="9"/>
  <c r="J1190" i="9"/>
  <c r="J1109" i="9"/>
  <c r="J1187" i="9"/>
  <c r="J1102" i="9"/>
  <c r="J1180" i="9"/>
  <c r="J1092" i="9"/>
  <c r="J1170" i="9"/>
  <c r="J1094" i="9"/>
  <c r="J1172" i="9"/>
  <c r="J1106" i="9"/>
  <c r="J1184" i="9"/>
  <c r="J1087" i="9"/>
  <c r="J1165" i="9"/>
  <c r="J1085" i="9"/>
  <c r="J1163" i="9"/>
  <c r="J1089" i="9"/>
  <c r="J1167" i="9"/>
  <c r="J1116" i="9"/>
  <c r="J1194" i="9"/>
  <c r="K1115" i="9"/>
  <c r="K1193" i="9"/>
  <c r="J1107" i="9"/>
  <c r="J1185" i="9"/>
  <c r="I1090" i="9"/>
  <c r="I1168" i="9"/>
  <c r="I1108" i="9"/>
  <c r="I1186" i="9"/>
  <c r="R1084" i="9"/>
  <c r="R1162" i="9"/>
  <c r="L1066" i="9"/>
  <c r="K1054" i="9"/>
  <c r="K1072" i="9"/>
  <c r="K1071" i="9"/>
  <c r="L1077" i="9"/>
  <c r="K1060" i="9"/>
  <c r="K1049" i="9"/>
  <c r="K1056" i="9"/>
  <c r="K1074" i="9"/>
  <c r="K1057" i="9"/>
  <c r="K1079" i="9"/>
  <c r="K1075" i="9"/>
  <c r="K1064" i="9"/>
  <c r="K1068" i="9"/>
  <c r="K1069" i="9"/>
  <c r="K1055" i="9"/>
  <c r="K1076" i="9"/>
  <c r="J1063" i="9"/>
  <c r="K1065" i="9"/>
  <c r="K1047" i="9"/>
  <c r="K1053" i="9"/>
  <c r="K1058" i="9"/>
  <c r="K1061" i="9"/>
  <c r="L1050" i="9"/>
  <c r="J1052" i="9"/>
  <c r="L1059" i="9"/>
  <c r="K1067" i="9"/>
  <c r="K1062" i="9"/>
  <c r="J1070" i="9"/>
  <c r="L1048" i="9"/>
  <c r="K1073" i="9"/>
  <c r="K1051" i="9"/>
  <c r="K1078" i="9"/>
  <c r="S1046" i="9"/>
  <c r="Z1008" i="9"/>
  <c r="AS1041" i="9"/>
  <c r="AT1041" i="9" s="1"/>
  <c r="U818" i="9"/>
  <c r="U856" i="9" s="1"/>
  <c r="M830" i="9"/>
  <c r="M868" i="9" s="1"/>
  <c r="M840" i="9"/>
  <c r="M878" i="9" s="1"/>
  <c r="M839" i="9"/>
  <c r="M877" i="9" s="1"/>
  <c r="M841" i="9"/>
  <c r="M879" i="9" s="1"/>
  <c r="M845" i="9"/>
  <c r="M883" i="9" s="1"/>
  <c r="M827" i="9"/>
  <c r="M865" i="9" s="1"/>
  <c r="M851" i="9"/>
  <c r="M889" i="9" s="1"/>
  <c r="M848" i="9"/>
  <c r="M886" i="9" s="1"/>
  <c r="M833" i="9"/>
  <c r="M871" i="9" s="1"/>
  <c r="L835" i="9"/>
  <c r="L873" i="9" s="1"/>
  <c r="N838" i="9"/>
  <c r="N876" i="9" s="1"/>
  <c r="M850" i="9"/>
  <c r="M888" i="9" s="1"/>
  <c r="M823" i="9"/>
  <c r="M861" i="9" s="1"/>
  <c r="M837" i="9"/>
  <c r="M875" i="9" s="1"/>
  <c r="M826" i="9"/>
  <c r="M864" i="9" s="1"/>
  <c r="M819" i="9"/>
  <c r="M857" i="9" s="1"/>
  <c r="M844" i="9"/>
  <c r="M882" i="9" s="1"/>
  <c r="M825" i="9"/>
  <c r="M863" i="9" s="1"/>
  <c r="M843" i="9"/>
  <c r="M881" i="9" s="1"/>
  <c r="M836" i="9"/>
  <c r="M874" i="9" s="1"/>
  <c r="N822" i="9"/>
  <c r="N860" i="9" s="1"/>
  <c r="N849" i="9"/>
  <c r="N887" i="9" s="1"/>
  <c r="L824" i="9"/>
  <c r="L862" i="9" s="1"/>
  <c r="M832" i="9"/>
  <c r="M870" i="9" s="1"/>
  <c r="N831" i="9"/>
  <c r="N869" i="9" s="1"/>
  <c r="M821" i="9"/>
  <c r="M859" i="9" s="1"/>
  <c r="M847" i="9"/>
  <c r="M885" i="9" s="1"/>
  <c r="M834" i="9"/>
  <c r="M872" i="9" s="1"/>
  <c r="M828" i="9"/>
  <c r="M866" i="9" s="1"/>
  <c r="L842" i="9"/>
  <c r="L880" i="9" s="1"/>
  <c r="M846" i="9"/>
  <c r="M884" i="9" s="1"/>
  <c r="N820" i="9"/>
  <c r="N858" i="9" s="1"/>
  <c r="M829" i="9"/>
  <c r="M867" i="9" s="1"/>
  <c r="K1094" i="9" l="1"/>
  <c r="K1172" i="9"/>
  <c r="K1098" i="9"/>
  <c r="K1176" i="9"/>
  <c r="K1096" i="9"/>
  <c r="K1174" i="9"/>
  <c r="K1091" i="9"/>
  <c r="K1169" i="9"/>
  <c r="K1114" i="9"/>
  <c r="K1192" i="9"/>
  <c r="K1092" i="9"/>
  <c r="K1170" i="9"/>
  <c r="J1108" i="9"/>
  <c r="J1186" i="9"/>
  <c r="K1105" i="9"/>
  <c r="K1183" i="9"/>
  <c r="K1113" i="9"/>
  <c r="K1191" i="9"/>
  <c r="K1087" i="9"/>
  <c r="K1165" i="9"/>
  <c r="K1103" i="9"/>
  <c r="K1181" i="9"/>
  <c r="K1109" i="9"/>
  <c r="K1187" i="9"/>
  <c r="K1093" i="9"/>
  <c r="K1171" i="9"/>
  <c r="K1117" i="9"/>
  <c r="K1195" i="9"/>
  <c r="K1085" i="9"/>
  <c r="K1163" i="9"/>
  <c r="L1115" i="9"/>
  <c r="L1193" i="9"/>
  <c r="J1101" i="9"/>
  <c r="J1179" i="9"/>
  <c r="K1111" i="9"/>
  <c r="K1189" i="9"/>
  <c r="K1107" i="9"/>
  <c r="K1185" i="9"/>
  <c r="K1100" i="9"/>
  <c r="K1178" i="9"/>
  <c r="L1097" i="9"/>
  <c r="L1175" i="9"/>
  <c r="L1088" i="9"/>
  <c r="L1166" i="9"/>
  <c r="K1116" i="9"/>
  <c r="K1194" i="9"/>
  <c r="K1089" i="9"/>
  <c r="K1167" i="9"/>
  <c r="K1110" i="9"/>
  <c r="K1188" i="9"/>
  <c r="L1086" i="9"/>
  <c r="L1164" i="9"/>
  <c r="L1104" i="9"/>
  <c r="L1182" i="9"/>
  <c r="K1106" i="9"/>
  <c r="K1184" i="9"/>
  <c r="K1102" i="9"/>
  <c r="K1180" i="9"/>
  <c r="J1090" i="9"/>
  <c r="J1168" i="9"/>
  <c r="K1095" i="9"/>
  <c r="K1173" i="9"/>
  <c r="K1099" i="9"/>
  <c r="K1177" i="9"/>
  <c r="K1112" i="9"/>
  <c r="K1190" i="9"/>
  <c r="S1084" i="9"/>
  <c r="S1162" i="9"/>
  <c r="L1056" i="9"/>
  <c r="L1062" i="9"/>
  <c r="L1047" i="9"/>
  <c r="L1069" i="9"/>
  <c r="L1073" i="9"/>
  <c r="L1075" i="9"/>
  <c r="L1054" i="9"/>
  <c r="L1067" i="9"/>
  <c r="L1049" i="9"/>
  <c r="L1065" i="9"/>
  <c r="L1068" i="9"/>
  <c r="M1059" i="9"/>
  <c r="L1051" i="9"/>
  <c r="K1070" i="9"/>
  <c r="L1058" i="9"/>
  <c r="L1060" i="9"/>
  <c r="L1078" i="9"/>
  <c r="T1046" i="9"/>
  <c r="L1053" i="9"/>
  <c r="M1066" i="9"/>
  <c r="L1055" i="9"/>
  <c r="K1052" i="9"/>
  <c r="M1077" i="9"/>
  <c r="K1063" i="9"/>
  <c r="L1057" i="9"/>
  <c r="M1050" i="9"/>
  <c r="L1061" i="9"/>
  <c r="L1072" i="9"/>
  <c r="M1048" i="9"/>
  <c r="L1064" i="9"/>
  <c r="L1076" i="9"/>
  <c r="L1074" i="9"/>
  <c r="L1071" i="9"/>
  <c r="L1079" i="9"/>
  <c r="AA1008" i="9"/>
  <c r="M824" i="9"/>
  <c r="M862" i="9" s="1"/>
  <c r="N845" i="9"/>
  <c r="N883" i="9" s="1"/>
  <c r="O838" i="9"/>
  <c r="O876" i="9" s="1"/>
  <c r="N834" i="9"/>
  <c r="N872" i="9" s="1"/>
  <c r="N829" i="9"/>
  <c r="N867" i="9" s="1"/>
  <c r="N847" i="9"/>
  <c r="N885" i="9" s="1"/>
  <c r="O822" i="9"/>
  <c r="O860" i="9" s="1"/>
  <c r="N826" i="9"/>
  <c r="N864" i="9" s="1"/>
  <c r="N833" i="9"/>
  <c r="N871" i="9" s="1"/>
  <c r="N839" i="9"/>
  <c r="N877" i="9" s="1"/>
  <c r="N828" i="9"/>
  <c r="N866" i="9" s="1"/>
  <c r="N844" i="9"/>
  <c r="N882" i="9" s="1"/>
  <c r="O820" i="9"/>
  <c r="O858" i="9" s="1"/>
  <c r="N821" i="9"/>
  <c r="N859" i="9" s="1"/>
  <c r="N836" i="9"/>
  <c r="N874" i="9" s="1"/>
  <c r="N837" i="9"/>
  <c r="N875" i="9" s="1"/>
  <c r="N848" i="9"/>
  <c r="N886" i="9" s="1"/>
  <c r="N840" i="9"/>
  <c r="N878" i="9" s="1"/>
  <c r="N819" i="9"/>
  <c r="N857" i="9" s="1"/>
  <c r="N841" i="9"/>
  <c r="N879" i="9" s="1"/>
  <c r="N846" i="9"/>
  <c r="N884" i="9" s="1"/>
  <c r="O831" i="9"/>
  <c r="O869" i="9" s="1"/>
  <c r="N843" i="9"/>
  <c r="N881" i="9" s="1"/>
  <c r="N823" i="9"/>
  <c r="N861" i="9" s="1"/>
  <c r="N851" i="9"/>
  <c r="N889" i="9" s="1"/>
  <c r="N830" i="9"/>
  <c r="N868" i="9" s="1"/>
  <c r="M835" i="9"/>
  <c r="M873" i="9" s="1"/>
  <c r="O849" i="9"/>
  <c r="O887" i="9" s="1"/>
  <c r="M842" i="9"/>
  <c r="M880" i="9" s="1"/>
  <c r="N832" i="9"/>
  <c r="N870" i="9" s="1"/>
  <c r="N825" i="9"/>
  <c r="N863" i="9" s="1"/>
  <c r="N850" i="9"/>
  <c r="N888" i="9" s="1"/>
  <c r="N827" i="9"/>
  <c r="N865" i="9" s="1"/>
  <c r="V818" i="9"/>
  <c r="V856" i="9" s="1"/>
  <c r="K1101" i="9" l="1"/>
  <c r="K1179" i="9"/>
  <c r="L1105" i="9"/>
  <c r="L1183" i="9"/>
  <c r="L1103" i="9"/>
  <c r="L1181" i="9"/>
  <c r="M1115" i="9"/>
  <c r="M1193" i="9"/>
  <c r="L1092" i="9"/>
  <c r="L1170" i="9"/>
  <c r="L1117" i="9"/>
  <c r="L1195" i="9"/>
  <c r="L1109" i="9"/>
  <c r="L1187" i="9"/>
  <c r="L1098" i="9"/>
  <c r="L1176" i="9"/>
  <c r="L1096" i="9"/>
  <c r="L1174" i="9"/>
  <c r="M1104" i="9"/>
  <c r="M1182" i="9"/>
  <c r="L1085" i="9"/>
  <c r="L1163" i="9"/>
  <c r="L1089" i="9"/>
  <c r="L1167" i="9"/>
  <c r="L1093" i="9"/>
  <c r="L1171" i="9"/>
  <c r="L1111" i="9"/>
  <c r="L1189" i="9"/>
  <c r="L1107" i="9"/>
  <c r="L1185" i="9"/>
  <c r="L1116" i="9"/>
  <c r="L1194" i="9"/>
  <c r="L1102" i="9"/>
  <c r="L1180" i="9"/>
  <c r="L1094" i="9"/>
  <c r="L1172" i="9"/>
  <c r="K1108" i="9"/>
  <c r="K1186" i="9"/>
  <c r="M1088" i="9"/>
  <c r="M1166" i="9"/>
  <c r="M1097" i="9"/>
  <c r="M1175" i="9"/>
  <c r="L1087" i="9"/>
  <c r="L1165" i="9"/>
  <c r="K1090" i="9"/>
  <c r="K1168" i="9"/>
  <c r="L1113" i="9"/>
  <c r="L1191" i="9"/>
  <c r="L1091" i="9"/>
  <c r="L1169" i="9"/>
  <c r="L1112" i="9"/>
  <c r="L1190" i="9"/>
  <c r="L1114" i="9"/>
  <c r="L1192" i="9"/>
  <c r="L1100" i="9"/>
  <c r="L1178" i="9"/>
  <c r="M1086" i="9"/>
  <c r="M1164" i="9"/>
  <c r="L1110" i="9"/>
  <c r="L1188" i="9"/>
  <c r="L1099" i="9"/>
  <c r="L1177" i="9"/>
  <c r="L1095" i="9"/>
  <c r="L1173" i="9"/>
  <c r="L1106" i="9"/>
  <c r="L1184" i="9"/>
  <c r="T1084" i="9"/>
  <c r="T1162" i="9"/>
  <c r="M1055" i="9"/>
  <c r="M1078" i="9"/>
  <c r="M1069" i="9"/>
  <c r="M1054" i="9"/>
  <c r="M1053" i="9"/>
  <c r="M1047" i="9"/>
  <c r="N1050" i="9"/>
  <c r="M1060" i="9"/>
  <c r="M1068" i="9"/>
  <c r="M1075" i="9"/>
  <c r="L1070" i="9"/>
  <c r="M1076" i="9"/>
  <c r="M1057" i="9"/>
  <c r="M1074" i="9"/>
  <c r="N1077" i="9"/>
  <c r="M1065" i="9"/>
  <c r="M1062" i="9"/>
  <c r="L1063" i="9"/>
  <c r="M1064" i="9"/>
  <c r="N1066" i="9"/>
  <c r="M1058" i="9"/>
  <c r="M1049" i="9"/>
  <c r="M1073" i="9"/>
  <c r="M1079" i="9"/>
  <c r="N1048" i="9"/>
  <c r="L1052" i="9"/>
  <c r="M1061" i="9"/>
  <c r="M1051" i="9"/>
  <c r="M1072" i="9"/>
  <c r="M1071" i="9"/>
  <c r="M1056" i="9"/>
  <c r="U1046" i="9"/>
  <c r="N1059" i="9"/>
  <c r="M1067" i="9"/>
  <c r="AB1008" i="9"/>
  <c r="O847" i="9"/>
  <c r="O885" i="9" s="1"/>
  <c r="N842" i="9"/>
  <c r="N880" i="9" s="1"/>
  <c r="O843" i="9"/>
  <c r="O881" i="9" s="1"/>
  <c r="O848" i="9"/>
  <c r="O886" i="9" s="1"/>
  <c r="O828" i="9"/>
  <c r="O866" i="9" s="1"/>
  <c r="O829" i="9"/>
  <c r="O867" i="9" s="1"/>
  <c r="O844" i="9"/>
  <c r="O882" i="9" s="1"/>
  <c r="W818" i="9"/>
  <c r="W856" i="9" s="1"/>
  <c r="P849" i="9"/>
  <c r="P887" i="9" s="1"/>
  <c r="P831" i="9"/>
  <c r="P869" i="9" s="1"/>
  <c r="O837" i="9"/>
  <c r="O875" i="9" s="1"/>
  <c r="O839" i="9"/>
  <c r="O877" i="9" s="1"/>
  <c r="O834" i="9"/>
  <c r="O872" i="9" s="1"/>
  <c r="O823" i="9"/>
  <c r="O861" i="9" s="1"/>
  <c r="O827" i="9"/>
  <c r="O865" i="9" s="1"/>
  <c r="N835" i="9"/>
  <c r="N873" i="9" s="1"/>
  <c r="O846" i="9"/>
  <c r="O884" i="9" s="1"/>
  <c r="O836" i="9"/>
  <c r="O874" i="9" s="1"/>
  <c r="O833" i="9"/>
  <c r="O871" i="9" s="1"/>
  <c r="P838" i="9"/>
  <c r="P876" i="9" s="1"/>
  <c r="O832" i="9"/>
  <c r="O870" i="9" s="1"/>
  <c r="O850" i="9"/>
  <c r="O888" i="9" s="1"/>
  <c r="O830" i="9"/>
  <c r="O868" i="9" s="1"/>
  <c r="O841" i="9"/>
  <c r="O879" i="9" s="1"/>
  <c r="O821" i="9"/>
  <c r="O859" i="9" s="1"/>
  <c r="O826" i="9"/>
  <c r="O864" i="9" s="1"/>
  <c r="O845" i="9"/>
  <c r="O883" i="9" s="1"/>
  <c r="O840" i="9"/>
  <c r="O878" i="9" s="1"/>
  <c r="O825" i="9"/>
  <c r="O863" i="9" s="1"/>
  <c r="O851" i="9"/>
  <c r="O889" i="9" s="1"/>
  <c r="O819" i="9"/>
  <c r="O857" i="9" s="1"/>
  <c r="P820" i="9"/>
  <c r="P858" i="9" s="1"/>
  <c r="P822" i="9"/>
  <c r="P860" i="9" s="1"/>
  <c r="N824" i="9"/>
  <c r="N862" i="9" s="1"/>
  <c r="M1111" i="9" l="1"/>
  <c r="M1189" i="9"/>
  <c r="M1117" i="9"/>
  <c r="M1195" i="9"/>
  <c r="M1106" i="9"/>
  <c r="M1184" i="9"/>
  <c r="M1087" i="9"/>
  <c r="M1165" i="9"/>
  <c r="N1088" i="9"/>
  <c r="N1166" i="9"/>
  <c r="N1104" i="9"/>
  <c r="N1182" i="9"/>
  <c r="M1100" i="9"/>
  <c r="M1178" i="9"/>
  <c r="M1116" i="9"/>
  <c r="M1194" i="9"/>
  <c r="M1110" i="9"/>
  <c r="M1188" i="9"/>
  <c r="M1112" i="9"/>
  <c r="M1190" i="9"/>
  <c r="M1113" i="9"/>
  <c r="M1191" i="9"/>
  <c r="M1098" i="9"/>
  <c r="M1176" i="9"/>
  <c r="M1102" i="9"/>
  <c r="M1180" i="9"/>
  <c r="M1092" i="9"/>
  <c r="M1170" i="9"/>
  <c r="M1094" i="9"/>
  <c r="M1172" i="9"/>
  <c r="M1109" i="9"/>
  <c r="M1187" i="9"/>
  <c r="M1093" i="9"/>
  <c r="M1171" i="9"/>
  <c r="M1099" i="9"/>
  <c r="M1177" i="9"/>
  <c r="M1095" i="9"/>
  <c r="M1173" i="9"/>
  <c r="M1105" i="9"/>
  <c r="M1183" i="9"/>
  <c r="M1091" i="9"/>
  <c r="M1169" i="9"/>
  <c r="M1107" i="9"/>
  <c r="M1185" i="9"/>
  <c r="M1103" i="9"/>
  <c r="M1181" i="9"/>
  <c r="N1115" i="9"/>
  <c r="N1193" i="9"/>
  <c r="L1090" i="9"/>
  <c r="L1168" i="9"/>
  <c r="M1114" i="9"/>
  <c r="M1192" i="9"/>
  <c r="M1096" i="9"/>
  <c r="M1174" i="9"/>
  <c r="M1085" i="9"/>
  <c r="M1163" i="9"/>
  <c r="N1097" i="9"/>
  <c r="N1175" i="9"/>
  <c r="L1101" i="9"/>
  <c r="L1179" i="9"/>
  <c r="M1089" i="9"/>
  <c r="M1167" i="9"/>
  <c r="N1086" i="9"/>
  <c r="N1164" i="9"/>
  <c r="L1108" i="9"/>
  <c r="L1186" i="9"/>
  <c r="U1084" i="9"/>
  <c r="U1162" i="9"/>
  <c r="M1052" i="9"/>
  <c r="N1078" i="9"/>
  <c r="O1059" i="9"/>
  <c r="N1065" i="9"/>
  <c r="O1050" i="9"/>
  <c r="N1060" i="9"/>
  <c r="O1077" i="9"/>
  <c r="O1048" i="9"/>
  <c r="O1066" i="9"/>
  <c r="V1046" i="9"/>
  <c r="N1061" i="9"/>
  <c r="N1079" i="9"/>
  <c r="N1064" i="9"/>
  <c r="N1057" i="9"/>
  <c r="N1058" i="9"/>
  <c r="N1072" i="9"/>
  <c r="N1053" i="9"/>
  <c r="N1074" i="9"/>
  <c r="N1056" i="9"/>
  <c r="N1068" i="9"/>
  <c r="M1063" i="9"/>
  <c r="N1076" i="9"/>
  <c r="N1073" i="9"/>
  <c r="N1055" i="9"/>
  <c r="N1071" i="9"/>
  <c r="N1047" i="9"/>
  <c r="N1054" i="9"/>
  <c r="N1051" i="9"/>
  <c r="M1070" i="9"/>
  <c r="N1049" i="9"/>
  <c r="N1062" i="9"/>
  <c r="N1075" i="9"/>
  <c r="N1069" i="9"/>
  <c r="N1067" i="9"/>
  <c r="AC1008" i="9"/>
  <c r="P829" i="9"/>
  <c r="P867" i="9" s="1"/>
  <c r="P825" i="9"/>
  <c r="P863" i="9" s="1"/>
  <c r="P830" i="9"/>
  <c r="P868" i="9" s="1"/>
  <c r="P846" i="9"/>
  <c r="P884" i="9" s="1"/>
  <c r="P837" i="9"/>
  <c r="P875" i="9" s="1"/>
  <c r="P828" i="9"/>
  <c r="P866" i="9" s="1"/>
  <c r="O824" i="9"/>
  <c r="O862" i="9" s="1"/>
  <c r="P840" i="9"/>
  <c r="P878" i="9" s="1"/>
  <c r="P850" i="9"/>
  <c r="P888" i="9" s="1"/>
  <c r="O835" i="9"/>
  <c r="O873" i="9" s="1"/>
  <c r="Q831" i="9"/>
  <c r="Q869" i="9" s="1"/>
  <c r="P848" i="9"/>
  <c r="P886" i="9" s="1"/>
  <c r="P851" i="9"/>
  <c r="P889" i="9" s="1"/>
  <c r="Q822" i="9"/>
  <c r="Q860" i="9" s="1"/>
  <c r="P845" i="9"/>
  <c r="P883" i="9" s="1"/>
  <c r="P832" i="9"/>
  <c r="P870" i="9" s="1"/>
  <c r="P827" i="9"/>
  <c r="P865" i="9" s="1"/>
  <c r="Q849" i="9"/>
  <c r="Q887" i="9" s="1"/>
  <c r="P843" i="9"/>
  <c r="P881" i="9" s="1"/>
  <c r="P836" i="9"/>
  <c r="P874" i="9" s="1"/>
  <c r="Q820" i="9"/>
  <c r="Q858" i="9" s="1"/>
  <c r="P826" i="9"/>
  <c r="P864" i="9" s="1"/>
  <c r="Q838" i="9"/>
  <c r="Q876" i="9" s="1"/>
  <c r="P823" i="9"/>
  <c r="P861" i="9" s="1"/>
  <c r="X818" i="9"/>
  <c r="X856" i="9" s="1"/>
  <c r="O842" i="9"/>
  <c r="O880" i="9" s="1"/>
  <c r="P841" i="9"/>
  <c r="P879" i="9" s="1"/>
  <c r="P839" i="9"/>
  <c r="P877" i="9" s="1"/>
  <c r="P819" i="9"/>
  <c r="P857" i="9" s="1"/>
  <c r="P821" i="9"/>
  <c r="P859" i="9" s="1"/>
  <c r="P833" i="9"/>
  <c r="P871" i="9" s="1"/>
  <c r="P834" i="9"/>
  <c r="P872" i="9" s="1"/>
  <c r="P844" i="9"/>
  <c r="P882" i="9" s="1"/>
  <c r="P847" i="9"/>
  <c r="P885" i="9" s="1"/>
  <c r="N1099" i="9" l="1"/>
  <c r="N1177" i="9"/>
  <c r="N1093" i="9"/>
  <c r="N1171" i="9"/>
  <c r="O1086" i="9"/>
  <c r="O1164" i="9"/>
  <c r="N1109" i="9"/>
  <c r="N1187" i="9"/>
  <c r="N1107" i="9"/>
  <c r="N1185" i="9"/>
  <c r="N1112" i="9"/>
  <c r="N1190" i="9"/>
  <c r="O1097" i="9"/>
  <c r="O1175" i="9"/>
  <c r="M1090" i="9"/>
  <c r="M1168" i="9"/>
  <c r="N1105" i="9"/>
  <c r="N1183" i="9"/>
  <c r="O1088" i="9"/>
  <c r="O1166" i="9"/>
  <c r="N1091" i="9"/>
  <c r="N1169" i="9"/>
  <c r="N1087" i="9"/>
  <c r="N1165" i="9"/>
  <c r="N1095" i="9"/>
  <c r="N1173" i="9"/>
  <c r="O1104" i="9"/>
  <c r="O1182" i="9"/>
  <c r="O1115" i="9"/>
  <c r="O1193" i="9"/>
  <c r="N1098" i="9"/>
  <c r="N1176" i="9"/>
  <c r="N1103" i="9"/>
  <c r="N1181" i="9"/>
  <c r="N1100" i="9"/>
  <c r="N1178" i="9"/>
  <c r="N1110" i="9"/>
  <c r="N1188" i="9"/>
  <c r="M1108" i="9"/>
  <c r="M1186" i="9"/>
  <c r="N1092" i="9"/>
  <c r="N1170" i="9"/>
  <c r="N1102" i="9"/>
  <c r="N1180" i="9"/>
  <c r="N1111" i="9"/>
  <c r="N1189" i="9"/>
  <c r="N1114" i="9"/>
  <c r="N1192" i="9"/>
  <c r="M1101" i="9"/>
  <c r="M1179" i="9"/>
  <c r="N1106" i="9"/>
  <c r="N1184" i="9"/>
  <c r="N1094" i="9"/>
  <c r="N1172" i="9"/>
  <c r="N1113" i="9"/>
  <c r="N1191" i="9"/>
  <c r="N1116" i="9"/>
  <c r="N1194" i="9"/>
  <c r="N1096" i="9"/>
  <c r="N1174" i="9"/>
  <c r="N1089" i="9"/>
  <c r="N1167" i="9"/>
  <c r="N1085" i="9"/>
  <c r="N1163" i="9"/>
  <c r="N1117" i="9"/>
  <c r="N1195" i="9"/>
  <c r="V1084" i="9"/>
  <c r="V1162" i="9"/>
  <c r="O1051" i="9"/>
  <c r="O1076" i="9"/>
  <c r="P1066" i="9"/>
  <c r="P1059" i="9"/>
  <c r="O1075" i="9"/>
  <c r="O1054" i="9"/>
  <c r="N1063" i="9"/>
  <c r="P1048" i="9"/>
  <c r="O1078" i="9"/>
  <c r="O1062" i="9"/>
  <c r="O1064" i="9"/>
  <c r="O1068" i="9"/>
  <c r="O1057" i="9"/>
  <c r="O1061" i="9"/>
  <c r="O1071" i="9"/>
  <c r="N1052" i="9"/>
  <c r="O1072" i="9"/>
  <c r="O1049" i="9"/>
  <c r="P1077" i="9"/>
  <c r="O1056" i="9"/>
  <c r="O1047" i="9"/>
  <c r="O1055" i="9"/>
  <c r="O1065" i="9"/>
  <c r="W1046" i="9"/>
  <c r="O1067" i="9"/>
  <c r="O1060" i="9"/>
  <c r="O1074" i="9"/>
  <c r="O1069" i="9"/>
  <c r="O1073" i="9"/>
  <c r="O1058" i="9"/>
  <c r="O1079" i="9"/>
  <c r="N1070" i="9"/>
  <c r="P1050" i="9"/>
  <c r="O1053" i="9"/>
  <c r="AD1008" i="9"/>
  <c r="Q828" i="9"/>
  <c r="Q866" i="9" s="1"/>
  <c r="Q819" i="9"/>
  <c r="Q857" i="9" s="1"/>
  <c r="R838" i="9"/>
  <c r="R876" i="9" s="1"/>
  <c r="Q827" i="9"/>
  <c r="Q865" i="9" s="1"/>
  <c r="R831" i="9"/>
  <c r="R869" i="9" s="1"/>
  <c r="Q837" i="9"/>
  <c r="Q875" i="9" s="1"/>
  <c r="Q847" i="9"/>
  <c r="Q885" i="9" s="1"/>
  <c r="Q839" i="9"/>
  <c r="Q877" i="9" s="1"/>
  <c r="Q826" i="9"/>
  <c r="Q864" i="9" s="1"/>
  <c r="Q832" i="9"/>
  <c r="Q870" i="9" s="1"/>
  <c r="P835" i="9"/>
  <c r="P873" i="9" s="1"/>
  <c r="Q846" i="9"/>
  <c r="Q884" i="9" s="1"/>
  <c r="Q848" i="9"/>
  <c r="Q886" i="9" s="1"/>
  <c r="Q823" i="9"/>
  <c r="Q861" i="9" s="1"/>
  <c r="Q844" i="9"/>
  <c r="Q882" i="9" s="1"/>
  <c r="Q841" i="9"/>
  <c r="Q879" i="9" s="1"/>
  <c r="R820" i="9"/>
  <c r="R858" i="9" s="1"/>
  <c r="Q845" i="9"/>
  <c r="Q883" i="9" s="1"/>
  <c r="Q850" i="9"/>
  <c r="Q888" i="9" s="1"/>
  <c r="Q830" i="9"/>
  <c r="Q868" i="9" s="1"/>
  <c r="Q821" i="9"/>
  <c r="Q859" i="9" s="1"/>
  <c r="Q834" i="9"/>
  <c r="Q872" i="9" s="1"/>
  <c r="P842" i="9"/>
  <c r="P880" i="9" s="1"/>
  <c r="Q836" i="9"/>
  <c r="Q874" i="9" s="1"/>
  <c r="R822" i="9"/>
  <c r="R860" i="9" s="1"/>
  <c r="Q840" i="9"/>
  <c r="Q878" i="9" s="1"/>
  <c r="Q825" i="9"/>
  <c r="Q863" i="9" s="1"/>
  <c r="R849" i="9"/>
  <c r="R887" i="9" s="1"/>
  <c r="Q833" i="9"/>
  <c r="Q871" i="9" s="1"/>
  <c r="Y818" i="9"/>
  <c r="Y856" i="9" s="1"/>
  <c r="Q843" i="9"/>
  <c r="Q881" i="9" s="1"/>
  <c r="Q851" i="9"/>
  <c r="Q889" i="9" s="1"/>
  <c r="P824" i="9"/>
  <c r="P862" i="9" s="1"/>
  <c r="Q829" i="9"/>
  <c r="Q867" i="9" s="1"/>
  <c r="O1102" i="9" l="1"/>
  <c r="O1180" i="9"/>
  <c r="O1095" i="9"/>
  <c r="O1173" i="9"/>
  <c r="O1105" i="9"/>
  <c r="O1183" i="9"/>
  <c r="O1098" i="9"/>
  <c r="O1176" i="9"/>
  <c r="O1116" i="9"/>
  <c r="O1194" i="9"/>
  <c r="O1085" i="9"/>
  <c r="O1163" i="9"/>
  <c r="O1092" i="9"/>
  <c r="O1170" i="9"/>
  <c r="P1088" i="9"/>
  <c r="P1166" i="9"/>
  <c r="P1104" i="9"/>
  <c r="P1182" i="9"/>
  <c r="O1106" i="9"/>
  <c r="O1184" i="9"/>
  <c r="O1100" i="9"/>
  <c r="O1178" i="9"/>
  <c r="O1103" i="9"/>
  <c r="O1181" i="9"/>
  <c r="O1093" i="9"/>
  <c r="O1171" i="9"/>
  <c r="O1091" i="9"/>
  <c r="O1169" i="9"/>
  <c r="O1113" i="9"/>
  <c r="O1191" i="9"/>
  <c r="O1087" i="9"/>
  <c r="O1165" i="9"/>
  <c r="N1090" i="9"/>
  <c r="N1168" i="9"/>
  <c r="O1114" i="9"/>
  <c r="O1192" i="9"/>
  <c r="O1112" i="9"/>
  <c r="O1190" i="9"/>
  <c r="P1086" i="9"/>
  <c r="P1164" i="9"/>
  <c r="N1101" i="9"/>
  <c r="N1179" i="9"/>
  <c r="P1097" i="9"/>
  <c r="P1175" i="9"/>
  <c r="O1117" i="9"/>
  <c r="O1195" i="9"/>
  <c r="O1111" i="9"/>
  <c r="O1189" i="9"/>
  <c r="O1109" i="9"/>
  <c r="O1187" i="9"/>
  <c r="O1089" i="9"/>
  <c r="O1167" i="9"/>
  <c r="O1094" i="9"/>
  <c r="O1172" i="9"/>
  <c r="P1115" i="9"/>
  <c r="P1193" i="9"/>
  <c r="N1108" i="9"/>
  <c r="N1186" i="9"/>
  <c r="O1110" i="9"/>
  <c r="O1188" i="9"/>
  <c r="O1096" i="9"/>
  <c r="O1174" i="9"/>
  <c r="O1107" i="9"/>
  <c r="O1185" i="9"/>
  <c r="O1099" i="9"/>
  <c r="O1177" i="9"/>
  <c r="W1084" i="9"/>
  <c r="W1162" i="9"/>
  <c r="P1068" i="9"/>
  <c r="P1051" i="9"/>
  <c r="P1047" i="9"/>
  <c r="Q1050" i="9"/>
  <c r="P1076" i="9"/>
  <c r="P1056" i="9"/>
  <c r="P1064" i="9"/>
  <c r="P1074" i="9"/>
  <c r="P1057" i="9"/>
  <c r="P1062" i="9"/>
  <c r="P1060" i="9"/>
  <c r="O1052" i="9"/>
  <c r="P1049" i="9"/>
  <c r="P1054" i="9"/>
  <c r="P1079" i="9"/>
  <c r="P1058" i="9"/>
  <c r="P1067" i="9"/>
  <c r="O1063" i="9"/>
  <c r="P1071" i="9"/>
  <c r="P1078" i="9"/>
  <c r="P1075" i="9"/>
  <c r="O1070" i="9"/>
  <c r="X1046" i="9"/>
  <c r="P1073" i="9"/>
  <c r="P1065" i="9"/>
  <c r="P1061" i="9"/>
  <c r="Q1048" i="9"/>
  <c r="Q1059" i="9"/>
  <c r="Q1077" i="9"/>
  <c r="P1069" i="9"/>
  <c r="P1055" i="9"/>
  <c r="P1053" i="9"/>
  <c r="P1072" i="9"/>
  <c r="Q1066" i="9"/>
  <c r="AE1008" i="9"/>
  <c r="R837" i="9"/>
  <c r="R875" i="9" s="1"/>
  <c r="R833" i="9"/>
  <c r="R871" i="9" s="1"/>
  <c r="Q842" i="9"/>
  <c r="Q880" i="9" s="1"/>
  <c r="S820" i="9"/>
  <c r="S858" i="9" s="1"/>
  <c r="Q835" i="9"/>
  <c r="Q873" i="9" s="1"/>
  <c r="S831" i="9"/>
  <c r="S869" i="9" s="1"/>
  <c r="R829" i="9"/>
  <c r="R867" i="9" s="1"/>
  <c r="S849" i="9"/>
  <c r="S887" i="9" s="1"/>
  <c r="R834" i="9"/>
  <c r="R872" i="9" s="1"/>
  <c r="R841" i="9"/>
  <c r="R879" i="9" s="1"/>
  <c r="R832" i="9"/>
  <c r="R870" i="9" s="1"/>
  <c r="R827" i="9"/>
  <c r="R865" i="9" s="1"/>
  <c r="R845" i="9"/>
  <c r="R883" i="9" s="1"/>
  <c r="Q824" i="9"/>
  <c r="Q862" i="9" s="1"/>
  <c r="R825" i="9"/>
  <c r="R863" i="9" s="1"/>
  <c r="R821" i="9"/>
  <c r="R859" i="9" s="1"/>
  <c r="R844" i="9"/>
  <c r="R882" i="9" s="1"/>
  <c r="R826" i="9"/>
  <c r="R864" i="9" s="1"/>
  <c r="S838" i="9"/>
  <c r="S876" i="9" s="1"/>
  <c r="Z818" i="9"/>
  <c r="Z856" i="9" s="1"/>
  <c r="R851" i="9"/>
  <c r="R889" i="9" s="1"/>
  <c r="R840" i="9"/>
  <c r="R878" i="9" s="1"/>
  <c r="R830" i="9"/>
  <c r="R868" i="9" s="1"/>
  <c r="R823" i="9"/>
  <c r="R861" i="9" s="1"/>
  <c r="R839" i="9"/>
  <c r="R877" i="9" s="1"/>
  <c r="R819" i="9"/>
  <c r="R857" i="9" s="1"/>
  <c r="R836" i="9"/>
  <c r="R874" i="9" s="1"/>
  <c r="R846" i="9"/>
  <c r="R884" i="9" s="1"/>
  <c r="R843" i="9"/>
  <c r="R881" i="9" s="1"/>
  <c r="S822" i="9"/>
  <c r="S860" i="9" s="1"/>
  <c r="R850" i="9"/>
  <c r="R888" i="9" s="1"/>
  <c r="R848" i="9"/>
  <c r="R886" i="9" s="1"/>
  <c r="R847" i="9"/>
  <c r="R885" i="9" s="1"/>
  <c r="R828" i="9"/>
  <c r="R866" i="9" s="1"/>
  <c r="P1103" i="9" l="1"/>
  <c r="P1181" i="9"/>
  <c r="P1100" i="9"/>
  <c r="P1178" i="9"/>
  <c r="P1111" i="9"/>
  <c r="P1189" i="9"/>
  <c r="O1108" i="9"/>
  <c r="O1186" i="9"/>
  <c r="Q1088" i="9"/>
  <c r="Q1166" i="9"/>
  <c r="P1117" i="9"/>
  <c r="P1195" i="9"/>
  <c r="P1098" i="9"/>
  <c r="P1176" i="9"/>
  <c r="P1095" i="9"/>
  <c r="P1173" i="9"/>
  <c r="P1113" i="9"/>
  <c r="P1191" i="9"/>
  <c r="Q1104" i="9"/>
  <c r="Q1182" i="9"/>
  <c r="P1109" i="9"/>
  <c r="P1187" i="9"/>
  <c r="P1091" i="9"/>
  <c r="P1169" i="9"/>
  <c r="P1085" i="9"/>
  <c r="P1163" i="9"/>
  <c r="P1107" i="9"/>
  <c r="P1185" i="9"/>
  <c r="Q1097" i="9"/>
  <c r="Q1175" i="9"/>
  <c r="P1112" i="9"/>
  <c r="P1190" i="9"/>
  <c r="P1094" i="9"/>
  <c r="P1172" i="9"/>
  <c r="P1110" i="9"/>
  <c r="P1188" i="9"/>
  <c r="O1101" i="9"/>
  <c r="O1179" i="9"/>
  <c r="P1093" i="9"/>
  <c r="P1171" i="9"/>
  <c r="P1089" i="9"/>
  <c r="P1167" i="9"/>
  <c r="P1106" i="9"/>
  <c r="P1184" i="9"/>
  <c r="Q1086" i="9"/>
  <c r="Q1164" i="9"/>
  <c r="P1087" i="9"/>
  <c r="P1165" i="9"/>
  <c r="P1102" i="9"/>
  <c r="P1180" i="9"/>
  <c r="P1116" i="9"/>
  <c r="P1194" i="9"/>
  <c r="P1114" i="9"/>
  <c r="P1192" i="9"/>
  <c r="P1105" i="9"/>
  <c r="P1183" i="9"/>
  <c r="P1096" i="9"/>
  <c r="P1174" i="9"/>
  <c r="Q1115" i="9"/>
  <c r="Q1193" i="9"/>
  <c r="P1092" i="9"/>
  <c r="P1170" i="9"/>
  <c r="P1099" i="9"/>
  <c r="P1177" i="9"/>
  <c r="O1090" i="9"/>
  <c r="O1168" i="9"/>
  <c r="X1084" i="9"/>
  <c r="X1162" i="9"/>
  <c r="Q1051" i="9"/>
  <c r="Q1055" i="9"/>
  <c r="Q1061" i="9"/>
  <c r="Q1073" i="9"/>
  <c r="Q1060" i="9"/>
  <c r="Q1056" i="9"/>
  <c r="Q1068" i="9"/>
  <c r="Q1069" i="9"/>
  <c r="Q1047" i="9"/>
  <c r="Q1075" i="9"/>
  <c r="Q1079" i="9"/>
  <c r="Q1062" i="9"/>
  <c r="Q1065" i="9"/>
  <c r="Y1046" i="9"/>
  <c r="R1077" i="9"/>
  <c r="Q1058" i="9"/>
  <c r="Q1076" i="9"/>
  <c r="Q1078" i="9"/>
  <c r="R1066" i="9"/>
  <c r="Q1057" i="9"/>
  <c r="P1052" i="9"/>
  <c r="Q1067" i="9"/>
  <c r="R1050" i="9"/>
  <c r="Q1054" i="9"/>
  <c r="R1059" i="9"/>
  <c r="Q1071" i="9"/>
  <c r="Q1072" i="9"/>
  <c r="P1063" i="9"/>
  <c r="Q1074" i="9"/>
  <c r="Q1049" i="9"/>
  <c r="R1048" i="9"/>
  <c r="Q1064" i="9"/>
  <c r="Q1053" i="9"/>
  <c r="P1070" i="9"/>
  <c r="AF1008" i="9"/>
  <c r="T831" i="9"/>
  <c r="T869" i="9" s="1"/>
  <c r="S843" i="9"/>
  <c r="S881" i="9" s="1"/>
  <c r="S830" i="9"/>
  <c r="S868" i="9" s="1"/>
  <c r="S844" i="9"/>
  <c r="S882" i="9" s="1"/>
  <c r="S832" i="9"/>
  <c r="S870" i="9" s="1"/>
  <c r="R835" i="9"/>
  <c r="R873" i="9" s="1"/>
  <c r="S828" i="9"/>
  <c r="S866" i="9" s="1"/>
  <c r="S846" i="9"/>
  <c r="S884" i="9" s="1"/>
  <c r="S840" i="9"/>
  <c r="S878" i="9" s="1"/>
  <c r="S821" i="9"/>
  <c r="S859" i="9" s="1"/>
  <c r="S841" i="9"/>
  <c r="S879" i="9" s="1"/>
  <c r="T820" i="9"/>
  <c r="T858" i="9" s="1"/>
  <c r="S823" i="9"/>
  <c r="S861" i="9" s="1"/>
  <c r="S847" i="9"/>
  <c r="S885" i="9" s="1"/>
  <c r="S836" i="9"/>
  <c r="S874" i="9" s="1"/>
  <c r="S851" i="9"/>
  <c r="S889" i="9" s="1"/>
  <c r="S825" i="9"/>
  <c r="S863" i="9" s="1"/>
  <c r="S834" i="9"/>
  <c r="S872" i="9" s="1"/>
  <c r="R842" i="9"/>
  <c r="R880" i="9" s="1"/>
  <c r="S827" i="9"/>
  <c r="S865" i="9" s="1"/>
  <c r="S848" i="9"/>
  <c r="S886" i="9" s="1"/>
  <c r="S819" i="9"/>
  <c r="S857" i="9" s="1"/>
  <c r="AA818" i="9"/>
  <c r="AA856" i="9" s="1"/>
  <c r="R824" i="9"/>
  <c r="R862" i="9" s="1"/>
  <c r="T849" i="9"/>
  <c r="T887" i="9" s="1"/>
  <c r="S833" i="9"/>
  <c r="S871" i="9" s="1"/>
  <c r="T822" i="9"/>
  <c r="T860" i="9" s="1"/>
  <c r="S826" i="9"/>
  <c r="S864" i="9" s="1"/>
  <c r="S850" i="9"/>
  <c r="S888" i="9" s="1"/>
  <c r="S839" i="9"/>
  <c r="S877" i="9" s="1"/>
  <c r="T838" i="9"/>
  <c r="T876" i="9" s="1"/>
  <c r="S845" i="9"/>
  <c r="S883" i="9" s="1"/>
  <c r="S829" i="9"/>
  <c r="S867" i="9" s="1"/>
  <c r="S837" i="9"/>
  <c r="S875" i="9" s="1"/>
  <c r="Q1085" i="9" l="1"/>
  <c r="Q1163" i="9"/>
  <c r="Q1107" i="9"/>
  <c r="Q1185" i="9"/>
  <c r="Q1092" i="9"/>
  <c r="Q1170" i="9"/>
  <c r="Q1105" i="9"/>
  <c r="Q1183" i="9"/>
  <c r="P1090" i="9"/>
  <c r="P1168" i="9"/>
  <c r="Q1099" i="9"/>
  <c r="Q1177" i="9"/>
  <c r="Q1093" i="9"/>
  <c r="Q1171" i="9"/>
  <c r="Q1089" i="9"/>
  <c r="Q1167" i="9"/>
  <c r="P1108" i="9"/>
  <c r="P1186" i="9"/>
  <c r="R1104" i="9"/>
  <c r="R1182" i="9"/>
  <c r="Q1116" i="9"/>
  <c r="Q1194" i="9"/>
  <c r="Q1114" i="9"/>
  <c r="Q1192" i="9"/>
  <c r="Q1087" i="9"/>
  <c r="Q1165" i="9"/>
  <c r="Q1112" i="9"/>
  <c r="Q1190" i="9"/>
  <c r="Q1103" i="9"/>
  <c r="Q1181" i="9"/>
  <c r="Q1113" i="9"/>
  <c r="Q1191" i="9"/>
  <c r="R1088" i="9"/>
  <c r="R1166" i="9"/>
  <c r="Q1095" i="9"/>
  <c r="Q1173" i="9"/>
  <c r="Q1098" i="9"/>
  <c r="Q1176" i="9"/>
  <c r="Q1102" i="9"/>
  <c r="Q1180" i="9"/>
  <c r="R1086" i="9"/>
  <c r="R1164" i="9"/>
  <c r="Q1096" i="9"/>
  <c r="Q1174" i="9"/>
  <c r="Q1109" i="9"/>
  <c r="Q1187" i="9"/>
  <c r="Q1100" i="9"/>
  <c r="Q1178" i="9"/>
  <c r="Q1106" i="9"/>
  <c r="Q1184" i="9"/>
  <c r="Q1094" i="9"/>
  <c r="Q1172" i="9"/>
  <c r="Q1091" i="9"/>
  <c r="Q1169" i="9"/>
  <c r="Q1111" i="9"/>
  <c r="Q1189" i="9"/>
  <c r="R1115" i="9"/>
  <c r="R1193" i="9"/>
  <c r="P1101" i="9"/>
  <c r="P1179" i="9"/>
  <c r="Q1110" i="9"/>
  <c r="Q1188" i="9"/>
  <c r="R1097" i="9"/>
  <c r="R1175" i="9"/>
  <c r="Q1117" i="9"/>
  <c r="Q1195" i="9"/>
  <c r="Y1084" i="9"/>
  <c r="Y1162" i="9"/>
  <c r="S1077" i="9"/>
  <c r="R1051" i="9"/>
  <c r="S1059" i="9"/>
  <c r="Q1052" i="9"/>
  <c r="S1048" i="9"/>
  <c r="Z1046" i="9"/>
  <c r="R1069" i="9"/>
  <c r="R1065" i="9"/>
  <c r="R1047" i="9"/>
  <c r="R1049" i="9"/>
  <c r="R1057" i="9"/>
  <c r="R1073" i="9"/>
  <c r="R1055" i="9"/>
  <c r="R1074" i="9"/>
  <c r="R1076" i="9"/>
  <c r="S1066" i="9"/>
  <c r="Q1070" i="9"/>
  <c r="R1056" i="9"/>
  <c r="R1068" i="9"/>
  <c r="R1067" i="9"/>
  <c r="R1062" i="9"/>
  <c r="Q1063" i="9"/>
  <c r="R1075" i="9"/>
  <c r="R1078" i="9"/>
  <c r="R1053" i="9"/>
  <c r="R1060" i="9"/>
  <c r="R1071" i="9"/>
  <c r="R1054" i="9"/>
  <c r="R1079" i="9"/>
  <c r="R1072" i="9"/>
  <c r="R1061" i="9"/>
  <c r="S1050" i="9"/>
  <c r="R1064" i="9"/>
  <c r="R1058" i="9"/>
  <c r="AG1008" i="9"/>
  <c r="S835" i="9"/>
  <c r="S873" i="9" s="1"/>
  <c r="T850" i="9"/>
  <c r="T888" i="9" s="1"/>
  <c r="AB818" i="9"/>
  <c r="AB856" i="9" s="1"/>
  <c r="T825" i="9"/>
  <c r="T863" i="9" s="1"/>
  <c r="T841" i="9"/>
  <c r="T879" i="9" s="1"/>
  <c r="T832" i="9"/>
  <c r="T870" i="9" s="1"/>
  <c r="T837" i="9"/>
  <c r="T875" i="9" s="1"/>
  <c r="T826" i="9"/>
  <c r="T864" i="9" s="1"/>
  <c r="T819" i="9"/>
  <c r="T857" i="9" s="1"/>
  <c r="T851" i="9"/>
  <c r="T889" i="9" s="1"/>
  <c r="T821" i="9"/>
  <c r="T859" i="9" s="1"/>
  <c r="T844" i="9"/>
  <c r="T882" i="9" s="1"/>
  <c r="U820" i="9"/>
  <c r="U858" i="9" s="1"/>
  <c r="T829" i="9"/>
  <c r="T867" i="9" s="1"/>
  <c r="U822" i="9"/>
  <c r="U860" i="9" s="1"/>
  <c r="T848" i="9"/>
  <c r="T886" i="9" s="1"/>
  <c r="T836" i="9"/>
  <c r="T874" i="9" s="1"/>
  <c r="T840" i="9"/>
  <c r="T878" i="9" s="1"/>
  <c r="T830" i="9"/>
  <c r="T868" i="9" s="1"/>
  <c r="T839" i="9"/>
  <c r="T877" i="9" s="1"/>
  <c r="T845" i="9"/>
  <c r="T883" i="9" s="1"/>
  <c r="T833" i="9"/>
  <c r="T871" i="9" s="1"/>
  <c r="T827" i="9"/>
  <c r="T865" i="9" s="1"/>
  <c r="T847" i="9"/>
  <c r="T885" i="9" s="1"/>
  <c r="T846" i="9"/>
  <c r="T884" i="9" s="1"/>
  <c r="T843" i="9"/>
  <c r="T881" i="9" s="1"/>
  <c r="S824" i="9"/>
  <c r="S862" i="9" s="1"/>
  <c r="T834" i="9"/>
  <c r="T872" i="9" s="1"/>
  <c r="U838" i="9"/>
  <c r="U876" i="9" s="1"/>
  <c r="U849" i="9"/>
  <c r="U887" i="9" s="1"/>
  <c r="S842" i="9"/>
  <c r="S880" i="9" s="1"/>
  <c r="T823" i="9"/>
  <c r="T861" i="9" s="1"/>
  <c r="T828" i="9"/>
  <c r="T866" i="9" s="1"/>
  <c r="U831" i="9"/>
  <c r="U869" i="9" s="1"/>
  <c r="R1100" i="9" l="1"/>
  <c r="R1178" i="9"/>
  <c r="S1086" i="9"/>
  <c r="S1164" i="9"/>
  <c r="R1094" i="9"/>
  <c r="R1172" i="9"/>
  <c r="R1096" i="9"/>
  <c r="R1174" i="9"/>
  <c r="S1088" i="9"/>
  <c r="S1166" i="9"/>
  <c r="S1097" i="9"/>
  <c r="S1175" i="9"/>
  <c r="R1110" i="9"/>
  <c r="R1188" i="9"/>
  <c r="Q1090" i="9"/>
  <c r="Q1168" i="9"/>
  <c r="R1099" i="9"/>
  <c r="R1177" i="9"/>
  <c r="R1089" i="9"/>
  <c r="R1167" i="9"/>
  <c r="R1117" i="9"/>
  <c r="R1195" i="9"/>
  <c r="R1103" i="9"/>
  <c r="R1181" i="9"/>
  <c r="R1107" i="9"/>
  <c r="R1185" i="9"/>
  <c r="R1105" i="9"/>
  <c r="R1183" i="9"/>
  <c r="R1102" i="9"/>
  <c r="R1180" i="9"/>
  <c r="Q1108" i="9"/>
  <c r="Q1186" i="9"/>
  <c r="R1112" i="9"/>
  <c r="R1190" i="9"/>
  <c r="R1109" i="9"/>
  <c r="R1187" i="9"/>
  <c r="S1115" i="9"/>
  <c r="S1193" i="9"/>
  <c r="R1092" i="9"/>
  <c r="R1170" i="9"/>
  <c r="R1093" i="9"/>
  <c r="R1171" i="9"/>
  <c r="R1098" i="9"/>
  <c r="R1176" i="9"/>
  <c r="R1095" i="9"/>
  <c r="R1173" i="9"/>
  <c r="R1116" i="9"/>
  <c r="R1194" i="9"/>
  <c r="R1087" i="9"/>
  <c r="R1165" i="9"/>
  <c r="Q1101" i="9"/>
  <c r="Q1179" i="9"/>
  <c r="R1106" i="9"/>
  <c r="R1184" i="9"/>
  <c r="S1104" i="9"/>
  <c r="S1182" i="9"/>
  <c r="R1114" i="9"/>
  <c r="R1192" i="9"/>
  <c r="R1111" i="9"/>
  <c r="R1189" i="9"/>
  <c r="R1091" i="9"/>
  <c r="R1169" i="9"/>
  <c r="R1113" i="9"/>
  <c r="R1191" i="9"/>
  <c r="R1085" i="9"/>
  <c r="R1163" i="9"/>
  <c r="Z1084" i="9"/>
  <c r="Z1162" i="9"/>
  <c r="S1074" i="9"/>
  <c r="T1048" i="9"/>
  <c r="R1063" i="9"/>
  <c r="S1075" i="9"/>
  <c r="S1072" i="9"/>
  <c r="S1055" i="9"/>
  <c r="S1049" i="9"/>
  <c r="T1059" i="9"/>
  <c r="S1061" i="9"/>
  <c r="S1079" i="9"/>
  <c r="S1078" i="9"/>
  <c r="S1056" i="9"/>
  <c r="S1073" i="9"/>
  <c r="S1047" i="9"/>
  <c r="S1051" i="9"/>
  <c r="S1067" i="9"/>
  <c r="S1054" i="9"/>
  <c r="R1070" i="9"/>
  <c r="S1058" i="9"/>
  <c r="S1065" i="9"/>
  <c r="T1077" i="9"/>
  <c r="S1068" i="9"/>
  <c r="S1060" i="9"/>
  <c r="S1071" i="9"/>
  <c r="T1066" i="9"/>
  <c r="S1064" i="9"/>
  <c r="S1069" i="9"/>
  <c r="S1062" i="9"/>
  <c r="S1076" i="9"/>
  <c r="S1053" i="9"/>
  <c r="S1057" i="9"/>
  <c r="R1052" i="9"/>
  <c r="T1050" i="9"/>
  <c r="AA1046" i="9"/>
  <c r="AH1008" i="9"/>
  <c r="U832" i="9"/>
  <c r="U870" i="9" s="1"/>
  <c r="V838" i="9"/>
  <c r="V876" i="9" s="1"/>
  <c r="U827" i="9"/>
  <c r="U865" i="9" s="1"/>
  <c r="U836" i="9"/>
  <c r="U874" i="9" s="1"/>
  <c r="U821" i="9"/>
  <c r="U859" i="9" s="1"/>
  <c r="U841" i="9"/>
  <c r="U879" i="9" s="1"/>
  <c r="V831" i="9"/>
  <c r="V869" i="9" s="1"/>
  <c r="U834" i="9"/>
  <c r="U872" i="9" s="1"/>
  <c r="U833" i="9"/>
  <c r="U871" i="9" s="1"/>
  <c r="U848" i="9"/>
  <c r="U886" i="9" s="1"/>
  <c r="U851" i="9"/>
  <c r="U889" i="9" s="1"/>
  <c r="U825" i="9"/>
  <c r="U863" i="9" s="1"/>
  <c r="U828" i="9"/>
  <c r="U866" i="9" s="1"/>
  <c r="T824" i="9"/>
  <c r="T862" i="9" s="1"/>
  <c r="U845" i="9"/>
  <c r="U883" i="9" s="1"/>
  <c r="V822" i="9"/>
  <c r="V860" i="9" s="1"/>
  <c r="U819" i="9"/>
  <c r="U857" i="9" s="1"/>
  <c r="AC818" i="9"/>
  <c r="AC856" i="9" s="1"/>
  <c r="U840" i="9"/>
  <c r="U878" i="9" s="1"/>
  <c r="V849" i="9"/>
  <c r="V887" i="9" s="1"/>
  <c r="U823" i="9"/>
  <c r="U861" i="9" s="1"/>
  <c r="U843" i="9"/>
  <c r="U881" i="9" s="1"/>
  <c r="U839" i="9"/>
  <c r="U877" i="9" s="1"/>
  <c r="U829" i="9"/>
  <c r="U867" i="9" s="1"/>
  <c r="U826" i="9"/>
  <c r="U864" i="9" s="1"/>
  <c r="U850" i="9"/>
  <c r="U888" i="9" s="1"/>
  <c r="U847" i="9"/>
  <c r="U885" i="9" s="1"/>
  <c r="U844" i="9"/>
  <c r="U882" i="9" s="1"/>
  <c r="T842" i="9"/>
  <c r="T880" i="9" s="1"/>
  <c r="U846" i="9"/>
  <c r="U884" i="9" s="1"/>
  <c r="U830" i="9"/>
  <c r="U868" i="9" s="1"/>
  <c r="V820" i="9"/>
  <c r="V858" i="9" s="1"/>
  <c r="U837" i="9"/>
  <c r="U875" i="9" s="1"/>
  <c r="T835" i="9"/>
  <c r="T873" i="9" s="1"/>
  <c r="T1097" i="9" l="1"/>
  <c r="T1175" i="9"/>
  <c r="S1098" i="9"/>
  <c r="S1176" i="9"/>
  <c r="S1117" i="9"/>
  <c r="S1195" i="9"/>
  <c r="T1115" i="9"/>
  <c r="T1193" i="9"/>
  <c r="S1093" i="9"/>
  <c r="S1171" i="9"/>
  <c r="T1088" i="9"/>
  <c r="T1166" i="9"/>
  <c r="R1108" i="9"/>
  <c r="R1186" i="9"/>
  <c r="S1092" i="9"/>
  <c r="S1170" i="9"/>
  <c r="S1105" i="9"/>
  <c r="S1183" i="9"/>
  <c r="S1114" i="9"/>
  <c r="S1192" i="9"/>
  <c r="S1085" i="9"/>
  <c r="S1163" i="9"/>
  <c r="S1099" i="9"/>
  <c r="S1177" i="9"/>
  <c r="S1106" i="9"/>
  <c r="S1184" i="9"/>
  <c r="S1103" i="9"/>
  <c r="S1181" i="9"/>
  <c r="S1113" i="9"/>
  <c r="S1191" i="9"/>
  <c r="S1095" i="9"/>
  <c r="S1173" i="9"/>
  <c r="S1112" i="9"/>
  <c r="S1190" i="9"/>
  <c r="S1107" i="9"/>
  <c r="S1185" i="9"/>
  <c r="S1111" i="9"/>
  <c r="S1189" i="9"/>
  <c r="S1087" i="9"/>
  <c r="S1165" i="9"/>
  <c r="S1110" i="9"/>
  <c r="S1188" i="9"/>
  <c r="R1101" i="9"/>
  <c r="R1179" i="9"/>
  <c r="T1086" i="9"/>
  <c r="T1164" i="9"/>
  <c r="S1089" i="9"/>
  <c r="S1167" i="9"/>
  <c r="S1100" i="9"/>
  <c r="S1178" i="9"/>
  <c r="S1102" i="9"/>
  <c r="S1180" i="9"/>
  <c r="S1094" i="9"/>
  <c r="S1172" i="9"/>
  <c r="S1109" i="9"/>
  <c r="S1187" i="9"/>
  <c r="S1096" i="9"/>
  <c r="S1174" i="9"/>
  <c r="R1090" i="9"/>
  <c r="R1168" i="9"/>
  <c r="S1091" i="9"/>
  <c r="S1169" i="9"/>
  <c r="T1104" i="9"/>
  <c r="T1182" i="9"/>
  <c r="S1116" i="9"/>
  <c r="S1194" i="9"/>
  <c r="AA1084" i="9"/>
  <c r="AA1162" i="9"/>
  <c r="T1054" i="9"/>
  <c r="T1056" i="9"/>
  <c r="T1060" i="9"/>
  <c r="T1057" i="9"/>
  <c r="T1053" i="9"/>
  <c r="T1067" i="9"/>
  <c r="T1079" i="9"/>
  <c r="S1063" i="9"/>
  <c r="T1071" i="9"/>
  <c r="T1076" i="9"/>
  <c r="T1065" i="9"/>
  <c r="T1051" i="9"/>
  <c r="T1061" i="9"/>
  <c r="T1078" i="9"/>
  <c r="U1077" i="9"/>
  <c r="T1062" i="9"/>
  <c r="T1058" i="9"/>
  <c r="T1068" i="9"/>
  <c r="U1059" i="9"/>
  <c r="U1048" i="9"/>
  <c r="T1074" i="9"/>
  <c r="AB1046" i="9"/>
  <c r="T1069" i="9"/>
  <c r="S1052" i="9"/>
  <c r="S1070" i="9"/>
  <c r="T1047" i="9"/>
  <c r="T1049" i="9"/>
  <c r="U1066" i="9"/>
  <c r="T1072" i="9"/>
  <c r="U1050" i="9"/>
  <c r="T1064" i="9"/>
  <c r="T1075" i="9"/>
  <c r="T1073" i="9"/>
  <c r="T1055" i="9"/>
  <c r="AI1008" i="9"/>
  <c r="V846" i="9"/>
  <c r="V884" i="9" s="1"/>
  <c r="V825" i="9"/>
  <c r="V863" i="9" s="1"/>
  <c r="U842" i="9"/>
  <c r="U880" i="9" s="1"/>
  <c r="V839" i="9"/>
  <c r="V877" i="9" s="1"/>
  <c r="V819" i="9"/>
  <c r="V857" i="9" s="1"/>
  <c r="V851" i="9"/>
  <c r="V889" i="9" s="1"/>
  <c r="V821" i="9"/>
  <c r="V859" i="9" s="1"/>
  <c r="V841" i="9"/>
  <c r="V879" i="9" s="1"/>
  <c r="AD818" i="9"/>
  <c r="AD856" i="9" s="1"/>
  <c r="U835" i="9"/>
  <c r="U873" i="9" s="1"/>
  <c r="V844" i="9"/>
  <c r="V882" i="9" s="1"/>
  <c r="V843" i="9"/>
  <c r="V881" i="9" s="1"/>
  <c r="W822" i="9"/>
  <c r="W860" i="9" s="1"/>
  <c r="V848" i="9"/>
  <c r="V886" i="9" s="1"/>
  <c r="V836" i="9"/>
  <c r="V874" i="9" s="1"/>
  <c r="V829" i="9"/>
  <c r="V867" i="9" s="1"/>
  <c r="V837" i="9"/>
  <c r="V875" i="9" s="1"/>
  <c r="V847" i="9"/>
  <c r="V885" i="9" s="1"/>
  <c r="V823" i="9"/>
  <c r="V861" i="9" s="1"/>
  <c r="V845" i="9"/>
  <c r="V883" i="9" s="1"/>
  <c r="V833" i="9"/>
  <c r="V871" i="9" s="1"/>
  <c r="V827" i="9"/>
  <c r="V865" i="9" s="1"/>
  <c r="W820" i="9"/>
  <c r="W858" i="9" s="1"/>
  <c r="V850" i="9"/>
  <c r="V888" i="9" s="1"/>
  <c r="W849" i="9"/>
  <c r="W887" i="9" s="1"/>
  <c r="U824" i="9"/>
  <c r="U862" i="9" s="1"/>
  <c r="V834" i="9"/>
  <c r="V872" i="9" s="1"/>
  <c r="W838" i="9"/>
  <c r="W876" i="9" s="1"/>
  <c r="V830" i="9"/>
  <c r="V868" i="9" s="1"/>
  <c r="V826" i="9"/>
  <c r="V864" i="9" s="1"/>
  <c r="V840" i="9"/>
  <c r="V878" i="9" s="1"/>
  <c r="V828" i="9"/>
  <c r="V866" i="9" s="1"/>
  <c r="W831" i="9"/>
  <c r="W869" i="9" s="1"/>
  <c r="V832" i="9"/>
  <c r="V870" i="9" s="1"/>
  <c r="S1108" i="9" l="1"/>
  <c r="S1186" i="9"/>
  <c r="T1103" i="9"/>
  <c r="T1181" i="9"/>
  <c r="T1114" i="9"/>
  <c r="T1192" i="9"/>
  <c r="T1111" i="9"/>
  <c r="T1189" i="9"/>
  <c r="S1090" i="9"/>
  <c r="S1168" i="9"/>
  <c r="T1112" i="9"/>
  <c r="T1190" i="9"/>
  <c r="T1117" i="9"/>
  <c r="T1195" i="9"/>
  <c r="T1098" i="9"/>
  <c r="T1176" i="9"/>
  <c r="T1109" i="9"/>
  <c r="T1187" i="9"/>
  <c r="T1105" i="9"/>
  <c r="T1183" i="9"/>
  <c r="T1091" i="9"/>
  <c r="T1169" i="9"/>
  <c r="T1113" i="9"/>
  <c r="T1191" i="9"/>
  <c r="U1088" i="9"/>
  <c r="U1166" i="9"/>
  <c r="T1110" i="9"/>
  <c r="T1188" i="9"/>
  <c r="U1115" i="9"/>
  <c r="U1193" i="9"/>
  <c r="T1092" i="9"/>
  <c r="T1170" i="9"/>
  <c r="S1101" i="9"/>
  <c r="S1179" i="9"/>
  <c r="U1086" i="9"/>
  <c r="U1164" i="9"/>
  <c r="U1097" i="9"/>
  <c r="U1175" i="9"/>
  <c r="T1095" i="9"/>
  <c r="T1173" i="9"/>
  <c r="T1102" i="9"/>
  <c r="T1180" i="9"/>
  <c r="T1100" i="9"/>
  <c r="T1178" i="9"/>
  <c r="U1104" i="9"/>
  <c r="U1182" i="9"/>
  <c r="T1116" i="9"/>
  <c r="T1194" i="9"/>
  <c r="T1107" i="9"/>
  <c r="T1185" i="9"/>
  <c r="T1093" i="9"/>
  <c r="T1171" i="9"/>
  <c r="T1106" i="9"/>
  <c r="T1184" i="9"/>
  <c r="T1096" i="9"/>
  <c r="T1174" i="9"/>
  <c r="T1094" i="9"/>
  <c r="T1172" i="9"/>
  <c r="T1087" i="9"/>
  <c r="T1165" i="9"/>
  <c r="T1099" i="9"/>
  <c r="T1177" i="9"/>
  <c r="T1085" i="9"/>
  <c r="T1163" i="9"/>
  <c r="T1089" i="9"/>
  <c r="T1167" i="9"/>
  <c r="AB1084" i="9"/>
  <c r="AB1162" i="9"/>
  <c r="V1050" i="9"/>
  <c r="U1078" i="9"/>
  <c r="U1071" i="9"/>
  <c r="V1077" i="9"/>
  <c r="V1048" i="9"/>
  <c r="U1072" i="9"/>
  <c r="U1060" i="9"/>
  <c r="U1055" i="9"/>
  <c r="T1063" i="9"/>
  <c r="V1059" i="9"/>
  <c r="AC1046" i="9"/>
  <c r="U1056" i="9"/>
  <c r="U1073" i="9"/>
  <c r="U1069" i="9"/>
  <c r="U1074" i="9"/>
  <c r="U1061" i="9"/>
  <c r="U1068" i="9"/>
  <c r="U1051" i="9"/>
  <c r="U1049" i="9"/>
  <c r="U1054" i="9"/>
  <c r="U1075" i="9"/>
  <c r="U1079" i="9"/>
  <c r="U1053" i="9"/>
  <c r="U1058" i="9"/>
  <c r="U1174" i="9" s="1"/>
  <c r="U1065" i="9"/>
  <c r="U1047" i="9"/>
  <c r="U1076" i="9"/>
  <c r="V1066" i="9"/>
  <c r="U1057" i="9"/>
  <c r="U1067" i="9"/>
  <c r="T1052" i="9"/>
  <c r="U1062" i="9"/>
  <c r="U1064" i="9"/>
  <c r="T1070" i="9"/>
  <c r="AJ1008" i="9"/>
  <c r="W847" i="9"/>
  <c r="W885" i="9" s="1"/>
  <c r="W830" i="9"/>
  <c r="W868" i="9" s="1"/>
  <c r="X820" i="9"/>
  <c r="X858" i="9" s="1"/>
  <c r="W837" i="9"/>
  <c r="W875" i="9" s="1"/>
  <c r="W844" i="9"/>
  <c r="W882" i="9" s="1"/>
  <c r="W819" i="9"/>
  <c r="W857" i="9" s="1"/>
  <c r="W843" i="9"/>
  <c r="W881" i="9" s="1"/>
  <c r="W851" i="9"/>
  <c r="W889" i="9" s="1"/>
  <c r="W832" i="9"/>
  <c r="W870" i="9" s="1"/>
  <c r="X838" i="9"/>
  <c r="X876" i="9" s="1"/>
  <c r="W827" i="9"/>
  <c r="W865" i="9" s="1"/>
  <c r="W829" i="9"/>
  <c r="W867" i="9" s="1"/>
  <c r="V835" i="9"/>
  <c r="V873" i="9" s="1"/>
  <c r="W839" i="9"/>
  <c r="W877" i="9" s="1"/>
  <c r="W850" i="9"/>
  <c r="W888" i="9" s="1"/>
  <c r="X831" i="9"/>
  <c r="X869" i="9" s="1"/>
  <c r="W834" i="9"/>
  <c r="W872" i="9" s="1"/>
  <c r="W833" i="9"/>
  <c r="W871" i="9" s="1"/>
  <c r="W836" i="9"/>
  <c r="W874" i="9" s="1"/>
  <c r="AE818" i="9"/>
  <c r="AE856" i="9" s="1"/>
  <c r="V842" i="9"/>
  <c r="V880" i="9" s="1"/>
  <c r="W826" i="9"/>
  <c r="W864" i="9" s="1"/>
  <c r="W828" i="9"/>
  <c r="W866" i="9" s="1"/>
  <c r="V824" i="9"/>
  <c r="V862" i="9" s="1"/>
  <c r="W845" i="9"/>
  <c r="W883" i="9" s="1"/>
  <c r="W848" i="9"/>
  <c r="W886" i="9" s="1"/>
  <c r="W841" i="9"/>
  <c r="W879" i="9" s="1"/>
  <c r="W825" i="9"/>
  <c r="W863" i="9" s="1"/>
  <c r="W840" i="9"/>
  <c r="W878" i="9" s="1"/>
  <c r="X849" i="9"/>
  <c r="X887" i="9" s="1"/>
  <c r="W823" i="9"/>
  <c r="W861" i="9" s="1"/>
  <c r="X822" i="9"/>
  <c r="X860" i="9" s="1"/>
  <c r="W821" i="9"/>
  <c r="W859" i="9" s="1"/>
  <c r="W846" i="9"/>
  <c r="W884" i="9" s="1"/>
  <c r="V1097" i="9" l="1"/>
  <c r="V1175" i="9"/>
  <c r="U1094" i="9"/>
  <c r="U1172" i="9"/>
  <c r="U1117" i="9"/>
  <c r="U1195" i="9"/>
  <c r="U1093" i="9"/>
  <c r="U1171" i="9"/>
  <c r="U1113" i="9"/>
  <c r="U1191" i="9"/>
  <c r="U1098" i="9"/>
  <c r="U1176" i="9"/>
  <c r="U1085" i="9"/>
  <c r="U1163" i="9"/>
  <c r="U1102" i="9"/>
  <c r="U1180" i="9"/>
  <c r="U1100" i="9"/>
  <c r="U1178" i="9"/>
  <c r="T1090" i="9"/>
  <c r="T1168" i="9"/>
  <c r="U1089" i="9"/>
  <c r="U1167" i="9"/>
  <c r="V1115" i="9"/>
  <c r="V1193" i="9"/>
  <c r="U1107" i="9"/>
  <c r="U1185" i="9"/>
  <c r="U1111" i="9"/>
  <c r="U1189" i="9"/>
  <c r="T1101" i="9"/>
  <c r="T1179" i="9"/>
  <c r="U1092" i="9"/>
  <c r="U1170" i="9"/>
  <c r="V1086" i="9"/>
  <c r="V1164" i="9"/>
  <c r="U1105" i="9"/>
  <c r="U1183" i="9"/>
  <c r="U1106" i="9"/>
  <c r="U1184" i="9"/>
  <c r="U1109" i="9"/>
  <c r="U1187" i="9"/>
  <c r="U1103" i="9"/>
  <c r="U1181" i="9"/>
  <c r="U1096" i="9"/>
  <c r="U1091" i="9"/>
  <c r="U1169" i="9"/>
  <c r="U1087" i="9"/>
  <c r="U1165" i="9"/>
  <c r="U1095" i="9"/>
  <c r="U1173" i="9"/>
  <c r="U1099" i="9"/>
  <c r="U1177" i="9"/>
  <c r="U1116" i="9"/>
  <c r="U1194" i="9"/>
  <c r="U1114" i="9"/>
  <c r="U1192" i="9"/>
  <c r="T1108" i="9"/>
  <c r="T1186" i="9"/>
  <c r="U1110" i="9"/>
  <c r="U1188" i="9"/>
  <c r="V1104" i="9"/>
  <c r="V1182" i="9"/>
  <c r="U1112" i="9"/>
  <c r="U1190" i="9"/>
  <c r="V1088" i="9"/>
  <c r="V1166" i="9"/>
  <c r="AC1084" i="9"/>
  <c r="AC1162" i="9"/>
  <c r="V1073" i="9"/>
  <c r="U1063" i="9"/>
  <c r="V1075" i="9"/>
  <c r="U1052" i="9"/>
  <c r="V1057" i="9"/>
  <c r="V1056" i="9"/>
  <c r="V1055" i="9"/>
  <c r="V1076" i="9"/>
  <c r="V1074" i="9"/>
  <c r="V1054" i="9"/>
  <c r="W1066" i="9"/>
  <c r="V1049" i="9"/>
  <c r="U1070" i="9"/>
  <c r="W1050" i="9"/>
  <c r="AD1046" i="9"/>
  <c r="V1079" i="9"/>
  <c r="V1060" i="9"/>
  <c r="V1051" i="9"/>
  <c r="V1064" i="9"/>
  <c r="V1071" i="9"/>
  <c r="W1077" i="9"/>
  <c r="V1061" i="9"/>
  <c r="V1047" i="9"/>
  <c r="V1067" i="9"/>
  <c r="V1068" i="9"/>
  <c r="V1062" i="9"/>
  <c r="V1072" i="9"/>
  <c r="V1053" i="9"/>
  <c r="W1059" i="9"/>
  <c r="V1065" i="9"/>
  <c r="V1058" i="9"/>
  <c r="V1069" i="9"/>
  <c r="V1078" i="9"/>
  <c r="W1048" i="9"/>
  <c r="AK1008" i="9"/>
  <c r="X840" i="9"/>
  <c r="X878" i="9" s="1"/>
  <c r="X828" i="9"/>
  <c r="X866" i="9" s="1"/>
  <c r="X834" i="9"/>
  <c r="X872" i="9" s="1"/>
  <c r="X827" i="9"/>
  <c r="X865" i="9" s="1"/>
  <c r="X844" i="9"/>
  <c r="X882" i="9" s="1"/>
  <c r="X829" i="9"/>
  <c r="X867" i="9" s="1"/>
  <c r="X846" i="9"/>
  <c r="X884" i="9" s="1"/>
  <c r="X825" i="9"/>
  <c r="X863" i="9" s="1"/>
  <c r="X826" i="9"/>
  <c r="X864" i="9" s="1"/>
  <c r="Y831" i="9"/>
  <c r="Y869" i="9" s="1"/>
  <c r="Y838" i="9"/>
  <c r="Y876" i="9" s="1"/>
  <c r="X837" i="9"/>
  <c r="X875" i="9" s="1"/>
  <c r="X833" i="9"/>
  <c r="X871" i="9" s="1"/>
  <c r="X819" i="9"/>
  <c r="X857" i="9" s="1"/>
  <c r="X821" i="9"/>
  <c r="X859" i="9" s="1"/>
  <c r="X841" i="9"/>
  <c r="X879" i="9" s="1"/>
  <c r="W842" i="9"/>
  <c r="W880" i="9" s="1"/>
  <c r="X850" i="9"/>
  <c r="X888" i="9" s="1"/>
  <c r="X832" i="9"/>
  <c r="X870" i="9" s="1"/>
  <c r="Y820" i="9"/>
  <c r="Y858" i="9" s="1"/>
  <c r="W824" i="9"/>
  <c r="W862" i="9" s="1"/>
  <c r="Y822" i="9"/>
  <c r="Y860" i="9" s="1"/>
  <c r="X848" i="9"/>
  <c r="X886" i="9" s="1"/>
  <c r="AF818" i="9"/>
  <c r="AF856" i="9" s="1"/>
  <c r="X839" i="9"/>
  <c r="X877" i="9" s="1"/>
  <c r="X851" i="9"/>
  <c r="X889" i="9" s="1"/>
  <c r="X830" i="9"/>
  <c r="X868" i="9" s="1"/>
  <c r="Y849" i="9"/>
  <c r="Y887" i="9" s="1"/>
  <c r="X823" i="9"/>
  <c r="X861" i="9" s="1"/>
  <c r="X845" i="9"/>
  <c r="X883" i="9" s="1"/>
  <c r="X836" i="9"/>
  <c r="X874" i="9" s="1"/>
  <c r="W835" i="9"/>
  <c r="W873" i="9" s="1"/>
  <c r="X843" i="9"/>
  <c r="X881" i="9" s="1"/>
  <c r="X847" i="9"/>
  <c r="X885" i="9" s="1"/>
  <c r="V1113" i="9" l="1"/>
  <c r="V1191" i="9"/>
  <c r="V1096" i="9"/>
  <c r="V1174" i="9"/>
  <c r="U1101" i="9"/>
  <c r="U1179" i="9"/>
  <c r="V1098" i="9"/>
  <c r="V1176" i="9"/>
  <c r="W1088" i="9"/>
  <c r="W1166" i="9"/>
  <c r="V1110" i="9"/>
  <c r="V1188" i="9"/>
  <c r="V1114" i="9"/>
  <c r="V1192" i="9"/>
  <c r="V1103" i="9"/>
  <c r="V1181" i="9"/>
  <c r="V1100" i="9"/>
  <c r="V1178" i="9"/>
  <c r="V1105" i="9"/>
  <c r="V1183" i="9"/>
  <c r="V1093" i="9"/>
  <c r="V1171" i="9"/>
  <c r="W1097" i="9"/>
  <c r="W1175" i="9"/>
  <c r="V1091" i="9"/>
  <c r="V1169" i="9"/>
  <c r="V1087" i="9"/>
  <c r="V1165" i="9"/>
  <c r="V1085" i="9"/>
  <c r="V1163" i="9"/>
  <c r="V1094" i="9"/>
  <c r="V1172" i="9"/>
  <c r="V1117" i="9"/>
  <c r="V1195" i="9"/>
  <c r="V1111" i="9"/>
  <c r="V1189" i="9"/>
  <c r="U1108" i="9"/>
  <c r="U1186" i="9"/>
  <c r="V1106" i="9"/>
  <c r="V1184" i="9"/>
  <c r="V1099" i="9"/>
  <c r="V1177" i="9"/>
  <c r="V1109" i="9"/>
  <c r="V1187" i="9"/>
  <c r="V1116" i="9"/>
  <c r="V1194" i="9"/>
  <c r="V1102" i="9"/>
  <c r="V1180" i="9"/>
  <c r="V1095" i="9"/>
  <c r="V1173" i="9"/>
  <c r="W1104" i="9"/>
  <c r="W1182" i="9"/>
  <c r="V1092" i="9"/>
  <c r="V1170" i="9"/>
  <c r="V1112" i="9"/>
  <c r="V1190" i="9"/>
  <c r="W1115" i="9"/>
  <c r="W1193" i="9"/>
  <c r="W1086" i="9"/>
  <c r="W1164" i="9"/>
  <c r="V1107" i="9"/>
  <c r="V1185" i="9"/>
  <c r="V1089" i="9"/>
  <c r="V1167" i="9"/>
  <c r="U1090" i="9"/>
  <c r="U1168" i="9"/>
  <c r="AD1084" i="9"/>
  <c r="AD1162" i="9"/>
  <c r="W1067" i="9"/>
  <c r="W1061" i="9"/>
  <c r="W1068" i="9"/>
  <c r="AE1046" i="9"/>
  <c r="W1065" i="9"/>
  <c r="W1076" i="9"/>
  <c r="X1066" i="9"/>
  <c r="X1059" i="9"/>
  <c r="W1079" i="9"/>
  <c r="W1071" i="9"/>
  <c r="V1052" i="9"/>
  <c r="W1054" i="9"/>
  <c r="X1050" i="9"/>
  <c r="V1063" i="9"/>
  <c r="X1048" i="9"/>
  <c r="W1053" i="9"/>
  <c r="W1064" i="9"/>
  <c r="W1060" i="9"/>
  <c r="W1074" i="9"/>
  <c r="W1075" i="9"/>
  <c r="W1073" i="9"/>
  <c r="W1078" i="9"/>
  <c r="W1057" i="9"/>
  <c r="W1056" i="9"/>
  <c r="W1051" i="9"/>
  <c r="V1070" i="9"/>
  <c r="W1072" i="9"/>
  <c r="X1077" i="9"/>
  <c r="W1069" i="9"/>
  <c r="W1055" i="9"/>
  <c r="W1047" i="9"/>
  <c r="W1058" i="9"/>
  <c r="W1049" i="9"/>
  <c r="W1062" i="9"/>
  <c r="AL1008" i="9"/>
  <c r="AG818" i="9"/>
  <c r="AG856" i="9" s="1"/>
  <c r="Y829" i="9"/>
  <c r="Y867" i="9" s="1"/>
  <c r="Y845" i="9"/>
  <c r="Y883" i="9" s="1"/>
  <c r="Y850" i="9"/>
  <c r="Y888" i="9" s="1"/>
  <c r="Y837" i="9"/>
  <c r="Y875" i="9" s="1"/>
  <c r="Y823" i="9"/>
  <c r="Y861" i="9" s="1"/>
  <c r="Y848" i="9"/>
  <c r="Y886" i="9" s="1"/>
  <c r="X842" i="9"/>
  <c r="X880" i="9" s="1"/>
  <c r="Z838" i="9"/>
  <c r="Z876" i="9" s="1"/>
  <c r="Y844" i="9"/>
  <c r="Y882" i="9" s="1"/>
  <c r="Y847" i="9"/>
  <c r="Y885" i="9" s="1"/>
  <c r="Z849" i="9"/>
  <c r="Z887" i="9" s="1"/>
  <c r="Z822" i="9"/>
  <c r="Z860" i="9" s="1"/>
  <c r="Y841" i="9"/>
  <c r="Y879" i="9" s="1"/>
  <c r="Z831" i="9"/>
  <c r="Z869" i="9" s="1"/>
  <c r="Y827" i="9"/>
  <c r="Y865" i="9" s="1"/>
  <c r="Y843" i="9"/>
  <c r="Y881" i="9" s="1"/>
  <c r="Y830" i="9"/>
  <c r="Y868" i="9" s="1"/>
  <c r="X824" i="9"/>
  <c r="X862" i="9" s="1"/>
  <c r="Y821" i="9"/>
  <c r="Y859" i="9" s="1"/>
  <c r="Y826" i="9"/>
  <c r="Y864" i="9" s="1"/>
  <c r="Y834" i="9"/>
  <c r="Y872" i="9" s="1"/>
  <c r="X835" i="9"/>
  <c r="X873" i="9" s="1"/>
  <c r="Y851" i="9"/>
  <c r="Y889" i="9" s="1"/>
  <c r="Z820" i="9"/>
  <c r="Z858" i="9" s="1"/>
  <c r="Y819" i="9"/>
  <c r="Y857" i="9" s="1"/>
  <c r="Y825" i="9"/>
  <c r="Y863" i="9" s="1"/>
  <c r="Y828" i="9"/>
  <c r="Y866" i="9" s="1"/>
  <c r="Y836" i="9"/>
  <c r="Y874" i="9" s="1"/>
  <c r="Y839" i="9"/>
  <c r="Y877" i="9" s="1"/>
  <c r="Y832" i="9"/>
  <c r="Y870" i="9" s="1"/>
  <c r="Y833" i="9"/>
  <c r="Y871" i="9" s="1"/>
  <c r="Y846" i="9"/>
  <c r="Y884" i="9" s="1"/>
  <c r="Y840" i="9"/>
  <c r="Y878" i="9" s="1"/>
  <c r="V1090" i="9" l="1"/>
  <c r="V1168" i="9"/>
  <c r="W1093" i="9"/>
  <c r="W1171" i="9"/>
  <c r="W1105" i="9"/>
  <c r="W1183" i="9"/>
  <c r="X1115" i="9"/>
  <c r="X1193" i="9"/>
  <c r="W1110" i="9"/>
  <c r="W1188" i="9"/>
  <c r="V1108" i="9"/>
  <c r="V1186" i="9"/>
  <c r="X1086" i="9"/>
  <c r="X1164" i="9"/>
  <c r="W1094" i="9"/>
  <c r="W1172" i="9"/>
  <c r="W1092" i="9"/>
  <c r="W1170" i="9"/>
  <c r="W1114" i="9"/>
  <c r="W1192" i="9"/>
  <c r="W1089" i="9"/>
  <c r="W1167" i="9"/>
  <c r="X1097" i="9"/>
  <c r="X1175" i="9"/>
  <c r="W1112" i="9"/>
  <c r="W1190" i="9"/>
  <c r="W1103" i="9"/>
  <c r="W1181" i="9"/>
  <c r="W1091" i="9"/>
  <c r="W1169" i="9"/>
  <c r="W1107" i="9"/>
  <c r="W1185" i="9"/>
  <c r="W1095" i="9"/>
  <c r="W1173" i="9"/>
  <c r="W1111" i="9"/>
  <c r="W1189" i="9"/>
  <c r="W1100" i="9"/>
  <c r="W1178" i="9"/>
  <c r="W1096" i="9"/>
  <c r="W1174" i="9"/>
  <c r="W1098" i="9"/>
  <c r="W1176" i="9"/>
  <c r="W1099" i="9"/>
  <c r="W1177" i="9"/>
  <c r="V1101" i="9"/>
  <c r="V1179" i="9"/>
  <c r="X1088" i="9"/>
  <c r="X1166" i="9"/>
  <c r="W1109" i="9"/>
  <c r="W1187" i="9"/>
  <c r="W1117" i="9"/>
  <c r="W1195" i="9"/>
  <c r="W1116" i="9"/>
  <c r="W1194" i="9"/>
  <c r="X1104" i="9"/>
  <c r="X1182" i="9"/>
  <c r="W1113" i="9"/>
  <c r="W1191" i="9"/>
  <c r="W1087" i="9"/>
  <c r="W1165" i="9"/>
  <c r="W1085" i="9"/>
  <c r="W1163" i="9"/>
  <c r="W1102" i="9"/>
  <c r="W1180" i="9"/>
  <c r="W1106" i="9"/>
  <c r="W1184" i="9"/>
  <c r="AE1084" i="9"/>
  <c r="AE1162" i="9"/>
  <c r="Y1048" i="9"/>
  <c r="Y1050" i="9"/>
  <c r="AF1046" i="9"/>
  <c r="X1079" i="9"/>
  <c r="Y1077" i="9"/>
  <c r="W1063" i="9"/>
  <c r="X1075" i="9"/>
  <c r="X1068" i="9"/>
  <c r="X1072" i="9"/>
  <c r="X1062" i="9"/>
  <c r="X1074" i="9"/>
  <c r="X1054" i="9"/>
  <c r="Y1066" i="9"/>
  <c r="X1069" i="9"/>
  <c r="X1061" i="9"/>
  <c r="W1070" i="9"/>
  <c r="X1060" i="9"/>
  <c r="W1052" i="9"/>
  <c r="X1076" i="9"/>
  <c r="X1049" i="9"/>
  <c r="X1067" i="9"/>
  <c r="X1058" i="9"/>
  <c r="X1051" i="9"/>
  <c r="X1064" i="9"/>
  <c r="X1071" i="9"/>
  <c r="X1065" i="9"/>
  <c r="X1057" i="9"/>
  <c r="X1056" i="9"/>
  <c r="X1055" i="9"/>
  <c r="X1078" i="9"/>
  <c r="X1047" i="9"/>
  <c r="X1053" i="9"/>
  <c r="Y1059" i="9"/>
  <c r="X1073" i="9"/>
  <c r="AM1008" i="9"/>
  <c r="Z823" i="9"/>
  <c r="Z861" i="9" s="1"/>
  <c r="AA849" i="9"/>
  <c r="AA887" i="9" s="1"/>
  <c r="Z836" i="9"/>
  <c r="Z874" i="9" s="1"/>
  <c r="Y835" i="9"/>
  <c r="Y873" i="9" s="1"/>
  <c r="Z843" i="9"/>
  <c r="Z881" i="9" s="1"/>
  <c r="Z847" i="9"/>
  <c r="Z885" i="9" s="1"/>
  <c r="Z837" i="9"/>
  <c r="Z875" i="9" s="1"/>
  <c r="Z840" i="9"/>
  <c r="Z878" i="9" s="1"/>
  <c r="Z828" i="9"/>
  <c r="Z866" i="9" s="1"/>
  <c r="Z834" i="9"/>
  <c r="Z872" i="9" s="1"/>
  <c r="Z827" i="9"/>
  <c r="Z865" i="9" s="1"/>
  <c r="Z844" i="9"/>
  <c r="Z882" i="9" s="1"/>
  <c r="Z850" i="9"/>
  <c r="Z888" i="9" s="1"/>
  <c r="Z830" i="9"/>
  <c r="Z868" i="9" s="1"/>
  <c r="Z846" i="9"/>
  <c r="Z884" i="9" s="1"/>
  <c r="Z825" i="9"/>
  <c r="Z863" i="9" s="1"/>
  <c r="Z826" i="9"/>
  <c r="Z864" i="9" s="1"/>
  <c r="AA831" i="9"/>
  <c r="AA869" i="9" s="1"/>
  <c r="AA838" i="9"/>
  <c r="AA876" i="9" s="1"/>
  <c r="Z845" i="9"/>
  <c r="Z883" i="9" s="1"/>
  <c r="Z851" i="9"/>
  <c r="Z889" i="9" s="1"/>
  <c r="Z839" i="9"/>
  <c r="Z877" i="9" s="1"/>
  <c r="Z833" i="9"/>
  <c r="Z871" i="9" s="1"/>
  <c r="Z819" i="9"/>
  <c r="Z857" i="9" s="1"/>
  <c r="Z821" i="9"/>
  <c r="Z859" i="9" s="1"/>
  <c r="Z841" i="9"/>
  <c r="Z879" i="9" s="1"/>
  <c r="Y842" i="9"/>
  <c r="Y880" i="9" s="1"/>
  <c r="Z829" i="9"/>
  <c r="Z867" i="9" s="1"/>
  <c r="Z832" i="9"/>
  <c r="Z870" i="9" s="1"/>
  <c r="AA820" i="9"/>
  <c r="AA858" i="9" s="1"/>
  <c r="Y824" i="9"/>
  <c r="Y862" i="9" s="1"/>
  <c r="AA822" i="9"/>
  <c r="AA860" i="9" s="1"/>
  <c r="Z848" i="9"/>
  <c r="Z886" i="9" s="1"/>
  <c r="AH818" i="9"/>
  <c r="AH856" i="9" s="1"/>
  <c r="Y1088" i="9" l="1"/>
  <c r="Y1166" i="9"/>
  <c r="X1093" i="9"/>
  <c r="X1171" i="9"/>
  <c r="X1109" i="9"/>
  <c r="X1187" i="9"/>
  <c r="Y1086" i="9"/>
  <c r="Y1164" i="9"/>
  <c r="X1094" i="9"/>
  <c r="X1172" i="9"/>
  <c r="X1092" i="9"/>
  <c r="X1170" i="9"/>
  <c r="X1096" i="9"/>
  <c r="X1174" i="9"/>
  <c r="X1107" i="9"/>
  <c r="X1185" i="9"/>
  <c r="X1095" i="9"/>
  <c r="X1173" i="9"/>
  <c r="X1112" i="9"/>
  <c r="X1190" i="9"/>
  <c r="X1089" i="9"/>
  <c r="X1167" i="9"/>
  <c r="W1101" i="9"/>
  <c r="W1179" i="9"/>
  <c r="X1100" i="9"/>
  <c r="X1178" i="9"/>
  <c r="X1110" i="9"/>
  <c r="X1188" i="9"/>
  <c r="X1106" i="9"/>
  <c r="X1184" i="9"/>
  <c r="X1113" i="9"/>
  <c r="X1191" i="9"/>
  <c r="Y1115" i="9"/>
  <c r="Y1193" i="9"/>
  <c r="W1108" i="9"/>
  <c r="W1186" i="9"/>
  <c r="Y1104" i="9"/>
  <c r="Y1182" i="9"/>
  <c r="X1103" i="9"/>
  <c r="X1181" i="9"/>
  <c r="X1102" i="9"/>
  <c r="X1180" i="9"/>
  <c r="X1111" i="9"/>
  <c r="X1189" i="9"/>
  <c r="W1090" i="9"/>
  <c r="W1168" i="9"/>
  <c r="X1117" i="9"/>
  <c r="X1195" i="9"/>
  <c r="X1116" i="9"/>
  <c r="X1194" i="9"/>
  <c r="X1099" i="9"/>
  <c r="X1177" i="9"/>
  <c r="X1105" i="9"/>
  <c r="X1183" i="9"/>
  <c r="X1087" i="9"/>
  <c r="X1165" i="9"/>
  <c r="Y1097" i="9"/>
  <c r="Y1175" i="9"/>
  <c r="X1114" i="9"/>
  <c r="X1192" i="9"/>
  <c r="X1091" i="9"/>
  <c r="X1169" i="9"/>
  <c r="X1085" i="9"/>
  <c r="X1163" i="9"/>
  <c r="X1098" i="9"/>
  <c r="X1176" i="9"/>
  <c r="AF1084" i="9"/>
  <c r="AF1162" i="9"/>
  <c r="Y1049" i="9"/>
  <c r="Y1078" i="9"/>
  <c r="Y1051" i="9"/>
  <c r="Y1047" i="9"/>
  <c r="Y1072" i="9"/>
  <c r="Y1061" i="9"/>
  <c r="Y1055" i="9"/>
  <c r="AG1046" i="9"/>
  <c r="Y1067" i="9"/>
  <c r="Y1062" i="9"/>
  <c r="Y1056" i="9"/>
  <c r="Z1050" i="9"/>
  <c r="Y1073" i="9"/>
  <c r="Y1068" i="9"/>
  <c r="Y1079" i="9"/>
  <c r="X1052" i="9"/>
  <c r="Z1066" i="9"/>
  <c r="Y1065" i="9"/>
  <c r="Y1076" i="9"/>
  <c r="Z1048" i="9"/>
  <c r="Z1059" i="9"/>
  <c r="Y1075" i="9"/>
  <c r="Z1077" i="9"/>
  <c r="Y1060" i="9"/>
  <c r="Y1054" i="9"/>
  <c r="Y1071" i="9"/>
  <c r="Y1069" i="9"/>
  <c r="Y1057" i="9"/>
  <c r="Y1053" i="9"/>
  <c r="X1063" i="9"/>
  <c r="Y1058" i="9"/>
  <c r="X1070" i="9"/>
  <c r="Y1074" i="9"/>
  <c r="Y1064" i="9"/>
  <c r="AN1008" i="9"/>
  <c r="AA819" i="9"/>
  <c r="AA857" i="9" s="1"/>
  <c r="AA847" i="9"/>
  <c r="AA885" i="9" s="1"/>
  <c r="AB820" i="9"/>
  <c r="AB858" i="9" s="1"/>
  <c r="AB831" i="9"/>
  <c r="AB869" i="9" s="1"/>
  <c r="AA844" i="9"/>
  <c r="AA882" i="9" s="1"/>
  <c r="AA832" i="9"/>
  <c r="AA870" i="9" s="1"/>
  <c r="AA833" i="9"/>
  <c r="AA871" i="9" s="1"/>
  <c r="AA826" i="9"/>
  <c r="AA864" i="9" s="1"/>
  <c r="AA827" i="9"/>
  <c r="AA865" i="9" s="1"/>
  <c r="AA843" i="9"/>
  <c r="AA881" i="9" s="1"/>
  <c r="AI818" i="9"/>
  <c r="AI856" i="9" s="1"/>
  <c r="AA829" i="9"/>
  <c r="AA867" i="9" s="1"/>
  <c r="AA839" i="9"/>
  <c r="AA877" i="9" s="1"/>
  <c r="AA825" i="9"/>
  <c r="AA863" i="9" s="1"/>
  <c r="AA834" i="9"/>
  <c r="AA872" i="9" s="1"/>
  <c r="Z835" i="9"/>
  <c r="Z873" i="9" s="1"/>
  <c r="AA848" i="9"/>
  <c r="AA886" i="9" s="1"/>
  <c r="Z842" i="9"/>
  <c r="Z880" i="9" s="1"/>
  <c r="AA851" i="9"/>
  <c r="AA889" i="9" s="1"/>
  <c r="AA846" i="9"/>
  <c r="AA884" i="9" s="1"/>
  <c r="AA828" i="9"/>
  <c r="AA866" i="9" s="1"/>
  <c r="AA836" i="9"/>
  <c r="AA874" i="9" s="1"/>
  <c r="AB822" i="9"/>
  <c r="AB860" i="9" s="1"/>
  <c r="AA841" i="9"/>
  <c r="AA879" i="9" s="1"/>
  <c r="AA845" i="9"/>
  <c r="AA883" i="9" s="1"/>
  <c r="AA830" i="9"/>
  <c r="AA868" i="9" s="1"/>
  <c r="AA840" i="9"/>
  <c r="AA878" i="9" s="1"/>
  <c r="AB849" i="9"/>
  <c r="AB887" i="9" s="1"/>
  <c r="Z824" i="9"/>
  <c r="Z862" i="9" s="1"/>
  <c r="AA821" i="9"/>
  <c r="AA859" i="9" s="1"/>
  <c r="AB838" i="9"/>
  <c r="AB876" i="9" s="1"/>
  <c r="AA850" i="9"/>
  <c r="AA888" i="9" s="1"/>
  <c r="AA837" i="9"/>
  <c r="AA875" i="9" s="1"/>
  <c r="AA823" i="9"/>
  <c r="AA861" i="9" s="1"/>
  <c r="X1101" i="9" l="1"/>
  <c r="X1179" i="9"/>
  <c r="Y1087" i="9"/>
  <c r="Y1165" i="9"/>
  <c r="Y1095" i="9"/>
  <c r="Y1173" i="9"/>
  <c r="Z1088" i="9"/>
  <c r="Z1166" i="9"/>
  <c r="Y1100" i="9"/>
  <c r="Y1178" i="9"/>
  <c r="Y1102" i="9"/>
  <c r="Y1180" i="9"/>
  <c r="Z1086" i="9"/>
  <c r="Z1164" i="9"/>
  <c r="Y1099" i="9"/>
  <c r="Y1177" i="9"/>
  <c r="Y1116" i="9"/>
  <c r="Y1194" i="9"/>
  <c r="Y1117" i="9"/>
  <c r="Y1195" i="9"/>
  <c r="Y1094" i="9"/>
  <c r="Y1172" i="9"/>
  <c r="Y1093" i="9"/>
  <c r="Y1171" i="9"/>
  <c r="Y1114" i="9"/>
  <c r="Y1192" i="9"/>
  <c r="X1090" i="9"/>
  <c r="X1168" i="9"/>
  <c r="Y1106" i="9"/>
  <c r="Y1184" i="9"/>
  <c r="Y1111" i="9"/>
  <c r="Y1189" i="9"/>
  <c r="Y1092" i="9"/>
  <c r="Y1170" i="9"/>
  <c r="Y1098" i="9"/>
  <c r="Y1176" i="9"/>
  <c r="Y1105" i="9"/>
  <c r="Y1183" i="9"/>
  <c r="Y1112" i="9"/>
  <c r="Y1190" i="9"/>
  <c r="Y1110" i="9"/>
  <c r="Y1188" i="9"/>
  <c r="X1108" i="9"/>
  <c r="X1186" i="9"/>
  <c r="Y1103" i="9"/>
  <c r="Y1181" i="9"/>
  <c r="Y1085" i="9"/>
  <c r="Y1163" i="9"/>
  <c r="Y1091" i="9"/>
  <c r="Y1169" i="9"/>
  <c r="Y1107" i="9"/>
  <c r="Y1185" i="9"/>
  <c r="Y1109" i="9"/>
  <c r="Y1187" i="9"/>
  <c r="Z1115" i="9"/>
  <c r="Z1193" i="9"/>
  <c r="Y1113" i="9"/>
  <c r="Y1191" i="9"/>
  <c r="Z1097" i="9"/>
  <c r="Z1175" i="9"/>
  <c r="Y1096" i="9"/>
  <c r="Y1174" i="9"/>
  <c r="Z1104" i="9"/>
  <c r="Z1182" i="9"/>
  <c r="Y1089" i="9"/>
  <c r="Y1167" i="9"/>
  <c r="AG1084" i="9"/>
  <c r="AG1162" i="9"/>
  <c r="Z1073" i="9"/>
  <c r="Z1067" i="9"/>
  <c r="Z1047" i="9"/>
  <c r="Z1058" i="9"/>
  <c r="Z1069" i="9"/>
  <c r="Z1057" i="9"/>
  <c r="AA1050" i="9"/>
  <c r="AH1046" i="9"/>
  <c r="Z1051" i="9"/>
  <c r="Z1064" i="9"/>
  <c r="Z1071" i="9"/>
  <c r="Z1065" i="9"/>
  <c r="Z1055" i="9"/>
  <c r="Z1078" i="9"/>
  <c r="Z1074" i="9"/>
  <c r="Z1054" i="9"/>
  <c r="AA1066" i="9"/>
  <c r="Z1079" i="9"/>
  <c r="Z1061" i="9"/>
  <c r="Z1056" i="9"/>
  <c r="Z1049" i="9"/>
  <c r="Y1070" i="9"/>
  <c r="Z1060" i="9"/>
  <c r="Z1053" i="9"/>
  <c r="Y1052" i="9"/>
  <c r="Z1076" i="9"/>
  <c r="Z1072" i="9"/>
  <c r="Z1075" i="9"/>
  <c r="AA1077" i="9"/>
  <c r="Y1063" i="9"/>
  <c r="AA1059" i="9"/>
  <c r="Z1068" i="9"/>
  <c r="Z1062" i="9"/>
  <c r="AA1048" i="9"/>
  <c r="AO1008" i="9"/>
  <c r="AB832" i="9"/>
  <c r="AB870" i="9" s="1"/>
  <c r="AA824" i="9"/>
  <c r="AA862" i="9" s="1"/>
  <c r="AC822" i="9"/>
  <c r="AC860" i="9" s="1"/>
  <c r="AB848" i="9"/>
  <c r="AB886" i="9" s="1"/>
  <c r="AJ818" i="9"/>
  <c r="AJ856" i="9" s="1"/>
  <c r="AB844" i="9"/>
  <c r="AB882" i="9" s="1"/>
  <c r="AB823" i="9"/>
  <c r="AB861" i="9" s="1"/>
  <c r="AC849" i="9"/>
  <c r="AC887" i="9" s="1"/>
  <c r="AB836" i="9"/>
  <c r="AB874" i="9" s="1"/>
  <c r="AA835" i="9"/>
  <c r="AA873" i="9" s="1"/>
  <c r="AB843" i="9"/>
  <c r="AB881" i="9" s="1"/>
  <c r="AC831" i="9"/>
  <c r="AC869" i="9" s="1"/>
  <c r="AA842" i="9"/>
  <c r="AA880" i="9" s="1"/>
  <c r="AB837" i="9"/>
  <c r="AB875" i="9" s="1"/>
  <c r="AB840" i="9"/>
  <c r="AB878" i="9" s="1"/>
  <c r="AB828" i="9"/>
  <c r="AB866" i="9" s="1"/>
  <c r="AB834" i="9"/>
  <c r="AB872" i="9" s="1"/>
  <c r="AB827" i="9"/>
  <c r="AB865" i="9" s="1"/>
  <c r="AC820" i="9"/>
  <c r="AC858" i="9" s="1"/>
  <c r="AB821" i="9"/>
  <c r="AB859" i="9" s="1"/>
  <c r="AB850" i="9"/>
  <c r="AB888" i="9" s="1"/>
  <c r="AB830" i="9"/>
  <c r="AB868" i="9" s="1"/>
  <c r="AB846" i="9"/>
  <c r="AB884" i="9" s="1"/>
  <c r="AB825" i="9"/>
  <c r="AB863" i="9" s="1"/>
  <c r="AB826" i="9"/>
  <c r="AB864" i="9" s="1"/>
  <c r="AB847" i="9"/>
  <c r="AB885" i="9" s="1"/>
  <c r="AB841" i="9"/>
  <c r="AB879" i="9" s="1"/>
  <c r="AB829" i="9"/>
  <c r="AB867" i="9" s="1"/>
  <c r="AC838" i="9"/>
  <c r="AC876" i="9" s="1"/>
  <c r="AB845" i="9"/>
  <c r="AB883" i="9" s="1"/>
  <c r="AB851" i="9"/>
  <c r="AB889" i="9" s="1"/>
  <c r="AB839" i="9"/>
  <c r="AB877" i="9" s="1"/>
  <c r="AB833" i="9"/>
  <c r="AB871" i="9" s="1"/>
  <c r="AB819" i="9"/>
  <c r="AB857" i="9" s="1"/>
  <c r="Z1116" i="9" l="1"/>
  <c r="Z1194" i="9"/>
  <c r="Z1091" i="9"/>
  <c r="Z1169" i="9"/>
  <c r="Z1105" i="9"/>
  <c r="Z1183" i="9"/>
  <c r="Z1111" i="9"/>
  <c r="Z1189" i="9"/>
  <c r="Z1113" i="9"/>
  <c r="Z1191" i="9"/>
  <c r="Z1103" i="9"/>
  <c r="Z1181" i="9"/>
  <c r="Z1102" i="9"/>
  <c r="Z1180" i="9"/>
  <c r="Z1098" i="9"/>
  <c r="Z1176" i="9"/>
  <c r="AA1086" i="9"/>
  <c r="AA1164" i="9"/>
  <c r="Z1094" i="9"/>
  <c r="Z1172" i="9"/>
  <c r="Z1095" i="9"/>
  <c r="Z1173" i="9"/>
  <c r="Z1092" i="9"/>
  <c r="Z1170" i="9"/>
  <c r="AA1115" i="9"/>
  <c r="AA1193" i="9"/>
  <c r="Z1093" i="9"/>
  <c r="Z1171" i="9"/>
  <c r="Y1108" i="9"/>
  <c r="Y1186" i="9"/>
  <c r="AA1088" i="9"/>
  <c r="AA1166" i="9"/>
  <c r="Z1100" i="9"/>
  <c r="Z1178" i="9"/>
  <c r="Z1107" i="9"/>
  <c r="Z1185" i="9"/>
  <c r="Y1101" i="9"/>
  <c r="Y1179" i="9"/>
  <c r="Z1110" i="9"/>
  <c r="Z1188" i="9"/>
  <c r="Y1090" i="9"/>
  <c r="Y1168" i="9"/>
  <c r="Z1089" i="9"/>
  <c r="Z1167" i="9"/>
  <c r="Z1099" i="9"/>
  <c r="Z1177" i="9"/>
  <c r="Z1106" i="9"/>
  <c r="Z1184" i="9"/>
  <c r="Z1117" i="9"/>
  <c r="Z1195" i="9"/>
  <c r="Z1096" i="9"/>
  <c r="Z1174" i="9"/>
  <c r="Z1112" i="9"/>
  <c r="Z1190" i="9"/>
  <c r="Z1114" i="9"/>
  <c r="Z1192" i="9"/>
  <c r="Z1109" i="9"/>
  <c r="Z1187" i="9"/>
  <c r="Z1087" i="9"/>
  <c r="Z1165" i="9"/>
  <c r="AA1097" i="9"/>
  <c r="AA1175" i="9"/>
  <c r="AA1104" i="9"/>
  <c r="AA1182" i="9"/>
  <c r="Z1085" i="9"/>
  <c r="Z1163" i="9"/>
  <c r="AH1084" i="9"/>
  <c r="AH1162" i="9"/>
  <c r="AA1054" i="9"/>
  <c r="Z1070" i="9"/>
  <c r="AA1060" i="9"/>
  <c r="AA1053" i="9"/>
  <c r="AB1059" i="9"/>
  <c r="AA1074" i="9"/>
  <c r="AA1071" i="9"/>
  <c r="AA1047" i="9"/>
  <c r="AA1058" i="9"/>
  <c r="Z1063" i="9"/>
  <c r="AA1078" i="9"/>
  <c r="AA1064" i="9"/>
  <c r="Z1052" i="9"/>
  <c r="AA1067" i="9"/>
  <c r="AA1049" i="9"/>
  <c r="AB1077" i="9"/>
  <c r="AA1079" i="9"/>
  <c r="AB1048" i="9"/>
  <c r="AA1051" i="9"/>
  <c r="AA1061" i="9"/>
  <c r="AA1073" i="9"/>
  <c r="AA1055" i="9"/>
  <c r="AA1072" i="9"/>
  <c r="AA1075" i="9"/>
  <c r="AB1066" i="9"/>
  <c r="AA1062" i="9"/>
  <c r="AI1046" i="9"/>
  <c r="AA1057" i="9"/>
  <c r="AA1056" i="9"/>
  <c r="AA1076" i="9"/>
  <c r="AA1065" i="9"/>
  <c r="AA1069" i="9"/>
  <c r="AA1068" i="9"/>
  <c r="AB1050" i="9"/>
  <c r="AP1008" i="9"/>
  <c r="AC844" i="9"/>
  <c r="AC882" i="9" s="1"/>
  <c r="AD838" i="9"/>
  <c r="AD876" i="9" s="1"/>
  <c r="AC846" i="9"/>
  <c r="AC884" i="9" s="1"/>
  <c r="AC834" i="9"/>
  <c r="AC872" i="9" s="1"/>
  <c r="AC843" i="9"/>
  <c r="AC881" i="9" s="1"/>
  <c r="AK818" i="9"/>
  <c r="AK856" i="9" s="1"/>
  <c r="AC819" i="9"/>
  <c r="AC857" i="9" s="1"/>
  <c r="AC829" i="9"/>
  <c r="AC867" i="9" s="1"/>
  <c r="AC830" i="9"/>
  <c r="AC868" i="9" s="1"/>
  <c r="AC828" i="9"/>
  <c r="AC866" i="9" s="1"/>
  <c r="AB835" i="9"/>
  <c r="AB873" i="9" s="1"/>
  <c r="AC848" i="9"/>
  <c r="AC886" i="9" s="1"/>
  <c r="AC827" i="9"/>
  <c r="AC865" i="9" s="1"/>
  <c r="AC845" i="9"/>
  <c r="AC883" i="9" s="1"/>
  <c r="AC833" i="9"/>
  <c r="AC871" i="9" s="1"/>
  <c r="AC841" i="9"/>
  <c r="AC879" i="9" s="1"/>
  <c r="AC850" i="9"/>
  <c r="AC888" i="9" s="1"/>
  <c r="AC840" i="9"/>
  <c r="AC878" i="9" s="1"/>
  <c r="AC836" i="9"/>
  <c r="AC874" i="9" s="1"/>
  <c r="AD822" i="9"/>
  <c r="AD860" i="9" s="1"/>
  <c r="AC825" i="9"/>
  <c r="AC863" i="9" s="1"/>
  <c r="AC839" i="9"/>
  <c r="AC877" i="9" s="1"/>
  <c r="AC847" i="9"/>
  <c r="AC885" i="9" s="1"/>
  <c r="AC821" i="9"/>
  <c r="AC859" i="9" s="1"/>
  <c r="AC837" i="9"/>
  <c r="AC875" i="9" s="1"/>
  <c r="AD849" i="9"/>
  <c r="AD887" i="9" s="1"/>
  <c r="AB824" i="9"/>
  <c r="AB862" i="9" s="1"/>
  <c r="AD831" i="9"/>
  <c r="AD869" i="9" s="1"/>
  <c r="AC851" i="9"/>
  <c r="AC889" i="9" s="1"/>
  <c r="AC826" i="9"/>
  <c r="AC864" i="9" s="1"/>
  <c r="AD820" i="9"/>
  <c r="AD858" i="9" s="1"/>
  <c r="AB842" i="9"/>
  <c r="AB880" i="9" s="1"/>
  <c r="AC823" i="9"/>
  <c r="AC861" i="9" s="1"/>
  <c r="AC832" i="9"/>
  <c r="AC870" i="9" s="1"/>
  <c r="Z1108" i="9" l="1"/>
  <c r="Z1186" i="9"/>
  <c r="AA1105" i="9"/>
  <c r="AA1183" i="9"/>
  <c r="AA1094" i="9"/>
  <c r="AA1172" i="9"/>
  <c r="AA1095" i="9"/>
  <c r="AA1173" i="9"/>
  <c r="AA1087" i="9"/>
  <c r="AA1165" i="9"/>
  <c r="AA1102" i="9"/>
  <c r="AA1180" i="9"/>
  <c r="AA1116" i="9"/>
  <c r="AA1194" i="9"/>
  <c r="AA1092" i="9"/>
  <c r="AA1170" i="9"/>
  <c r="AA1100" i="9"/>
  <c r="AA1178" i="9"/>
  <c r="AB1104" i="9"/>
  <c r="AB1182" i="9"/>
  <c r="AA1110" i="9"/>
  <c r="AA1188" i="9"/>
  <c r="AA1112" i="9"/>
  <c r="AA1190" i="9"/>
  <c r="AA1114" i="9"/>
  <c r="AA1192" i="9"/>
  <c r="Z1090" i="9"/>
  <c r="Z1168" i="9"/>
  <c r="Z1101" i="9"/>
  <c r="Z1179" i="9"/>
  <c r="AA1085" i="9"/>
  <c r="AA1163" i="9"/>
  <c r="AA1111" i="9"/>
  <c r="AA1189" i="9"/>
  <c r="AA1089" i="9"/>
  <c r="AA1167" i="9"/>
  <c r="AA1113" i="9"/>
  <c r="AA1191" i="9"/>
  <c r="AA1093" i="9"/>
  <c r="AA1171" i="9"/>
  <c r="AB1088" i="9"/>
  <c r="AB1166" i="9"/>
  <c r="AA1107" i="9"/>
  <c r="AA1185" i="9"/>
  <c r="AB1115" i="9"/>
  <c r="AB1193" i="9"/>
  <c r="AA1096" i="9"/>
  <c r="AA1174" i="9"/>
  <c r="AA1109" i="9"/>
  <c r="AA1187" i="9"/>
  <c r="AA1099" i="9"/>
  <c r="AA1177" i="9"/>
  <c r="AA1106" i="9"/>
  <c r="AA1184" i="9"/>
  <c r="AB1097" i="9"/>
  <c r="AB1175" i="9"/>
  <c r="AB1086" i="9"/>
  <c r="AB1164" i="9"/>
  <c r="AA1091" i="9"/>
  <c r="AA1169" i="9"/>
  <c r="AA1103" i="9"/>
  <c r="AA1181" i="9"/>
  <c r="AA1117" i="9"/>
  <c r="AA1195" i="9"/>
  <c r="AA1098" i="9"/>
  <c r="AA1176" i="9"/>
  <c r="AI1084" i="9"/>
  <c r="AI1162" i="9"/>
  <c r="AC1077" i="9"/>
  <c r="AB1073" i="9"/>
  <c r="AC1066" i="9"/>
  <c r="AB1055" i="9"/>
  <c r="AB1061" i="9"/>
  <c r="AB1049" i="9"/>
  <c r="AB1076" i="9"/>
  <c r="AB1075" i="9"/>
  <c r="AA1063" i="9"/>
  <c r="AB1060" i="9"/>
  <c r="AB1067" i="9"/>
  <c r="AB1056" i="9"/>
  <c r="AB1172" i="9" s="1"/>
  <c r="AB1051" i="9"/>
  <c r="AB1053" i="9"/>
  <c r="AB1058" i="9"/>
  <c r="AB1074" i="9"/>
  <c r="AB1072" i="9"/>
  <c r="AA1070" i="9"/>
  <c r="AC1050" i="9"/>
  <c r="AB1057" i="9"/>
  <c r="AA1052" i="9"/>
  <c r="AB1065" i="9"/>
  <c r="AC1048" i="9"/>
  <c r="AB1064" i="9"/>
  <c r="AB1047" i="9"/>
  <c r="AB1054" i="9"/>
  <c r="AB1068" i="9"/>
  <c r="AJ1046" i="9"/>
  <c r="AB1079" i="9"/>
  <c r="AB1078" i="9"/>
  <c r="AB1071" i="9"/>
  <c r="AC1059" i="9"/>
  <c r="AB1069" i="9"/>
  <c r="AB1062" i="9"/>
  <c r="AQ1008" i="9"/>
  <c r="AL818" i="9"/>
  <c r="AL856" i="9" s="1"/>
  <c r="AD851" i="9"/>
  <c r="AD889" i="9" s="1"/>
  <c r="AD847" i="9"/>
  <c r="AD885" i="9" s="1"/>
  <c r="AD850" i="9"/>
  <c r="AD888" i="9" s="1"/>
  <c r="AC835" i="9"/>
  <c r="AC873" i="9" s="1"/>
  <c r="AD843" i="9"/>
  <c r="AD881" i="9" s="1"/>
  <c r="AD832" i="9"/>
  <c r="AD870" i="9" s="1"/>
  <c r="AE831" i="9"/>
  <c r="AE869" i="9" s="1"/>
  <c r="AD839" i="9"/>
  <c r="AD877" i="9" s="1"/>
  <c r="AD841" i="9"/>
  <c r="AD879" i="9" s="1"/>
  <c r="AD828" i="9"/>
  <c r="AD866" i="9" s="1"/>
  <c r="AD834" i="9"/>
  <c r="AD872" i="9" s="1"/>
  <c r="AD821" i="9"/>
  <c r="AD859" i="9" s="1"/>
  <c r="AD823" i="9"/>
  <c r="AD861" i="9" s="1"/>
  <c r="AC824" i="9"/>
  <c r="AC862" i="9" s="1"/>
  <c r="AD825" i="9"/>
  <c r="AD863" i="9" s="1"/>
  <c r="AD833" i="9"/>
  <c r="AD871" i="9" s="1"/>
  <c r="AD830" i="9"/>
  <c r="AD868" i="9" s="1"/>
  <c r="AD846" i="9"/>
  <c r="AD884" i="9" s="1"/>
  <c r="AD848" i="9"/>
  <c r="AD886" i="9" s="1"/>
  <c r="AC842" i="9"/>
  <c r="AC880" i="9" s="1"/>
  <c r="AE849" i="9"/>
  <c r="AE887" i="9" s="1"/>
  <c r="AE822" i="9"/>
  <c r="AE860" i="9" s="1"/>
  <c r="AD845" i="9"/>
  <c r="AD883" i="9" s="1"/>
  <c r="AD829" i="9"/>
  <c r="AD867" i="9" s="1"/>
  <c r="AE838" i="9"/>
  <c r="AE876" i="9" s="1"/>
  <c r="AD826" i="9"/>
  <c r="AD864" i="9" s="1"/>
  <c r="AD840" i="9"/>
  <c r="AD878" i="9" s="1"/>
  <c r="AE820" i="9"/>
  <c r="AE858" i="9" s="1"/>
  <c r="AD837" i="9"/>
  <c r="AD875" i="9" s="1"/>
  <c r="AD836" i="9"/>
  <c r="AD874" i="9" s="1"/>
  <c r="AD827" i="9"/>
  <c r="AD865" i="9" s="1"/>
  <c r="AD819" i="9"/>
  <c r="AD857" i="9" s="1"/>
  <c r="AD844" i="9"/>
  <c r="AD882" i="9" s="1"/>
  <c r="AC1115" i="9" l="1"/>
  <c r="AC1193" i="9"/>
  <c r="AB1092" i="9"/>
  <c r="AB1170" i="9"/>
  <c r="AB1085" i="9"/>
  <c r="AB1163" i="9"/>
  <c r="AC1086" i="9"/>
  <c r="AC1164" i="9"/>
  <c r="AB1098" i="9"/>
  <c r="AB1176" i="9"/>
  <c r="AB1091" i="9"/>
  <c r="AB1169" i="9"/>
  <c r="AB1105" i="9"/>
  <c r="AB1183" i="9"/>
  <c r="AA1101" i="9"/>
  <c r="AA1179" i="9"/>
  <c r="AB1102" i="9"/>
  <c r="AB1180" i="9"/>
  <c r="AB1113" i="9"/>
  <c r="AB1191" i="9"/>
  <c r="AB1089" i="9"/>
  <c r="AB1167" i="9"/>
  <c r="AC1088" i="9"/>
  <c r="AC1166" i="9"/>
  <c r="AB1087" i="9"/>
  <c r="AB1165" i="9"/>
  <c r="AB1096" i="9"/>
  <c r="AB1174" i="9"/>
  <c r="AB1103" i="9"/>
  <c r="AB1181" i="9"/>
  <c r="AB1114" i="9"/>
  <c r="AB1192" i="9"/>
  <c r="AC1097" i="9"/>
  <c r="AC1175" i="9"/>
  <c r="AA1108" i="9"/>
  <c r="AA1186" i="9"/>
  <c r="AB1099" i="9"/>
  <c r="AB1177" i="9"/>
  <c r="AB1111" i="9"/>
  <c r="AB1189" i="9"/>
  <c r="AB1106" i="9"/>
  <c r="AB1184" i="9"/>
  <c r="AB1094" i="9"/>
  <c r="AB1100" i="9"/>
  <c r="AB1178" i="9"/>
  <c r="AB1109" i="9"/>
  <c r="AB1187" i="9"/>
  <c r="AB1110" i="9"/>
  <c r="AB1188" i="9"/>
  <c r="AB1093" i="9"/>
  <c r="AB1171" i="9"/>
  <c r="AB1117" i="9"/>
  <c r="AB1195" i="9"/>
  <c r="AA1090" i="9"/>
  <c r="AA1168" i="9"/>
  <c r="AB1095" i="9"/>
  <c r="AB1173" i="9"/>
  <c r="AB1107" i="9"/>
  <c r="AB1185" i="9"/>
  <c r="AB1116" i="9"/>
  <c r="AB1194" i="9"/>
  <c r="AB1112" i="9"/>
  <c r="AB1190" i="9"/>
  <c r="AC1104" i="9"/>
  <c r="AC1182" i="9"/>
  <c r="AJ1084" i="9"/>
  <c r="AJ1162" i="9"/>
  <c r="AC1057" i="9"/>
  <c r="AC1049" i="9"/>
  <c r="AK1046" i="9"/>
  <c r="AC1073" i="9"/>
  <c r="AC1062" i="9"/>
  <c r="AD1050" i="9"/>
  <c r="AC1056" i="9"/>
  <c r="AC1072" i="9"/>
  <c r="AD1077" i="9"/>
  <c r="AC1069" i="9"/>
  <c r="AC1047" i="9"/>
  <c r="AC1067" i="9"/>
  <c r="AC1055" i="9"/>
  <c r="AC1076" i="9"/>
  <c r="AD1059" i="9"/>
  <c r="AB1070" i="9"/>
  <c r="AC1064" i="9"/>
  <c r="AC1074" i="9"/>
  <c r="AC1060" i="9"/>
  <c r="AC1065" i="9"/>
  <c r="AC1058" i="9"/>
  <c r="AC1071" i="9"/>
  <c r="AC1051" i="9"/>
  <c r="AD1048" i="9"/>
  <c r="AC1061" i="9"/>
  <c r="AB1063" i="9"/>
  <c r="AD1066" i="9"/>
  <c r="AC1068" i="9"/>
  <c r="AC1053" i="9"/>
  <c r="AC1078" i="9"/>
  <c r="AC1079" i="9"/>
  <c r="AC1054" i="9"/>
  <c r="AB1052" i="9"/>
  <c r="AC1075" i="9"/>
  <c r="AR1008" i="9"/>
  <c r="AE843" i="9"/>
  <c r="AE881" i="9" s="1"/>
  <c r="AF820" i="9"/>
  <c r="AF858" i="9" s="1"/>
  <c r="AF822" i="9"/>
  <c r="AF860" i="9" s="1"/>
  <c r="AE833" i="9"/>
  <c r="AE871" i="9" s="1"/>
  <c r="AE828" i="9"/>
  <c r="AE866" i="9" s="1"/>
  <c r="AD835" i="9"/>
  <c r="AD873" i="9" s="1"/>
  <c r="AE845" i="9"/>
  <c r="AE883" i="9" s="1"/>
  <c r="AE844" i="9"/>
  <c r="AE882" i="9" s="1"/>
  <c r="AE840" i="9"/>
  <c r="AE878" i="9" s="1"/>
  <c r="AF849" i="9"/>
  <c r="AF887" i="9" s="1"/>
  <c r="AE825" i="9"/>
  <c r="AE863" i="9" s="1"/>
  <c r="AE841" i="9"/>
  <c r="AE879" i="9" s="1"/>
  <c r="AE850" i="9"/>
  <c r="AE888" i="9" s="1"/>
  <c r="AE837" i="9"/>
  <c r="AE875" i="9" s="1"/>
  <c r="AE819" i="9"/>
  <c r="AE857" i="9" s="1"/>
  <c r="AE826" i="9"/>
  <c r="AE864" i="9" s="1"/>
  <c r="AD842" i="9"/>
  <c r="AD880" i="9" s="1"/>
  <c r="AD824" i="9"/>
  <c r="AD862" i="9" s="1"/>
  <c r="AE839" i="9"/>
  <c r="AE877" i="9" s="1"/>
  <c r="AE847" i="9"/>
  <c r="AE885" i="9" s="1"/>
  <c r="AE827" i="9"/>
  <c r="AE865" i="9" s="1"/>
  <c r="AD1055" i="9" s="1"/>
  <c r="AD1171" i="9" s="1"/>
  <c r="AF838" i="9"/>
  <c r="AF876" i="9" s="1"/>
  <c r="AE848" i="9"/>
  <c r="AE886" i="9" s="1"/>
  <c r="AE823" i="9"/>
  <c r="AE861" i="9" s="1"/>
  <c r="AF831" i="9"/>
  <c r="AF869" i="9" s="1"/>
  <c r="AE851" i="9"/>
  <c r="AE889" i="9" s="1"/>
  <c r="AE830" i="9"/>
  <c r="AE868" i="9" s="1"/>
  <c r="AE834" i="9"/>
  <c r="AE872" i="9" s="1"/>
  <c r="AE836" i="9"/>
  <c r="AE874" i="9" s="1"/>
  <c r="AE829" i="9"/>
  <c r="AE867" i="9" s="1"/>
  <c r="AE846" i="9"/>
  <c r="AE884" i="9" s="1"/>
  <c r="AE821" i="9"/>
  <c r="AE859" i="9" s="1"/>
  <c r="AE832" i="9"/>
  <c r="AE870" i="9" s="1"/>
  <c r="AM818" i="9"/>
  <c r="AM856" i="9" s="1"/>
  <c r="AC1116" i="9" l="1"/>
  <c r="AC1194" i="9"/>
  <c r="AD1097" i="9"/>
  <c r="AD1175" i="9"/>
  <c r="AC1114" i="9"/>
  <c r="AC1192" i="9"/>
  <c r="AC1091" i="9"/>
  <c r="AC1169" i="9"/>
  <c r="AC1106" i="9"/>
  <c r="AC1184" i="9"/>
  <c r="AC1102" i="9"/>
  <c r="AC1180" i="9"/>
  <c r="AB1108" i="9"/>
  <c r="AB1186" i="9"/>
  <c r="AC1093" i="9"/>
  <c r="AC1171" i="9"/>
  <c r="AB1101" i="9"/>
  <c r="AB1179" i="9"/>
  <c r="AC1107" i="9"/>
  <c r="AC1185" i="9"/>
  <c r="AC1094" i="9"/>
  <c r="AC1172" i="9"/>
  <c r="AD1104" i="9"/>
  <c r="AD1182" i="9"/>
  <c r="AC1085" i="9"/>
  <c r="AC1163" i="9"/>
  <c r="AD1115" i="9"/>
  <c r="AD1193" i="9"/>
  <c r="AC1109" i="9"/>
  <c r="AC1187" i="9"/>
  <c r="AD1088" i="9"/>
  <c r="AD1166" i="9"/>
  <c r="AC1117" i="9"/>
  <c r="AC1195" i="9"/>
  <c r="AC1095" i="9"/>
  <c r="AC1173" i="9"/>
  <c r="AC1105" i="9"/>
  <c r="AC1183" i="9"/>
  <c r="AC1089" i="9"/>
  <c r="AC1167" i="9"/>
  <c r="AC1113" i="9"/>
  <c r="AC1191" i="9"/>
  <c r="AC1098" i="9"/>
  <c r="AC1176" i="9"/>
  <c r="AC1100" i="9"/>
  <c r="AC1178" i="9"/>
  <c r="AC1087" i="9"/>
  <c r="AC1165" i="9"/>
  <c r="AC1099" i="9"/>
  <c r="AC1177" i="9"/>
  <c r="AD1086" i="9"/>
  <c r="AD1164" i="9"/>
  <c r="AC1110" i="9"/>
  <c r="AC1188" i="9"/>
  <c r="AC1096" i="9"/>
  <c r="AC1174" i="9"/>
  <c r="AC1103" i="9"/>
  <c r="AC1181" i="9"/>
  <c r="AB1090" i="9"/>
  <c r="AB1168" i="9"/>
  <c r="AC1092" i="9"/>
  <c r="AC1170" i="9"/>
  <c r="AC1112" i="9"/>
  <c r="AC1190" i="9"/>
  <c r="AC1111" i="9"/>
  <c r="AC1189" i="9"/>
  <c r="AK1084" i="9"/>
  <c r="AK1162" i="9"/>
  <c r="AE1059" i="9"/>
  <c r="AD1078" i="9"/>
  <c r="AD1071" i="9"/>
  <c r="AD1051" i="9"/>
  <c r="AD1069" i="9"/>
  <c r="AD1076" i="9"/>
  <c r="AD1053" i="9"/>
  <c r="AL1046" i="9"/>
  <c r="AE1066" i="9"/>
  <c r="AE1077" i="9"/>
  <c r="AE1048" i="9"/>
  <c r="AD1060" i="9"/>
  <c r="AD1068" i="9"/>
  <c r="AD1093" i="9"/>
  <c r="AD1049" i="9"/>
  <c r="AD1075" i="9"/>
  <c r="AD1072" i="9"/>
  <c r="AD1074" i="9"/>
  <c r="AD1067" i="9"/>
  <c r="AD1073" i="9"/>
  <c r="AD1057" i="9"/>
  <c r="AC1052" i="9"/>
  <c r="AC1063" i="9"/>
  <c r="AD1064" i="9"/>
  <c r="AC1070" i="9"/>
  <c r="AD1056" i="9"/>
  <c r="AD1065" i="9"/>
  <c r="AD1062" i="9"/>
  <c r="AD1054" i="9"/>
  <c r="AD1061" i="9"/>
  <c r="AD1079" i="9"/>
  <c r="AD1058" i="9"/>
  <c r="AD1047" i="9"/>
  <c r="AE1050" i="9"/>
  <c r="AS1008" i="9"/>
  <c r="AT1008" i="9" s="1"/>
  <c r="AE835" i="9"/>
  <c r="AE873" i="9" s="1"/>
  <c r="AF836" i="9"/>
  <c r="AF874" i="9" s="1"/>
  <c r="AF848" i="9"/>
  <c r="AF886" i="9" s="1"/>
  <c r="AE842" i="9"/>
  <c r="AE880" i="9" s="1"/>
  <c r="AF825" i="9"/>
  <c r="AF863" i="9" s="1"/>
  <c r="AF828" i="9"/>
  <c r="AF866" i="9" s="1"/>
  <c r="AN818" i="9"/>
  <c r="AN856" i="9" s="1"/>
  <c r="AF834" i="9"/>
  <c r="AF872" i="9" s="1"/>
  <c r="AG838" i="9"/>
  <c r="AG876" i="9" s="1"/>
  <c r="AF826" i="9"/>
  <c r="AF864" i="9" s="1"/>
  <c r="AG849" i="9"/>
  <c r="AG887" i="9" s="1"/>
  <c r="AF833" i="9"/>
  <c r="AF871" i="9" s="1"/>
  <c r="AE824" i="9"/>
  <c r="AE862" i="9" s="1"/>
  <c r="AF823" i="9"/>
  <c r="AF861" i="9" s="1"/>
  <c r="AF832" i="9"/>
  <c r="AF870" i="9" s="1"/>
  <c r="AF830" i="9"/>
  <c r="AF868" i="9" s="1"/>
  <c r="AF827" i="9"/>
  <c r="AF865" i="9" s="1"/>
  <c r="AF819" i="9"/>
  <c r="AF857" i="9" s="1"/>
  <c r="AF840" i="9"/>
  <c r="AF878" i="9" s="1"/>
  <c r="AG822" i="9"/>
  <c r="AG860" i="9" s="1"/>
  <c r="AF829" i="9"/>
  <c r="AF867" i="9" s="1"/>
  <c r="AF821" i="9"/>
  <c r="AF859" i="9" s="1"/>
  <c r="AF851" i="9"/>
  <c r="AF889" i="9" s="1"/>
  <c r="AF847" i="9"/>
  <c r="AF885" i="9" s="1"/>
  <c r="AF837" i="9"/>
  <c r="AF875" i="9" s="1"/>
  <c r="AF844" i="9"/>
  <c r="AF882" i="9" s="1"/>
  <c r="AG820" i="9"/>
  <c r="AG858" i="9" s="1"/>
  <c r="AF841" i="9"/>
  <c r="AF879" i="9" s="1"/>
  <c r="AF846" i="9"/>
  <c r="AF884" i="9" s="1"/>
  <c r="AG831" i="9"/>
  <c r="AG869" i="9" s="1"/>
  <c r="AF839" i="9"/>
  <c r="AF877" i="9" s="1"/>
  <c r="AF850" i="9"/>
  <c r="AF888" i="9" s="1"/>
  <c r="AF845" i="9"/>
  <c r="AF883" i="9" s="1"/>
  <c r="AF843" i="9"/>
  <c r="AF881" i="9" s="1"/>
  <c r="AD1099" i="9" l="1"/>
  <c r="AD1177" i="9"/>
  <c r="AD1092" i="9"/>
  <c r="AD1170" i="9"/>
  <c r="AD1100" i="9"/>
  <c r="AD1178" i="9"/>
  <c r="AD1113" i="9"/>
  <c r="AD1191" i="9"/>
  <c r="AD1102" i="9"/>
  <c r="AD1180" i="9"/>
  <c r="AE1088" i="9"/>
  <c r="AE1166" i="9"/>
  <c r="AD1111" i="9"/>
  <c r="AD1189" i="9"/>
  <c r="AD1114" i="9"/>
  <c r="AD1192" i="9"/>
  <c r="AD1116" i="9"/>
  <c r="AD1194" i="9"/>
  <c r="AD1087" i="9"/>
  <c r="AD1165" i="9"/>
  <c r="AC1101" i="9"/>
  <c r="AC1179" i="9"/>
  <c r="AC1090" i="9"/>
  <c r="AC1168" i="9"/>
  <c r="AD1095" i="9"/>
  <c r="AD1173" i="9"/>
  <c r="AD1105" i="9"/>
  <c r="AD1183" i="9"/>
  <c r="AE1097" i="9"/>
  <c r="AE1175" i="9"/>
  <c r="AD1106" i="9"/>
  <c r="AD1184" i="9"/>
  <c r="AD1094" i="9"/>
  <c r="AD1172" i="9"/>
  <c r="AE1086" i="9"/>
  <c r="AE1164" i="9"/>
  <c r="AE1115" i="9"/>
  <c r="AE1193" i="9"/>
  <c r="AD1085" i="9"/>
  <c r="AD1163" i="9"/>
  <c r="AD1096" i="9"/>
  <c r="AD1174" i="9"/>
  <c r="AD1112" i="9"/>
  <c r="AD1190" i="9"/>
  <c r="AD1089" i="9"/>
  <c r="AD1167" i="9"/>
  <c r="AD1103" i="9"/>
  <c r="AD1181" i="9"/>
  <c r="AD1098" i="9"/>
  <c r="AD1176" i="9"/>
  <c r="AC1108" i="9"/>
  <c r="AC1186" i="9"/>
  <c r="AE1104" i="9"/>
  <c r="AE1182" i="9"/>
  <c r="AD1091" i="9"/>
  <c r="AD1169" i="9"/>
  <c r="AD1107" i="9"/>
  <c r="AD1185" i="9"/>
  <c r="AD1117" i="9"/>
  <c r="AD1195" i="9"/>
  <c r="AD1110" i="9"/>
  <c r="AD1188" i="9"/>
  <c r="AD1109" i="9"/>
  <c r="AD1187" i="9"/>
  <c r="AL1084" i="9"/>
  <c r="AL1162" i="9"/>
  <c r="AE1065" i="9"/>
  <c r="AD1052" i="9"/>
  <c r="AD1063" i="9"/>
  <c r="AE1075" i="9"/>
  <c r="AE1061" i="9"/>
  <c r="AE1079" i="9"/>
  <c r="AF1077" i="9"/>
  <c r="AE1049" i="9"/>
  <c r="AE1054" i="9"/>
  <c r="AE1073" i="9"/>
  <c r="AE1057" i="9"/>
  <c r="AF1066" i="9"/>
  <c r="AE1078" i="9"/>
  <c r="AF1050" i="9"/>
  <c r="AE1062" i="9"/>
  <c r="AE1071" i="9"/>
  <c r="AE1067" i="9"/>
  <c r="AE1068" i="9"/>
  <c r="AM1046" i="9"/>
  <c r="AF1059" i="9"/>
  <c r="AE1047" i="9"/>
  <c r="AE1056" i="9"/>
  <c r="AE1072" i="9"/>
  <c r="AE1074" i="9"/>
  <c r="AE1055" i="9"/>
  <c r="AE1053" i="9"/>
  <c r="AE1064" i="9"/>
  <c r="AE1069" i="9"/>
  <c r="AE1058" i="9"/>
  <c r="AD1070" i="9"/>
  <c r="AE1051" i="9"/>
  <c r="AF1048" i="9"/>
  <c r="AE1060" i="9"/>
  <c r="AE1076" i="9"/>
  <c r="AG828" i="9"/>
  <c r="AG866" i="9" s="1"/>
  <c r="AG846" i="9"/>
  <c r="AG884" i="9" s="1"/>
  <c r="AG851" i="9"/>
  <c r="AG889" i="9" s="1"/>
  <c r="AG827" i="9"/>
  <c r="AG865" i="9" s="1"/>
  <c r="AH849" i="9"/>
  <c r="AH887" i="9" s="1"/>
  <c r="AG825" i="9"/>
  <c r="AG819" i="9"/>
  <c r="AG857" i="9" s="1"/>
  <c r="AG843" i="9"/>
  <c r="AG881" i="9" s="1"/>
  <c r="AG841" i="9"/>
  <c r="AG879" i="9" s="1"/>
  <c r="AG821" i="9"/>
  <c r="AG859" i="9" s="1"/>
  <c r="AG830" i="9"/>
  <c r="AG868" i="9" s="1"/>
  <c r="AG826" i="9"/>
  <c r="AG864" i="9" s="1"/>
  <c r="AF842" i="9"/>
  <c r="AF880" i="9" s="1"/>
  <c r="AG847" i="9"/>
  <c r="AG885" i="9" s="1"/>
  <c r="AH831" i="9"/>
  <c r="AH869" i="9" s="1"/>
  <c r="AG845" i="9"/>
  <c r="AG883" i="9" s="1"/>
  <c r="AH820" i="9"/>
  <c r="AH858" i="9" s="1"/>
  <c r="AG829" i="9"/>
  <c r="AG867" i="9" s="1"/>
  <c r="AG832" i="9"/>
  <c r="AG870" i="9" s="1"/>
  <c r="AH838" i="9"/>
  <c r="AH876" i="9" s="1"/>
  <c r="AG848" i="9"/>
  <c r="AG886" i="9" s="1"/>
  <c r="AG850" i="9"/>
  <c r="AG888" i="9" s="1"/>
  <c r="AG844" i="9"/>
  <c r="AG882" i="9" s="1"/>
  <c r="AH822" i="9"/>
  <c r="AH860" i="9" s="1"/>
  <c r="AG823" i="9"/>
  <c r="AG861" i="9" s="1"/>
  <c r="AG834" i="9"/>
  <c r="AG872" i="9" s="1"/>
  <c r="AG836" i="9"/>
  <c r="AG874" i="9" s="1"/>
  <c r="AG833" i="9"/>
  <c r="AG871" i="9" s="1"/>
  <c r="AG839" i="9"/>
  <c r="AG877" i="9" s="1"/>
  <c r="AG837" i="9"/>
  <c r="AG840" i="9"/>
  <c r="AG878" i="9" s="1"/>
  <c r="AF824" i="9"/>
  <c r="AF862" i="9" s="1"/>
  <c r="AO818" i="9"/>
  <c r="AO856" i="9" s="1"/>
  <c r="AF835" i="9"/>
  <c r="AF873" i="9" s="1"/>
  <c r="AD1101" i="9" l="1"/>
  <c r="AD1179" i="9"/>
  <c r="AD1108" i="9"/>
  <c r="AD1186" i="9"/>
  <c r="AE1109" i="9"/>
  <c r="AE1187" i="9"/>
  <c r="AE1106" i="9"/>
  <c r="AE1184" i="9"/>
  <c r="AE1096" i="9"/>
  <c r="AE1174" i="9"/>
  <c r="AF1088" i="9"/>
  <c r="AF1166" i="9"/>
  <c r="AF1086" i="9"/>
  <c r="AF1164" i="9"/>
  <c r="AE1105" i="9"/>
  <c r="AE1183" i="9"/>
  <c r="AE1107" i="9"/>
  <c r="AE1185" i="9"/>
  <c r="AE1091" i="9"/>
  <c r="AE1169" i="9"/>
  <c r="AE1111" i="9"/>
  <c r="AE1189" i="9"/>
  <c r="AE1100" i="9"/>
  <c r="AE1178" i="9"/>
  <c r="AE1095" i="9"/>
  <c r="AE1173" i="9"/>
  <c r="AE1092" i="9"/>
  <c r="AE1170" i="9"/>
  <c r="AF1115" i="9"/>
  <c r="AF1193" i="9"/>
  <c r="AE1089" i="9"/>
  <c r="AE1167" i="9"/>
  <c r="AD1090" i="9"/>
  <c r="AD1168" i="9"/>
  <c r="AE1103" i="9"/>
  <c r="AE1181" i="9"/>
  <c r="AE1102" i="9"/>
  <c r="AE1180" i="9"/>
  <c r="AE1093" i="9"/>
  <c r="AE1171" i="9"/>
  <c r="AE1112" i="9"/>
  <c r="AE1190" i="9"/>
  <c r="AE1110" i="9"/>
  <c r="AE1188" i="9"/>
  <c r="AE1094" i="9"/>
  <c r="AE1172" i="9"/>
  <c r="AE1114" i="9"/>
  <c r="AE1192" i="9"/>
  <c r="AF1097" i="9"/>
  <c r="AF1175" i="9"/>
  <c r="AE1117" i="9"/>
  <c r="AE1195" i="9"/>
  <c r="AE1113" i="9"/>
  <c r="AE1191" i="9"/>
  <c r="AE1116" i="9"/>
  <c r="AE1194" i="9"/>
  <c r="AF1104" i="9"/>
  <c r="AF1182" i="9"/>
  <c r="AE1087" i="9"/>
  <c r="AE1165" i="9"/>
  <c r="AE1085" i="9"/>
  <c r="AE1163" i="9"/>
  <c r="AE1098" i="9"/>
  <c r="AE1176" i="9"/>
  <c r="AE1099" i="9"/>
  <c r="AE1177" i="9"/>
  <c r="AM1084" i="9"/>
  <c r="AM1162" i="9"/>
  <c r="AG875" i="9"/>
  <c r="AF1065" i="9" s="1"/>
  <c r="AF1181" i="9" s="1"/>
  <c r="AH837" i="9"/>
  <c r="AH875" i="9" s="1"/>
  <c r="AG1065" i="9" s="1"/>
  <c r="AF1051" i="9"/>
  <c r="AE1070" i="9"/>
  <c r="AF1056" i="9"/>
  <c r="AG1050" i="9"/>
  <c r="AF1054" i="9"/>
  <c r="AF1072" i="9"/>
  <c r="AF1058" i="9"/>
  <c r="AE1063" i="9"/>
  <c r="AF1078" i="9"/>
  <c r="AF1049" i="9"/>
  <c r="AF1069" i="9"/>
  <c r="AE1052" i="9"/>
  <c r="AG1066" i="9"/>
  <c r="AF1071" i="9"/>
  <c r="AN1046" i="9"/>
  <c r="AF1068" i="9"/>
  <c r="AF1060" i="9"/>
  <c r="AF1047" i="9"/>
  <c r="AF1076" i="9"/>
  <c r="AF1057" i="9"/>
  <c r="AG863" i="9"/>
  <c r="AF1053" i="9" s="1"/>
  <c r="AF1075" i="9"/>
  <c r="AF1067" i="9"/>
  <c r="AG1048" i="9"/>
  <c r="AG1077" i="9"/>
  <c r="AF1062" i="9"/>
  <c r="AF1061" i="9"/>
  <c r="AF1073" i="9"/>
  <c r="AF1055" i="9"/>
  <c r="AF1074" i="9"/>
  <c r="AF1064" i="9"/>
  <c r="AG1059" i="9"/>
  <c r="AF1079" i="9"/>
  <c r="AH825" i="9"/>
  <c r="AH863" i="9" s="1"/>
  <c r="AH839" i="9"/>
  <c r="AH877" i="9" s="1"/>
  <c r="AH844" i="9"/>
  <c r="AH882" i="9" s="1"/>
  <c r="AI820" i="9"/>
  <c r="AI858" i="9" s="1"/>
  <c r="AH830" i="9"/>
  <c r="AH868" i="9" s="1"/>
  <c r="AI849" i="9"/>
  <c r="AI887" i="9" s="1"/>
  <c r="AG835" i="9"/>
  <c r="AG873" i="9" s="1"/>
  <c r="AH833" i="9"/>
  <c r="AH871" i="9" s="1"/>
  <c r="AH850" i="9"/>
  <c r="AH888" i="9" s="1"/>
  <c r="AH845" i="9"/>
  <c r="AH883" i="9" s="1"/>
  <c r="AH821" i="9"/>
  <c r="AH859" i="9" s="1"/>
  <c r="AH827" i="9"/>
  <c r="AH865" i="9" s="1"/>
  <c r="AH829" i="9"/>
  <c r="AH867" i="9" s="1"/>
  <c r="AP818" i="9"/>
  <c r="AP856" i="9" s="1"/>
  <c r="AH836" i="9"/>
  <c r="AH874" i="9" s="1"/>
  <c r="AH848" i="9"/>
  <c r="AH886" i="9" s="1"/>
  <c r="AI831" i="9"/>
  <c r="AI869" i="9" s="1"/>
  <c r="AH841" i="9"/>
  <c r="AH879" i="9" s="1"/>
  <c r="AH851" i="9"/>
  <c r="AH889" i="9" s="1"/>
  <c r="AI822" i="9"/>
  <c r="AI860" i="9" s="1"/>
  <c r="AG824" i="9"/>
  <c r="AG862" i="9" s="1"/>
  <c r="AH834" i="9"/>
  <c r="AH872" i="9" s="1"/>
  <c r="AI838" i="9"/>
  <c r="AI876" i="9" s="1"/>
  <c r="AH847" i="9"/>
  <c r="AH885" i="9" s="1"/>
  <c r="AH843" i="9"/>
  <c r="AH881" i="9" s="1"/>
  <c r="AH846" i="9"/>
  <c r="AH884" i="9" s="1"/>
  <c r="AH826" i="9"/>
  <c r="AH864" i="9" s="1"/>
  <c r="AH840" i="9"/>
  <c r="AH878" i="9" s="1"/>
  <c r="AH823" i="9"/>
  <c r="AH861" i="9" s="1"/>
  <c r="AH832" i="9"/>
  <c r="AH870" i="9" s="1"/>
  <c r="AG842" i="9"/>
  <c r="AG880" i="9" s="1"/>
  <c r="AH819" i="9"/>
  <c r="AH857" i="9" s="1"/>
  <c r="AH828" i="9"/>
  <c r="AH866" i="9" s="1"/>
  <c r="AO1046" i="9" l="1"/>
  <c r="AO1162" i="9" s="1"/>
  <c r="AG1103" i="9"/>
  <c r="AG1181" i="9"/>
  <c r="AG1104" i="9"/>
  <c r="AG1182" i="9"/>
  <c r="AF1111" i="9"/>
  <c r="AF1189" i="9"/>
  <c r="AF1099" i="9"/>
  <c r="AF1177" i="9"/>
  <c r="AE1101" i="9"/>
  <c r="AE1179" i="9"/>
  <c r="AF1113" i="9"/>
  <c r="AF1191" i="9"/>
  <c r="AF1110" i="9"/>
  <c r="AF1188" i="9"/>
  <c r="AF1109" i="9"/>
  <c r="AF1187" i="9"/>
  <c r="AG1115" i="9"/>
  <c r="AG1193" i="9"/>
  <c r="AG1086" i="9"/>
  <c r="AG1164" i="9"/>
  <c r="AF1117" i="9"/>
  <c r="AF1195" i="9"/>
  <c r="AE1090" i="9"/>
  <c r="AE1168" i="9"/>
  <c r="AF1087" i="9"/>
  <c r="AF1165" i="9"/>
  <c r="AF1085" i="9"/>
  <c r="AF1163" i="9"/>
  <c r="AF1107" i="9"/>
  <c r="AF1185" i="9"/>
  <c r="AF1116" i="9"/>
  <c r="AF1194" i="9"/>
  <c r="AF1096" i="9"/>
  <c r="AF1174" i="9"/>
  <c r="AF1094" i="9"/>
  <c r="AF1172" i="9"/>
  <c r="AF1100" i="9"/>
  <c r="AF1178" i="9"/>
  <c r="AF1105" i="9"/>
  <c r="AF1183" i="9"/>
  <c r="AF1114" i="9"/>
  <c r="AF1192" i="9"/>
  <c r="AG1088" i="9"/>
  <c r="AG1166" i="9"/>
  <c r="AE1108" i="9"/>
  <c r="AE1186" i="9"/>
  <c r="AF1091" i="9"/>
  <c r="AF1169" i="9"/>
  <c r="AF1095" i="9"/>
  <c r="AF1173" i="9"/>
  <c r="AF1092" i="9"/>
  <c r="AF1170" i="9"/>
  <c r="AG1097" i="9"/>
  <c r="AG1175" i="9"/>
  <c r="AF1102" i="9"/>
  <c r="AF1180" i="9"/>
  <c r="AF1098" i="9"/>
  <c r="AF1176" i="9"/>
  <c r="AF1112" i="9"/>
  <c r="AF1190" i="9"/>
  <c r="AF1106" i="9"/>
  <c r="AF1184" i="9"/>
  <c r="AF1093" i="9"/>
  <c r="AF1171" i="9"/>
  <c r="AF1089" i="9"/>
  <c r="AF1167" i="9"/>
  <c r="AN1084" i="9"/>
  <c r="AN1162" i="9"/>
  <c r="AF1103" i="9"/>
  <c r="AG1074" i="9"/>
  <c r="AG1067" i="9"/>
  <c r="AG1071" i="9"/>
  <c r="AG1057" i="9"/>
  <c r="AG1053" i="9"/>
  <c r="AG1075" i="9"/>
  <c r="AG1055" i="9"/>
  <c r="AG1064" i="9"/>
  <c r="AG1062" i="9"/>
  <c r="AG1049" i="9"/>
  <c r="AG1073" i="9"/>
  <c r="AG1047" i="9"/>
  <c r="AF1052" i="9"/>
  <c r="AG1078" i="9"/>
  <c r="AF1070" i="9"/>
  <c r="AH1050" i="9"/>
  <c r="AG1061" i="9"/>
  <c r="AG1056" i="9"/>
  <c r="AG1060" i="9"/>
  <c r="AG1079" i="9"/>
  <c r="AF1063" i="9"/>
  <c r="AG1051" i="9"/>
  <c r="AG1069" i="9"/>
  <c r="AH1077" i="9"/>
  <c r="AG1068" i="9"/>
  <c r="AH1059" i="9"/>
  <c r="AG1058" i="9"/>
  <c r="AG1072" i="9"/>
  <c r="AG1054" i="9"/>
  <c r="AG1076" i="9"/>
  <c r="AH1048" i="9"/>
  <c r="AH1066" i="9"/>
  <c r="AJ849" i="9"/>
  <c r="AJ887" i="9" s="1"/>
  <c r="AI840" i="9"/>
  <c r="AI878" i="9" s="1"/>
  <c r="AJ838" i="9"/>
  <c r="AJ876" i="9" s="1"/>
  <c r="AJ831" i="9"/>
  <c r="AJ869" i="9" s="1"/>
  <c r="AI821" i="9"/>
  <c r="AI859" i="9" s="1"/>
  <c r="AI830" i="9"/>
  <c r="AI868" i="9" s="1"/>
  <c r="AI828" i="9"/>
  <c r="AI866" i="9" s="1"/>
  <c r="AI826" i="9"/>
  <c r="AI864" i="9" s="1"/>
  <c r="AI834" i="9"/>
  <c r="AI872" i="9" s="1"/>
  <c r="AI848" i="9"/>
  <c r="AI886" i="9" s="1"/>
  <c r="AI845" i="9"/>
  <c r="AI883" i="9" s="1"/>
  <c r="AJ820" i="9"/>
  <c r="AJ858" i="9" s="1"/>
  <c r="AI841" i="9"/>
  <c r="AI879" i="9" s="1"/>
  <c r="AI819" i="9"/>
  <c r="AI857" i="9" s="1"/>
  <c r="AI837" i="9"/>
  <c r="AH824" i="9"/>
  <c r="AH862" i="9" s="1"/>
  <c r="AI836" i="9"/>
  <c r="AI874" i="9" s="1"/>
  <c r="AI850" i="9"/>
  <c r="AI888" i="9" s="1"/>
  <c r="AI844" i="9"/>
  <c r="AI882" i="9" s="1"/>
  <c r="AI823" i="9"/>
  <c r="AI861" i="9" s="1"/>
  <c r="AH842" i="9"/>
  <c r="AH880" i="9" s="1"/>
  <c r="AI846" i="9"/>
  <c r="AI884" i="9" s="1"/>
  <c r="AJ822" i="9"/>
  <c r="AJ860" i="9" s="1"/>
  <c r="AQ818" i="9"/>
  <c r="AQ856" i="9" s="1"/>
  <c r="AI833" i="9"/>
  <c r="AI871" i="9" s="1"/>
  <c r="AI839" i="9"/>
  <c r="AI877" i="9" s="1"/>
  <c r="AI847" i="9"/>
  <c r="AI885" i="9" s="1"/>
  <c r="AI827" i="9"/>
  <c r="AI865" i="9" s="1"/>
  <c r="AI832" i="9"/>
  <c r="AI870" i="9" s="1"/>
  <c r="AI843" i="9"/>
  <c r="AI881" i="9" s="1"/>
  <c r="AI851" i="9"/>
  <c r="AI889" i="9" s="1"/>
  <c r="AI829" i="9"/>
  <c r="AI867" i="9" s="1"/>
  <c r="AH835" i="9"/>
  <c r="AH873" i="9" s="1"/>
  <c r="AI825" i="9"/>
  <c r="AI863" i="9" s="1"/>
  <c r="AO1084" i="9" l="1"/>
  <c r="AG1112" i="9"/>
  <c r="AG1190" i="9"/>
  <c r="AG1096" i="9"/>
  <c r="AG1174" i="9"/>
  <c r="AH1097" i="9"/>
  <c r="AH1175" i="9"/>
  <c r="AG1092" i="9"/>
  <c r="AG1170" i="9"/>
  <c r="AG1113" i="9"/>
  <c r="AG1191" i="9"/>
  <c r="AG1110" i="9"/>
  <c r="AG1188" i="9"/>
  <c r="AG1107" i="9"/>
  <c r="AG1185" i="9"/>
  <c r="AG1102" i="9"/>
  <c r="AG1180" i="9"/>
  <c r="AG1117" i="9"/>
  <c r="AG1195" i="9"/>
  <c r="AG1098" i="9"/>
  <c r="AG1176" i="9"/>
  <c r="AG1091" i="9"/>
  <c r="AG1169" i="9"/>
  <c r="AG1116" i="9"/>
  <c r="AG1194" i="9"/>
  <c r="AG1085" i="9"/>
  <c r="AG1163" i="9"/>
  <c r="AG1106" i="9"/>
  <c r="AG1184" i="9"/>
  <c r="AG1087" i="9"/>
  <c r="AG1165" i="9"/>
  <c r="AG1089" i="9"/>
  <c r="AG1167" i="9"/>
  <c r="AG1093" i="9"/>
  <c r="AG1171" i="9"/>
  <c r="AG1094" i="9"/>
  <c r="AG1172" i="9"/>
  <c r="AG1095" i="9"/>
  <c r="AG1173" i="9"/>
  <c r="AF1108" i="9"/>
  <c r="AF1186" i="9"/>
  <c r="AF1101" i="9"/>
  <c r="AF1179" i="9"/>
  <c r="AH1104" i="9"/>
  <c r="AH1182" i="9"/>
  <c r="AH1086" i="9"/>
  <c r="AH1164" i="9"/>
  <c r="AG1099" i="9"/>
  <c r="AG1177" i="9"/>
  <c r="AG1109" i="9"/>
  <c r="AG1187" i="9"/>
  <c r="AF1090" i="9"/>
  <c r="AF1168" i="9"/>
  <c r="AG1111" i="9"/>
  <c r="AG1189" i="9"/>
  <c r="AH1115" i="9"/>
  <c r="AH1193" i="9"/>
  <c r="AG1100" i="9"/>
  <c r="AG1178" i="9"/>
  <c r="AG1114" i="9"/>
  <c r="AG1192" i="9"/>
  <c r="AH1088" i="9"/>
  <c r="AH1166" i="9"/>
  <c r="AG1105" i="9"/>
  <c r="AG1183" i="9"/>
  <c r="AI875" i="9"/>
  <c r="AH1065" i="9" s="1"/>
  <c r="AH1181" i="9" s="1"/>
  <c r="AH1071" i="9"/>
  <c r="AH1078" i="9"/>
  <c r="AH1058" i="9"/>
  <c r="AH1072" i="9"/>
  <c r="AH1060" i="9"/>
  <c r="AH1064" i="9"/>
  <c r="AH1049" i="9"/>
  <c r="AH1055" i="9"/>
  <c r="AG1052" i="9"/>
  <c r="AI1059" i="9"/>
  <c r="AH1067" i="9"/>
  <c r="AH1047" i="9"/>
  <c r="AH1068" i="9"/>
  <c r="AH1056" i="9"/>
  <c r="AH1075" i="9"/>
  <c r="AH1061" i="9"/>
  <c r="AH1069" i="9"/>
  <c r="AI1077" i="9"/>
  <c r="AP1046" i="9"/>
  <c r="AI1048" i="9"/>
  <c r="AI1050" i="9"/>
  <c r="AH1073" i="9"/>
  <c r="AH1079" i="9"/>
  <c r="AH1053" i="9"/>
  <c r="AH1074" i="9"/>
  <c r="AH1076" i="9"/>
  <c r="AG1063" i="9"/>
  <c r="AG1070" i="9"/>
  <c r="AH1062" i="9"/>
  <c r="AH1057" i="9"/>
  <c r="AH1051" i="9"/>
  <c r="AH1054" i="9"/>
  <c r="AI1066" i="9"/>
  <c r="AJ830" i="9"/>
  <c r="AJ868" i="9" s="1"/>
  <c r="AJ832" i="9"/>
  <c r="AJ870" i="9" s="1"/>
  <c r="AK822" i="9"/>
  <c r="AK860" i="9" s="1"/>
  <c r="AJ836" i="9"/>
  <c r="AJ874" i="9" s="1"/>
  <c r="AJ845" i="9"/>
  <c r="AJ883" i="9" s="1"/>
  <c r="AJ821" i="9"/>
  <c r="AJ859" i="9" s="1"/>
  <c r="AJ825" i="9"/>
  <c r="AJ863" i="9" s="1"/>
  <c r="AI1053" i="9" s="1"/>
  <c r="AI1169" i="9" s="1"/>
  <c r="AJ827" i="9"/>
  <c r="AJ865" i="9" s="1"/>
  <c r="AJ846" i="9"/>
  <c r="AJ884" i="9" s="1"/>
  <c r="AI824" i="9"/>
  <c r="AI862" i="9" s="1"/>
  <c r="AJ848" i="9"/>
  <c r="AJ886" i="9" s="1"/>
  <c r="AK831" i="9"/>
  <c r="AK869" i="9" s="1"/>
  <c r="AJ850" i="9"/>
  <c r="AJ888" i="9" s="1"/>
  <c r="AI835" i="9"/>
  <c r="AI873" i="9" s="1"/>
  <c r="AJ847" i="9"/>
  <c r="AJ885" i="9" s="1"/>
  <c r="AI842" i="9"/>
  <c r="AI880" i="9" s="1"/>
  <c r="AJ837" i="9"/>
  <c r="AJ875" i="9" s="1"/>
  <c r="AJ834" i="9"/>
  <c r="AJ872" i="9" s="1"/>
  <c r="AK838" i="9"/>
  <c r="AK876" i="9" s="1"/>
  <c r="AR818" i="9"/>
  <c r="AR856" i="9" s="1"/>
  <c r="AJ829" i="9"/>
  <c r="AJ867" i="9" s="1"/>
  <c r="AJ839" i="9"/>
  <c r="AJ877" i="9" s="1"/>
  <c r="AJ823" i="9"/>
  <c r="AJ861" i="9" s="1"/>
  <c r="AJ819" i="9"/>
  <c r="AJ857" i="9" s="1"/>
  <c r="AJ826" i="9"/>
  <c r="AJ864" i="9" s="1"/>
  <c r="AJ840" i="9"/>
  <c r="AJ878" i="9" s="1"/>
  <c r="AJ843" i="9"/>
  <c r="AJ881" i="9" s="1"/>
  <c r="AK820" i="9"/>
  <c r="AK858" i="9" s="1"/>
  <c r="AJ851" i="9"/>
  <c r="AJ889" i="9" s="1"/>
  <c r="AJ833" i="9"/>
  <c r="AJ871" i="9" s="1"/>
  <c r="AJ844" i="9"/>
  <c r="AJ882" i="9" s="1"/>
  <c r="AJ841" i="9"/>
  <c r="AJ879" i="9" s="1"/>
  <c r="AJ828" i="9"/>
  <c r="AJ866" i="9" s="1"/>
  <c r="AK849" i="9"/>
  <c r="AK887" i="9" s="1"/>
  <c r="AI1049" i="9" l="1"/>
  <c r="AI1165" i="9" s="1"/>
  <c r="AI1104" i="9"/>
  <c r="AI1182" i="9"/>
  <c r="AH1096" i="9"/>
  <c r="AH1174" i="9"/>
  <c r="AH1095" i="9"/>
  <c r="AH1173" i="9"/>
  <c r="AI1115" i="9"/>
  <c r="AI1193" i="9"/>
  <c r="AH1114" i="9"/>
  <c r="AH1192" i="9"/>
  <c r="AH1098" i="9"/>
  <c r="AH1176" i="9"/>
  <c r="AH1092" i="9"/>
  <c r="AH1170" i="9"/>
  <c r="AH1089" i="9"/>
  <c r="AH1167" i="9"/>
  <c r="AH1099" i="9"/>
  <c r="AH1177" i="9"/>
  <c r="AH1094" i="9"/>
  <c r="AH1172" i="9"/>
  <c r="AH1085" i="9"/>
  <c r="AH1163" i="9"/>
  <c r="AH1091" i="9"/>
  <c r="AH1169" i="9"/>
  <c r="AH1117" i="9"/>
  <c r="AH1195" i="9"/>
  <c r="AG1090" i="9"/>
  <c r="AG1168" i="9"/>
  <c r="AH1110" i="9"/>
  <c r="AH1188" i="9"/>
  <c r="AH1116" i="9"/>
  <c r="AH1194" i="9"/>
  <c r="AH1109" i="9"/>
  <c r="AH1187" i="9"/>
  <c r="AH1112" i="9"/>
  <c r="AH1190" i="9"/>
  <c r="AI1097" i="9"/>
  <c r="AI1175" i="9"/>
  <c r="AH1111" i="9"/>
  <c r="AH1189" i="9"/>
  <c r="AH1093" i="9"/>
  <c r="AH1171" i="9"/>
  <c r="AH1113" i="9"/>
  <c r="AH1191" i="9"/>
  <c r="AG1108" i="9"/>
  <c r="AG1186" i="9"/>
  <c r="AG1101" i="9"/>
  <c r="AG1179" i="9"/>
  <c r="AH1105" i="9"/>
  <c r="AH1183" i="9"/>
  <c r="AH1087" i="9"/>
  <c r="AH1165" i="9"/>
  <c r="AH1107" i="9"/>
  <c r="AH1185" i="9"/>
  <c r="AH1100" i="9"/>
  <c r="AH1178" i="9"/>
  <c r="AH1106" i="9"/>
  <c r="AH1184" i="9"/>
  <c r="AI1088" i="9"/>
  <c r="AI1166" i="9"/>
  <c r="AI1086" i="9"/>
  <c r="AI1164" i="9"/>
  <c r="AH1102" i="9"/>
  <c r="AH1180" i="9"/>
  <c r="AP1084" i="9"/>
  <c r="AP1162" i="9"/>
  <c r="AH1103" i="9"/>
  <c r="AI1079" i="9"/>
  <c r="AI1073" i="9"/>
  <c r="AJ1048" i="9"/>
  <c r="AI1064" i="9"/>
  <c r="AH1070" i="9"/>
  <c r="AI1071" i="9"/>
  <c r="AI1075" i="9"/>
  <c r="AJ1050" i="9"/>
  <c r="AI1068" i="9"/>
  <c r="AH1063" i="9"/>
  <c r="AI1060" i="9"/>
  <c r="AI1054" i="9"/>
  <c r="AI1078" i="9"/>
  <c r="AI1058" i="9"/>
  <c r="AI1047" i="9"/>
  <c r="AJ1059" i="9"/>
  <c r="AI1051" i="9"/>
  <c r="AI1076" i="9"/>
  <c r="AJ1077" i="9"/>
  <c r="AI1067" i="9"/>
  <c r="AH1052" i="9"/>
  <c r="AI1061" i="9"/>
  <c r="AI1056" i="9"/>
  <c r="AI1057" i="9"/>
  <c r="AI1074" i="9"/>
  <c r="AI1069" i="9"/>
  <c r="AQ1046" i="9"/>
  <c r="AI1055" i="9"/>
  <c r="AI1062" i="9"/>
  <c r="AI1072" i="9"/>
  <c r="AI1091" i="9"/>
  <c r="AJ1066" i="9"/>
  <c r="AI1065" i="9"/>
  <c r="AI1181" i="9" s="1"/>
  <c r="AK821" i="9"/>
  <c r="AK859" i="9" s="1"/>
  <c r="AK851" i="9"/>
  <c r="AK889" i="9" s="1"/>
  <c r="AK823" i="9"/>
  <c r="AK861" i="9" s="1"/>
  <c r="AK837" i="9"/>
  <c r="AK875" i="9" s="1"/>
  <c r="AK848" i="9"/>
  <c r="AK886" i="9" s="1"/>
  <c r="AK845" i="9"/>
  <c r="AK883" i="9" s="1"/>
  <c r="AL849" i="9"/>
  <c r="AL887" i="9" s="1"/>
  <c r="AL820" i="9"/>
  <c r="AL858" i="9" s="1"/>
  <c r="AK839" i="9"/>
  <c r="AK877" i="9" s="1"/>
  <c r="AJ842" i="9"/>
  <c r="AJ880" i="9" s="1"/>
  <c r="AJ824" i="9"/>
  <c r="AJ862" i="9" s="1"/>
  <c r="AK836" i="9"/>
  <c r="AK874" i="9" s="1"/>
  <c r="AL831" i="9"/>
  <c r="AL869" i="9" s="1"/>
  <c r="AK833" i="9"/>
  <c r="AK871" i="9" s="1"/>
  <c r="AK828" i="9"/>
  <c r="AK866" i="9" s="1"/>
  <c r="AK843" i="9"/>
  <c r="AK881" i="9" s="1"/>
  <c r="AK829" i="9"/>
  <c r="AK867" i="9" s="1"/>
  <c r="AK847" i="9"/>
  <c r="AK885" i="9" s="1"/>
  <c r="AK846" i="9"/>
  <c r="AK884" i="9" s="1"/>
  <c r="AL822" i="9"/>
  <c r="AL860" i="9" s="1"/>
  <c r="AK819" i="9"/>
  <c r="AK857" i="9" s="1"/>
  <c r="AK841" i="9"/>
  <c r="AK879" i="9" s="1"/>
  <c r="AK840" i="9"/>
  <c r="AK878" i="9" s="1"/>
  <c r="AS818" i="9"/>
  <c r="AJ835" i="9"/>
  <c r="AJ873" i="9" s="1"/>
  <c r="AK827" i="9"/>
  <c r="AK865" i="9" s="1"/>
  <c r="AK832" i="9"/>
  <c r="AK870" i="9" s="1"/>
  <c r="AK834" i="9"/>
  <c r="AK872" i="9" s="1"/>
  <c r="AK844" i="9"/>
  <c r="AK882" i="9" s="1"/>
  <c r="AK826" i="9"/>
  <c r="AK864" i="9" s="1"/>
  <c r="AL838" i="9"/>
  <c r="AL876" i="9" s="1"/>
  <c r="AK850" i="9"/>
  <c r="AK888" i="9" s="1"/>
  <c r="AK825" i="9"/>
  <c r="AK863" i="9" s="1"/>
  <c r="AK830" i="9"/>
  <c r="AK868" i="9" s="1"/>
  <c r="AS856" i="9" l="1"/>
  <c r="AT818" i="9"/>
  <c r="AT856" i="9" s="1"/>
  <c r="AJ1071" i="9"/>
  <c r="AJ1187" i="9" s="1"/>
  <c r="AJ1049" i="9"/>
  <c r="AJ1165" i="9" s="1"/>
  <c r="AI1087" i="9"/>
  <c r="AI1111" i="9"/>
  <c r="AI1189" i="9"/>
  <c r="AH1101" i="9"/>
  <c r="AH1179" i="9"/>
  <c r="AJ1097" i="9"/>
  <c r="AJ1175" i="9"/>
  <c r="AI1106" i="9"/>
  <c r="AI1184" i="9"/>
  <c r="AI1089" i="9"/>
  <c r="AI1167" i="9"/>
  <c r="AJ1086" i="9"/>
  <c r="AJ1164" i="9"/>
  <c r="AI1117" i="9"/>
  <c r="AI1195" i="9"/>
  <c r="AI1096" i="9"/>
  <c r="AI1174" i="9"/>
  <c r="AI1116" i="9"/>
  <c r="AI1194" i="9"/>
  <c r="AI1092" i="9"/>
  <c r="AI1170" i="9"/>
  <c r="AH1090" i="9"/>
  <c r="AH1168" i="9"/>
  <c r="AI1113" i="9"/>
  <c r="AI1191" i="9"/>
  <c r="AI1098" i="9"/>
  <c r="AI1176" i="9"/>
  <c r="AI1094" i="9"/>
  <c r="AI1172" i="9"/>
  <c r="AJ1088" i="9"/>
  <c r="AJ1166" i="9"/>
  <c r="AI1105" i="9"/>
  <c r="AI1183" i="9"/>
  <c r="AI1109" i="9"/>
  <c r="AI1187" i="9"/>
  <c r="AI1085" i="9"/>
  <c r="AI1163" i="9"/>
  <c r="AI1093" i="9"/>
  <c r="AI1171" i="9"/>
  <c r="AI1095" i="9"/>
  <c r="AI1173" i="9"/>
  <c r="AI1099" i="9"/>
  <c r="AI1177" i="9"/>
  <c r="AJ1115" i="9"/>
  <c r="AJ1193" i="9"/>
  <c r="AH1108" i="9"/>
  <c r="AH1186" i="9"/>
  <c r="AI1110" i="9"/>
  <c r="AI1188" i="9"/>
  <c r="AI1100" i="9"/>
  <c r="AI1178" i="9"/>
  <c r="AI1107" i="9"/>
  <c r="AI1185" i="9"/>
  <c r="AI1112" i="9"/>
  <c r="AI1190" i="9"/>
  <c r="AJ1104" i="9"/>
  <c r="AJ1182" i="9"/>
  <c r="AI1114" i="9"/>
  <c r="AI1192" i="9"/>
  <c r="AI1102" i="9"/>
  <c r="AI1180" i="9"/>
  <c r="AQ1084" i="9"/>
  <c r="AQ1162" i="9"/>
  <c r="AI1103" i="9"/>
  <c r="AJ1074" i="9"/>
  <c r="AK1077" i="9"/>
  <c r="AJ1054" i="9"/>
  <c r="AJ1075" i="9"/>
  <c r="AJ1073" i="9"/>
  <c r="AK1048" i="9"/>
  <c r="AJ1072" i="9"/>
  <c r="AJ1057" i="9"/>
  <c r="AJ1076" i="9"/>
  <c r="AJ1060" i="9"/>
  <c r="AJ1056" i="9"/>
  <c r="AJ1051" i="9"/>
  <c r="AJ1062" i="9"/>
  <c r="AJ1055" i="9"/>
  <c r="AJ1061" i="9"/>
  <c r="AJ1079" i="9"/>
  <c r="AI1063" i="9"/>
  <c r="AK1059" i="9"/>
  <c r="AR1046" i="9"/>
  <c r="AJ1064" i="9"/>
  <c r="AJ1078" i="9"/>
  <c r="AJ1068" i="9"/>
  <c r="AI1052" i="9"/>
  <c r="AJ1058" i="9"/>
  <c r="AJ1069" i="9"/>
  <c r="AI1070" i="9"/>
  <c r="AK1050" i="9"/>
  <c r="AJ1053" i="9"/>
  <c r="AJ1047" i="9"/>
  <c r="AJ1067" i="9"/>
  <c r="AK1066" i="9"/>
  <c r="AJ1065" i="9"/>
  <c r="AJ1181" i="9" s="1"/>
  <c r="AL845" i="9"/>
  <c r="AL883" i="9" s="1"/>
  <c r="AL844" i="9"/>
  <c r="AL882" i="9" s="1"/>
  <c r="AL840" i="9"/>
  <c r="AL878" i="9" s="1"/>
  <c r="AL829" i="9"/>
  <c r="AL867" i="9" s="1"/>
  <c r="AK824" i="9"/>
  <c r="AK862" i="9" s="1"/>
  <c r="AL848" i="9"/>
  <c r="AL886" i="9" s="1"/>
  <c r="AL826" i="9"/>
  <c r="AL864" i="9" s="1"/>
  <c r="AL830" i="9"/>
  <c r="AL868" i="9" s="1"/>
  <c r="AL834" i="9"/>
  <c r="AL872" i="9" s="1"/>
  <c r="AL841" i="9"/>
  <c r="AL879" i="9" s="1"/>
  <c r="AL843" i="9"/>
  <c r="AL881" i="9" s="1"/>
  <c r="AK842" i="9"/>
  <c r="AK880" i="9" s="1"/>
  <c r="AL837" i="9"/>
  <c r="AL875" i="9" s="1"/>
  <c r="AL847" i="9"/>
  <c r="AL885" i="9" s="1"/>
  <c r="AL825" i="9"/>
  <c r="AL863" i="9" s="1"/>
  <c r="AL832" i="9"/>
  <c r="AL870" i="9" s="1"/>
  <c r="AL819" i="9"/>
  <c r="AL857" i="9" s="1"/>
  <c r="AL828" i="9"/>
  <c r="AL866" i="9" s="1"/>
  <c r="AL839" i="9"/>
  <c r="AL877" i="9" s="1"/>
  <c r="AL823" i="9"/>
  <c r="AL861" i="9" s="1"/>
  <c r="AL850" i="9"/>
  <c r="AL888" i="9" s="1"/>
  <c r="AL827" i="9"/>
  <c r="AL865" i="9" s="1"/>
  <c r="AM822" i="9"/>
  <c r="AM860" i="9" s="1"/>
  <c r="AL833" i="9"/>
  <c r="AL871" i="9" s="1"/>
  <c r="AM820" i="9"/>
  <c r="AM858" i="9" s="1"/>
  <c r="AL851" i="9"/>
  <c r="AL889" i="9" s="1"/>
  <c r="AL836" i="9"/>
  <c r="AL874" i="9" s="1"/>
  <c r="AM838" i="9"/>
  <c r="AM876" i="9" s="1"/>
  <c r="AK835" i="9"/>
  <c r="AK873" i="9" s="1"/>
  <c r="AL846" i="9"/>
  <c r="AL884" i="9" s="1"/>
  <c r="AM831" i="9"/>
  <c r="AM869" i="9" s="1"/>
  <c r="AM849" i="9"/>
  <c r="AM887" i="9" s="1"/>
  <c r="AL821" i="9"/>
  <c r="AL859" i="9" s="1"/>
  <c r="AK1071" i="9" l="1"/>
  <c r="AK1187" i="9" s="1"/>
  <c r="AK1067" i="9"/>
  <c r="AK1183" i="9" s="1"/>
  <c r="AJ1087" i="9"/>
  <c r="AK1064" i="9"/>
  <c r="AK1180" i="9" s="1"/>
  <c r="AJ1052" i="9"/>
  <c r="AJ1168" i="9" s="1"/>
  <c r="AJ1109" i="9"/>
  <c r="AJ1111" i="9"/>
  <c r="AJ1189" i="9"/>
  <c r="AK1097" i="9"/>
  <c r="AK1175" i="9"/>
  <c r="AJ1110" i="9"/>
  <c r="AJ1188" i="9"/>
  <c r="AK1104" i="9"/>
  <c r="AK1182" i="9"/>
  <c r="AK1086" i="9"/>
  <c r="AK1164" i="9"/>
  <c r="AJ1113" i="9"/>
  <c r="AJ1191" i="9"/>
  <c r="AJ1105" i="9"/>
  <c r="AJ1183" i="9"/>
  <c r="AJ1112" i="9"/>
  <c r="AJ1190" i="9"/>
  <c r="AJ1093" i="9"/>
  <c r="AJ1171" i="9"/>
  <c r="AJ1107" i="9"/>
  <c r="AJ1185" i="9"/>
  <c r="AJ1094" i="9"/>
  <c r="AJ1172" i="9"/>
  <c r="AI1101" i="9"/>
  <c r="AI1179" i="9"/>
  <c r="AK1088" i="9"/>
  <c r="AK1166" i="9"/>
  <c r="AJ1089" i="9"/>
  <c r="AJ1167" i="9"/>
  <c r="AJ1096" i="9"/>
  <c r="AJ1174" i="9"/>
  <c r="AJ1092" i="9"/>
  <c r="AJ1170" i="9"/>
  <c r="AJ1117" i="9"/>
  <c r="AJ1195" i="9"/>
  <c r="AJ1085" i="9"/>
  <c r="AJ1163" i="9"/>
  <c r="AI1090" i="9"/>
  <c r="AI1168" i="9"/>
  <c r="AJ1114" i="9"/>
  <c r="AJ1192" i="9"/>
  <c r="AJ1116" i="9"/>
  <c r="AJ1194" i="9"/>
  <c r="AJ1102" i="9"/>
  <c r="AJ1180" i="9"/>
  <c r="AK1115" i="9"/>
  <c r="AK1193" i="9"/>
  <c r="AJ1099" i="9"/>
  <c r="AJ1177" i="9"/>
  <c r="AJ1091" i="9"/>
  <c r="AJ1169" i="9"/>
  <c r="AJ1100" i="9"/>
  <c r="AJ1178" i="9"/>
  <c r="AI1108" i="9"/>
  <c r="AI1186" i="9"/>
  <c r="AJ1098" i="9"/>
  <c r="AJ1176" i="9"/>
  <c r="AJ1106" i="9"/>
  <c r="AJ1184" i="9"/>
  <c r="AJ1095" i="9"/>
  <c r="AJ1173" i="9"/>
  <c r="AR1084" i="9"/>
  <c r="AR1162" i="9"/>
  <c r="AL1077" i="9"/>
  <c r="AK1078" i="9"/>
  <c r="AK1062" i="9"/>
  <c r="AL1059" i="9"/>
  <c r="AK1051" i="9"/>
  <c r="AK1058" i="9"/>
  <c r="AK1074" i="9"/>
  <c r="AK1054" i="9"/>
  <c r="AJ1063" i="9"/>
  <c r="AK1056" i="9"/>
  <c r="AK1076" i="9"/>
  <c r="AK1069" i="9"/>
  <c r="AK1047" i="9"/>
  <c r="AK1060" i="9"/>
  <c r="AK1057" i="9"/>
  <c r="AS1046" i="9"/>
  <c r="AK1053" i="9"/>
  <c r="AK1068" i="9"/>
  <c r="AK1079" i="9"/>
  <c r="AK1075" i="9"/>
  <c r="AK1072" i="9"/>
  <c r="AK1055" i="9"/>
  <c r="AL1048" i="9"/>
  <c r="AK1073" i="9"/>
  <c r="AK1049" i="9"/>
  <c r="AK1061" i="9"/>
  <c r="AJ1070" i="9"/>
  <c r="AL1050" i="9"/>
  <c r="AL1066" i="9"/>
  <c r="AK1065" i="9"/>
  <c r="AK1181" i="9" s="1"/>
  <c r="AM848" i="9"/>
  <c r="AM886" i="9" s="1"/>
  <c r="AN838" i="9"/>
  <c r="AN876" i="9" s="1"/>
  <c r="AN822" i="9"/>
  <c r="AN860" i="9" s="1"/>
  <c r="AM819" i="9"/>
  <c r="AM857" i="9" s="1"/>
  <c r="AM843" i="9"/>
  <c r="AM881" i="9" s="1"/>
  <c r="AL824" i="9"/>
  <c r="AL862" i="9" s="1"/>
  <c r="AM821" i="9"/>
  <c r="AM859" i="9" s="1"/>
  <c r="AM836" i="9"/>
  <c r="AM874" i="9" s="1"/>
  <c r="AL1064" i="9" s="1"/>
  <c r="AM827" i="9"/>
  <c r="AM865" i="9" s="1"/>
  <c r="AM832" i="9"/>
  <c r="AM870" i="9" s="1"/>
  <c r="AM841" i="9"/>
  <c r="AM879" i="9" s="1"/>
  <c r="AM829" i="9"/>
  <c r="AM867" i="9" s="1"/>
  <c r="AL842" i="9"/>
  <c r="AL880" i="9" s="1"/>
  <c r="AM833" i="9"/>
  <c r="AM871" i="9" s="1"/>
  <c r="AN849" i="9"/>
  <c r="AN887" i="9" s="1"/>
  <c r="AU856" i="9"/>
  <c r="AM850" i="9"/>
  <c r="AM888" i="9" s="1"/>
  <c r="AM825" i="9"/>
  <c r="AM863" i="9" s="1"/>
  <c r="AM834" i="9"/>
  <c r="AM872" i="9" s="1"/>
  <c r="AM840" i="9"/>
  <c r="AM878" i="9" s="1"/>
  <c r="AN831" i="9"/>
  <c r="AN869" i="9" s="1"/>
  <c r="AM851" i="9"/>
  <c r="AM889" i="9" s="1"/>
  <c r="AM823" i="9"/>
  <c r="AM861" i="9" s="1"/>
  <c r="AM847" i="9"/>
  <c r="AM885" i="9" s="1"/>
  <c r="AM830" i="9"/>
  <c r="AM868" i="9" s="1"/>
  <c r="AM844" i="9"/>
  <c r="AM882" i="9" s="1"/>
  <c r="AL835" i="9"/>
  <c r="AL873" i="9" s="1"/>
  <c r="AM828" i="9"/>
  <c r="AM866" i="9" s="1"/>
  <c r="AM846" i="9"/>
  <c r="AM884" i="9" s="1"/>
  <c r="AN820" i="9"/>
  <c r="AN858" i="9" s="1"/>
  <c r="AM839" i="9"/>
  <c r="AM877" i="9" s="1"/>
  <c r="AM837" i="9"/>
  <c r="AM875" i="9" s="1"/>
  <c r="AM826" i="9"/>
  <c r="AM864" i="9" s="1"/>
  <c r="AM845" i="9"/>
  <c r="AM883" i="9" s="1"/>
  <c r="AJ1090" i="9" l="1"/>
  <c r="AL1067" i="9"/>
  <c r="AL1183" i="9" s="1"/>
  <c r="AL1102" i="9"/>
  <c r="AL1180" i="9"/>
  <c r="AL1049" i="9"/>
  <c r="AL1165" i="9" s="1"/>
  <c r="AL1071" i="9"/>
  <c r="AL1187" i="9" s="1"/>
  <c r="AK1102" i="9"/>
  <c r="AK1105" i="9"/>
  <c r="AK1109" i="9"/>
  <c r="AK1112" i="9"/>
  <c r="AK1190" i="9"/>
  <c r="AK1092" i="9"/>
  <c r="AK1170" i="9"/>
  <c r="AK1110" i="9"/>
  <c r="AK1188" i="9"/>
  <c r="AK1117" i="9"/>
  <c r="AK1195" i="9"/>
  <c r="AK1106" i="9"/>
  <c r="AK1184" i="9"/>
  <c r="AL1088" i="9"/>
  <c r="AL1166" i="9"/>
  <c r="AK1099" i="9"/>
  <c r="AK1177" i="9"/>
  <c r="AK1107" i="9"/>
  <c r="AK1185" i="9"/>
  <c r="AK1089" i="9"/>
  <c r="AK1167" i="9"/>
  <c r="AK1091" i="9"/>
  <c r="AK1169" i="9"/>
  <c r="AL1115" i="9"/>
  <c r="AL1193" i="9"/>
  <c r="AJ1108" i="9"/>
  <c r="AJ1186" i="9"/>
  <c r="AK1087" i="9"/>
  <c r="AK1165" i="9"/>
  <c r="AK1114" i="9"/>
  <c r="AK1192" i="9"/>
  <c r="AK1093" i="9"/>
  <c r="AK1171" i="9"/>
  <c r="AK1113" i="9"/>
  <c r="AK1191" i="9"/>
  <c r="AK1116" i="9"/>
  <c r="AK1194" i="9"/>
  <c r="AL1104" i="9"/>
  <c r="AL1182" i="9"/>
  <c r="AK1098" i="9"/>
  <c r="AK1176" i="9"/>
  <c r="AK1111" i="9"/>
  <c r="AK1189" i="9"/>
  <c r="AK1094" i="9"/>
  <c r="AK1172" i="9"/>
  <c r="AK1096" i="9"/>
  <c r="AK1174" i="9"/>
  <c r="AL1097" i="9"/>
  <c r="AL1175" i="9"/>
  <c r="AK1100" i="9"/>
  <c r="AK1178" i="9"/>
  <c r="AK1095" i="9"/>
  <c r="AK1173" i="9"/>
  <c r="AK1085" i="9"/>
  <c r="AK1163" i="9"/>
  <c r="AL1086" i="9"/>
  <c r="AL1164" i="9"/>
  <c r="AJ1101" i="9"/>
  <c r="AJ1179" i="9"/>
  <c r="AS1084" i="9"/>
  <c r="AS1162" i="9"/>
  <c r="AL1075" i="9"/>
  <c r="AL1057" i="9"/>
  <c r="AL1051" i="9"/>
  <c r="AL1069" i="9"/>
  <c r="AL1073" i="9"/>
  <c r="AL1079" i="9"/>
  <c r="AL1060" i="9"/>
  <c r="AL1058" i="9"/>
  <c r="AL1054" i="9"/>
  <c r="AM1059" i="9"/>
  <c r="AL1055" i="9"/>
  <c r="AL1076" i="9"/>
  <c r="AL1068" i="9"/>
  <c r="AL1062" i="9"/>
  <c r="AM1048" i="9"/>
  <c r="AL1053" i="9"/>
  <c r="AK1052" i="9"/>
  <c r="AL1074" i="9"/>
  <c r="AL1078" i="9"/>
  <c r="AL1056" i="9"/>
  <c r="AT1046" i="9"/>
  <c r="AU1046" i="9"/>
  <c r="AL1047" i="9"/>
  <c r="AK1063" i="9"/>
  <c r="AM1077" i="9"/>
  <c r="AM1050" i="9"/>
  <c r="AK1070" i="9"/>
  <c r="AL1072" i="9"/>
  <c r="AL1061" i="9"/>
  <c r="AM1066" i="9"/>
  <c r="AL1065" i="9"/>
  <c r="AO820" i="9"/>
  <c r="AO858" i="9" s="1"/>
  <c r="AM824" i="9"/>
  <c r="AM862" i="9" s="1"/>
  <c r="AN847" i="9"/>
  <c r="AN885" i="9" s="1"/>
  <c r="AN825" i="9"/>
  <c r="AN863" i="9" s="1"/>
  <c r="AN829" i="9"/>
  <c r="AN867" i="9" s="1"/>
  <c r="AN846" i="9"/>
  <c r="AN884" i="9" s="1"/>
  <c r="AN823" i="9"/>
  <c r="AN861" i="9" s="1"/>
  <c r="AN850" i="9"/>
  <c r="AN888" i="9" s="1"/>
  <c r="AN841" i="9"/>
  <c r="AN879" i="9" s="1"/>
  <c r="AN843" i="9"/>
  <c r="AN881" i="9" s="1"/>
  <c r="AN845" i="9"/>
  <c r="AN883" i="9" s="1"/>
  <c r="AN828" i="9"/>
  <c r="AN866" i="9" s="1"/>
  <c r="AN851" i="9"/>
  <c r="AN889" i="9" s="1"/>
  <c r="AN832" i="9"/>
  <c r="AN870" i="9" s="1"/>
  <c r="AN819" i="9"/>
  <c r="AN857" i="9" s="1"/>
  <c r="AN826" i="9"/>
  <c r="AN864" i="9" s="1"/>
  <c r="AM835" i="9"/>
  <c r="AM873" i="9" s="1"/>
  <c r="AO831" i="9"/>
  <c r="AO869" i="9" s="1"/>
  <c r="AO849" i="9"/>
  <c r="AO887" i="9" s="1"/>
  <c r="AN827" i="9"/>
  <c r="AN865" i="9" s="1"/>
  <c r="AO822" i="9"/>
  <c r="AO860" i="9" s="1"/>
  <c r="AN837" i="9"/>
  <c r="AN875" i="9" s="1"/>
  <c r="AN844" i="9"/>
  <c r="AN882" i="9" s="1"/>
  <c r="AN840" i="9"/>
  <c r="AN878" i="9" s="1"/>
  <c r="AN833" i="9"/>
  <c r="AN871" i="9" s="1"/>
  <c r="AN836" i="9"/>
  <c r="AN874" i="9" s="1"/>
  <c r="AO838" i="9"/>
  <c r="AO876" i="9" s="1"/>
  <c r="AN839" i="9"/>
  <c r="AN877" i="9" s="1"/>
  <c r="AN830" i="9"/>
  <c r="AN868" i="9" s="1"/>
  <c r="AN834" i="9"/>
  <c r="AN872" i="9" s="1"/>
  <c r="AM842" i="9"/>
  <c r="AM880" i="9" s="1"/>
  <c r="AN821" i="9"/>
  <c r="AN859" i="9" s="1"/>
  <c r="AN848" i="9"/>
  <c r="AN886" i="9" s="1"/>
  <c r="AL1109" i="9" l="1"/>
  <c r="AM1073" i="9"/>
  <c r="AM1189" i="9" s="1"/>
  <c r="AL1087" i="9"/>
  <c r="AM1067" i="9"/>
  <c r="AM1183" i="9" s="1"/>
  <c r="AM1058" i="9"/>
  <c r="AM1174" i="9" s="1"/>
  <c r="AL1105" i="9"/>
  <c r="AM1088" i="9"/>
  <c r="AM1166" i="9"/>
  <c r="AM1115" i="9"/>
  <c r="AM1193" i="9"/>
  <c r="AL1093" i="9"/>
  <c r="AL1171" i="9"/>
  <c r="AM1097" i="9"/>
  <c r="AM1175" i="9"/>
  <c r="AL1085" i="9"/>
  <c r="AL1163" i="9"/>
  <c r="AK1101" i="9"/>
  <c r="AK1179" i="9"/>
  <c r="AL1092" i="9"/>
  <c r="AL1170" i="9"/>
  <c r="AL1098" i="9"/>
  <c r="AL1176" i="9"/>
  <c r="AL1111" i="9"/>
  <c r="AL1189" i="9"/>
  <c r="AL1089" i="9"/>
  <c r="AL1167" i="9"/>
  <c r="AM1104" i="9"/>
  <c r="AM1182" i="9"/>
  <c r="AL1091" i="9"/>
  <c r="AL1169" i="9"/>
  <c r="AL1095" i="9"/>
  <c r="AL1173" i="9"/>
  <c r="AL1107" i="9"/>
  <c r="AL1185" i="9"/>
  <c r="AK1090" i="9"/>
  <c r="AK1168" i="9"/>
  <c r="AL1099" i="9"/>
  <c r="AL1177" i="9"/>
  <c r="AM1086" i="9"/>
  <c r="AM1164" i="9"/>
  <c r="AL1113" i="9"/>
  <c r="AL1191" i="9"/>
  <c r="AL1094" i="9"/>
  <c r="AL1172" i="9"/>
  <c r="AL1116" i="9"/>
  <c r="AL1194" i="9"/>
  <c r="AL1110" i="9"/>
  <c r="AL1188" i="9"/>
  <c r="AL1100" i="9"/>
  <c r="AL1178" i="9"/>
  <c r="AL1114" i="9"/>
  <c r="AL1192" i="9"/>
  <c r="AL1096" i="9"/>
  <c r="AL1174" i="9"/>
  <c r="AL1117" i="9"/>
  <c r="AL1195" i="9"/>
  <c r="AL1112" i="9"/>
  <c r="AL1190" i="9"/>
  <c r="AL1103" i="9"/>
  <c r="AL1181" i="9"/>
  <c r="AK1108" i="9"/>
  <c r="AK1186" i="9"/>
  <c r="AL1106" i="9"/>
  <c r="AL1184" i="9"/>
  <c r="AU1084" i="9"/>
  <c r="AU1162" i="9"/>
  <c r="AT1084" i="9"/>
  <c r="AT1162" i="9"/>
  <c r="AM1072" i="9"/>
  <c r="AM1071" i="9"/>
  <c r="AM1076" i="9"/>
  <c r="AN1050" i="9"/>
  <c r="AM1069" i="9"/>
  <c r="AM1049" i="9"/>
  <c r="AM1055" i="9"/>
  <c r="AM1078" i="9"/>
  <c r="AM1051" i="9"/>
  <c r="AM1062" i="9"/>
  <c r="AN1059" i="9"/>
  <c r="AM1074" i="9"/>
  <c r="AL1070" i="9"/>
  <c r="AN1077" i="9"/>
  <c r="AL1063" i="9"/>
  <c r="AM1057" i="9"/>
  <c r="AM1054" i="9"/>
  <c r="AM1053" i="9"/>
  <c r="AM1068" i="9"/>
  <c r="AM1047" i="9"/>
  <c r="AM1075" i="9"/>
  <c r="AM1064" i="9"/>
  <c r="AM1180" i="9" s="1"/>
  <c r="AM1060" i="9"/>
  <c r="AL1052" i="9"/>
  <c r="AM1056" i="9"/>
  <c r="AM1061" i="9"/>
  <c r="AM1079" i="9"/>
  <c r="AN1048" i="9"/>
  <c r="AN1066" i="9"/>
  <c r="AM1065" i="9"/>
  <c r="AM1181" i="9" s="1"/>
  <c r="AO846" i="9"/>
  <c r="AO884" i="9" s="1"/>
  <c r="AO830" i="9"/>
  <c r="AO868" i="9" s="1"/>
  <c r="AO844" i="9"/>
  <c r="AO882" i="9" s="1"/>
  <c r="AN835" i="9"/>
  <c r="AN873" i="9" s="1"/>
  <c r="AO845" i="9"/>
  <c r="AO883" i="9" s="1"/>
  <c r="AO829" i="9"/>
  <c r="AO867" i="9" s="1"/>
  <c r="AP831" i="9"/>
  <c r="AP869" i="9" s="1"/>
  <c r="AO839" i="9"/>
  <c r="AO877" i="9" s="1"/>
  <c r="AO837" i="9"/>
  <c r="AO875" i="9" s="1"/>
  <c r="AO826" i="9"/>
  <c r="AO864" i="9" s="1"/>
  <c r="AO843" i="9"/>
  <c r="AO881" i="9" s="1"/>
  <c r="AO825" i="9"/>
  <c r="AO863" i="9" s="1"/>
  <c r="AO840" i="9"/>
  <c r="AO878" i="9" s="1"/>
  <c r="AO848" i="9"/>
  <c r="AO886" i="9" s="1"/>
  <c r="AP838" i="9"/>
  <c r="AP876" i="9" s="1"/>
  <c r="AP822" i="9"/>
  <c r="AP860" i="9" s="1"/>
  <c r="AO819" i="9"/>
  <c r="AO857" i="9" s="1"/>
  <c r="AO841" i="9"/>
  <c r="AO879" i="9" s="1"/>
  <c r="AO847" i="9"/>
  <c r="AO885" i="9" s="1"/>
  <c r="AO834" i="9"/>
  <c r="AO872" i="9" s="1"/>
  <c r="AO821" i="9"/>
  <c r="AO859" i="9" s="1"/>
  <c r="AO836" i="9"/>
  <c r="AO874" i="9" s="1"/>
  <c r="AO827" i="9"/>
  <c r="AO865" i="9" s="1"/>
  <c r="AO832" i="9"/>
  <c r="AO870" i="9" s="1"/>
  <c r="AO850" i="9"/>
  <c r="AO888" i="9" s="1"/>
  <c r="AN824" i="9"/>
  <c r="AN862" i="9" s="1"/>
  <c r="AO828" i="9"/>
  <c r="AO866" i="9" s="1"/>
  <c r="AN842" i="9"/>
  <c r="AN880" i="9" s="1"/>
  <c r="AO833" i="9"/>
  <c r="AO871" i="9" s="1"/>
  <c r="AP849" i="9"/>
  <c r="AP887" i="9" s="1"/>
  <c r="AO851" i="9"/>
  <c r="AO889" i="9" s="1"/>
  <c r="AO823" i="9"/>
  <c r="AO861" i="9" s="1"/>
  <c r="AP820" i="9"/>
  <c r="AP858" i="9" s="1"/>
  <c r="AN1067" i="9" l="1"/>
  <c r="AN1183" i="9" s="1"/>
  <c r="AM1096" i="9"/>
  <c r="AM1105" i="9"/>
  <c r="AN1062" i="9"/>
  <c r="AN1178" i="9" s="1"/>
  <c r="AN1073" i="9"/>
  <c r="AN1189" i="9" s="1"/>
  <c r="AN1058" i="9"/>
  <c r="AN1174" i="9" s="1"/>
  <c r="AM1111" i="9"/>
  <c r="AM1116" i="9"/>
  <c r="AM1194" i="9"/>
  <c r="AM1095" i="9"/>
  <c r="AM1173" i="9"/>
  <c r="AM1106" i="9"/>
  <c r="AM1184" i="9"/>
  <c r="AM1114" i="9"/>
  <c r="AM1192" i="9"/>
  <c r="AM1091" i="9"/>
  <c r="AM1169" i="9"/>
  <c r="AM1092" i="9"/>
  <c r="AM1170" i="9"/>
  <c r="AM1113" i="9"/>
  <c r="AM1191" i="9"/>
  <c r="AM1093" i="9"/>
  <c r="AM1171" i="9"/>
  <c r="AL1101" i="9"/>
  <c r="AL1179" i="9"/>
  <c r="AN1115" i="9"/>
  <c r="AN1193" i="9"/>
  <c r="AM1099" i="9"/>
  <c r="AM1177" i="9"/>
  <c r="AM1112" i="9"/>
  <c r="AM1190" i="9"/>
  <c r="AN1104" i="9"/>
  <c r="AN1182" i="9"/>
  <c r="AN1086" i="9"/>
  <c r="AN1164" i="9"/>
  <c r="AM1094" i="9"/>
  <c r="AM1172" i="9"/>
  <c r="AN1097" i="9"/>
  <c r="AN1175" i="9"/>
  <c r="AM1087" i="9"/>
  <c r="AM1165" i="9"/>
  <c r="AM1107" i="9"/>
  <c r="AM1185" i="9"/>
  <c r="AL1108" i="9"/>
  <c r="AL1186" i="9"/>
  <c r="AL1090" i="9"/>
  <c r="AL1168" i="9"/>
  <c r="AM1100" i="9"/>
  <c r="AM1178" i="9"/>
  <c r="AM1085" i="9"/>
  <c r="AM1163" i="9"/>
  <c r="AN1088" i="9"/>
  <c r="AN1166" i="9"/>
  <c r="AM1109" i="9"/>
  <c r="AM1187" i="9"/>
  <c r="AM1110" i="9"/>
  <c r="AM1188" i="9"/>
  <c r="AM1117" i="9"/>
  <c r="AM1195" i="9"/>
  <c r="AM1098" i="9"/>
  <c r="AM1176" i="9"/>
  <c r="AM1089" i="9"/>
  <c r="AM1167" i="9"/>
  <c r="B1162" i="9"/>
  <c r="AM1102" i="9"/>
  <c r="AN1078" i="9"/>
  <c r="AN1068" i="9"/>
  <c r="AN1074" i="9"/>
  <c r="AN1053" i="9"/>
  <c r="AN1060" i="9"/>
  <c r="AN1055" i="9"/>
  <c r="AN1071" i="9"/>
  <c r="AN1076" i="9"/>
  <c r="AN1064" i="9"/>
  <c r="AN1054" i="9"/>
  <c r="AO1048" i="9"/>
  <c r="AN1049" i="9"/>
  <c r="AN1051" i="9"/>
  <c r="AN1079" i="9"/>
  <c r="AN1075" i="9"/>
  <c r="AO1059" i="9"/>
  <c r="AO1077" i="9"/>
  <c r="AN1069" i="9"/>
  <c r="AN1057" i="9"/>
  <c r="AN1061" i="9"/>
  <c r="AN1047" i="9"/>
  <c r="AM1070" i="9"/>
  <c r="AO1050" i="9"/>
  <c r="AM1063" i="9"/>
  <c r="AM1179" i="9" s="1"/>
  <c r="AM1052" i="9"/>
  <c r="AN1056" i="9"/>
  <c r="AN1072" i="9"/>
  <c r="AO1066" i="9"/>
  <c r="AN1065" i="9"/>
  <c r="AP829" i="9"/>
  <c r="AP867" i="9" s="1"/>
  <c r="AP833" i="9"/>
  <c r="AP871" i="9" s="1"/>
  <c r="AP827" i="9"/>
  <c r="AP865" i="9" s="1"/>
  <c r="AP819" i="9"/>
  <c r="AP857" i="9" s="1"/>
  <c r="AP843" i="9"/>
  <c r="AP881" i="9" s="1"/>
  <c r="AP845" i="9"/>
  <c r="AP883" i="9" s="1"/>
  <c r="AP832" i="9"/>
  <c r="AP870" i="9" s="1"/>
  <c r="AO842" i="9"/>
  <c r="AO880" i="9" s="1"/>
  <c r="AP836" i="9"/>
  <c r="AP874" i="9" s="1"/>
  <c r="AQ822" i="9"/>
  <c r="AQ860" i="9" s="1"/>
  <c r="AP826" i="9"/>
  <c r="AP864" i="9" s="1"/>
  <c r="AO835" i="9"/>
  <c r="AO873" i="9" s="1"/>
  <c r="AP825" i="9"/>
  <c r="AP863" i="9" s="1"/>
  <c r="AQ820" i="9"/>
  <c r="AQ858" i="9" s="1"/>
  <c r="AP828" i="9"/>
  <c r="AP866" i="9" s="1"/>
  <c r="AP821" i="9"/>
  <c r="AP859" i="9" s="1"/>
  <c r="AQ838" i="9"/>
  <c r="AQ876" i="9" s="1"/>
  <c r="AP837" i="9"/>
  <c r="AP875" i="9" s="1"/>
  <c r="AP844" i="9"/>
  <c r="AP882" i="9" s="1"/>
  <c r="AQ849" i="9"/>
  <c r="AQ887" i="9" s="1"/>
  <c r="AP823" i="9"/>
  <c r="AP861" i="9" s="1"/>
  <c r="AO824" i="9"/>
  <c r="AO862" i="9" s="1"/>
  <c r="AP834" i="9"/>
  <c r="AP872" i="9" s="1"/>
  <c r="AP848" i="9"/>
  <c r="AP886" i="9" s="1"/>
  <c r="AP839" i="9"/>
  <c r="AP877" i="9" s="1"/>
  <c r="AP830" i="9"/>
  <c r="AP868" i="9" s="1"/>
  <c r="AP841" i="9"/>
  <c r="AP879" i="9" s="1"/>
  <c r="AP851" i="9"/>
  <c r="AP889" i="9" s="1"/>
  <c r="AP850" i="9"/>
  <c r="AP888" i="9" s="1"/>
  <c r="AP847" i="9"/>
  <c r="AP885" i="9" s="1"/>
  <c r="AP840" i="9"/>
  <c r="AP878" i="9" s="1"/>
  <c r="AQ831" i="9"/>
  <c r="AQ869" i="9" s="1"/>
  <c r="AP846" i="9"/>
  <c r="AP884" i="9" s="1"/>
  <c r="AN1096" i="9" l="1"/>
  <c r="AN1052" i="9"/>
  <c r="AN1168" i="9" s="1"/>
  <c r="AN1111" i="9"/>
  <c r="AN1070" i="9"/>
  <c r="AN1186" i="9" s="1"/>
  <c r="AN1100" i="9"/>
  <c r="AO1062" i="9"/>
  <c r="AO1178" i="9" s="1"/>
  <c r="AN1105" i="9"/>
  <c r="AN1109" i="9"/>
  <c r="AN1187" i="9"/>
  <c r="AN1099" i="9"/>
  <c r="AN1177" i="9"/>
  <c r="AO1086" i="9"/>
  <c r="AO1164" i="9"/>
  <c r="AN1087" i="9"/>
  <c r="AN1165" i="9"/>
  <c r="AN1107" i="9"/>
  <c r="AN1185" i="9"/>
  <c r="AN1092" i="9"/>
  <c r="AN1170" i="9"/>
  <c r="AN1102" i="9"/>
  <c r="AN1180" i="9"/>
  <c r="AN1114" i="9"/>
  <c r="AN1192" i="9"/>
  <c r="AN1091" i="9"/>
  <c r="AN1169" i="9"/>
  <c r="AO1115" i="9"/>
  <c r="AO1193" i="9"/>
  <c r="AO1097" i="9"/>
  <c r="AO1175" i="9"/>
  <c r="AN1106" i="9"/>
  <c r="AN1184" i="9"/>
  <c r="AM1090" i="9"/>
  <c r="AM1168" i="9"/>
  <c r="AM1108" i="9"/>
  <c r="AM1186" i="9"/>
  <c r="AN1093" i="9"/>
  <c r="AN1171" i="9"/>
  <c r="AN1098" i="9"/>
  <c r="AN1176" i="9"/>
  <c r="AN1103" i="9"/>
  <c r="AN1181" i="9"/>
  <c r="AN1113" i="9"/>
  <c r="AN1191" i="9"/>
  <c r="AN1116" i="9"/>
  <c r="AN1194" i="9"/>
  <c r="AO1088" i="9"/>
  <c r="AO1166" i="9"/>
  <c r="AN1085" i="9"/>
  <c r="AN1163" i="9"/>
  <c r="AN1112" i="9"/>
  <c r="AN1190" i="9"/>
  <c r="AO1104" i="9"/>
  <c r="AO1182" i="9"/>
  <c r="AN1117" i="9"/>
  <c r="AN1195" i="9"/>
  <c r="AN1094" i="9"/>
  <c r="AN1172" i="9"/>
  <c r="AN1095" i="9"/>
  <c r="AN1173" i="9"/>
  <c r="AN1110" i="9"/>
  <c r="AN1188" i="9"/>
  <c r="AN1089" i="9"/>
  <c r="AN1167" i="9"/>
  <c r="AM1101" i="9"/>
  <c r="AO1069" i="9"/>
  <c r="AO1056" i="9"/>
  <c r="AO1055" i="9"/>
  <c r="AO1058" i="9"/>
  <c r="AP1048" i="9"/>
  <c r="AO1061" i="9"/>
  <c r="AO1067" i="9"/>
  <c r="AO1053" i="9"/>
  <c r="AO1057" i="9"/>
  <c r="AO1076" i="9"/>
  <c r="AN1063" i="9"/>
  <c r="AO1049" i="9"/>
  <c r="AO1054" i="9"/>
  <c r="AO1047" i="9"/>
  <c r="AP1050" i="9"/>
  <c r="AO1074" i="9"/>
  <c r="AO1051" i="9"/>
  <c r="AO1064" i="9"/>
  <c r="AP1059" i="9"/>
  <c r="AP1077" i="9"/>
  <c r="AO1068" i="9"/>
  <c r="AO1072" i="9"/>
  <c r="AO1060" i="9"/>
  <c r="AO1075" i="9"/>
  <c r="AO1073" i="9"/>
  <c r="AO1079" i="9"/>
  <c r="AO1078" i="9"/>
  <c r="AO1071" i="9"/>
  <c r="AP1066" i="9"/>
  <c r="AO1065" i="9"/>
  <c r="AO1181" i="9" s="1"/>
  <c r="AQ845" i="9"/>
  <c r="AQ883" i="9" s="1"/>
  <c r="AQ850" i="9"/>
  <c r="AQ888" i="9" s="1"/>
  <c r="AQ834" i="9"/>
  <c r="AQ872" i="9" s="1"/>
  <c r="AR838" i="9"/>
  <c r="AR876" i="9" s="1"/>
  <c r="AQ826" i="9"/>
  <c r="AQ864" i="9" s="1"/>
  <c r="AQ843" i="9"/>
  <c r="AQ881" i="9" s="1"/>
  <c r="AQ837" i="9"/>
  <c r="AQ875" i="9" s="1"/>
  <c r="AQ851" i="9"/>
  <c r="AQ889" i="9" s="1"/>
  <c r="AP824" i="9"/>
  <c r="AP862" i="9" s="1"/>
  <c r="AQ821" i="9"/>
  <c r="AQ859" i="9" s="1"/>
  <c r="AR822" i="9"/>
  <c r="AR860" i="9" s="1"/>
  <c r="AQ819" i="9"/>
  <c r="AQ857" i="9" s="1"/>
  <c r="AQ846" i="9"/>
  <c r="AQ884" i="9" s="1"/>
  <c r="AQ841" i="9"/>
  <c r="AQ879" i="9" s="1"/>
  <c r="AQ823" i="9"/>
  <c r="AQ861" i="9" s="1"/>
  <c r="AQ828" i="9"/>
  <c r="AQ866" i="9" s="1"/>
  <c r="AQ836" i="9"/>
  <c r="AQ874" i="9" s="1"/>
  <c r="AQ827" i="9"/>
  <c r="AQ865" i="9" s="1"/>
  <c r="AQ847" i="9"/>
  <c r="AQ885" i="9" s="1"/>
  <c r="AR831" i="9"/>
  <c r="AR869" i="9" s="1"/>
  <c r="AQ830" i="9"/>
  <c r="AQ868" i="9" s="1"/>
  <c r="AR849" i="9"/>
  <c r="AR887" i="9" s="1"/>
  <c r="AR820" i="9"/>
  <c r="AR858" i="9" s="1"/>
  <c r="AP842" i="9"/>
  <c r="AP880" i="9" s="1"/>
  <c r="AQ833" i="9"/>
  <c r="AQ871" i="9" s="1"/>
  <c r="AQ848" i="9"/>
  <c r="AQ886" i="9" s="1"/>
  <c r="AP835" i="9"/>
  <c r="AP873" i="9" s="1"/>
  <c r="AQ840" i="9"/>
  <c r="AQ878" i="9" s="1"/>
  <c r="AQ839" i="9"/>
  <c r="AQ877" i="9" s="1"/>
  <c r="AQ844" i="9"/>
  <c r="AQ882" i="9" s="1"/>
  <c r="AQ825" i="9"/>
  <c r="AQ863" i="9" s="1"/>
  <c r="AQ832" i="9"/>
  <c r="AQ870" i="9" s="1"/>
  <c r="AQ829" i="9"/>
  <c r="AQ867" i="9" s="1"/>
  <c r="AO1100" i="9" l="1"/>
  <c r="AO1070" i="9"/>
  <c r="AO1186" i="9" s="1"/>
  <c r="AN1108" i="9"/>
  <c r="AP1062" i="9"/>
  <c r="AP1178" i="9" s="1"/>
  <c r="AN1090" i="9"/>
  <c r="AO1116" i="9"/>
  <c r="AO1194" i="9"/>
  <c r="AO1092" i="9"/>
  <c r="AO1170" i="9"/>
  <c r="AO1111" i="9"/>
  <c r="AO1189" i="9"/>
  <c r="AO1117" i="9"/>
  <c r="AO1195" i="9"/>
  <c r="AO1095" i="9"/>
  <c r="AO1173" i="9"/>
  <c r="AO1091" i="9"/>
  <c r="AO1169" i="9"/>
  <c r="AO1099" i="9"/>
  <c r="AO1177" i="9"/>
  <c r="AO1089" i="9"/>
  <c r="AO1167" i="9"/>
  <c r="AO1093" i="9"/>
  <c r="AO1171" i="9"/>
  <c r="AO1087" i="9"/>
  <c r="AO1165" i="9"/>
  <c r="AO1098" i="9"/>
  <c r="AO1176" i="9"/>
  <c r="AO1110" i="9"/>
  <c r="AO1188" i="9"/>
  <c r="AO1102" i="9"/>
  <c r="AO1180" i="9"/>
  <c r="AO1094" i="9"/>
  <c r="AO1172" i="9"/>
  <c r="AO1113" i="9"/>
  <c r="AO1191" i="9"/>
  <c r="AO1106" i="9"/>
  <c r="AO1184" i="9"/>
  <c r="AP1115" i="9"/>
  <c r="AP1193" i="9"/>
  <c r="AP1086" i="9"/>
  <c r="AP1164" i="9"/>
  <c r="AP1104" i="9"/>
  <c r="AP1182" i="9"/>
  <c r="AP1088" i="9"/>
  <c r="AP1166" i="9"/>
  <c r="AO1107" i="9"/>
  <c r="AO1185" i="9"/>
  <c r="AN1101" i="9"/>
  <c r="AN1179" i="9"/>
  <c r="AO1114" i="9"/>
  <c r="AO1192" i="9"/>
  <c r="AO1105" i="9"/>
  <c r="AO1183" i="9"/>
  <c r="AP1097" i="9"/>
  <c r="AP1175" i="9"/>
  <c r="AO1096" i="9"/>
  <c r="AO1174" i="9"/>
  <c r="AO1112" i="9"/>
  <c r="AO1190" i="9"/>
  <c r="AO1109" i="9"/>
  <c r="AO1187" i="9"/>
  <c r="AO1085" i="9"/>
  <c r="AO1163" i="9"/>
  <c r="AP1047" i="9"/>
  <c r="AP1073" i="9"/>
  <c r="AQ1048" i="9"/>
  <c r="AQ1050" i="9"/>
  <c r="AQ1077" i="9"/>
  <c r="AP1049" i="9"/>
  <c r="AP1057" i="9"/>
  <c r="AP1058" i="9"/>
  <c r="AO1052" i="9"/>
  <c r="AP1076" i="9"/>
  <c r="AP1060" i="9"/>
  <c r="AQ1059" i="9"/>
  <c r="AP1079" i="9"/>
  <c r="AP1053" i="9"/>
  <c r="AP1075" i="9"/>
  <c r="AP1078" i="9"/>
  <c r="AP1072" i="9"/>
  <c r="AP1055" i="9"/>
  <c r="AP1071" i="9"/>
  <c r="AP1074" i="9"/>
  <c r="AP1067" i="9"/>
  <c r="AP1064" i="9"/>
  <c r="AP1054" i="9"/>
  <c r="AP1069" i="9"/>
  <c r="AP1068" i="9"/>
  <c r="AP1056" i="9"/>
  <c r="AP1061" i="9"/>
  <c r="AO1063" i="9"/>
  <c r="AP1051" i="9"/>
  <c r="AQ1066" i="9"/>
  <c r="AP1065" i="9"/>
  <c r="AP1181" i="9" s="1"/>
  <c r="AR843" i="9"/>
  <c r="AR881" i="9" s="1"/>
  <c r="AR819" i="9"/>
  <c r="AR857" i="9" s="1"/>
  <c r="AR826" i="9"/>
  <c r="AR864" i="9" s="1"/>
  <c r="AR844" i="9"/>
  <c r="AR882" i="9" s="1"/>
  <c r="AR840" i="9"/>
  <c r="AR878" i="9" s="1"/>
  <c r="AS849" i="9"/>
  <c r="AR828" i="9"/>
  <c r="AR866" i="9" s="1"/>
  <c r="AR821" i="9"/>
  <c r="AR859" i="9" s="1"/>
  <c r="AS838" i="9"/>
  <c r="AQ842" i="9"/>
  <c r="AQ880" i="9" s="1"/>
  <c r="AR836" i="9"/>
  <c r="AR874" i="9" s="1"/>
  <c r="AR829" i="9"/>
  <c r="AR867" i="9" s="1"/>
  <c r="AQ835" i="9"/>
  <c r="AQ873" i="9" s="1"/>
  <c r="AR830" i="9"/>
  <c r="AR868" i="9" s="1"/>
  <c r="AR823" i="9"/>
  <c r="AR861" i="9" s="1"/>
  <c r="AQ824" i="9"/>
  <c r="AQ862" i="9" s="1"/>
  <c r="AR834" i="9"/>
  <c r="AR872" i="9" s="1"/>
  <c r="AS820" i="9"/>
  <c r="AR839" i="9"/>
  <c r="AR877" i="9" s="1"/>
  <c r="AR832" i="9"/>
  <c r="AR870" i="9" s="1"/>
  <c r="AR848" i="9"/>
  <c r="AR886" i="9" s="1"/>
  <c r="AS831" i="9"/>
  <c r="AR841" i="9"/>
  <c r="AR879" i="9" s="1"/>
  <c r="AR851" i="9"/>
  <c r="AR889" i="9" s="1"/>
  <c r="AR850" i="9"/>
  <c r="AR888" i="9" s="1"/>
  <c r="AS822" i="9"/>
  <c r="AR827" i="9"/>
  <c r="AR865" i="9" s="1"/>
  <c r="AR825" i="9"/>
  <c r="AR863" i="9" s="1"/>
  <c r="AR833" i="9"/>
  <c r="AR871" i="9" s="1"/>
  <c r="AR847" i="9"/>
  <c r="AR885" i="9" s="1"/>
  <c r="AR846" i="9"/>
  <c r="AR884" i="9" s="1"/>
  <c r="AR837" i="9"/>
  <c r="AR875" i="9" s="1"/>
  <c r="AR845" i="9"/>
  <c r="AR883" i="9" s="1"/>
  <c r="AS876" i="9" l="1"/>
  <c r="AT838" i="9"/>
  <c r="AS860" i="9"/>
  <c r="AT822" i="9"/>
  <c r="AT860" i="9" s="1"/>
  <c r="AS869" i="9"/>
  <c r="AR1059" i="9" s="1"/>
  <c r="AT831" i="9"/>
  <c r="AT869" i="9" s="1"/>
  <c r="AS858" i="9"/>
  <c r="AR1048" i="9" s="1"/>
  <c r="AT820" i="9"/>
  <c r="AT858" i="9" s="1"/>
  <c r="AS887" i="9"/>
  <c r="AR1077" i="9" s="1"/>
  <c r="AT849" i="9"/>
  <c r="AT887" i="9" s="1"/>
  <c r="AP1100" i="9"/>
  <c r="AO1108" i="9"/>
  <c r="AQ1054" i="9"/>
  <c r="AQ1170" i="9" s="1"/>
  <c r="AP1092" i="9"/>
  <c r="AP1170" i="9"/>
  <c r="AP1112" i="9"/>
  <c r="AP1190" i="9"/>
  <c r="AP1095" i="9"/>
  <c r="AP1173" i="9"/>
  <c r="AP1109" i="9"/>
  <c r="AP1187" i="9"/>
  <c r="AP1114" i="9"/>
  <c r="AP1192" i="9"/>
  <c r="AQ1088" i="9"/>
  <c r="AQ1166" i="9"/>
  <c r="AP1105" i="9"/>
  <c r="AP1183" i="9"/>
  <c r="AQ1104" i="9"/>
  <c r="AQ1182" i="9"/>
  <c r="AQ1097" i="9"/>
  <c r="AQ1175" i="9"/>
  <c r="AP1106" i="9"/>
  <c r="AP1184" i="9"/>
  <c r="AP1107" i="9"/>
  <c r="AP1185" i="9"/>
  <c r="AP1096" i="9"/>
  <c r="AP1174" i="9"/>
  <c r="AP1089" i="9"/>
  <c r="AP1167" i="9"/>
  <c r="AP1113" i="9"/>
  <c r="AP1191" i="9"/>
  <c r="AP1085" i="9"/>
  <c r="AP1163" i="9"/>
  <c r="AP1094" i="9"/>
  <c r="AP1172" i="9"/>
  <c r="AP1098" i="9"/>
  <c r="AP1176" i="9"/>
  <c r="AO1090" i="9"/>
  <c r="AO1168" i="9"/>
  <c r="AP1102" i="9"/>
  <c r="AP1180" i="9"/>
  <c r="AP1093" i="9"/>
  <c r="AP1171" i="9"/>
  <c r="AQ1086" i="9"/>
  <c r="AQ1164" i="9"/>
  <c r="AP1111" i="9"/>
  <c r="AP1189" i="9"/>
  <c r="AO1101" i="9"/>
  <c r="AO1179" i="9"/>
  <c r="AP1091" i="9"/>
  <c r="AP1169" i="9"/>
  <c r="AP1087" i="9"/>
  <c r="AP1165" i="9"/>
  <c r="AQ1115" i="9"/>
  <c r="AQ1193" i="9"/>
  <c r="AP1110" i="9"/>
  <c r="AP1188" i="9"/>
  <c r="AP1116" i="9"/>
  <c r="AP1194" i="9"/>
  <c r="AP1099" i="9"/>
  <c r="AP1177" i="9"/>
  <c r="AP1117" i="9"/>
  <c r="AP1195" i="9"/>
  <c r="AP1070" i="9"/>
  <c r="AQ1073" i="9"/>
  <c r="AQ1076" i="9"/>
  <c r="AQ1057" i="9"/>
  <c r="AQ1060" i="9"/>
  <c r="AQ1049" i="9"/>
  <c r="AQ1069" i="9"/>
  <c r="AQ1074" i="9"/>
  <c r="AQ1067" i="9"/>
  <c r="AQ1056" i="9"/>
  <c r="AQ1075" i="9"/>
  <c r="AQ1061" i="9"/>
  <c r="AQ1062" i="9"/>
  <c r="AQ1068" i="9"/>
  <c r="AQ1053" i="9"/>
  <c r="AP1052" i="9"/>
  <c r="AQ1072" i="9"/>
  <c r="AQ1055" i="9"/>
  <c r="AQ1051" i="9"/>
  <c r="AR1050" i="9"/>
  <c r="AQ1058" i="9"/>
  <c r="AQ1047" i="9"/>
  <c r="AQ1079" i="9"/>
  <c r="AQ1064" i="9"/>
  <c r="AQ1078" i="9"/>
  <c r="AP1063" i="9"/>
  <c r="AQ1071" i="9"/>
  <c r="AR1066" i="9"/>
  <c r="AQ1065" i="9"/>
  <c r="AS833" i="9"/>
  <c r="AS841" i="9"/>
  <c r="AS834" i="9"/>
  <c r="AS836" i="9"/>
  <c r="AS840" i="9"/>
  <c r="AS829" i="9"/>
  <c r="AS851" i="9"/>
  <c r="AS825" i="9"/>
  <c r="AR824" i="9"/>
  <c r="AR862" i="9" s="1"/>
  <c r="AR842" i="9"/>
  <c r="AR880" i="9" s="1"/>
  <c r="AS844" i="9"/>
  <c r="AS847" i="9"/>
  <c r="AS845" i="9"/>
  <c r="AS827" i="9"/>
  <c r="AS848" i="9"/>
  <c r="AS823" i="9"/>
  <c r="AT876" i="9"/>
  <c r="AS826" i="9"/>
  <c r="AS837" i="9"/>
  <c r="AS832" i="9"/>
  <c r="AS830" i="9"/>
  <c r="AS821" i="9"/>
  <c r="AS819" i="9"/>
  <c r="AS846" i="9"/>
  <c r="AS850" i="9"/>
  <c r="AS839" i="9"/>
  <c r="AR835" i="9"/>
  <c r="AR873" i="9" s="1"/>
  <c r="AS828" i="9"/>
  <c r="AS843" i="9"/>
  <c r="AS881" i="9" l="1"/>
  <c r="AT843" i="9"/>
  <c r="AS861" i="9"/>
  <c r="AT823" i="9"/>
  <c r="AS886" i="9"/>
  <c r="AR1076" i="9" s="1"/>
  <c r="AT848" i="9"/>
  <c r="AT886" i="9" s="1"/>
  <c r="AS867" i="9"/>
  <c r="AT829" i="9"/>
  <c r="AT867" i="9" s="1"/>
  <c r="AS878" i="9"/>
  <c r="AT840" i="9"/>
  <c r="AT878" i="9" s="1"/>
  <c r="AS874" i="9"/>
  <c r="AR1064" i="9" s="1"/>
  <c r="AT836" i="9"/>
  <c r="AT874" i="9" s="1"/>
  <c r="AS866" i="9"/>
  <c r="AR1056" i="9" s="1"/>
  <c r="AT828" i="9"/>
  <c r="AT866" i="9" s="1"/>
  <c r="AS865" i="9"/>
  <c r="AT827" i="9"/>
  <c r="AS877" i="9"/>
  <c r="AT839" i="9"/>
  <c r="AS884" i="9"/>
  <c r="AR1074" i="9" s="1"/>
  <c r="AT846" i="9"/>
  <c r="AT884" i="9" s="1"/>
  <c r="AS882" i="9"/>
  <c r="AR1072" i="9" s="1"/>
  <c r="AT844" i="9"/>
  <c r="AS859" i="9"/>
  <c r="AR1049" i="9" s="1"/>
  <c r="AT821" i="9"/>
  <c r="AT859" i="9" s="1"/>
  <c r="AS879" i="9"/>
  <c r="AR1069" i="9" s="1"/>
  <c r="AT841" i="9"/>
  <c r="AT879" i="9" s="1"/>
  <c r="AS888" i="9"/>
  <c r="AT850" i="9"/>
  <c r="AT888" i="9" s="1"/>
  <c r="AS885" i="9"/>
  <c r="AT847" i="9"/>
  <c r="AS864" i="9"/>
  <c r="AT826" i="9"/>
  <c r="AT864" i="9" s="1"/>
  <c r="AS872" i="9"/>
  <c r="AR1062" i="9" s="1"/>
  <c r="AT834" i="9"/>
  <c r="AT872" i="9" s="1"/>
  <c r="AS883" i="9"/>
  <c r="AR1073" i="9" s="1"/>
  <c r="AT845" i="9"/>
  <c r="AT883" i="9" s="1"/>
  <c r="AS871" i="9"/>
  <c r="AR1061" i="9" s="1"/>
  <c r="AT833" i="9"/>
  <c r="AT871" i="9" s="1"/>
  <c r="AS857" i="9"/>
  <c r="AR1047" i="9" s="1"/>
  <c r="AT819" i="9"/>
  <c r="AT857" i="9" s="1"/>
  <c r="AS868" i="9"/>
  <c r="AR1058" i="9" s="1"/>
  <c r="AT830" i="9"/>
  <c r="AT868" i="9" s="1"/>
  <c r="AS870" i="9"/>
  <c r="AT832" i="9"/>
  <c r="AS863" i="9"/>
  <c r="AT825" i="9"/>
  <c r="AT863" i="9" s="1"/>
  <c r="AS875" i="9"/>
  <c r="AR1065" i="9" s="1"/>
  <c r="AT837" i="9"/>
  <c r="AS889" i="9"/>
  <c r="AT851" i="9"/>
  <c r="AT889" i="9" s="1"/>
  <c r="AQ1092" i="9"/>
  <c r="AQ1098" i="9"/>
  <c r="AQ1176" i="9"/>
  <c r="AQ1096" i="9"/>
  <c r="AQ1174" i="9"/>
  <c r="AQ1089" i="9"/>
  <c r="AQ1167" i="9"/>
  <c r="AQ1110" i="9"/>
  <c r="AQ1188" i="9"/>
  <c r="AQ1114" i="9"/>
  <c r="AQ1192" i="9"/>
  <c r="AR1104" i="9"/>
  <c r="AR1182" i="9"/>
  <c r="AQ1109" i="9"/>
  <c r="AQ1187" i="9"/>
  <c r="AQ1100" i="9"/>
  <c r="AQ1178" i="9"/>
  <c r="AP1108" i="9"/>
  <c r="AP1186" i="9"/>
  <c r="AQ1107" i="9"/>
  <c r="AQ1185" i="9"/>
  <c r="AQ1087" i="9"/>
  <c r="AQ1165" i="9"/>
  <c r="AP1090" i="9"/>
  <c r="AP1168" i="9"/>
  <c r="AP1101" i="9"/>
  <c r="AP1179" i="9"/>
  <c r="AQ1102" i="9"/>
  <c r="AQ1180" i="9"/>
  <c r="AR1086" i="9"/>
  <c r="AR1164" i="9"/>
  <c r="AQ1105" i="9"/>
  <c r="AQ1183" i="9"/>
  <c r="AR1088" i="9"/>
  <c r="AR1166" i="9"/>
  <c r="AQ1093" i="9"/>
  <c r="AQ1171" i="9"/>
  <c r="AQ1095" i="9"/>
  <c r="AQ1173" i="9"/>
  <c r="AQ1091" i="9"/>
  <c r="AQ1169" i="9"/>
  <c r="AQ1106" i="9"/>
  <c r="AQ1184" i="9"/>
  <c r="AR1097" i="9"/>
  <c r="AR1175" i="9"/>
  <c r="AR1115" i="9"/>
  <c r="AR1193" i="9"/>
  <c r="AQ1117" i="9"/>
  <c r="AQ1195" i="9"/>
  <c r="AQ1113" i="9"/>
  <c r="AQ1191" i="9"/>
  <c r="AQ1112" i="9"/>
  <c r="AQ1190" i="9"/>
  <c r="AQ1103" i="9"/>
  <c r="AQ1181" i="9"/>
  <c r="AQ1111" i="9"/>
  <c r="AQ1189" i="9"/>
  <c r="AQ1099" i="9"/>
  <c r="AQ1177" i="9"/>
  <c r="AQ1116" i="9"/>
  <c r="AQ1194" i="9"/>
  <c r="AQ1085" i="9"/>
  <c r="AQ1163" i="9"/>
  <c r="AQ1094" i="9"/>
  <c r="AQ1172" i="9"/>
  <c r="AR1071" i="9"/>
  <c r="AR1054" i="9"/>
  <c r="AR1053" i="9"/>
  <c r="AR1079" i="9"/>
  <c r="AQ1063" i="9"/>
  <c r="AR1051" i="9"/>
  <c r="AR1057" i="9"/>
  <c r="AR1067" i="9"/>
  <c r="AR1068" i="9"/>
  <c r="AR1078" i="9"/>
  <c r="AR1055" i="9"/>
  <c r="AR1075" i="9"/>
  <c r="AS1048" i="9"/>
  <c r="AS1077" i="9"/>
  <c r="AS1059" i="9"/>
  <c r="AR1060" i="9"/>
  <c r="AQ1070" i="9"/>
  <c r="AS1050" i="9"/>
  <c r="AQ1052" i="9"/>
  <c r="AS1066" i="9"/>
  <c r="AS842" i="9"/>
  <c r="AT875" i="9"/>
  <c r="AU869" i="9"/>
  <c r="AT870" i="9"/>
  <c r="AT881" i="9"/>
  <c r="AT885" i="9"/>
  <c r="AU860" i="9"/>
  <c r="AU876" i="9"/>
  <c r="AU858" i="9"/>
  <c r="AT865" i="9"/>
  <c r="AT877" i="9"/>
  <c r="AS824" i="9"/>
  <c r="AS835" i="9"/>
  <c r="AT861" i="9"/>
  <c r="AT882" i="9"/>
  <c r="AU887" i="9"/>
  <c r="AS880" i="9" l="1"/>
  <c r="AT842" i="9"/>
  <c r="AS873" i="9"/>
  <c r="AT835" i="9"/>
  <c r="AS862" i="9"/>
  <c r="AR1052" i="9" s="1"/>
  <c r="AT824" i="9"/>
  <c r="AQ1101" i="9"/>
  <c r="AQ1179" i="9"/>
  <c r="AR1117" i="9"/>
  <c r="AR1195" i="9"/>
  <c r="AS1104" i="9"/>
  <c r="AS1182" i="9"/>
  <c r="AR1109" i="9"/>
  <c r="AR1187" i="9"/>
  <c r="AR1098" i="9"/>
  <c r="AR1176" i="9"/>
  <c r="AR1112" i="9"/>
  <c r="AR1190" i="9"/>
  <c r="AR1100" i="9"/>
  <c r="AR1178" i="9"/>
  <c r="AQ1108" i="9"/>
  <c r="AQ1186" i="9"/>
  <c r="AS1097" i="9"/>
  <c r="AS1175" i="9"/>
  <c r="AR1102" i="9"/>
  <c r="AR1180" i="9"/>
  <c r="AS1088" i="9"/>
  <c r="AS1166" i="9"/>
  <c r="AS1115" i="9"/>
  <c r="AS1193" i="9"/>
  <c r="AR1093" i="9"/>
  <c r="AR1171" i="9"/>
  <c r="AR1113" i="9"/>
  <c r="AR1191" i="9"/>
  <c r="AQ1090" i="9"/>
  <c r="AQ1168" i="9"/>
  <c r="AR1092" i="9"/>
  <c r="AR1170" i="9"/>
  <c r="AR1110" i="9"/>
  <c r="AR1188" i="9"/>
  <c r="AR1116" i="9"/>
  <c r="AR1194" i="9"/>
  <c r="AR1107" i="9"/>
  <c r="AR1185" i="9"/>
  <c r="AR1085" i="9"/>
  <c r="AR1163" i="9"/>
  <c r="AR1111" i="9"/>
  <c r="AR1189" i="9"/>
  <c r="AR1106" i="9"/>
  <c r="AR1184" i="9"/>
  <c r="AR1114" i="9"/>
  <c r="AR1192" i="9"/>
  <c r="AR1099" i="9"/>
  <c r="AR1177" i="9"/>
  <c r="AR1105" i="9"/>
  <c r="AR1183" i="9"/>
  <c r="AR1094" i="9"/>
  <c r="AR1172" i="9"/>
  <c r="AR1091" i="9"/>
  <c r="AR1169" i="9"/>
  <c r="AR1096" i="9"/>
  <c r="AR1174" i="9"/>
  <c r="AS1086" i="9"/>
  <c r="AS1164" i="9"/>
  <c r="AR1095" i="9"/>
  <c r="AR1173" i="9"/>
  <c r="AR1103" i="9"/>
  <c r="AR1181" i="9"/>
  <c r="AR1087" i="9"/>
  <c r="AR1165" i="9"/>
  <c r="AR1089" i="9"/>
  <c r="AR1167" i="9"/>
  <c r="AS1072" i="9"/>
  <c r="AS1056" i="9"/>
  <c r="AS1073" i="9"/>
  <c r="AT1050" i="9"/>
  <c r="AU1050" i="9"/>
  <c r="AS1051" i="9"/>
  <c r="AS1058" i="9"/>
  <c r="AS1078" i="9"/>
  <c r="AS1074" i="9"/>
  <c r="AR1063" i="9"/>
  <c r="AS1069" i="9"/>
  <c r="AS1076" i="9"/>
  <c r="AS1049" i="9"/>
  <c r="AS1053" i="9"/>
  <c r="AS1064" i="9"/>
  <c r="AS1067" i="9"/>
  <c r="AS1075" i="9"/>
  <c r="AR1070" i="9"/>
  <c r="AS1055" i="9"/>
  <c r="AS1054" i="9"/>
  <c r="AS1068" i="9"/>
  <c r="AS1061" i="9"/>
  <c r="AS1047" i="9"/>
  <c r="AS1057" i="9"/>
  <c r="AS1079" i="9"/>
  <c r="AS1071" i="9"/>
  <c r="AT1059" i="9"/>
  <c r="AU1059" i="9"/>
  <c r="AT1048" i="9"/>
  <c r="AU1048" i="9"/>
  <c r="AS1060" i="9"/>
  <c r="AT1077" i="9"/>
  <c r="AU1077" i="9"/>
  <c r="AS1062" i="9"/>
  <c r="AT1066" i="9"/>
  <c r="AU1066" i="9"/>
  <c r="AS1065" i="9"/>
  <c r="AS1181" i="9" s="1"/>
  <c r="AU861" i="9"/>
  <c r="AU871" i="9"/>
  <c r="AU875" i="9"/>
  <c r="AU857" i="9"/>
  <c r="AU868" i="9"/>
  <c r="AU889" i="9"/>
  <c r="AU888" i="9"/>
  <c r="AU881" i="9"/>
  <c r="AU884" i="9"/>
  <c r="AT873" i="9"/>
  <c r="AU879" i="9"/>
  <c r="AU870" i="9"/>
  <c r="AU886" i="9"/>
  <c r="AT862" i="9"/>
  <c r="AU863" i="9"/>
  <c r="AU872" i="9"/>
  <c r="AU874" i="9"/>
  <c r="AU867" i="9"/>
  <c r="AU877" i="9"/>
  <c r="AU859" i="9"/>
  <c r="AU885" i="9"/>
  <c r="AT880" i="9"/>
  <c r="AU882" i="9"/>
  <c r="AU865" i="9"/>
  <c r="AU866" i="9"/>
  <c r="AU864" i="9"/>
  <c r="AU883" i="9"/>
  <c r="AU878" i="9"/>
  <c r="AS1111" i="9" l="1"/>
  <c r="AS1189" i="9"/>
  <c r="AS1110" i="9"/>
  <c r="AS1188" i="9"/>
  <c r="AT1097" i="9"/>
  <c r="AT1175" i="9"/>
  <c r="AS1113" i="9"/>
  <c r="AS1191" i="9"/>
  <c r="AU1086" i="9"/>
  <c r="AU1164" i="9"/>
  <c r="AS1094" i="9"/>
  <c r="AS1172" i="9"/>
  <c r="AS1117" i="9"/>
  <c r="AS1195" i="9"/>
  <c r="AT1088" i="9"/>
  <c r="AT1166" i="9"/>
  <c r="AU1097" i="9"/>
  <c r="AU1175" i="9"/>
  <c r="AS1087" i="9"/>
  <c r="AS1165" i="9"/>
  <c r="AS1099" i="9"/>
  <c r="AS1177" i="9"/>
  <c r="AS1105" i="9"/>
  <c r="AS1183" i="9"/>
  <c r="AT1086" i="9"/>
  <c r="AT1164" i="9"/>
  <c r="AS1091" i="9"/>
  <c r="AS1169" i="9"/>
  <c r="AS1114" i="9"/>
  <c r="AS1192" i="9"/>
  <c r="AT1104" i="9"/>
  <c r="AT1182" i="9"/>
  <c r="AS1098" i="9"/>
  <c r="AS1176" i="9"/>
  <c r="AS1102" i="9"/>
  <c r="AS1180" i="9"/>
  <c r="AS1109" i="9"/>
  <c r="AS1187" i="9"/>
  <c r="AS1107" i="9"/>
  <c r="AS1185" i="9"/>
  <c r="AS1112" i="9"/>
  <c r="AS1190" i="9"/>
  <c r="AS1092" i="9"/>
  <c r="AS1170" i="9"/>
  <c r="AS1096" i="9"/>
  <c r="AS1174" i="9"/>
  <c r="AR1090" i="9"/>
  <c r="AR1168" i="9"/>
  <c r="AS1085" i="9"/>
  <c r="AS1163" i="9"/>
  <c r="AS1106" i="9"/>
  <c r="AS1184" i="9"/>
  <c r="AU1115" i="9"/>
  <c r="AU1193" i="9"/>
  <c r="AS1093" i="9"/>
  <c r="AS1171" i="9"/>
  <c r="AS1089" i="9"/>
  <c r="AS1167" i="9"/>
  <c r="AS1095" i="9"/>
  <c r="AS1173" i="9"/>
  <c r="AR1101" i="9"/>
  <c r="AR1179" i="9"/>
  <c r="AU1104" i="9"/>
  <c r="AU1182" i="9"/>
  <c r="B1182" i="9" s="1"/>
  <c r="AS1116" i="9"/>
  <c r="AS1194" i="9"/>
  <c r="AS1100" i="9"/>
  <c r="AS1178" i="9"/>
  <c r="AT1115" i="9"/>
  <c r="AT1193" i="9"/>
  <c r="AR1108" i="9"/>
  <c r="AR1186" i="9"/>
  <c r="AU1088" i="9"/>
  <c r="AU1166" i="9"/>
  <c r="B1166" i="9" s="1"/>
  <c r="AS1103" i="9"/>
  <c r="AT1049" i="9"/>
  <c r="AU1049" i="9"/>
  <c r="AU1165" i="9" s="1"/>
  <c r="AT1071" i="9"/>
  <c r="AT1187" i="9" s="1"/>
  <c r="AU1071" i="9"/>
  <c r="AT1078" i="9"/>
  <c r="AU1078" i="9"/>
  <c r="AT1057" i="9"/>
  <c r="AU1057" i="9"/>
  <c r="AT1079" i="9"/>
  <c r="AU1079" i="9"/>
  <c r="AT1067" i="9"/>
  <c r="AU1067" i="9"/>
  <c r="AT1064" i="9"/>
  <c r="AT1180" i="9" s="1"/>
  <c r="AU1064" i="9"/>
  <c r="AU1058" i="9"/>
  <c r="AT1058" i="9"/>
  <c r="AT1068" i="9"/>
  <c r="AU1068" i="9"/>
  <c r="AU1047" i="9"/>
  <c r="AT1047" i="9"/>
  <c r="AT1073" i="9"/>
  <c r="AU1073" i="9"/>
  <c r="AT1053" i="9"/>
  <c r="AU1053" i="9"/>
  <c r="AT1062" i="9"/>
  <c r="AU1062" i="9"/>
  <c r="AT1054" i="9"/>
  <c r="AU1054" i="9"/>
  <c r="AS1052" i="9"/>
  <c r="AT1061" i="9"/>
  <c r="AU1061" i="9"/>
  <c r="AT1056" i="9"/>
  <c r="AU1056" i="9"/>
  <c r="AT1076" i="9"/>
  <c r="AU1076" i="9"/>
  <c r="AT1051" i="9"/>
  <c r="AU1051" i="9"/>
  <c r="AT1055" i="9"/>
  <c r="AU1055" i="9"/>
  <c r="AT1060" i="9"/>
  <c r="AU1060" i="9"/>
  <c r="AT1074" i="9"/>
  <c r="AU1074" i="9"/>
  <c r="AT1072" i="9"/>
  <c r="AU1072" i="9"/>
  <c r="AT1069" i="9"/>
  <c r="AU1069" i="9"/>
  <c r="AT1075" i="9"/>
  <c r="AU1075" i="9"/>
  <c r="AS1070" i="9"/>
  <c r="AS1063" i="9"/>
  <c r="AT1065" i="9"/>
  <c r="AU1065" i="9"/>
  <c r="AU880" i="9"/>
  <c r="AU873" i="9"/>
  <c r="AU862" i="9"/>
  <c r="AT1102" i="9" l="1"/>
  <c r="AU1111" i="9"/>
  <c r="AU1189" i="9"/>
  <c r="AU1113" i="9"/>
  <c r="AU1191" i="9"/>
  <c r="AU1085" i="9"/>
  <c r="AU1163" i="9"/>
  <c r="B1163" i="9" s="1"/>
  <c r="AU1089" i="9"/>
  <c r="AU1167" i="9"/>
  <c r="AT1089" i="9"/>
  <c r="AT1167" i="9"/>
  <c r="AU1106" i="9"/>
  <c r="AU1184" i="9"/>
  <c r="B1184" i="9" s="1"/>
  <c r="AT1095" i="9"/>
  <c r="AT1173" i="9"/>
  <c r="AU1116" i="9"/>
  <c r="AU1194" i="9"/>
  <c r="AT1094" i="9"/>
  <c r="AT1172" i="9"/>
  <c r="AU1099" i="9"/>
  <c r="AU1177" i="9"/>
  <c r="AU1096" i="9"/>
  <c r="AU1174" i="9"/>
  <c r="B1174" i="9" s="1"/>
  <c r="AS1101" i="9"/>
  <c r="AS1179" i="9"/>
  <c r="AU1109" i="9"/>
  <c r="AU1187" i="9"/>
  <c r="B1187" i="9" s="1"/>
  <c r="AU1095" i="9"/>
  <c r="AU1173" i="9"/>
  <c r="B1173" i="9" s="1"/>
  <c r="AU1114" i="9"/>
  <c r="AU1192" i="9"/>
  <c r="AT1085" i="9"/>
  <c r="AT1163" i="9"/>
  <c r="AT1116" i="9"/>
  <c r="AT1194" i="9"/>
  <c r="AT1107" i="9"/>
  <c r="AT1185" i="9"/>
  <c r="AT1106" i="9"/>
  <c r="AT1184" i="9"/>
  <c r="AT1109" i="9"/>
  <c r="B1175" i="9"/>
  <c r="AT1117" i="9"/>
  <c r="AT1195" i="9"/>
  <c r="AS1108" i="9"/>
  <c r="AS1186" i="9"/>
  <c r="B1193" i="9"/>
  <c r="AT1113" i="9"/>
  <c r="AT1191" i="9"/>
  <c r="AU1094" i="9"/>
  <c r="AU1172" i="9"/>
  <c r="B1172" i="9" s="1"/>
  <c r="AT1099" i="9"/>
  <c r="AT1177" i="9"/>
  <c r="AS1090" i="9"/>
  <c r="AS1168" i="9"/>
  <c r="AT1112" i="9"/>
  <c r="AT1190" i="9"/>
  <c r="AT1092" i="9"/>
  <c r="AT1170" i="9"/>
  <c r="AT1098" i="9"/>
  <c r="AT1176" i="9"/>
  <c r="AU1105" i="9"/>
  <c r="AU1183" i="9"/>
  <c r="AT1091" i="9"/>
  <c r="AT1169" i="9"/>
  <c r="AT1111" i="9"/>
  <c r="AT1189" i="9"/>
  <c r="AT1114" i="9"/>
  <c r="AT1192" i="9"/>
  <c r="AU1107" i="9"/>
  <c r="AU1185" i="9"/>
  <c r="B1185" i="9" s="1"/>
  <c r="AT1087" i="9"/>
  <c r="AT1165" i="9"/>
  <c r="B1165" i="9" s="1"/>
  <c r="AU1102" i="9"/>
  <c r="AU1180" i="9"/>
  <c r="B1180" i="9" s="1"/>
  <c r="AU1103" i="9"/>
  <c r="AU1181" i="9"/>
  <c r="B1181" i="9" s="1"/>
  <c r="AT1100" i="9"/>
  <c r="AT1178" i="9"/>
  <c r="AT1105" i="9"/>
  <c r="AT1183" i="9"/>
  <c r="B1164" i="9"/>
  <c r="AU1110" i="9"/>
  <c r="AU1188" i="9"/>
  <c r="B1188" i="9" s="1"/>
  <c r="AT1110" i="9"/>
  <c r="AT1188" i="9"/>
  <c r="AT1096" i="9"/>
  <c r="AT1174" i="9"/>
  <c r="AU1112" i="9"/>
  <c r="AU1190" i="9"/>
  <c r="AU1092" i="9"/>
  <c r="AU1170" i="9"/>
  <c r="B1170" i="9" s="1"/>
  <c r="AU1098" i="9"/>
  <c r="AU1176" i="9"/>
  <c r="B1176" i="9" s="1"/>
  <c r="AU1087" i="9"/>
  <c r="AU1100" i="9"/>
  <c r="AU1178" i="9"/>
  <c r="B1178" i="9" s="1"/>
  <c r="AU1093" i="9"/>
  <c r="AU1171" i="9"/>
  <c r="AT1103" i="9"/>
  <c r="AT1181" i="9"/>
  <c r="AT1093" i="9"/>
  <c r="AT1171" i="9"/>
  <c r="AU1091" i="9"/>
  <c r="AU1169" i="9"/>
  <c r="AU1117" i="9"/>
  <c r="AU1195" i="9"/>
  <c r="AT1052" i="9"/>
  <c r="AU1052" i="9"/>
  <c r="AT1063" i="9"/>
  <c r="AU1063" i="9"/>
  <c r="AT1070" i="9"/>
  <c r="AU1070" i="9"/>
  <c r="B1171" i="9" l="1"/>
  <c r="AU1108" i="9"/>
  <c r="AU1186" i="9"/>
  <c r="AU1101" i="9"/>
  <c r="AU1179" i="9"/>
  <c r="B1195" i="9"/>
  <c r="B1191" i="9"/>
  <c r="AU1090" i="9"/>
  <c r="AU1168" i="9"/>
  <c r="B1168" i="9" s="1"/>
  <c r="B1167" i="9"/>
  <c r="B1183" i="9"/>
  <c r="AT1108" i="9"/>
  <c r="AT1186" i="9"/>
  <c r="AT1101" i="9"/>
  <c r="AT1179" i="9"/>
  <c r="AT1090" i="9"/>
  <c r="AT1168" i="9"/>
  <c r="B1177" i="9"/>
  <c r="B1192" i="9"/>
  <c r="B1189" i="9"/>
  <c r="B1169" i="9"/>
  <c r="B1190" i="9"/>
  <c r="B1194" i="9"/>
  <c r="B1179" i="9" l="1"/>
  <c r="B1186" i="9"/>
</calcChain>
</file>

<file path=xl/sharedStrings.xml><?xml version="1.0" encoding="utf-8"?>
<sst xmlns="http://schemas.openxmlformats.org/spreadsheetml/2006/main" count="1854" uniqueCount="53">
  <si>
    <t>IRRIGAT</t>
  </si>
  <si>
    <t>YEAR</t>
  </si>
  <si>
    <t>CompName</t>
  </si>
  <si>
    <t>CompNum</t>
  </si>
  <si>
    <t>Year</t>
  </si>
  <si>
    <t>DIVCHL</t>
  </si>
  <si>
    <t>Legned</t>
  </si>
  <si>
    <t>Input (fixed)</t>
  </si>
  <si>
    <t>Input (variable)</t>
  </si>
  <si>
    <t>Calculation</t>
  </si>
  <si>
    <t>Output</t>
  </si>
  <si>
    <t>Check</t>
  </si>
  <si>
    <t>CANADIAN IRRIGATION DEMAND (cms)</t>
  </si>
  <si>
    <t>CANADIAN IRRIGATION DIVERSION (cms)</t>
  </si>
  <si>
    <t>CANADIAN IRRIGATION DEFICITS (cms)</t>
  </si>
  <si>
    <t>CANADIAN IRRIGATION DEFICITS (AC.FT)</t>
  </si>
  <si>
    <t>CUMULATIVE CANADIAN DEFICIT AC.FT</t>
  </si>
  <si>
    <t>INTERVAL 44 * 3/7</t>
  </si>
  <si>
    <t>INTERVAL 44 * 4/7 + INTERVAL 45</t>
  </si>
  <si>
    <t>NATCHL</t>
  </si>
  <si>
    <t>Legend</t>
  </si>
  <si>
    <t>OUTID 294 (US Entitlement of the Milk R.) cms</t>
  </si>
  <si>
    <t>OUTSIM 294 (Simulated Canadian Delivery of the Milk R.) cms</t>
  </si>
  <si>
    <t>SURPLUS DELIVERIES (cms)</t>
  </si>
  <si>
    <t>SURPLUS DELIVERIES AC.FT</t>
  </si>
  <si>
    <t>CANADIAN CREDIT (No Cap) AC.FT</t>
  </si>
  <si>
    <t>CANADIAN CREDIT (Capped Credit) AC.FT</t>
  </si>
  <si>
    <t>CUMULATIVE CANADIAN DEFICIT AC.FT (Canadian Irrigation Deficit Calculation Sheet)</t>
  </si>
  <si>
    <t>CANADIAN IRRIGATION DEFICIT VS CREDIT (CREDIT - DEFICIT)</t>
  </si>
  <si>
    <t>CUMULATIVE CANADIAN TAKE AC.FT</t>
  </si>
  <si>
    <t>OUTSIM 984</t>
  </si>
  <si>
    <t>ADDITIONAL CANADIAN TAKE (cms)</t>
  </si>
  <si>
    <t>Preliminary CANADIAN TAKE (cms)</t>
  </si>
  <si>
    <t>CANADIAN IRRIGATION DEFICITS (cms) (Canadian Irrigation Deficit Calculation Sheet)</t>
  </si>
  <si>
    <t>CANADIAN CREDIT IMPACT ON ELIMINATING DEFICITS</t>
  </si>
  <si>
    <t>OUTSIM 985 (input to 984 from excess Milk River flow)</t>
  </si>
  <si>
    <t>OUTSIM 974 (input to 984 from St. Mary Canal flow)</t>
  </si>
  <si>
    <t>Check whether flow drawn from canal (format: 974;excess Milk;excess node 14)</t>
  </si>
  <si>
    <t>OutSIM 984 ACRE-FT</t>
  </si>
  <si>
    <t>CUMULATIVE OutSIM 984 ACRE-FT</t>
  </si>
  <si>
    <t>Check OUTSIM984 doesn't exceed Can Credit</t>
  </si>
  <si>
    <t>NEW OutSIM 984 ACRE-FT</t>
  </si>
  <si>
    <t>CUMULATIVE New OutSIM 984 ACRE-FT</t>
  </si>
  <si>
    <t>Check NEW OUTSIM984 doesn't exceed Can Credit (acre-feet)</t>
  </si>
  <si>
    <t>Check excess water availability from Milk at Eastern (294-985)</t>
  </si>
  <si>
    <t>OUTSIM 983 (St. Mary Canal flow)</t>
  </si>
  <si>
    <t>OutSIM 974 (take from the canal) ACRE-FT</t>
  </si>
  <si>
    <t>CUMULATIVE OutSIM 974 ACRE-FT</t>
  </si>
  <si>
    <t>Modified ADDITIONAL CANADIAN TAKE (cms)</t>
  </si>
  <si>
    <t>CANADIAN TAKE (cms) -&gt; HBDF File NATCH984</t>
  </si>
  <si>
    <t>Prev Run</t>
  </si>
  <si>
    <t>Current vs Prev Run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</si>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</sst>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164" fontId="0" fillId="0" borderId="0" xfId="0" applyNumberFormat="1"/>
    <xf numFmtId="1" fontId="0" fillId="0" borderId="0" xfId="0" applyNumberFormat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1" fillId="4" borderId="0" xfId="0" applyFont="1" applyFill="1"/>
    <xf numFmtId="0" fontId="1" fillId="5" borderId="0" xfId="0" applyFont="1" applyFill="1"/>
    <xf numFmtId="0" fontId="0" fillId="6" borderId="0" xfId="0" applyFill="1"/>
    <xf numFmtId="0" fontId="1" fillId="6" borderId="0" xfId="0" applyFont="1" applyFill="1"/>
    <xf numFmtId="16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exandergiberson/Documents/Masters_Work/WRM_TWG_CREDIT_RUNS/Capped_Credit_Run_600cfs/outsim.csv" TargetMode="External"/><Relationship Id="rId1" Type="http://schemas.openxmlformats.org/officeDocument/2006/relationships/externalLinkPath" Target="outsim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sim"/>
    </sheetNames>
    <sheetDataSet>
      <sheetData sheetId="0">
        <row r="142"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1E-3</v>
          </cell>
          <cell r="V142">
            <v>1E-3</v>
          </cell>
          <cell r="W142">
            <v>1E-3</v>
          </cell>
          <cell r="X142">
            <v>1E-3</v>
          </cell>
          <cell r="Y142">
            <v>1E-3</v>
          </cell>
          <cell r="Z142">
            <v>1E-3</v>
          </cell>
          <cell r="AA142">
            <v>1E-3</v>
          </cell>
          <cell r="AB142">
            <v>1E-3</v>
          </cell>
          <cell r="AC142">
            <v>1E-3</v>
          </cell>
          <cell r="AD142">
            <v>1E-3</v>
          </cell>
          <cell r="AE142">
            <v>5.1999999999999998E-2</v>
          </cell>
          <cell r="AF142">
            <v>7.8E-2</v>
          </cell>
          <cell r="AG142">
            <v>6.0999999999999999E-2</v>
          </cell>
          <cell r="AH142">
            <v>2.5999999999999999E-2</v>
          </cell>
          <cell r="AI142">
            <v>6.0000000000000097E-3</v>
          </cell>
          <cell r="AJ142">
            <v>7.99999999999988E-4</v>
          </cell>
          <cell r="AK142">
            <v>9.9999999999998506E-4</v>
          </cell>
          <cell r="AL142">
            <v>9.9999999999998506E-4</v>
          </cell>
          <cell r="AM142">
            <v>9.9999999999998506E-4</v>
          </cell>
          <cell r="AN142">
            <v>4.1000000000000002E-2</v>
          </cell>
          <cell r="AO142">
            <v>0.18</v>
          </cell>
          <cell r="AP142">
            <v>0.20699999999999999</v>
          </cell>
          <cell r="AQ142">
            <v>0.06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</row>
        <row r="143"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9.9999999999995297E-4</v>
          </cell>
          <cell r="V143">
            <v>9.9999999999995297E-4</v>
          </cell>
          <cell r="W143">
            <v>9.9999999999995297E-4</v>
          </cell>
          <cell r="X143">
            <v>9.9999999999995297E-4</v>
          </cell>
          <cell r="Y143">
            <v>9.9999999999995297E-4</v>
          </cell>
          <cell r="Z143">
            <v>9.9999999999995297E-4</v>
          </cell>
          <cell r="AA143">
            <v>9.9999999999995297E-4</v>
          </cell>
          <cell r="AB143">
            <v>9.9999999999995297E-4</v>
          </cell>
          <cell r="AC143">
            <v>9.9999999999995297E-4</v>
          </cell>
          <cell r="AD143">
            <v>9.9999999999995297E-4</v>
          </cell>
          <cell r="AE143">
            <v>8.9999999999999594E-3</v>
          </cell>
          <cell r="AF143">
            <v>4.9999999999999899E-2</v>
          </cell>
          <cell r="AG143">
            <v>0.27700000000000002</v>
          </cell>
          <cell r="AH143">
            <v>0.378</v>
          </cell>
          <cell r="AI143">
            <v>0.22600000000000001</v>
          </cell>
          <cell r="AJ143">
            <v>9.9999999999995297E-4</v>
          </cell>
          <cell r="AK143">
            <v>9.9999999999995297E-4</v>
          </cell>
          <cell r="AL143">
            <v>9.9999999999995297E-4</v>
          </cell>
          <cell r="AM143">
            <v>9.9999999999995297E-4</v>
          </cell>
          <cell r="AN143">
            <v>1.7999999999999901E-2</v>
          </cell>
          <cell r="AO143">
            <v>0.104559151759145</v>
          </cell>
          <cell r="AP143">
            <v>0.17699999999999999</v>
          </cell>
          <cell r="AQ143">
            <v>9.0000000000000895E-3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</row>
        <row r="144"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9.9999999999995297E-4</v>
          </cell>
          <cell r="V144">
            <v>9.9999999999995297E-4</v>
          </cell>
          <cell r="W144">
            <v>9.9999999999995297E-4</v>
          </cell>
          <cell r="X144">
            <v>9.9999999999995297E-4</v>
          </cell>
          <cell r="Y144">
            <v>9.9999999999995297E-4</v>
          </cell>
          <cell r="Z144">
            <v>9.9999999999995297E-4</v>
          </cell>
          <cell r="AA144">
            <v>9.9999999999995297E-4</v>
          </cell>
          <cell r="AB144">
            <v>8.5714285718002203E-4</v>
          </cell>
          <cell r="AC144">
            <v>9.9999999999995297E-4</v>
          </cell>
          <cell r="AD144">
            <v>9.9999999999995297E-4</v>
          </cell>
          <cell r="AE144">
            <v>9.9999999999995297E-4</v>
          </cell>
          <cell r="AF144">
            <v>9.9999999999995297E-4</v>
          </cell>
          <cell r="AG144">
            <v>9.9999999999995297E-4</v>
          </cell>
          <cell r="AH144">
            <v>5.3999999999999999E-2</v>
          </cell>
          <cell r="AI144">
            <v>0.29799999999999999</v>
          </cell>
          <cell r="AJ144">
            <v>9.1999999999999693E-2</v>
          </cell>
          <cell r="AK144">
            <v>1.0000000000002099E-3</v>
          </cell>
          <cell r="AL144">
            <v>1.0000000000002099E-3</v>
          </cell>
          <cell r="AM144">
            <v>1.0000000000002099E-3</v>
          </cell>
          <cell r="AN144">
            <v>1.0000000000002099E-3</v>
          </cell>
          <cell r="AO144">
            <v>8.5999999999999993E-2</v>
          </cell>
          <cell r="AP144">
            <v>9.4999999999999904E-2</v>
          </cell>
          <cell r="AQ144">
            <v>3.3999999999999898E-2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</row>
        <row r="145"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1.0000000000002099E-3</v>
          </cell>
          <cell r="V145">
            <v>1.0000000000002099E-3</v>
          </cell>
          <cell r="W145">
            <v>1.0000000000002099E-3</v>
          </cell>
          <cell r="X145">
            <v>1.0000000000002099E-3</v>
          </cell>
          <cell r="Y145">
            <v>1.0000000000002099E-3</v>
          </cell>
          <cell r="Z145">
            <v>1.0000000000002099E-3</v>
          </cell>
          <cell r="AA145">
            <v>1.0000000000002099E-3</v>
          </cell>
          <cell r="AB145">
            <v>1.0000000000002099E-3</v>
          </cell>
          <cell r="AC145">
            <v>1.0000000000002099E-3</v>
          </cell>
          <cell r="AD145">
            <v>1.0000000000002099E-3</v>
          </cell>
          <cell r="AE145">
            <v>3.8000000000000297E-2</v>
          </cell>
          <cell r="AF145">
            <v>0.30599999999999999</v>
          </cell>
          <cell r="AG145">
            <v>0.41499999999999998</v>
          </cell>
          <cell r="AH145">
            <v>0.33</v>
          </cell>
          <cell r="AI145">
            <v>0.106</v>
          </cell>
          <cell r="AJ145">
            <v>1.1000000000000201E-2</v>
          </cell>
          <cell r="AK145">
            <v>1.0000000000002099E-3</v>
          </cell>
          <cell r="AL145">
            <v>1.0000000000002099E-3</v>
          </cell>
          <cell r="AM145">
            <v>1.0000000000002099E-3</v>
          </cell>
          <cell r="AN145">
            <v>5.0000000000000201E-3</v>
          </cell>
          <cell r="AO145">
            <v>3.6999999999999998E-2</v>
          </cell>
          <cell r="AP145">
            <v>9.4999999999999904E-2</v>
          </cell>
          <cell r="AQ145">
            <v>6.9999999999999299E-3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</row>
        <row r="146"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1.0000000000002099E-3</v>
          </cell>
          <cell r="V146">
            <v>1.0000000000002099E-3</v>
          </cell>
          <cell r="W146">
            <v>1.0000000000002099E-3</v>
          </cell>
          <cell r="X146">
            <v>1.0000000000002099E-3</v>
          </cell>
          <cell r="Y146">
            <v>1.0000000000002099E-3</v>
          </cell>
          <cell r="Z146">
            <v>1.0000000000002099E-3</v>
          </cell>
          <cell r="AA146">
            <v>1.0000000000002099E-3</v>
          </cell>
          <cell r="AB146">
            <v>1.0000000000002099E-3</v>
          </cell>
          <cell r="AC146">
            <v>5.0000000000000201E-3</v>
          </cell>
          <cell r="AD146">
            <v>0.179642004889353</v>
          </cell>
          <cell r="AE146">
            <v>0.39</v>
          </cell>
          <cell r="AF146">
            <v>0.314</v>
          </cell>
          <cell r="AG146">
            <v>0.32700000000000001</v>
          </cell>
          <cell r="AH146">
            <v>4.9199999999999799E-2</v>
          </cell>
          <cell r="AI146">
            <v>6.4000000000001096E-3</v>
          </cell>
          <cell r="AJ146">
            <v>9.9999999999969905E-4</v>
          </cell>
          <cell r="AK146">
            <v>9.9999999999969905E-4</v>
          </cell>
          <cell r="AL146">
            <v>3.9999999999988E-4</v>
          </cell>
          <cell r="AM146">
            <v>9.9999999999969905E-4</v>
          </cell>
          <cell r="AN146">
            <v>9.9999999999969905E-4</v>
          </cell>
          <cell r="AO146">
            <v>9.9999999999969905E-4</v>
          </cell>
          <cell r="AP146">
            <v>9.9999999999969905E-4</v>
          </cell>
          <cell r="AQ146">
            <v>9.9999999999969905E-4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</row>
        <row r="147"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9.9999999999969905E-4</v>
          </cell>
          <cell r="V147">
            <v>9.9999999999969905E-4</v>
          </cell>
          <cell r="W147">
            <v>9.9999999999969905E-4</v>
          </cell>
          <cell r="X147">
            <v>9.9999999999969905E-4</v>
          </cell>
          <cell r="Y147">
            <v>9.9999999999969905E-4</v>
          </cell>
          <cell r="Z147">
            <v>9.9999999999969905E-4</v>
          </cell>
          <cell r="AA147">
            <v>9.9999999999969905E-4</v>
          </cell>
          <cell r="AB147">
            <v>9.9999999999969905E-4</v>
          </cell>
          <cell r="AC147">
            <v>5.1999999999999602E-2</v>
          </cell>
          <cell r="AD147">
            <v>5.8999999999999497E-2</v>
          </cell>
          <cell r="AE147">
            <v>9.7000000000000294E-2</v>
          </cell>
          <cell r="AF147">
            <v>0.35</v>
          </cell>
          <cell r="AG147">
            <v>0.35</v>
          </cell>
          <cell r="AH147">
            <v>0.10299999999999999</v>
          </cell>
          <cell r="AI147">
            <v>4.0999999999999898E-2</v>
          </cell>
          <cell r="AJ147">
            <v>3.0000000000001098E-3</v>
          </cell>
          <cell r="AK147">
            <v>9.9999999999969905E-4</v>
          </cell>
          <cell r="AL147">
            <v>9.9999999999969905E-4</v>
          </cell>
          <cell r="AM147">
            <v>9.9999999999969905E-4</v>
          </cell>
          <cell r="AN147">
            <v>9.9999999999969905E-4</v>
          </cell>
          <cell r="AO147">
            <v>9.9999999999969905E-4</v>
          </cell>
          <cell r="AP147">
            <v>9.9999999999969905E-4</v>
          </cell>
          <cell r="AQ147">
            <v>9.9999999999969905E-4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9.9999999999969905E-4</v>
          </cell>
          <cell r="V148">
            <v>9.9999999999969905E-4</v>
          </cell>
          <cell r="W148">
            <v>9.9999999999969905E-4</v>
          </cell>
          <cell r="X148">
            <v>9.9999999999969905E-4</v>
          </cell>
          <cell r="Y148">
            <v>9.9999999999969905E-4</v>
          </cell>
          <cell r="Z148">
            <v>9.9999999999969905E-4</v>
          </cell>
          <cell r="AA148">
            <v>9.9999999999969905E-4</v>
          </cell>
          <cell r="AB148">
            <v>9.9999999999969905E-4</v>
          </cell>
          <cell r="AC148">
            <v>9.9999999991780297E-4</v>
          </cell>
          <cell r="AD148">
            <v>3.6518893578668301E-3</v>
          </cell>
          <cell r="AE148">
            <v>3.7999999999999701E-2</v>
          </cell>
          <cell r="AF148">
            <v>4.79999999999998E-2</v>
          </cell>
          <cell r="AG148">
            <v>4.99999999999951E-3</v>
          </cell>
          <cell r="AH148">
            <v>9.9999999999969905E-4</v>
          </cell>
          <cell r="AI148">
            <v>3.9999999999998101E-3</v>
          </cell>
          <cell r="AJ148">
            <v>9.9999999999969905E-4</v>
          </cell>
          <cell r="AK148">
            <v>9.9999999999969905E-4</v>
          </cell>
          <cell r="AL148">
            <v>9.9999999999969905E-4</v>
          </cell>
          <cell r="AM148">
            <v>9.9999999999969905E-4</v>
          </cell>
          <cell r="AN148">
            <v>9.9999999999969905E-4</v>
          </cell>
          <cell r="AO148">
            <v>9.9999999999969905E-4</v>
          </cell>
          <cell r="AP148">
            <v>9.9999999999969905E-4</v>
          </cell>
          <cell r="AQ148">
            <v>8.8647290563230495E-4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9.9999999999969905E-4</v>
          </cell>
          <cell r="V149">
            <v>9.9999999999969905E-4</v>
          </cell>
          <cell r="W149">
            <v>9.9999999999969905E-4</v>
          </cell>
          <cell r="X149">
            <v>9.9999999999969905E-4</v>
          </cell>
          <cell r="Y149">
            <v>9.9999999999969905E-4</v>
          </cell>
          <cell r="Z149">
            <v>9.9999999999969905E-4</v>
          </cell>
          <cell r="AA149">
            <v>9.9999999999969905E-4</v>
          </cell>
          <cell r="AB149">
            <v>8.6144179889292903E-4</v>
          </cell>
          <cell r="AC149">
            <v>1.9000000000000399E-2</v>
          </cell>
          <cell r="AD149">
            <v>7.4000000000000093E-2</v>
          </cell>
          <cell r="AE149">
            <v>7.1999999999999703E-2</v>
          </cell>
          <cell r="AF149">
            <v>0.217</v>
          </cell>
          <cell r="AG149">
            <v>0.39500000000000002</v>
          </cell>
          <cell r="AH149">
            <v>0.42699999999999999</v>
          </cell>
          <cell r="AI149">
            <v>0.20100000000000001</v>
          </cell>
          <cell r="AJ149">
            <v>5.9999999999981997E-4</v>
          </cell>
          <cell r="AK149">
            <v>9.9999999999969905E-4</v>
          </cell>
          <cell r="AL149">
            <v>9.9999999999969905E-4</v>
          </cell>
          <cell r="AM149">
            <v>3.9999999999988E-4</v>
          </cell>
          <cell r="AN149">
            <v>1.20000000000005E-3</v>
          </cell>
          <cell r="AO149">
            <v>4.0999999999999898E-2</v>
          </cell>
          <cell r="AP149">
            <v>6.11999999999999E-2</v>
          </cell>
          <cell r="AQ149">
            <v>1.3000000000000201E-2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9.9999999999969905E-4</v>
          </cell>
          <cell r="V150">
            <v>9.9999999999969905E-4</v>
          </cell>
          <cell r="W150">
            <v>9.9999999999969905E-4</v>
          </cell>
          <cell r="X150">
            <v>9.9999999999969905E-4</v>
          </cell>
          <cell r="Y150">
            <v>9.9999999999969905E-4</v>
          </cell>
          <cell r="Z150">
            <v>9.9999999999969905E-4</v>
          </cell>
          <cell r="AA150">
            <v>9.9999999999969905E-4</v>
          </cell>
          <cell r="AB150">
            <v>9.9999999999969905E-4</v>
          </cell>
          <cell r="AC150">
            <v>9.9999999999969905E-4</v>
          </cell>
          <cell r="AD150">
            <v>9.9999999999969905E-4</v>
          </cell>
          <cell r="AE150">
            <v>6.00000000000023E-3</v>
          </cell>
          <cell r="AF150">
            <v>2.39999999999999E-2</v>
          </cell>
          <cell r="AG150">
            <v>3.3000000000000203E-2</v>
          </cell>
          <cell r="AH150">
            <v>0.23400000000000001</v>
          </cell>
          <cell r="AI150">
            <v>0.30599999999999999</v>
          </cell>
          <cell r="AJ150">
            <v>2.6000000000000301E-2</v>
          </cell>
          <cell r="AK150">
            <v>9.9999999999969905E-4</v>
          </cell>
          <cell r="AL150">
            <v>9.9999999999969905E-4</v>
          </cell>
          <cell r="AM150">
            <v>9.9999999999969905E-4</v>
          </cell>
          <cell r="AN150">
            <v>9.9999999999969905E-4</v>
          </cell>
          <cell r="AO150">
            <v>5.7000000000000099E-2</v>
          </cell>
          <cell r="AP150">
            <v>2.39999999999999E-2</v>
          </cell>
          <cell r="AQ150">
            <v>9.9999999999969905E-4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9.9999999999969905E-4</v>
          </cell>
          <cell r="V151">
            <v>9.9999999999969905E-4</v>
          </cell>
          <cell r="W151">
            <v>9.9999999999969905E-4</v>
          </cell>
          <cell r="X151">
            <v>9.9999999999969905E-4</v>
          </cell>
          <cell r="Y151">
            <v>9.9999999999969905E-4</v>
          </cell>
          <cell r="Z151">
            <v>9.9999999999969905E-4</v>
          </cell>
          <cell r="AA151">
            <v>9.9999999999969905E-4</v>
          </cell>
          <cell r="AB151">
            <v>9.9999999999969905E-4</v>
          </cell>
          <cell r="AC151">
            <v>9.9999999999969905E-4</v>
          </cell>
          <cell r="AD151">
            <v>9.9999999999969905E-4</v>
          </cell>
          <cell r="AE151">
            <v>3.3000000000000203E-2</v>
          </cell>
          <cell r="AF151">
            <v>0.26300000000000001</v>
          </cell>
          <cell r="AG151">
            <v>0.34200000000000103</v>
          </cell>
          <cell r="AH151">
            <v>5.8000000000000801E-2</v>
          </cell>
          <cell r="AI151">
            <v>1.7534372068941002E-2</v>
          </cell>
          <cell r="AJ151">
            <v>1.00000000000071E-3</v>
          </cell>
          <cell r="AK151">
            <v>8.0000000000057195E-4</v>
          </cell>
          <cell r="AL151">
            <v>1.00000000000071E-3</v>
          </cell>
          <cell r="AM151">
            <v>1.00000000000071E-3</v>
          </cell>
          <cell r="AN151">
            <v>1.00000000000071E-3</v>
          </cell>
          <cell r="AO151">
            <v>2.0000000000000101E-2</v>
          </cell>
          <cell r="AP151">
            <v>0.16300000000000101</v>
          </cell>
          <cell r="AQ151">
            <v>7.5200000000000197E-2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1.00000000000071E-3</v>
          </cell>
          <cell r="V152">
            <v>1.00000000000071E-3</v>
          </cell>
          <cell r="W152">
            <v>1.00000000000071E-3</v>
          </cell>
          <cell r="X152">
            <v>1.00000000000071E-3</v>
          </cell>
          <cell r="Y152">
            <v>1.00000000000071E-3</v>
          </cell>
          <cell r="Z152">
            <v>1.00000000000071E-3</v>
          </cell>
          <cell r="AA152">
            <v>1.00000000000071E-3</v>
          </cell>
          <cell r="AB152">
            <v>1.00000000000071E-3</v>
          </cell>
          <cell r="AC152">
            <v>1.00000000000071E-3</v>
          </cell>
          <cell r="AD152">
            <v>1.00000000000071E-3</v>
          </cell>
          <cell r="AE152">
            <v>1.00000000000071E-3</v>
          </cell>
          <cell r="AF152">
            <v>6.00000000000023E-3</v>
          </cell>
          <cell r="AG152">
            <v>0.221</v>
          </cell>
          <cell r="AH152">
            <v>0.26700000000000002</v>
          </cell>
          <cell r="AI152">
            <v>2.1000000000000799E-2</v>
          </cell>
          <cell r="AJ152">
            <v>1.00000000000071E-3</v>
          </cell>
          <cell r="AK152">
            <v>1.00000000000071E-3</v>
          </cell>
          <cell r="AL152">
            <v>1.00000000000071E-3</v>
          </cell>
          <cell r="AM152">
            <v>1.00000000000071E-3</v>
          </cell>
          <cell r="AN152">
            <v>3.0999999999999799E-2</v>
          </cell>
          <cell r="AO152">
            <v>6.6000000000000503E-2</v>
          </cell>
          <cell r="AP152">
            <v>1.00000000000071E-3</v>
          </cell>
          <cell r="AQ152">
            <v>1.00000000000071E-3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</row>
        <row r="153"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1.00000000000071E-3</v>
          </cell>
          <cell r="V153">
            <v>1.00000000000071E-3</v>
          </cell>
          <cell r="W153">
            <v>1.00000000000071E-3</v>
          </cell>
          <cell r="X153">
            <v>8.0000000000057195E-4</v>
          </cell>
          <cell r="Y153">
            <v>8.0000000000057195E-4</v>
          </cell>
          <cell r="Z153">
            <v>8.6281179143010104E-4</v>
          </cell>
          <cell r="AA153">
            <v>8.0000000000057195E-4</v>
          </cell>
          <cell r="AB153">
            <v>1.00000000000071E-3</v>
          </cell>
          <cell r="AC153">
            <v>1.00000000000071E-3</v>
          </cell>
          <cell r="AD153">
            <v>1.00000000000071E-3</v>
          </cell>
          <cell r="AE153">
            <v>1.00000000000071E-3</v>
          </cell>
          <cell r="AF153">
            <v>1.00000000000071E-3</v>
          </cell>
          <cell r="AG153">
            <v>1.00000000000071E-3</v>
          </cell>
          <cell r="AH153">
            <v>1.00000000000071E-3</v>
          </cell>
          <cell r="AI153">
            <v>1.00000000000071E-3</v>
          </cell>
          <cell r="AJ153">
            <v>1.00000000000071E-3</v>
          </cell>
          <cell r="AK153">
            <v>8.0000000000057195E-4</v>
          </cell>
          <cell r="AL153">
            <v>1.00000000000071E-3</v>
          </cell>
          <cell r="AM153">
            <v>1.00000000000071E-3</v>
          </cell>
          <cell r="AN153">
            <v>1.00000000000071E-3</v>
          </cell>
          <cell r="AO153">
            <v>1.00000000000071E-3</v>
          </cell>
          <cell r="AP153">
            <v>1.00000000000071E-3</v>
          </cell>
          <cell r="AQ153">
            <v>1.00000000000071E-3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</row>
        <row r="154"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1.00000000000071E-3</v>
          </cell>
          <cell r="V154">
            <v>1.00000000000071E-3</v>
          </cell>
          <cell r="W154">
            <v>1.00000000000071E-3</v>
          </cell>
          <cell r="X154">
            <v>1.00000000000071E-3</v>
          </cell>
          <cell r="Y154">
            <v>1.00000000000071E-3</v>
          </cell>
          <cell r="Z154">
            <v>1.00000000000071E-3</v>
          </cell>
          <cell r="AA154">
            <v>1.00000000000071E-3</v>
          </cell>
          <cell r="AB154">
            <v>1.00000000000071E-3</v>
          </cell>
          <cell r="AC154">
            <v>1.00000000000071E-3</v>
          </cell>
          <cell r="AD154">
            <v>1.00000000000071E-3</v>
          </cell>
          <cell r="AE154">
            <v>1.00000000000071E-3</v>
          </cell>
          <cell r="AF154">
            <v>1.00000000000071E-3</v>
          </cell>
          <cell r="AG154">
            <v>1.00000000000071E-3</v>
          </cell>
          <cell r="AH154">
            <v>1.00000000000071E-3</v>
          </cell>
          <cell r="AI154">
            <v>1.00000000000071E-3</v>
          </cell>
          <cell r="AJ154">
            <v>1.00000000000071E-3</v>
          </cell>
          <cell r="AK154">
            <v>1.00000000000071E-3</v>
          </cell>
          <cell r="AL154">
            <v>1.00000000000071E-3</v>
          </cell>
          <cell r="AM154">
            <v>1.00000000000071E-3</v>
          </cell>
          <cell r="AN154">
            <v>1.00000000000071E-3</v>
          </cell>
          <cell r="AO154">
            <v>1.00000000000071E-3</v>
          </cell>
          <cell r="AP154">
            <v>1.00000000000071E-3</v>
          </cell>
          <cell r="AQ154">
            <v>1.00000000000071E-3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1.00000000000071E-3</v>
          </cell>
          <cell r="V155">
            <v>1.00000000000071E-3</v>
          </cell>
          <cell r="W155">
            <v>1.00000000000071E-3</v>
          </cell>
          <cell r="X155">
            <v>1.00000000000071E-3</v>
          </cell>
          <cell r="Y155">
            <v>1.00000000000071E-3</v>
          </cell>
          <cell r="Z155">
            <v>1.00000000000071E-3</v>
          </cell>
          <cell r="AA155">
            <v>1.00000000000071E-3</v>
          </cell>
          <cell r="AB155">
            <v>1.00000000000071E-3</v>
          </cell>
          <cell r="AC155">
            <v>1.00000000000071E-3</v>
          </cell>
          <cell r="AD155">
            <v>1.00000000000071E-3</v>
          </cell>
          <cell r="AE155">
            <v>6.6000000000000503E-2</v>
          </cell>
          <cell r="AF155">
            <v>0.17100000000000001</v>
          </cell>
          <cell r="AG155">
            <v>4.49999999999997E-2</v>
          </cell>
          <cell r="AH155">
            <v>7.8000000000000902E-2</v>
          </cell>
          <cell r="AI155">
            <v>0.19</v>
          </cell>
          <cell r="AJ155">
            <v>9.0000000000003393E-3</v>
          </cell>
          <cell r="AK155">
            <v>1.00000000000071E-3</v>
          </cell>
          <cell r="AL155">
            <v>1.00000000000071E-3</v>
          </cell>
          <cell r="AM155">
            <v>1.00000000000071E-3</v>
          </cell>
          <cell r="AN155">
            <v>3.5999999999999303E-2</v>
          </cell>
          <cell r="AO155">
            <v>0.188999999999999</v>
          </cell>
          <cell r="AP155">
            <v>0.19799999999999901</v>
          </cell>
          <cell r="AQ155">
            <v>9.2644811978546598E-2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1.00000000000071E-3</v>
          </cell>
          <cell r="V156">
            <v>1.00000000000071E-3</v>
          </cell>
          <cell r="W156">
            <v>1.00000000000071E-3</v>
          </cell>
          <cell r="X156">
            <v>1.00000000000071E-3</v>
          </cell>
          <cell r="Y156">
            <v>1.00000000000071E-3</v>
          </cell>
          <cell r="Z156">
            <v>1.00000000000071E-3</v>
          </cell>
          <cell r="AA156">
            <v>1.00000000000071E-3</v>
          </cell>
          <cell r="AB156">
            <v>1.00000000000071E-3</v>
          </cell>
          <cell r="AC156">
            <v>1.00000000000071E-3</v>
          </cell>
          <cell r="AD156">
            <v>1.00000000000071E-3</v>
          </cell>
          <cell r="AE156">
            <v>1.00000000000071E-3</v>
          </cell>
          <cell r="AF156">
            <v>1.00000000000071E-3</v>
          </cell>
          <cell r="AG156">
            <v>1.00000000000071E-3</v>
          </cell>
          <cell r="AH156">
            <v>1.00000000000071E-3</v>
          </cell>
          <cell r="AI156">
            <v>1.00000000000071E-3</v>
          </cell>
          <cell r="AJ156">
            <v>1.00000000000071E-3</v>
          </cell>
          <cell r="AK156">
            <v>1.00000000000071E-3</v>
          </cell>
          <cell r="AL156">
            <v>1.00000000000071E-3</v>
          </cell>
          <cell r="AM156">
            <v>1.00000000000071E-3</v>
          </cell>
          <cell r="AN156">
            <v>2.4000000000000899E-2</v>
          </cell>
          <cell r="AO156">
            <v>6.6999999999999199E-2</v>
          </cell>
          <cell r="AP156">
            <v>1.2999999999999101E-2</v>
          </cell>
          <cell r="AQ156">
            <v>1.00000000000071E-3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1.00000000000071E-3</v>
          </cell>
          <cell r="V157">
            <v>1.00000000000071E-3</v>
          </cell>
          <cell r="W157">
            <v>1.00000000000071E-3</v>
          </cell>
          <cell r="X157">
            <v>1.00000000000071E-3</v>
          </cell>
          <cell r="Y157">
            <v>1.00000000000071E-3</v>
          </cell>
          <cell r="Z157">
            <v>1.00000000000071E-3</v>
          </cell>
          <cell r="AA157">
            <v>1.00000000000071E-3</v>
          </cell>
          <cell r="AB157">
            <v>1.00000000000071E-3</v>
          </cell>
          <cell r="AC157">
            <v>1.00000000000071E-3</v>
          </cell>
          <cell r="AD157">
            <v>1.00000000000071E-3</v>
          </cell>
          <cell r="AE157">
            <v>4.9999999999999198E-2</v>
          </cell>
          <cell r="AF157">
            <v>0.33</v>
          </cell>
          <cell r="AG157">
            <v>0.36799999999999899</v>
          </cell>
          <cell r="AH157">
            <v>0.188</v>
          </cell>
          <cell r="AI157">
            <v>0.221</v>
          </cell>
          <cell r="AJ157">
            <v>3.50000000000006E-2</v>
          </cell>
          <cell r="AK157">
            <v>1.00000000000071E-3</v>
          </cell>
          <cell r="AL157">
            <v>3.0518003084808801E-2</v>
          </cell>
          <cell r="AM157">
            <v>1.2645502645473801E-2</v>
          </cell>
          <cell r="AN157">
            <v>1.39999999999999E-2</v>
          </cell>
          <cell r="AO157">
            <v>0.14600000000000099</v>
          </cell>
          <cell r="AP157">
            <v>8.1999999999999698E-2</v>
          </cell>
          <cell r="AQ157">
            <v>7.9999999999996307E-3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1.00000000000071E-3</v>
          </cell>
          <cell r="V158">
            <v>1.00000000000071E-3</v>
          </cell>
          <cell r="W158">
            <v>1.00000000000071E-3</v>
          </cell>
          <cell r="X158">
            <v>1.00000000000071E-3</v>
          </cell>
          <cell r="Y158">
            <v>1.00000000000071E-3</v>
          </cell>
          <cell r="Z158">
            <v>1.00000000000071E-3</v>
          </cell>
          <cell r="AA158">
            <v>1.00000000000071E-3</v>
          </cell>
          <cell r="AB158">
            <v>1.00000000000071E-3</v>
          </cell>
          <cell r="AC158">
            <v>1.00000000000071E-3</v>
          </cell>
          <cell r="AD158">
            <v>1.00000000000071E-3</v>
          </cell>
          <cell r="AE158">
            <v>1.00000000000071E-3</v>
          </cell>
          <cell r="AF158">
            <v>1.50000000000006E-2</v>
          </cell>
          <cell r="AG158">
            <v>0.21</v>
          </cell>
          <cell r="AH158">
            <v>0.35699999999999898</v>
          </cell>
          <cell r="AI158">
            <v>0.13600000000000001</v>
          </cell>
          <cell r="AJ158">
            <v>3.0000000000001098E-3</v>
          </cell>
          <cell r="AK158">
            <v>1.00000000000071E-3</v>
          </cell>
          <cell r="AL158">
            <v>1.00000000000071E-3</v>
          </cell>
          <cell r="AM158">
            <v>8.0000000000057195E-4</v>
          </cell>
          <cell r="AN158">
            <v>4.1000000000000897E-2</v>
          </cell>
          <cell r="AO158">
            <v>5.5000000000000701E-2</v>
          </cell>
          <cell r="AP158">
            <v>1.37968367769747E-2</v>
          </cell>
          <cell r="AQ158">
            <v>7.9999999999996307E-3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1.00000000000071E-3</v>
          </cell>
          <cell r="V159">
            <v>1.00000000000071E-3</v>
          </cell>
          <cell r="W159">
            <v>1.00000000000071E-3</v>
          </cell>
          <cell r="X159">
            <v>1.00000000000071E-3</v>
          </cell>
          <cell r="Y159">
            <v>1.00000000000071E-3</v>
          </cell>
          <cell r="Z159">
            <v>1.00000000000071E-3</v>
          </cell>
          <cell r="AA159">
            <v>1.00000000000071E-3</v>
          </cell>
          <cell r="AB159">
            <v>1.00000000000071E-3</v>
          </cell>
          <cell r="AC159">
            <v>1.00000000000071E-3</v>
          </cell>
          <cell r="AD159">
            <v>1.00000000000071E-3</v>
          </cell>
          <cell r="AE159">
            <v>1.00000000000071E-3</v>
          </cell>
          <cell r="AF159">
            <v>1.00000000000071E-3</v>
          </cell>
          <cell r="AG159">
            <v>7.7000000000000193E-2</v>
          </cell>
          <cell r="AH159">
            <v>0.32299999999999901</v>
          </cell>
          <cell r="AI159">
            <v>7.5999999999999499E-2</v>
          </cell>
          <cell r="AJ159">
            <v>1.00000000000071E-3</v>
          </cell>
          <cell r="AK159">
            <v>1.00000000000071E-3</v>
          </cell>
          <cell r="AL159">
            <v>1.00000000000071E-3</v>
          </cell>
          <cell r="AM159">
            <v>1.00000000000071E-3</v>
          </cell>
          <cell r="AN159">
            <v>1.2999999999999101E-2</v>
          </cell>
          <cell r="AO159">
            <v>0.16700000000000001</v>
          </cell>
          <cell r="AP159">
            <v>5.7000000000000099E-2</v>
          </cell>
          <cell r="AQ159">
            <v>1.00000000000071E-3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</row>
        <row r="160"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1.00000000000071E-3</v>
          </cell>
          <cell r="V160">
            <v>1.00000000000071E-3</v>
          </cell>
          <cell r="W160">
            <v>1.00000000000071E-3</v>
          </cell>
          <cell r="X160">
            <v>1.2999999999999101E-2</v>
          </cell>
          <cell r="Y160">
            <v>3.0999999999999799E-2</v>
          </cell>
          <cell r="Z160">
            <v>1.00000000000071E-3</v>
          </cell>
          <cell r="AA160">
            <v>1.00000000000071E-3</v>
          </cell>
          <cell r="AB160">
            <v>1.00000000000071E-3</v>
          </cell>
          <cell r="AC160">
            <v>1.00000000000071E-3</v>
          </cell>
          <cell r="AD160">
            <v>1.00000000000071E-3</v>
          </cell>
          <cell r="AE160">
            <v>1.00000000000071E-3</v>
          </cell>
          <cell r="AF160">
            <v>2.1999999999999499E-2</v>
          </cell>
          <cell r="AG160">
            <v>4.9999999999999198E-2</v>
          </cell>
          <cell r="AH160">
            <v>0.26200000000000001</v>
          </cell>
          <cell r="AI160">
            <v>6.4508946322378594E-2</v>
          </cell>
          <cell r="AJ160">
            <v>1.00000000000071E-3</v>
          </cell>
          <cell r="AK160">
            <v>1.00000000000071E-3</v>
          </cell>
          <cell r="AL160">
            <v>1.00000000000071E-3</v>
          </cell>
          <cell r="AM160">
            <v>1.00000000000071E-3</v>
          </cell>
          <cell r="AN160">
            <v>1.00000000000071E-3</v>
          </cell>
          <cell r="AO160">
            <v>9.8000000000001003E-2</v>
          </cell>
          <cell r="AP160">
            <v>0.14699999999999899</v>
          </cell>
          <cell r="AQ160">
            <v>1.39999999999999E-2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</row>
        <row r="161"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1.00000000000071E-3</v>
          </cell>
          <cell r="V161">
            <v>1.00000000000071E-3</v>
          </cell>
          <cell r="W161">
            <v>1.00000000000071E-3</v>
          </cell>
          <cell r="X161">
            <v>1.00000000000071E-3</v>
          </cell>
          <cell r="Y161">
            <v>1.00000000000071E-3</v>
          </cell>
          <cell r="Z161">
            <v>8.0000000000057195E-4</v>
          </cell>
          <cell r="AA161">
            <v>8.0000000000057195E-4</v>
          </cell>
          <cell r="AB161">
            <v>1.00000000000071E-3</v>
          </cell>
          <cell r="AC161">
            <v>9.4491582480820595E-4</v>
          </cell>
          <cell r="AD161">
            <v>9.0000000000003393E-3</v>
          </cell>
          <cell r="AE161">
            <v>5.5000000000000701E-2</v>
          </cell>
          <cell r="AF161">
            <v>0.13200000000000101</v>
          </cell>
          <cell r="AG161">
            <v>0.36200000000000099</v>
          </cell>
          <cell r="AH161">
            <v>0.41799999999999998</v>
          </cell>
          <cell r="AI161">
            <v>0.31999999999999901</v>
          </cell>
          <cell r="AJ161">
            <v>7.2999999999999399E-2</v>
          </cell>
          <cell r="AK161">
            <v>4.0000000000028598E-4</v>
          </cell>
          <cell r="AL161">
            <v>0</v>
          </cell>
          <cell r="AM161">
            <v>1.00000000000071E-3</v>
          </cell>
          <cell r="AN161">
            <v>4.0000000000008301E-3</v>
          </cell>
          <cell r="AO161">
            <v>6.3000000000000403E-2</v>
          </cell>
          <cell r="AP161">
            <v>0.180999999999999</v>
          </cell>
          <cell r="AQ161">
            <v>5.2000000000000601E-2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</row>
        <row r="162"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1.00000000000071E-3</v>
          </cell>
          <cell r="V162">
            <v>1.00000000000071E-3</v>
          </cell>
          <cell r="W162">
            <v>1.00000000000071E-3</v>
          </cell>
          <cell r="X162">
            <v>1.00000000000071E-3</v>
          </cell>
          <cell r="Y162">
            <v>1.00000000000071E-3</v>
          </cell>
          <cell r="Z162">
            <v>9.8146067446013702E-4</v>
          </cell>
          <cell r="AA162">
            <v>1.00000000000071E-3</v>
          </cell>
          <cell r="AB162">
            <v>1.00000000000071E-3</v>
          </cell>
          <cell r="AC162">
            <v>1.00000000000071E-3</v>
          </cell>
          <cell r="AD162">
            <v>1.00000000000071E-3</v>
          </cell>
          <cell r="AE162">
            <v>2.3000000000000201E-2</v>
          </cell>
          <cell r="AF162">
            <v>0.35600000000000098</v>
          </cell>
          <cell r="AG162">
            <v>0.38200000000000101</v>
          </cell>
          <cell r="AH162">
            <v>0.16300000000000101</v>
          </cell>
          <cell r="AI162">
            <v>0.20899999999999899</v>
          </cell>
          <cell r="AJ162">
            <v>1.6800000000000599E-2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1.00000000000071E-3</v>
          </cell>
          <cell r="V163">
            <v>1.00000000000071E-3</v>
          </cell>
          <cell r="W163">
            <v>1.00000000000071E-3</v>
          </cell>
          <cell r="X163">
            <v>1.00000000000071E-3</v>
          </cell>
          <cell r="Y163">
            <v>1.00000000000071E-3</v>
          </cell>
          <cell r="Z163">
            <v>1.00000000000071E-3</v>
          </cell>
          <cell r="AA163">
            <v>1.00000000000071E-3</v>
          </cell>
          <cell r="AB163">
            <v>1.00000000000071E-3</v>
          </cell>
          <cell r="AC163">
            <v>1.00000000000071E-3</v>
          </cell>
          <cell r="AD163">
            <v>8.0000000000000293E-2</v>
          </cell>
          <cell r="AE163">
            <v>0.184999999999998</v>
          </cell>
          <cell r="AF163">
            <v>0.30300000000000099</v>
          </cell>
          <cell r="AG163">
            <v>0.38200000000000101</v>
          </cell>
          <cell r="AH163">
            <v>8.0000000000000293E-2</v>
          </cell>
          <cell r="AI163">
            <v>1.00000000000071E-3</v>
          </cell>
          <cell r="AJ163">
            <v>1.00000000000071E-3</v>
          </cell>
          <cell r="AK163">
            <v>1.00000000000071E-3</v>
          </cell>
          <cell r="AL163">
            <v>1.00000000000071E-3</v>
          </cell>
          <cell r="AM163">
            <v>1.00000000000071E-3</v>
          </cell>
          <cell r="AN163">
            <v>1.00000000000071E-3</v>
          </cell>
          <cell r="AO163">
            <v>1.00000000000071E-3</v>
          </cell>
          <cell r="AP163">
            <v>1.00000000000071E-3</v>
          </cell>
          <cell r="AQ163">
            <v>1.00000000000071E-3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</row>
        <row r="164"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1.00000000000071E-3</v>
          </cell>
          <cell r="V164">
            <v>1.00000000000071E-3</v>
          </cell>
          <cell r="W164">
            <v>1.00000000000071E-3</v>
          </cell>
          <cell r="X164">
            <v>1.00000000000071E-3</v>
          </cell>
          <cell r="Y164">
            <v>1.00000000000071E-3</v>
          </cell>
          <cell r="Z164">
            <v>1.00000000000071E-3</v>
          </cell>
          <cell r="AA164">
            <v>1.00000000000071E-3</v>
          </cell>
          <cell r="AB164">
            <v>1.00000000000071E-3</v>
          </cell>
          <cell r="AC164">
            <v>1.00000000000071E-3</v>
          </cell>
          <cell r="AD164">
            <v>1.35384615384093E-2</v>
          </cell>
          <cell r="AE164">
            <v>0.23199999999999901</v>
          </cell>
          <cell r="AF164">
            <v>0.42499999999999899</v>
          </cell>
          <cell r="AG164">
            <v>0.45775745526843398</v>
          </cell>
          <cell r="AH164">
            <v>0.40500000000000103</v>
          </cell>
          <cell r="AI164">
            <v>0.19600000000000201</v>
          </cell>
          <cell r="AJ164">
            <v>9.9999999999990201E-3</v>
          </cell>
          <cell r="AK164">
            <v>1.00000000000071E-3</v>
          </cell>
          <cell r="AL164">
            <v>1.00000000000071E-3</v>
          </cell>
          <cell r="AM164">
            <v>8.0000000000057195E-4</v>
          </cell>
          <cell r="AN164">
            <v>8.4000000000011305E-3</v>
          </cell>
          <cell r="AO164">
            <v>0.13499999999999901</v>
          </cell>
          <cell r="AP164">
            <v>4.9999999999999198E-2</v>
          </cell>
          <cell r="AQ164">
            <v>1.4999999999998501E-2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</row>
        <row r="165"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1.00000000000071E-3</v>
          </cell>
          <cell r="V165">
            <v>1.00000000000071E-3</v>
          </cell>
          <cell r="W165">
            <v>1.00000000000071E-3</v>
          </cell>
          <cell r="X165">
            <v>1.00000000000071E-3</v>
          </cell>
          <cell r="Y165">
            <v>1.00000000000071E-3</v>
          </cell>
          <cell r="Z165">
            <v>1.00000000000071E-3</v>
          </cell>
          <cell r="AA165">
            <v>1.00000000000071E-3</v>
          </cell>
          <cell r="AB165">
            <v>1.00000000000071E-3</v>
          </cell>
          <cell r="AC165">
            <v>1.00000000000071E-3</v>
          </cell>
          <cell r="AD165">
            <v>1.00000000000071E-3</v>
          </cell>
          <cell r="AE165">
            <v>2.9999999999980802E-3</v>
          </cell>
          <cell r="AF165">
            <v>6.1999999999999597E-2</v>
          </cell>
          <cell r="AG165">
            <v>0.37599999999980799</v>
          </cell>
          <cell r="AH165">
            <v>0.29899999999999799</v>
          </cell>
          <cell r="AI165">
            <v>2.0999999999998801E-2</v>
          </cell>
          <cell r="AJ165">
            <v>1.00000000000071E-3</v>
          </cell>
          <cell r="AK165">
            <v>1.00000000000071E-3</v>
          </cell>
          <cell r="AL165">
            <v>1.00000000000071E-3</v>
          </cell>
          <cell r="AM165">
            <v>1.00000000000071E-3</v>
          </cell>
          <cell r="AN165">
            <v>1.00000000000071E-3</v>
          </cell>
          <cell r="AO165">
            <v>1.00000000000071E-3</v>
          </cell>
          <cell r="AP165">
            <v>1.00000000000071E-3</v>
          </cell>
          <cell r="AQ165">
            <v>1.00000000000071E-3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</row>
        <row r="166"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1.00000000000071E-3</v>
          </cell>
          <cell r="V166">
            <v>1.00000000000071E-3</v>
          </cell>
          <cell r="W166">
            <v>1.00000000000071E-3</v>
          </cell>
          <cell r="X166">
            <v>1.00000000000071E-3</v>
          </cell>
          <cell r="Y166">
            <v>1.00000000000071E-3</v>
          </cell>
          <cell r="Z166">
            <v>1.00000000000071E-3</v>
          </cell>
          <cell r="AA166">
            <v>1.00000000000071E-3</v>
          </cell>
          <cell r="AB166">
            <v>1.00000000000071E-3</v>
          </cell>
          <cell r="AC166">
            <v>1.00000000000071E-3</v>
          </cell>
          <cell r="AD166">
            <v>1.00000000000071E-3</v>
          </cell>
          <cell r="AE166">
            <v>8.9999999999983097E-3</v>
          </cell>
          <cell r="AF166">
            <v>0.17300000000000201</v>
          </cell>
          <cell r="AG166">
            <v>0.20199999999999799</v>
          </cell>
          <cell r="AH166">
            <v>0.185999999999999</v>
          </cell>
          <cell r="AI166">
            <v>0.315000000000002</v>
          </cell>
          <cell r="AJ166">
            <v>7.4728224704300905E-2</v>
          </cell>
          <cell r="AK166">
            <v>1.00000000000071E-3</v>
          </cell>
          <cell r="AL166">
            <v>1.00000000000071E-3</v>
          </cell>
          <cell r="AM166">
            <v>1.00000000000071E-3</v>
          </cell>
          <cell r="AN166">
            <v>1.00000000000071E-3</v>
          </cell>
          <cell r="AO166">
            <v>1.00000000000071E-3</v>
          </cell>
          <cell r="AP166">
            <v>1.00000000000071E-3</v>
          </cell>
          <cell r="AQ166">
            <v>1.00000000000071E-3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</row>
        <row r="167"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1.00000000000071E-3</v>
          </cell>
          <cell r="V167">
            <v>1.00000000000071E-3</v>
          </cell>
          <cell r="W167">
            <v>1.00000000000071E-3</v>
          </cell>
          <cell r="X167">
            <v>1.00000000000071E-3</v>
          </cell>
          <cell r="Y167">
            <v>1.00000000000071E-3</v>
          </cell>
          <cell r="Z167">
            <v>1.00000000000071E-3</v>
          </cell>
          <cell r="AA167">
            <v>1.00000000000071E-3</v>
          </cell>
          <cell r="AB167">
            <v>1.00000000000071E-3</v>
          </cell>
          <cell r="AC167">
            <v>1.00000000000071E-3</v>
          </cell>
          <cell r="AD167">
            <v>1.00000000000071E-3</v>
          </cell>
          <cell r="AE167">
            <v>0.113</v>
          </cell>
          <cell r="AF167">
            <v>0.40899999999999997</v>
          </cell>
          <cell r="AG167">
            <v>0.34463756613730201</v>
          </cell>
          <cell r="AH167">
            <v>0.35599999999999898</v>
          </cell>
          <cell r="AI167">
            <v>0.32799999999999901</v>
          </cell>
          <cell r="AJ167">
            <v>0.11899999999999999</v>
          </cell>
          <cell r="AK167">
            <v>2.0000000000014299E-3</v>
          </cell>
          <cell r="AL167">
            <v>1.00000000000071E-3</v>
          </cell>
          <cell r="AM167">
            <v>1.00000000000071E-3</v>
          </cell>
          <cell r="AN167">
            <v>2.3999999999992799E-3</v>
          </cell>
          <cell r="AO167">
            <v>4.0000000000000202E-2</v>
          </cell>
          <cell r="AP167">
            <v>0.116807955448088</v>
          </cell>
          <cell r="AQ167">
            <v>3.2999999999999197E-2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1.00000000000071E-3</v>
          </cell>
          <cell r="V168">
            <v>1.00000000000071E-3</v>
          </cell>
          <cell r="W168">
            <v>1.00000000000071E-3</v>
          </cell>
          <cell r="X168">
            <v>1.00000000000071E-3</v>
          </cell>
          <cell r="Y168">
            <v>1.00000000000071E-3</v>
          </cell>
          <cell r="Z168">
            <v>1.00000000000071E-3</v>
          </cell>
          <cell r="AA168">
            <v>1.00000000000071E-3</v>
          </cell>
          <cell r="AB168">
            <v>1.00000000000071E-3</v>
          </cell>
          <cell r="AC168">
            <v>1.00000000000071E-3</v>
          </cell>
          <cell r="AD168">
            <v>4.99999999999951E-3</v>
          </cell>
          <cell r="AE168">
            <v>0.115000000000001</v>
          </cell>
          <cell r="AF168">
            <v>0.36750894632186798</v>
          </cell>
          <cell r="AG168">
            <v>0.42200000000000099</v>
          </cell>
          <cell r="AH168">
            <v>0.42800000000000099</v>
          </cell>
          <cell r="AI168">
            <v>0.18959999999999899</v>
          </cell>
          <cell r="AJ168">
            <v>0</v>
          </cell>
          <cell r="AK168">
            <v>0</v>
          </cell>
          <cell r="AL168">
            <v>4.0000000000028598E-4</v>
          </cell>
          <cell r="AM168">
            <v>1.00000000000071E-3</v>
          </cell>
          <cell r="AN168">
            <v>2.0000000000014299E-3</v>
          </cell>
          <cell r="AO168">
            <v>4.1000000000000897E-2</v>
          </cell>
          <cell r="AP168">
            <v>0.122000000000002</v>
          </cell>
          <cell r="AQ168">
            <v>3.3999999999999898E-2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</row>
        <row r="169"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1.00000000000071E-3</v>
          </cell>
          <cell r="V169">
            <v>1.00000000000071E-3</v>
          </cell>
          <cell r="W169">
            <v>1.00000000000071E-3</v>
          </cell>
          <cell r="X169">
            <v>1.00000000000071E-3</v>
          </cell>
          <cell r="Y169">
            <v>1.00000000000071E-3</v>
          </cell>
          <cell r="Z169">
            <v>1.00000000000071E-3</v>
          </cell>
          <cell r="AA169">
            <v>1.00000000000071E-3</v>
          </cell>
          <cell r="AB169">
            <v>1.00000000000071E-3</v>
          </cell>
          <cell r="AC169">
            <v>8.9999999999983097E-3</v>
          </cell>
          <cell r="AD169">
            <v>3.1000000000001901E-2</v>
          </cell>
          <cell r="AE169">
            <v>2.5999999999998299E-2</v>
          </cell>
          <cell r="AF169">
            <v>0.127000000000001</v>
          </cell>
          <cell r="AG169">
            <v>0.40699999999999797</v>
          </cell>
          <cell r="AH169">
            <v>0.36799999999999899</v>
          </cell>
          <cell r="AI169">
            <v>0.122999999999999</v>
          </cell>
          <cell r="AJ169">
            <v>1.00000000000071E-3</v>
          </cell>
          <cell r="AK169">
            <v>1.00000000000071E-3</v>
          </cell>
          <cell r="AL169">
            <v>1.00000000000071E-3</v>
          </cell>
          <cell r="AM169">
            <v>1.00000000000071E-3</v>
          </cell>
          <cell r="AN169">
            <v>6.0999999999998902E-2</v>
          </cell>
          <cell r="AO169">
            <v>0.14300000000000099</v>
          </cell>
          <cell r="AP169">
            <v>3.6999999999998E-2</v>
          </cell>
          <cell r="AQ169">
            <v>6.00000000000023E-3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1.00000000000071E-3</v>
          </cell>
          <cell r="V170">
            <v>1.00000000000071E-3</v>
          </cell>
          <cell r="W170">
            <v>1.00000000000071E-3</v>
          </cell>
          <cell r="X170">
            <v>1.00000000000071E-3</v>
          </cell>
          <cell r="Y170">
            <v>1.00000000000071E-3</v>
          </cell>
          <cell r="Z170">
            <v>1.00000000000071E-3</v>
          </cell>
          <cell r="AA170">
            <v>1.00000000000071E-3</v>
          </cell>
          <cell r="AB170">
            <v>1.00000000000071E-3</v>
          </cell>
          <cell r="AC170">
            <v>1.00000000000071E-3</v>
          </cell>
          <cell r="AD170">
            <v>3.6000000000001399E-2</v>
          </cell>
          <cell r="AE170">
            <v>4.6796224780893597E-2</v>
          </cell>
          <cell r="AF170">
            <v>1.5987233038068701E-2</v>
          </cell>
          <cell r="AG170">
            <v>4.8000000000001798E-2</v>
          </cell>
          <cell r="AH170">
            <v>9.3000000000001498E-2</v>
          </cell>
          <cell r="AI170">
            <v>2.0000000000014299E-3</v>
          </cell>
          <cell r="AJ170">
            <v>1.00000000000071E-3</v>
          </cell>
          <cell r="AK170">
            <v>1.00000000000071E-3</v>
          </cell>
          <cell r="AL170">
            <v>1.00000000000071E-3</v>
          </cell>
          <cell r="AM170">
            <v>1.00000000000071E-3</v>
          </cell>
          <cell r="AN170">
            <v>0</v>
          </cell>
          <cell r="AO170">
            <v>0.13600000000000001</v>
          </cell>
          <cell r="AP170">
            <v>0.126000000000001</v>
          </cell>
          <cell r="AQ170">
            <v>4.2000000000001599E-2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</row>
        <row r="171"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1.00000000000071E-3</v>
          </cell>
          <cell r="V171">
            <v>1.00000000000071E-3</v>
          </cell>
          <cell r="W171">
            <v>1.00000000000071E-3</v>
          </cell>
          <cell r="X171">
            <v>1.00000000000071E-3</v>
          </cell>
          <cell r="Y171">
            <v>1.00000000000071E-3</v>
          </cell>
          <cell r="Z171">
            <v>1.00000000000071E-3</v>
          </cell>
          <cell r="AA171">
            <v>1.00000000000071E-3</v>
          </cell>
          <cell r="AB171">
            <v>1.00000000000071E-3</v>
          </cell>
          <cell r="AC171">
            <v>1.00000000000071E-3</v>
          </cell>
          <cell r="AD171">
            <v>1.00000000000071E-3</v>
          </cell>
          <cell r="AE171">
            <v>1.00000000000071E-3</v>
          </cell>
          <cell r="AF171">
            <v>1.00000000000071E-3</v>
          </cell>
          <cell r="AG171">
            <v>4.3999999999998998E-2</v>
          </cell>
          <cell r="AH171">
            <v>0.29899999999999799</v>
          </cell>
          <cell r="AI171">
            <v>0.14699999999999899</v>
          </cell>
          <cell r="AJ171">
            <v>1.00000000000071E-3</v>
          </cell>
          <cell r="AK171">
            <v>1.00000000000071E-3</v>
          </cell>
          <cell r="AL171">
            <v>1.00000000000071E-3</v>
          </cell>
          <cell r="AM171">
            <v>1.00000000000071E-3</v>
          </cell>
          <cell r="AN171">
            <v>1.00000000000071E-3</v>
          </cell>
          <cell r="AO171">
            <v>1.00000000000071E-3</v>
          </cell>
          <cell r="AP171">
            <v>1.00000000000071E-3</v>
          </cell>
          <cell r="AQ171">
            <v>1.00000000000071E-3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1.00000000000071E-3</v>
          </cell>
          <cell r="V172">
            <v>1.00000000000071E-3</v>
          </cell>
          <cell r="W172">
            <v>1.00000000000071E-3</v>
          </cell>
          <cell r="X172">
            <v>1.00000000000071E-3</v>
          </cell>
          <cell r="Y172">
            <v>1.00000000000071E-3</v>
          </cell>
          <cell r="Z172">
            <v>1.00000000000071E-3</v>
          </cell>
          <cell r="AA172">
            <v>1.00000000000071E-3</v>
          </cell>
          <cell r="AB172">
            <v>1.00000000000071E-3</v>
          </cell>
          <cell r="AC172">
            <v>1.00000000000071E-3</v>
          </cell>
          <cell r="AD172">
            <v>4.99999999999951E-3</v>
          </cell>
          <cell r="AE172">
            <v>7.7999999999998904E-2</v>
          </cell>
          <cell r="AF172">
            <v>0.33999999999999903</v>
          </cell>
          <cell r="AG172">
            <v>0.34200000000000103</v>
          </cell>
          <cell r="AH172">
            <v>0.24000000000000099</v>
          </cell>
          <cell r="AI172">
            <v>0.247000000000002</v>
          </cell>
          <cell r="AJ172">
            <v>0.128999999999999</v>
          </cell>
          <cell r="AK172">
            <v>2.1999999999999499E-2</v>
          </cell>
          <cell r="AL172">
            <v>2.1999999999999499E-2</v>
          </cell>
          <cell r="AM172">
            <v>8.0000000000057195E-4</v>
          </cell>
          <cell r="AN172">
            <v>4.99999999999951E-3</v>
          </cell>
          <cell r="AO172">
            <v>8.8000000000001993E-2</v>
          </cell>
          <cell r="AP172">
            <v>0.18688085280246799</v>
          </cell>
          <cell r="AQ172">
            <v>2.5000000000001601E-2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1.00000000000071E-3</v>
          </cell>
          <cell r="V173">
            <v>1.00000000000071E-3</v>
          </cell>
          <cell r="W173">
            <v>1.00000000000071E-3</v>
          </cell>
          <cell r="X173">
            <v>1.00000000000071E-3</v>
          </cell>
          <cell r="Y173">
            <v>1.00000000000071E-3</v>
          </cell>
          <cell r="Z173">
            <v>1.00000000000071E-3</v>
          </cell>
          <cell r="AA173">
            <v>1.00000000000071E-3</v>
          </cell>
          <cell r="AB173">
            <v>1.00000000000071E-3</v>
          </cell>
          <cell r="AC173">
            <v>1.00000000000071E-3</v>
          </cell>
          <cell r="AD173">
            <v>1.00000000000071E-3</v>
          </cell>
          <cell r="AE173">
            <v>1.00000000000071E-3</v>
          </cell>
          <cell r="AF173">
            <v>1.9999999999997999E-2</v>
          </cell>
          <cell r="AG173">
            <v>0.110000000000001</v>
          </cell>
          <cell r="AH173">
            <v>0.217000000000001</v>
          </cell>
          <cell r="AI173">
            <v>0.20499999999999999</v>
          </cell>
          <cell r="AJ173">
            <v>1.30000000000012E-2</v>
          </cell>
          <cell r="AK173">
            <v>8.0000000000057195E-4</v>
          </cell>
          <cell r="AL173">
            <v>1.00000000000071E-3</v>
          </cell>
          <cell r="AM173">
            <v>1.00000000000071E-3</v>
          </cell>
          <cell r="AN173">
            <v>1.00000000000071E-3</v>
          </cell>
          <cell r="AO173">
            <v>4.8000000000001798E-2</v>
          </cell>
          <cell r="AP173">
            <v>0.19600000000000201</v>
          </cell>
          <cell r="AQ173">
            <v>0.191999999999999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</row>
        <row r="174"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1.00000000000071E-3</v>
          </cell>
          <cell r="V174">
            <v>1.00000000000071E-3</v>
          </cell>
          <cell r="W174">
            <v>1.00000000000071E-3</v>
          </cell>
          <cell r="X174">
            <v>1.00000000000071E-3</v>
          </cell>
          <cell r="Y174">
            <v>1.00000000000071E-3</v>
          </cell>
          <cell r="Z174">
            <v>1.00000000000071E-3</v>
          </cell>
          <cell r="AA174">
            <v>1.00000000000071E-3</v>
          </cell>
          <cell r="AB174">
            <v>1.00000000000071E-3</v>
          </cell>
          <cell r="AC174">
            <v>1.00000000000071E-3</v>
          </cell>
          <cell r="AD174">
            <v>1.00000000000071E-3</v>
          </cell>
          <cell r="AE174">
            <v>3.7999999999998701E-2</v>
          </cell>
          <cell r="AF174">
            <v>0.315999999999998</v>
          </cell>
          <cell r="AG174">
            <v>0.39985714285699903</v>
          </cell>
          <cell r="AH174">
            <v>0.1237085236688</v>
          </cell>
          <cell r="AI174">
            <v>2.9999999999980802E-3</v>
          </cell>
          <cell r="AJ174">
            <v>9.4299368036881396E-4</v>
          </cell>
          <cell r="AK174">
            <v>1.00000000000071E-3</v>
          </cell>
          <cell r="AL174">
            <v>1.00000000000071E-3</v>
          </cell>
          <cell r="AM174">
            <v>1.00000000000071E-3</v>
          </cell>
          <cell r="AN174">
            <v>8.9999999999983097E-3</v>
          </cell>
          <cell r="AO174">
            <v>8.2000000000001794E-2</v>
          </cell>
          <cell r="AP174">
            <v>1.4999999999998501E-2</v>
          </cell>
          <cell r="AQ174">
            <v>1.00000000000071E-3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1.00000000000071E-3</v>
          </cell>
          <cell r="V175">
            <v>1.00000000000071E-3</v>
          </cell>
          <cell r="W175">
            <v>1.00000000000071E-3</v>
          </cell>
          <cell r="X175">
            <v>1.00000000000071E-3</v>
          </cell>
          <cell r="Y175">
            <v>1.00000000000071E-3</v>
          </cell>
          <cell r="Z175">
            <v>1.00000000000071E-3</v>
          </cell>
          <cell r="AA175">
            <v>1.00000000000071E-3</v>
          </cell>
          <cell r="AB175">
            <v>1.00000000000071E-3</v>
          </cell>
          <cell r="AC175">
            <v>1.00000000000071E-3</v>
          </cell>
          <cell r="AD175">
            <v>1.00000000000071E-3</v>
          </cell>
          <cell r="AE175">
            <v>1.00000000000071E-3</v>
          </cell>
          <cell r="AF175">
            <v>4.6000000000000402E-2</v>
          </cell>
          <cell r="AG175">
            <v>0.35099999999999898</v>
          </cell>
          <cell r="AH175">
            <v>0.39099999999999902</v>
          </cell>
          <cell r="AI175">
            <v>0.17</v>
          </cell>
          <cell r="AJ175">
            <v>1.30000000000012E-2</v>
          </cell>
          <cell r="AK175">
            <v>1.00000000000071E-3</v>
          </cell>
          <cell r="AL175">
            <v>1.00000000000071E-3</v>
          </cell>
          <cell r="AM175">
            <v>1.00000000000071E-3</v>
          </cell>
          <cell r="AN175">
            <v>1.00000000000071E-3</v>
          </cell>
          <cell r="AO175">
            <v>1.00000000000071E-3</v>
          </cell>
          <cell r="AP175">
            <v>1.00000000000071E-3</v>
          </cell>
          <cell r="AQ175">
            <v>1.00000000000071E-3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</row>
        <row r="176"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1.00000000000071E-3</v>
          </cell>
          <cell r="V176">
            <v>1.00000000000071E-3</v>
          </cell>
          <cell r="W176">
            <v>1.00000000000071E-3</v>
          </cell>
          <cell r="X176">
            <v>1.00000000000071E-3</v>
          </cell>
          <cell r="Y176">
            <v>1.00000000000071E-3</v>
          </cell>
          <cell r="Z176">
            <v>1.00000000000071E-3</v>
          </cell>
          <cell r="AA176">
            <v>1.00000000000071E-3</v>
          </cell>
          <cell r="AB176">
            <v>1.00000000000071E-3</v>
          </cell>
          <cell r="AC176">
            <v>2.1999999999999499E-2</v>
          </cell>
          <cell r="AD176">
            <v>0.128999999999999</v>
          </cell>
          <cell r="AE176">
            <v>0.16774999999989501</v>
          </cell>
          <cell r="AF176">
            <v>0.35564856997629402</v>
          </cell>
          <cell r="AG176">
            <v>0.13600000000000001</v>
          </cell>
          <cell r="AH176">
            <v>0.23799999999999999</v>
          </cell>
          <cell r="AI176">
            <v>0.28899999999999898</v>
          </cell>
          <cell r="AJ176">
            <v>2.5000000000001601E-2</v>
          </cell>
          <cell r="AK176">
            <v>1.00000000000071E-3</v>
          </cell>
          <cell r="AL176">
            <v>1.00000000000071E-3</v>
          </cell>
          <cell r="AM176">
            <v>1.00000000000071E-3</v>
          </cell>
          <cell r="AN176">
            <v>1.00000000000071E-3</v>
          </cell>
          <cell r="AO176">
            <v>6.00000000000023E-3</v>
          </cell>
          <cell r="AP176">
            <v>6.00000000000023E-3</v>
          </cell>
          <cell r="AQ176">
            <v>8.0000000000000293E-2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1E-3</v>
          </cell>
          <cell r="V177">
            <v>1E-3</v>
          </cell>
          <cell r="W177">
            <v>1E-3</v>
          </cell>
          <cell r="X177">
            <v>1E-3</v>
          </cell>
          <cell r="Y177">
            <v>1E-3</v>
          </cell>
          <cell r="Z177">
            <v>1E-3</v>
          </cell>
          <cell r="AA177">
            <v>1E-3</v>
          </cell>
          <cell r="AB177">
            <v>1E-3</v>
          </cell>
          <cell r="AC177">
            <v>1E-3</v>
          </cell>
          <cell r="AD177">
            <v>1E-3</v>
          </cell>
          <cell r="AE177">
            <v>1.6E-2</v>
          </cell>
          <cell r="AF177">
            <v>2.9000000000000001E-2</v>
          </cell>
          <cell r="AG177">
            <v>1.6E-2</v>
          </cell>
          <cell r="AH177">
            <v>1E-3</v>
          </cell>
          <cell r="AI177">
            <v>1E-3</v>
          </cell>
          <cell r="AJ177">
            <v>8.0000000000000101E-4</v>
          </cell>
          <cell r="AK177">
            <v>6.1389717224204601E-4</v>
          </cell>
          <cell r="AL177">
            <v>1E-3</v>
          </cell>
          <cell r="AM177">
            <v>9.56227863349679E-4</v>
          </cell>
          <cell r="AN177">
            <v>6.9970001067229601E-3</v>
          </cell>
          <cell r="AO177">
            <v>2.8000000000000001E-2</v>
          </cell>
          <cell r="AP177">
            <v>1.4360172107887301E-2</v>
          </cell>
          <cell r="AQ177">
            <v>2E-3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</row>
        <row r="178"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1E-3</v>
          </cell>
          <cell r="V178">
            <v>1E-3</v>
          </cell>
          <cell r="W178">
            <v>1E-3</v>
          </cell>
          <cell r="X178">
            <v>1E-3</v>
          </cell>
          <cell r="Y178">
            <v>1E-3</v>
          </cell>
          <cell r="Z178">
            <v>9.9999999999998506E-4</v>
          </cell>
          <cell r="AA178">
            <v>9.9999999999998506E-4</v>
          </cell>
          <cell r="AB178">
            <v>9.9999999999998506E-4</v>
          </cell>
          <cell r="AC178">
            <v>9.9999999999998506E-4</v>
          </cell>
          <cell r="AD178">
            <v>9.9999999999998506E-4</v>
          </cell>
          <cell r="AE178">
            <v>6.9999999999999897E-3</v>
          </cell>
          <cell r="AF178">
            <v>2.8000000000000001E-2</v>
          </cell>
          <cell r="AG178">
            <v>2.5000000000000001E-2</v>
          </cell>
          <cell r="AH178">
            <v>2E-3</v>
          </cell>
          <cell r="AI178">
            <v>9.9999999999998506E-4</v>
          </cell>
          <cell r="AJ178">
            <v>9.9999999999998506E-4</v>
          </cell>
          <cell r="AK178">
            <v>9.9999999999998506E-4</v>
          </cell>
          <cell r="AL178">
            <v>9.9999999999998506E-4</v>
          </cell>
          <cell r="AM178">
            <v>9.9999999999998506E-4</v>
          </cell>
          <cell r="AN178">
            <v>4.8113884192562397E-3</v>
          </cell>
          <cell r="AO178">
            <v>2.8000000000000001E-2</v>
          </cell>
          <cell r="AP178">
            <v>2.5999999999999999E-2</v>
          </cell>
          <cell r="AQ178">
            <v>2.9999999999999901E-3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9.9999999999998506E-4</v>
          </cell>
          <cell r="V179">
            <v>9.9999999999998506E-4</v>
          </cell>
          <cell r="W179">
            <v>9.9999999999998506E-4</v>
          </cell>
          <cell r="X179">
            <v>9.9999999999998506E-4</v>
          </cell>
          <cell r="Y179">
            <v>9.9999999999998506E-4</v>
          </cell>
          <cell r="Z179">
            <v>9.9999999999998506E-4</v>
          </cell>
          <cell r="AA179">
            <v>9.9999999999998506E-4</v>
          </cell>
          <cell r="AB179">
            <v>9.9999999999998506E-4</v>
          </cell>
          <cell r="AC179">
            <v>1.00000000000002E-3</v>
          </cell>
          <cell r="AD179">
            <v>1.00000000000002E-3</v>
          </cell>
          <cell r="AE179">
            <v>1.00000000000002E-3</v>
          </cell>
          <cell r="AF179">
            <v>1.00000000000002E-3</v>
          </cell>
          <cell r="AG179">
            <v>1.00000000000002E-3</v>
          </cell>
          <cell r="AH179">
            <v>5.5412090675487002E-3</v>
          </cell>
          <cell r="AI179">
            <v>1.4E-2</v>
          </cell>
          <cell r="AJ179">
            <v>9.9999999999999794E-3</v>
          </cell>
          <cell r="AK179">
            <v>1.00000000000002E-3</v>
          </cell>
          <cell r="AL179">
            <v>8.7693100486464499E-4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1.00000000000002E-3</v>
          </cell>
          <cell r="V180">
            <v>1.00000000000002E-3</v>
          </cell>
          <cell r="W180">
            <v>1.00000000000002E-3</v>
          </cell>
          <cell r="X180">
            <v>1.00000000000002E-3</v>
          </cell>
          <cell r="Y180">
            <v>1.00000000000002E-3</v>
          </cell>
          <cell r="Z180">
            <v>1.00000000000002E-3</v>
          </cell>
          <cell r="AA180">
            <v>1.00000000000002E-3</v>
          </cell>
          <cell r="AB180">
            <v>1.00000000000002E-3</v>
          </cell>
          <cell r="AC180">
            <v>1.00000000000002E-3</v>
          </cell>
          <cell r="AD180">
            <v>1.00000000000002E-3</v>
          </cell>
          <cell r="AE180">
            <v>7.6521458117020198E-4</v>
          </cell>
          <cell r="AF180">
            <v>1.7656565656600901E-2</v>
          </cell>
          <cell r="AG180">
            <v>2.8834467120195099E-2</v>
          </cell>
          <cell r="AH180">
            <v>2.2944358539417901E-2</v>
          </cell>
          <cell r="AI180">
            <v>1.35171361038815E-2</v>
          </cell>
          <cell r="AJ180">
            <v>5.6814818359684398E-3</v>
          </cell>
          <cell r="AK180">
            <v>1.00000000000002E-3</v>
          </cell>
          <cell r="AL180">
            <v>1.00000000000002E-3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1.00000000000002E-3</v>
          </cell>
          <cell r="V181">
            <v>1.00000000000002E-3</v>
          </cell>
          <cell r="W181">
            <v>1.00000000000002E-3</v>
          </cell>
          <cell r="X181">
            <v>1.00000000000002E-3</v>
          </cell>
          <cell r="Y181">
            <v>1.00000000000002E-3</v>
          </cell>
          <cell r="Z181">
            <v>1.00000000000002E-3</v>
          </cell>
          <cell r="AA181">
            <v>1.00000000000002E-3</v>
          </cell>
          <cell r="AB181">
            <v>1.00000000000002E-3</v>
          </cell>
          <cell r="AC181">
            <v>1.00000000000002E-3</v>
          </cell>
          <cell r="AD181">
            <v>8.0000000000000106E-3</v>
          </cell>
          <cell r="AE181">
            <v>2.9000000000000001E-2</v>
          </cell>
          <cell r="AF181">
            <v>2.8717009392236599E-2</v>
          </cell>
          <cell r="AG181">
            <v>2.9000000000000001E-2</v>
          </cell>
          <cell r="AH181">
            <v>0</v>
          </cell>
          <cell r="AI181">
            <v>0</v>
          </cell>
          <cell r="AJ181">
            <v>9.6019113565120695E-4</v>
          </cell>
          <cell r="AK181">
            <v>9.9999999999995297E-4</v>
          </cell>
          <cell r="AL181">
            <v>0</v>
          </cell>
          <cell r="AM181">
            <v>9.9999999999995297E-4</v>
          </cell>
          <cell r="AN181">
            <v>9.9999999999995297E-4</v>
          </cell>
          <cell r="AO181">
            <v>9.9999999999995297E-4</v>
          </cell>
          <cell r="AP181">
            <v>9.9999999999995297E-4</v>
          </cell>
          <cell r="AQ181">
            <v>9.9999999999995297E-4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</row>
        <row r="182"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9.9999999999995297E-4</v>
          </cell>
          <cell r="V182">
            <v>9.9999999999995297E-4</v>
          </cell>
          <cell r="W182">
            <v>9.9999999999995297E-4</v>
          </cell>
          <cell r="X182">
            <v>9.9999999999995297E-4</v>
          </cell>
          <cell r="Y182">
            <v>9.9999999999995297E-4</v>
          </cell>
          <cell r="Z182">
            <v>9.9999999999995297E-4</v>
          </cell>
          <cell r="AA182">
            <v>9.9999999999995297E-4</v>
          </cell>
          <cell r="AB182">
            <v>9.9999999999995297E-4</v>
          </cell>
          <cell r="AC182">
            <v>2.00000000000003E-3</v>
          </cell>
          <cell r="AD182">
            <v>2.9999999999999901E-3</v>
          </cell>
          <cell r="AE182">
            <v>1.6E-2</v>
          </cell>
          <cell r="AF182">
            <v>2.6000000000000099E-2</v>
          </cell>
          <cell r="AG182">
            <v>2.4E-2</v>
          </cell>
          <cell r="AH182">
            <v>1.6E-2</v>
          </cell>
          <cell r="AI182">
            <v>5.9999999999999698E-3</v>
          </cell>
          <cell r="AJ182">
            <v>9.9999999999995297E-4</v>
          </cell>
          <cell r="AK182">
            <v>9.9999999999995297E-4</v>
          </cell>
          <cell r="AL182">
            <v>5.0000894605380596E-4</v>
          </cell>
          <cell r="AM182">
            <v>0</v>
          </cell>
          <cell r="AN182">
            <v>9.9999999999995297E-4</v>
          </cell>
          <cell r="AO182">
            <v>9.9999999999995297E-4</v>
          </cell>
          <cell r="AP182">
            <v>9.9999999999995297E-4</v>
          </cell>
          <cell r="AQ182">
            <v>9.9999999999995297E-4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9.9999999999995297E-4</v>
          </cell>
          <cell r="V183">
            <v>9.9999999999995297E-4</v>
          </cell>
          <cell r="W183">
            <v>9.9999999999995297E-4</v>
          </cell>
          <cell r="X183">
            <v>9.9999999999995297E-4</v>
          </cell>
          <cell r="Y183">
            <v>9.9999999999995297E-4</v>
          </cell>
          <cell r="Z183">
            <v>9.9999999999995297E-4</v>
          </cell>
          <cell r="AA183">
            <v>9.9999999999995297E-4</v>
          </cell>
          <cell r="AB183">
            <v>9.9999999999995297E-4</v>
          </cell>
          <cell r="AC183">
            <v>5.9999999999999698E-3</v>
          </cell>
          <cell r="AD183">
            <v>2.1000000000000001E-2</v>
          </cell>
          <cell r="AE183">
            <v>2.5000000000000001E-2</v>
          </cell>
          <cell r="AF183">
            <v>1.9E-2</v>
          </cell>
          <cell r="AG183">
            <v>9.9999999999995297E-4</v>
          </cell>
          <cell r="AH183">
            <v>9.9999999999995297E-4</v>
          </cell>
          <cell r="AI183">
            <v>9.9999999999995297E-4</v>
          </cell>
          <cell r="AJ183">
            <v>9.9999999999995297E-4</v>
          </cell>
          <cell r="AK183">
            <v>9.9999999999995297E-4</v>
          </cell>
          <cell r="AL183">
            <v>9.9999999999995297E-4</v>
          </cell>
          <cell r="AM183">
            <v>9.9999999999995297E-4</v>
          </cell>
          <cell r="AN183">
            <v>9.9999999999995297E-4</v>
          </cell>
          <cell r="AO183">
            <v>9.9999999999995297E-4</v>
          </cell>
          <cell r="AP183">
            <v>9.9999999999995297E-4</v>
          </cell>
          <cell r="AQ183">
            <v>9.9999999999995297E-4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9.9999999999995297E-4</v>
          </cell>
          <cell r="V184">
            <v>9.9999999999995297E-4</v>
          </cell>
          <cell r="W184">
            <v>9.9999999999995297E-4</v>
          </cell>
          <cell r="X184">
            <v>9.9999999999995297E-4</v>
          </cell>
          <cell r="Y184">
            <v>9.9999999999995297E-4</v>
          </cell>
          <cell r="Z184">
            <v>9.9999999999995297E-4</v>
          </cell>
          <cell r="AA184">
            <v>9.9999999999995297E-4</v>
          </cell>
          <cell r="AB184">
            <v>9.9999999999995297E-4</v>
          </cell>
          <cell r="AC184">
            <v>1.19999999999999E-2</v>
          </cell>
          <cell r="AD184">
            <v>2.88421568979686E-2</v>
          </cell>
          <cell r="AE184">
            <v>0.02</v>
          </cell>
          <cell r="AF184">
            <v>1.0586782880680099E-2</v>
          </cell>
          <cell r="AG184">
            <v>2.2999999999999899E-2</v>
          </cell>
          <cell r="AH184">
            <v>2.1000000000000001E-2</v>
          </cell>
          <cell r="AI184">
            <v>8.0000000000000106E-3</v>
          </cell>
          <cell r="AJ184">
            <v>0</v>
          </cell>
          <cell r="AK184">
            <v>9.9999999999995297E-4</v>
          </cell>
          <cell r="AL184">
            <v>6.2131970078536599E-4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9.9999999999995297E-4</v>
          </cell>
          <cell r="V185">
            <v>9.9999999999995297E-4</v>
          </cell>
          <cell r="W185">
            <v>9.9999999999995297E-4</v>
          </cell>
          <cell r="X185">
            <v>9.9999999999995297E-4</v>
          </cell>
          <cell r="Y185">
            <v>9.9999999999995297E-4</v>
          </cell>
          <cell r="Z185">
            <v>9.9999999999995297E-4</v>
          </cell>
          <cell r="AA185">
            <v>9.9999999999995297E-4</v>
          </cell>
          <cell r="AB185">
            <v>9.9999999999995297E-4</v>
          </cell>
          <cell r="AC185">
            <v>9.9999999999995297E-4</v>
          </cell>
          <cell r="AD185">
            <v>9.9999999999995297E-4</v>
          </cell>
          <cell r="AE185">
            <v>9.9999999999995297E-4</v>
          </cell>
          <cell r="AF185">
            <v>9.9999999999995297E-4</v>
          </cell>
          <cell r="AG185">
            <v>0.01</v>
          </cell>
          <cell r="AH185">
            <v>2.9000000000000001E-2</v>
          </cell>
          <cell r="AI185">
            <v>2.1999999999999999E-2</v>
          </cell>
          <cell r="AJ185">
            <v>9.9999999999995297E-4</v>
          </cell>
          <cell r="AK185">
            <v>9.9999999999995297E-4</v>
          </cell>
          <cell r="AL185">
            <v>9.9999999999995297E-4</v>
          </cell>
          <cell r="AM185">
            <v>9.9999999999995297E-4</v>
          </cell>
          <cell r="AN185">
            <v>9.9999999999995297E-4</v>
          </cell>
          <cell r="AO185">
            <v>9.9999999999995297E-4</v>
          </cell>
          <cell r="AP185">
            <v>9.9999999999995297E-4</v>
          </cell>
          <cell r="AQ185">
            <v>9.9999999999995297E-4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</row>
        <row r="186"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9.9999999999995297E-4</v>
          </cell>
          <cell r="V186">
            <v>9.9999999999995297E-4</v>
          </cell>
          <cell r="W186">
            <v>9.9999999999995297E-4</v>
          </cell>
          <cell r="X186">
            <v>9.9999999999995297E-4</v>
          </cell>
          <cell r="Y186">
            <v>9.9999999999995297E-4</v>
          </cell>
          <cell r="Z186">
            <v>9.9999999999995297E-4</v>
          </cell>
          <cell r="AA186">
            <v>9.9999999999995297E-4</v>
          </cell>
          <cell r="AB186">
            <v>9.9999999999995297E-4</v>
          </cell>
          <cell r="AC186">
            <v>9.9999999999995297E-4</v>
          </cell>
          <cell r="AD186">
            <v>9.9999999999995297E-4</v>
          </cell>
          <cell r="AE186">
            <v>2.4E-2</v>
          </cell>
          <cell r="AF186">
            <v>2.8999999999999901E-2</v>
          </cell>
          <cell r="AG186">
            <v>2.0000000000000101E-2</v>
          </cell>
          <cell r="AH186">
            <v>2.8000000000000001E-2</v>
          </cell>
          <cell r="AI186">
            <v>2.0000000000000101E-2</v>
          </cell>
          <cell r="AJ186">
            <v>1.9999999999999098E-3</v>
          </cell>
          <cell r="AK186">
            <v>8.1673525724061202E-4</v>
          </cell>
          <cell r="AL186">
            <v>9.9999999999995297E-4</v>
          </cell>
          <cell r="AM186">
            <v>8.8433613770041498E-4</v>
          </cell>
          <cell r="AN186">
            <v>9.7466749056517997E-4</v>
          </cell>
          <cell r="AO186">
            <v>9.9999999999995297E-4</v>
          </cell>
          <cell r="AP186">
            <v>8.3814745924093003E-4</v>
          </cell>
          <cell r="AQ186">
            <v>4.7999999999999796E-3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9.9999999999995297E-4</v>
          </cell>
          <cell r="V187">
            <v>9.9999999999995297E-4</v>
          </cell>
          <cell r="W187">
            <v>9.9999999999995297E-4</v>
          </cell>
          <cell r="X187">
            <v>9.9999999999995297E-4</v>
          </cell>
          <cell r="Y187">
            <v>9.9999999999995297E-4</v>
          </cell>
          <cell r="Z187">
            <v>9.9999999999995297E-4</v>
          </cell>
          <cell r="AA187">
            <v>9.9999999999995297E-4</v>
          </cell>
          <cell r="AB187">
            <v>9.9999999999995297E-4</v>
          </cell>
          <cell r="AC187">
            <v>9.9999999999995297E-4</v>
          </cell>
          <cell r="AD187">
            <v>9.9999999999995297E-4</v>
          </cell>
          <cell r="AE187">
            <v>9.9999999999995297E-4</v>
          </cell>
          <cell r="AF187">
            <v>9.9999999999995297E-4</v>
          </cell>
          <cell r="AG187">
            <v>9.9999999999995297E-4</v>
          </cell>
          <cell r="AH187">
            <v>9.9999999999995297E-4</v>
          </cell>
          <cell r="AI187">
            <v>9.9999999999995297E-4</v>
          </cell>
          <cell r="AJ187">
            <v>9.9999999999995297E-4</v>
          </cell>
          <cell r="AK187">
            <v>9.9999999999995297E-4</v>
          </cell>
          <cell r="AL187">
            <v>9.9999999999995297E-4</v>
          </cell>
          <cell r="AM187">
            <v>9.9999999999995297E-4</v>
          </cell>
          <cell r="AN187">
            <v>0.01</v>
          </cell>
          <cell r="AO187">
            <v>1.4000000000000099E-2</v>
          </cell>
          <cell r="AP187">
            <v>5.9999999999999698E-3</v>
          </cell>
          <cell r="AQ187">
            <v>9.9999999999995297E-4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9.9999999999995297E-4</v>
          </cell>
          <cell r="V188">
            <v>9.9999999999995297E-4</v>
          </cell>
          <cell r="W188">
            <v>9.9999999999995297E-4</v>
          </cell>
          <cell r="X188">
            <v>8.7724867729237395E-4</v>
          </cell>
          <cell r="Y188">
            <v>8.6137566145169002E-4</v>
          </cell>
          <cell r="Z188">
            <v>9.9999999999995297E-4</v>
          </cell>
          <cell r="AA188">
            <v>8.6137566150813305E-4</v>
          </cell>
          <cell r="AB188">
            <v>9.9999999999995297E-4</v>
          </cell>
          <cell r="AC188">
            <v>9.9999999999995297E-4</v>
          </cell>
          <cell r="AD188">
            <v>9.9999999999995297E-4</v>
          </cell>
          <cell r="AE188">
            <v>9.9999999999995297E-4</v>
          </cell>
          <cell r="AF188">
            <v>9.9999999999995297E-4</v>
          </cell>
          <cell r="AG188">
            <v>9.9999999999995297E-4</v>
          </cell>
          <cell r="AH188">
            <v>9.9999999999995297E-4</v>
          </cell>
          <cell r="AI188">
            <v>9.9999999999995297E-4</v>
          </cell>
          <cell r="AJ188">
            <v>9.9999999999995297E-4</v>
          </cell>
          <cell r="AK188">
            <v>8.6137566144716803E-4</v>
          </cell>
          <cell r="AL188">
            <v>9.9999999999995297E-4</v>
          </cell>
          <cell r="AM188">
            <v>9.9999999999995297E-4</v>
          </cell>
          <cell r="AN188">
            <v>9.9999999999995297E-4</v>
          </cell>
          <cell r="AO188">
            <v>9.9999999999995297E-4</v>
          </cell>
          <cell r="AP188">
            <v>9.9999999999995297E-4</v>
          </cell>
          <cell r="AQ188">
            <v>9.9999999999995297E-4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9.9999999999995297E-4</v>
          </cell>
          <cell r="V189">
            <v>9.9999999999995297E-4</v>
          </cell>
          <cell r="W189">
            <v>9.9999999999995297E-4</v>
          </cell>
          <cell r="X189">
            <v>9.9999999999995297E-4</v>
          </cell>
          <cell r="Y189">
            <v>9.9999999999995297E-4</v>
          </cell>
          <cell r="Z189">
            <v>9.9999999999995297E-4</v>
          </cell>
          <cell r="AA189">
            <v>9.9999999999995297E-4</v>
          </cell>
          <cell r="AB189">
            <v>9.9999999999995297E-4</v>
          </cell>
          <cell r="AC189">
            <v>9.9999999999995297E-4</v>
          </cell>
          <cell r="AD189">
            <v>9.9999999999995297E-4</v>
          </cell>
          <cell r="AE189">
            <v>9.9999999999995297E-4</v>
          </cell>
          <cell r="AF189">
            <v>9.9999999999995297E-4</v>
          </cell>
          <cell r="AG189">
            <v>9.9999999999995297E-4</v>
          </cell>
          <cell r="AH189">
            <v>9.9999999999995297E-4</v>
          </cell>
          <cell r="AI189">
            <v>9.9999999999995297E-4</v>
          </cell>
          <cell r="AJ189">
            <v>9.9999999999995297E-4</v>
          </cell>
          <cell r="AK189">
            <v>9.9999999999995297E-4</v>
          </cell>
          <cell r="AL189">
            <v>9.9999999999995297E-4</v>
          </cell>
          <cell r="AM189">
            <v>9.9999999999995297E-4</v>
          </cell>
          <cell r="AN189">
            <v>9.9999999999995297E-4</v>
          </cell>
          <cell r="AO189">
            <v>9.9999999999995297E-4</v>
          </cell>
          <cell r="AP189">
            <v>9.9999999999995297E-4</v>
          </cell>
          <cell r="AQ189">
            <v>9.9999999999995297E-4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</row>
        <row r="190"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9.9999999999995297E-4</v>
          </cell>
          <cell r="V190">
            <v>9.9999999999995297E-4</v>
          </cell>
          <cell r="W190">
            <v>9.9999999999995297E-4</v>
          </cell>
          <cell r="X190">
            <v>9.9999999999995297E-4</v>
          </cell>
          <cell r="Y190">
            <v>9.9999999999995297E-4</v>
          </cell>
          <cell r="Z190">
            <v>9.9999999999995297E-4</v>
          </cell>
          <cell r="AA190">
            <v>9.9999999999995297E-4</v>
          </cell>
          <cell r="AB190">
            <v>9.9999999999995297E-4</v>
          </cell>
          <cell r="AC190">
            <v>9.9999999999995297E-4</v>
          </cell>
          <cell r="AD190">
            <v>9.9999999999995297E-4</v>
          </cell>
          <cell r="AE190">
            <v>0.01</v>
          </cell>
          <cell r="AF190">
            <v>2.8999999999999901E-2</v>
          </cell>
          <cell r="AG190">
            <v>2.1999999999999999E-2</v>
          </cell>
          <cell r="AH190">
            <v>9.9999999999995297E-4</v>
          </cell>
          <cell r="AI190">
            <v>9.9999999999995297E-4</v>
          </cell>
          <cell r="AJ190">
            <v>9.9999999999995297E-4</v>
          </cell>
          <cell r="AK190">
            <v>6.4321203577931104E-4</v>
          </cell>
          <cell r="AL190">
            <v>6.47467611116153E-4</v>
          </cell>
          <cell r="AM190">
            <v>9.9826336459698899E-4</v>
          </cell>
          <cell r="AN190">
            <v>9.9999999999995297E-4</v>
          </cell>
          <cell r="AO190">
            <v>6.6334639325099599E-3</v>
          </cell>
          <cell r="AP190">
            <v>4.0000000000353399E-3</v>
          </cell>
          <cell r="AQ190">
            <v>2.8000000000000001E-2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</row>
        <row r="191"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9.9999999999995297E-4</v>
          </cell>
          <cell r="V191">
            <v>9.9999999999995297E-4</v>
          </cell>
          <cell r="W191">
            <v>9.9999999999995297E-4</v>
          </cell>
          <cell r="X191">
            <v>9.9999999999995297E-4</v>
          </cell>
          <cell r="Y191">
            <v>9.9999999999995297E-4</v>
          </cell>
          <cell r="Z191">
            <v>9.9999999999995297E-4</v>
          </cell>
          <cell r="AA191">
            <v>9.9999999999995297E-4</v>
          </cell>
          <cell r="AB191">
            <v>9.9999999999995297E-4</v>
          </cell>
          <cell r="AC191">
            <v>9.9999999999995297E-4</v>
          </cell>
          <cell r="AD191">
            <v>9.9999999999995297E-4</v>
          </cell>
          <cell r="AE191">
            <v>9.9999999999995297E-4</v>
          </cell>
          <cell r="AF191">
            <v>9.9999999999995297E-4</v>
          </cell>
          <cell r="AG191">
            <v>9.9999999999995297E-4</v>
          </cell>
          <cell r="AH191">
            <v>9.9999999999995297E-4</v>
          </cell>
          <cell r="AI191">
            <v>9.9999999999995297E-4</v>
          </cell>
          <cell r="AJ191">
            <v>9.9999999999995297E-4</v>
          </cell>
          <cell r="AK191">
            <v>9.9999999999995297E-4</v>
          </cell>
          <cell r="AL191">
            <v>9.9999999999995297E-4</v>
          </cell>
          <cell r="AM191">
            <v>9.9999999999995297E-4</v>
          </cell>
          <cell r="AN191">
            <v>9.9999999999995297E-4</v>
          </cell>
          <cell r="AO191">
            <v>1.19999999999999E-2</v>
          </cell>
          <cell r="AP191">
            <v>1.4000000000000099E-2</v>
          </cell>
          <cell r="AQ191">
            <v>4.0000000000000703E-3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9.9999999999995297E-4</v>
          </cell>
          <cell r="V192">
            <v>9.9999999999995297E-4</v>
          </cell>
          <cell r="W192">
            <v>9.9999999999995297E-4</v>
          </cell>
          <cell r="X192">
            <v>9.9999999999995297E-4</v>
          </cell>
          <cell r="Y192">
            <v>9.9999999999995297E-4</v>
          </cell>
          <cell r="Z192">
            <v>9.9999999999995297E-4</v>
          </cell>
          <cell r="AA192">
            <v>9.9999999999995297E-4</v>
          </cell>
          <cell r="AB192">
            <v>9.9999999999995297E-4</v>
          </cell>
          <cell r="AC192">
            <v>9.9999999999995297E-4</v>
          </cell>
          <cell r="AD192">
            <v>9.9999999999995297E-4</v>
          </cell>
          <cell r="AE192">
            <v>7.9999999999998805E-3</v>
          </cell>
          <cell r="AF192">
            <v>2.5000000000000099E-2</v>
          </cell>
          <cell r="AG192">
            <v>2.5000000000000099E-2</v>
          </cell>
          <cell r="AH192">
            <v>2.8000000000000001E-2</v>
          </cell>
          <cell r="AI192">
            <v>2.8000000000000001E-2</v>
          </cell>
          <cell r="AJ192">
            <v>9.0000000000000895E-3</v>
          </cell>
          <cell r="AK192">
            <v>9.9999999999995297E-4</v>
          </cell>
          <cell r="AL192">
            <v>9.9999999999995297E-4</v>
          </cell>
          <cell r="AM192">
            <v>9.9999999999995297E-4</v>
          </cell>
          <cell r="AN192">
            <v>9.9999999999995297E-4</v>
          </cell>
          <cell r="AO192">
            <v>7.9999999999998805E-3</v>
          </cell>
          <cell r="AP192">
            <v>1.19999999999999E-2</v>
          </cell>
          <cell r="AQ192">
            <v>9.9999999999995297E-4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</row>
        <row r="193"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9.9999999999995297E-4</v>
          </cell>
          <cell r="V193">
            <v>9.9999999999995297E-4</v>
          </cell>
          <cell r="W193">
            <v>9.9999999999995297E-4</v>
          </cell>
          <cell r="X193">
            <v>9.9999999999995297E-4</v>
          </cell>
          <cell r="Y193">
            <v>9.9999999999995297E-4</v>
          </cell>
          <cell r="Z193">
            <v>9.9999999999995297E-4</v>
          </cell>
          <cell r="AA193">
            <v>9.9999999999995297E-4</v>
          </cell>
          <cell r="AB193">
            <v>9.9999999999995297E-4</v>
          </cell>
          <cell r="AC193">
            <v>9.9999999999995297E-4</v>
          </cell>
          <cell r="AD193">
            <v>9.9999999999995297E-4</v>
          </cell>
          <cell r="AE193">
            <v>9.9999999999995297E-4</v>
          </cell>
          <cell r="AF193">
            <v>5.9999999999999698E-3</v>
          </cell>
          <cell r="AG193">
            <v>2.5000000000000099E-2</v>
          </cell>
          <cell r="AH193">
            <v>2.5000000000000099E-2</v>
          </cell>
          <cell r="AI193">
            <v>5.9999999999999698E-3</v>
          </cell>
          <cell r="AJ193">
            <v>9.9999999999995297E-4</v>
          </cell>
          <cell r="AK193">
            <v>9.9999999999995297E-4</v>
          </cell>
          <cell r="AL193">
            <v>9.9999999999995297E-4</v>
          </cell>
          <cell r="AM193">
            <v>8.07800771301321E-4</v>
          </cell>
          <cell r="AN193">
            <v>5.9999999999999698E-3</v>
          </cell>
          <cell r="AO193">
            <v>1.50000000000001E-2</v>
          </cell>
          <cell r="AP193">
            <v>0.01</v>
          </cell>
          <cell r="AQ193">
            <v>9.9999999999995297E-4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</row>
        <row r="194"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9.9999999999995297E-4</v>
          </cell>
          <cell r="V194">
            <v>9.9999999999995297E-4</v>
          </cell>
          <cell r="W194">
            <v>9.9999999999995297E-4</v>
          </cell>
          <cell r="X194">
            <v>9.9999999999995297E-4</v>
          </cell>
          <cell r="Y194">
            <v>9.9999999999995297E-4</v>
          </cell>
          <cell r="Z194">
            <v>9.9999999999995297E-4</v>
          </cell>
          <cell r="AA194">
            <v>9.9999999999995297E-4</v>
          </cell>
          <cell r="AB194">
            <v>9.9999999999995297E-4</v>
          </cell>
          <cell r="AC194">
            <v>9.9999999999995297E-4</v>
          </cell>
          <cell r="AD194">
            <v>9.9999999999995297E-4</v>
          </cell>
          <cell r="AE194">
            <v>9.9999999999995297E-4</v>
          </cell>
          <cell r="AF194">
            <v>9.9999999999995297E-4</v>
          </cell>
          <cell r="AG194">
            <v>1.2999999999999901E-2</v>
          </cell>
          <cell r="AH194">
            <v>1.4000000000000099E-2</v>
          </cell>
          <cell r="AI194">
            <v>1.9999999999999098E-3</v>
          </cell>
          <cell r="AJ194">
            <v>9.9999999999995297E-4</v>
          </cell>
          <cell r="AK194">
            <v>9.9999999999995297E-4</v>
          </cell>
          <cell r="AL194">
            <v>9.9999999999995297E-4</v>
          </cell>
          <cell r="AM194">
            <v>9.9999999999995297E-4</v>
          </cell>
          <cell r="AN194">
            <v>3.7488560128323199E-3</v>
          </cell>
          <cell r="AO194">
            <v>2.5000000000000099E-2</v>
          </cell>
          <cell r="AP194">
            <v>2.6000000000000099E-2</v>
          </cell>
          <cell r="AQ194">
            <v>6.9999999999999299E-3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</row>
        <row r="195"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9.9999999999995297E-4</v>
          </cell>
          <cell r="V195">
            <v>9.9999999999995297E-4</v>
          </cell>
          <cell r="W195">
            <v>9.9999999999995297E-4</v>
          </cell>
          <cell r="X195">
            <v>9.9999999999995297E-4</v>
          </cell>
          <cell r="Y195">
            <v>9.9999999999995297E-4</v>
          </cell>
          <cell r="Z195">
            <v>9.9999999999995297E-4</v>
          </cell>
          <cell r="AA195">
            <v>9.9999999999995297E-4</v>
          </cell>
          <cell r="AB195">
            <v>9.9999999999995297E-4</v>
          </cell>
          <cell r="AC195">
            <v>9.9999999999995297E-4</v>
          </cell>
          <cell r="AD195">
            <v>9.9999999999995297E-4</v>
          </cell>
          <cell r="AE195">
            <v>9.9999999999995297E-4</v>
          </cell>
          <cell r="AF195">
            <v>2.1000000000000001E-2</v>
          </cell>
          <cell r="AG195">
            <v>2.8999999999999901E-2</v>
          </cell>
          <cell r="AH195">
            <v>1.19999999999999E-2</v>
          </cell>
          <cell r="AI195">
            <v>9.9999999999995297E-4</v>
          </cell>
          <cell r="AJ195">
            <v>9.9999999999995297E-4</v>
          </cell>
          <cell r="AK195">
            <v>9.9999999999995297E-4</v>
          </cell>
          <cell r="AL195">
            <v>6.8096625393974605E-4</v>
          </cell>
          <cell r="AM195">
            <v>9.9999999999995297E-4</v>
          </cell>
          <cell r="AN195">
            <v>6.4009246192313005E-4</v>
          </cell>
          <cell r="AO195">
            <v>9.0000000000000895E-3</v>
          </cell>
          <cell r="AP195">
            <v>2.6461068261114499E-2</v>
          </cell>
          <cell r="AQ195">
            <v>2.1999999999999999E-2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</row>
        <row r="196"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9.9999999999995297E-4</v>
          </cell>
          <cell r="V196">
            <v>9.9999999999995297E-4</v>
          </cell>
          <cell r="W196">
            <v>9.9999999999995297E-4</v>
          </cell>
          <cell r="X196">
            <v>9.9999999999995297E-4</v>
          </cell>
          <cell r="Y196">
            <v>9.9999999999995297E-4</v>
          </cell>
          <cell r="Z196">
            <v>9.7777777781665309E-4</v>
          </cell>
          <cell r="AA196">
            <v>9.40979923195024E-4</v>
          </cell>
          <cell r="AB196">
            <v>9.9999999999995297E-4</v>
          </cell>
          <cell r="AC196">
            <v>9.9999999999995297E-4</v>
          </cell>
          <cell r="AD196">
            <v>7.9999999999998805E-3</v>
          </cell>
          <cell r="AE196">
            <v>1.50000000000001E-2</v>
          </cell>
          <cell r="AF196">
            <v>1.6E-2</v>
          </cell>
          <cell r="AG196">
            <v>2.49636172468496E-2</v>
          </cell>
          <cell r="AH196">
            <v>2.2999999999999899E-2</v>
          </cell>
          <cell r="AI196">
            <v>5.6294953933693596E-3</v>
          </cell>
          <cell r="AJ196">
            <v>9.2723464065894395E-4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9.9999999999995297E-4</v>
          </cell>
          <cell r="V197">
            <v>9.9999999999995297E-4</v>
          </cell>
          <cell r="W197">
            <v>9.9999999999995297E-4</v>
          </cell>
          <cell r="X197">
            <v>9.9999999999995297E-4</v>
          </cell>
          <cell r="Y197">
            <v>9.9999999999995297E-4</v>
          </cell>
          <cell r="Z197">
            <v>9.9999999999995297E-4</v>
          </cell>
          <cell r="AA197">
            <v>9.9999999999995297E-4</v>
          </cell>
          <cell r="AB197">
            <v>9.9999999999995297E-4</v>
          </cell>
          <cell r="AC197">
            <v>9.9999999999995297E-4</v>
          </cell>
          <cell r="AD197">
            <v>9.9999999999995297E-4</v>
          </cell>
          <cell r="AE197">
            <v>3.0000000000001098E-3</v>
          </cell>
          <cell r="AF197">
            <v>2.6000000000000099E-2</v>
          </cell>
          <cell r="AG197">
            <v>2.8999999999999901E-2</v>
          </cell>
          <cell r="AH197">
            <v>2.6764387680998401E-2</v>
          </cell>
          <cell r="AI197">
            <v>2.8000000000000198E-2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</row>
        <row r="198"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1.0000000000002099E-3</v>
          </cell>
          <cell r="V198">
            <v>1.0000000000002099E-3</v>
          </cell>
          <cell r="W198">
            <v>1.0000000000002099E-3</v>
          </cell>
          <cell r="X198">
            <v>1.0000000000002099E-3</v>
          </cell>
          <cell r="Y198">
            <v>1.0000000000002099E-3</v>
          </cell>
          <cell r="Z198">
            <v>1.0000000000002099E-3</v>
          </cell>
          <cell r="AA198">
            <v>1.0000000000002099E-3</v>
          </cell>
          <cell r="AB198">
            <v>1.0000000000002099E-3</v>
          </cell>
          <cell r="AC198">
            <v>1.0000000000002099E-3</v>
          </cell>
          <cell r="AD198">
            <v>1.39999999999999E-2</v>
          </cell>
          <cell r="AE198">
            <v>2.8999999999999901E-2</v>
          </cell>
          <cell r="AF198">
            <v>1.8999999999999899E-2</v>
          </cell>
          <cell r="AG198">
            <v>2.0000000000000101E-2</v>
          </cell>
          <cell r="AH198">
            <v>2.8999999999999901E-2</v>
          </cell>
          <cell r="AI198">
            <v>1.19999999999999E-2</v>
          </cell>
          <cell r="AJ198">
            <v>1.0000000000002099E-3</v>
          </cell>
          <cell r="AK198">
            <v>1.0000000000002099E-3</v>
          </cell>
          <cell r="AL198">
            <v>1.0000000000002099E-3</v>
          </cell>
          <cell r="AM198">
            <v>1.0000000000002099E-3</v>
          </cell>
          <cell r="AN198">
            <v>1.0000000000002099E-3</v>
          </cell>
          <cell r="AO198">
            <v>1.0000000000002099E-3</v>
          </cell>
          <cell r="AP198">
            <v>1.0000000000002099E-3</v>
          </cell>
          <cell r="AQ198">
            <v>1.0000000000002099E-3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</row>
        <row r="199"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1.0000000000002099E-3</v>
          </cell>
          <cell r="V199">
            <v>1.0000000000002099E-3</v>
          </cell>
          <cell r="W199">
            <v>1.0000000000002099E-3</v>
          </cell>
          <cell r="X199">
            <v>1.0000000000002099E-3</v>
          </cell>
          <cell r="Y199">
            <v>1.0000000000002099E-3</v>
          </cell>
          <cell r="Z199">
            <v>1.0000000000002099E-3</v>
          </cell>
          <cell r="AA199">
            <v>1.0000000000002099E-3</v>
          </cell>
          <cell r="AB199">
            <v>1.0000000000002099E-3</v>
          </cell>
          <cell r="AC199">
            <v>1.0000000000002099E-3</v>
          </cell>
          <cell r="AD199">
            <v>1.0000000000002099E-3</v>
          </cell>
          <cell r="AE199">
            <v>3.9999999999998101E-3</v>
          </cell>
          <cell r="AF199">
            <v>2.5000000000000099E-2</v>
          </cell>
          <cell r="AG199">
            <v>2.8999999999999901E-2</v>
          </cell>
          <cell r="AH199">
            <v>2.09999999999998E-2</v>
          </cell>
          <cell r="AI199">
            <v>1.3000000000000201E-2</v>
          </cell>
          <cell r="AJ199">
            <v>7.2224571757297895E-4</v>
          </cell>
          <cell r="AK199">
            <v>1.0000000000002099E-3</v>
          </cell>
          <cell r="AL199">
            <v>1.0000000000002099E-3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</row>
        <row r="200"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1.0000000000002099E-3</v>
          </cell>
          <cell r="V200">
            <v>1.0000000000002099E-3</v>
          </cell>
          <cell r="W200">
            <v>1.0000000000002099E-3</v>
          </cell>
          <cell r="X200">
            <v>1.0000000000002099E-3</v>
          </cell>
          <cell r="Y200">
            <v>1.0000000000002099E-3</v>
          </cell>
          <cell r="Z200">
            <v>1.0000000000002099E-3</v>
          </cell>
          <cell r="AA200">
            <v>1.0000000000002099E-3</v>
          </cell>
          <cell r="AB200">
            <v>1.0000000000002099E-3</v>
          </cell>
          <cell r="AC200">
            <v>1.0000000000002099E-3</v>
          </cell>
          <cell r="AD200">
            <v>1.0000000000002099E-3</v>
          </cell>
          <cell r="AE200">
            <v>1.0000000000002099E-3</v>
          </cell>
          <cell r="AF200">
            <v>1.39999999999999E-2</v>
          </cell>
          <cell r="AG200">
            <v>2.8999999999999901E-2</v>
          </cell>
          <cell r="AH200">
            <v>1.80000000000002E-2</v>
          </cell>
          <cell r="AI200">
            <v>1.0000000000002099E-3</v>
          </cell>
          <cell r="AJ200">
            <v>1.0000000000002099E-3</v>
          </cell>
          <cell r="AK200">
            <v>1.0000000000002099E-3</v>
          </cell>
          <cell r="AL200">
            <v>1.0000000000002099E-3</v>
          </cell>
          <cell r="AM200">
            <v>1.0000000000002099E-3</v>
          </cell>
          <cell r="AN200">
            <v>1.0000000000002099E-3</v>
          </cell>
          <cell r="AO200">
            <v>1.0000000000002099E-3</v>
          </cell>
          <cell r="AP200">
            <v>1.0000000000002099E-3</v>
          </cell>
          <cell r="AQ200">
            <v>1.0000000000002099E-3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</row>
        <row r="201"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1.0000000000002099E-3</v>
          </cell>
          <cell r="V201">
            <v>1.0000000000002099E-3</v>
          </cell>
          <cell r="W201">
            <v>1.0000000000002099E-3</v>
          </cell>
          <cell r="X201">
            <v>1.0000000000002099E-3</v>
          </cell>
          <cell r="Y201">
            <v>1.0000000000002099E-3</v>
          </cell>
          <cell r="Z201">
            <v>1.0000000000002099E-3</v>
          </cell>
          <cell r="AA201">
            <v>1.0000000000002099E-3</v>
          </cell>
          <cell r="AB201">
            <v>1.0000000000002099E-3</v>
          </cell>
          <cell r="AC201">
            <v>1.0000000000002099E-3</v>
          </cell>
          <cell r="AD201">
            <v>1.0000000000002099E-3</v>
          </cell>
          <cell r="AE201">
            <v>1.0000000000002099E-3</v>
          </cell>
          <cell r="AF201">
            <v>1.0000000000002099E-3</v>
          </cell>
          <cell r="AG201">
            <v>2.39999999999999E-2</v>
          </cell>
          <cell r="AH201">
            <v>2.8999999999999901E-2</v>
          </cell>
          <cell r="AI201">
            <v>8.0000000000001303E-3</v>
          </cell>
          <cell r="AJ201">
            <v>1.0000000000002099E-3</v>
          </cell>
          <cell r="AK201">
            <v>1.0000000000002099E-3</v>
          </cell>
          <cell r="AL201">
            <v>1.0000000000002099E-3</v>
          </cell>
          <cell r="AM201">
            <v>1.0000000000002099E-3</v>
          </cell>
          <cell r="AN201">
            <v>1.0000000000002099E-3</v>
          </cell>
          <cell r="AO201">
            <v>1.19999999999999E-2</v>
          </cell>
          <cell r="AP201">
            <v>2.8999999999999901E-2</v>
          </cell>
          <cell r="AQ201">
            <v>2.0000000000000101E-2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</row>
        <row r="202"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1.0000000000002099E-3</v>
          </cell>
          <cell r="V202">
            <v>1.0000000000002099E-3</v>
          </cell>
          <cell r="W202">
            <v>1.0000000000002099E-3</v>
          </cell>
          <cell r="X202">
            <v>1.0000000000002099E-3</v>
          </cell>
          <cell r="Y202">
            <v>1.0000000000002099E-3</v>
          </cell>
          <cell r="Z202">
            <v>1.0000000000002099E-3</v>
          </cell>
          <cell r="AA202">
            <v>1.0000000000002099E-3</v>
          </cell>
          <cell r="AB202">
            <v>1.0000000000002099E-3</v>
          </cell>
          <cell r="AC202">
            <v>1.0000000000002099E-3</v>
          </cell>
          <cell r="AD202">
            <v>1.0000000000002099E-3</v>
          </cell>
          <cell r="AE202">
            <v>2.3000000000000201E-2</v>
          </cell>
          <cell r="AF202">
            <v>2.8999999999999901E-2</v>
          </cell>
          <cell r="AG202">
            <v>2.8999999999999901E-2</v>
          </cell>
          <cell r="AH202">
            <v>2.8985425477089901E-2</v>
          </cell>
          <cell r="AI202">
            <v>1.1744024306861601E-2</v>
          </cell>
          <cell r="AJ202">
            <v>1.0000000000002099E-3</v>
          </cell>
          <cell r="AK202">
            <v>1.0000000000002099E-3</v>
          </cell>
          <cell r="AL202">
            <v>1.0000000000002099E-3</v>
          </cell>
          <cell r="AM202">
            <v>1.0000000000002099E-3</v>
          </cell>
          <cell r="AN202">
            <v>0</v>
          </cell>
          <cell r="AO202">
            <v>2.3183657435137301E-2</v>
          </cell>
          <cell r="AP202">
            <v>2.8999999999999901E-2</v>
          </cell>
          <cell r="AQ202">
            <v>8.0000000000001303E-3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</row>
        <row r="203"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1.0000000000002099E-3</v>
          </cell>
          <cell r="V203">
            <v>1.0000000000002099E-3</v>
          </cell>
          <cell r="W203">
            <v>1.0000000000002099E-3</v>
          </cell>
          <cell r="X203">
            <v>1.0000000000002099E-3</v>
          </cell>
          <cell r="Y203">
            <v>1.0000000000002099E-3</v>
          </cell>
          <cell r="Z203">
            <v>1.0000000000002099E-3</v>
          </cell>
          <cell r="AA203">
            <v>1.0000000000002099E-3</v>
          </cell>
          <cell r="AB203">
            <v>1.0000000000002099E-3</v>
          </cell>
          <cell r="AC203">
            <v>1.0000000000002099E-3</v>
          </cell>
          <cell r="AD203">
            <v>1.0000000000002099E-3</v>
          </cell>
          <cell r="AE203">
            <v>2.1999999999999999E-2</v>
          </cell>
          <cell r="AF203">
            <v>2.8999999999999901E-2</v>
          </cell>
          <cell r="AG203">
            <v>2.8629948645171599E-2</v>
          </cell>
          <cell r="AH203">
            <v>2.8999999999999901E-2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6.6592417810093299E-3</v>
          </cell>
          <cell r="AQ203">
            <v>1.1277195457472401E-2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</row>
        <row r="204"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1.0000000000002099E-3</v>
          </cell>
          <cell r="V204">
            <v>1.0000000000002099E-3</v>
          </cell>
          <cell r="W204">
            <v>1.0000000000002099E-3</v>
          </cell>
          <cell r="X204">
            <v>1.0000000000002099E-3</v>
          </cell>
          <cell r="Y204">
            <v>1.0000000000002099E-3</v>
          </cell>
          <cell r="Z204">
            <v>1.0000000000002099E-3</v>
          </cell>
          <cell r="AA204">
            <v>1.0000000000002099E-3</v>
          </cell>
          <cell r="AB204">
            <v>1.0000000000002099E-3</v>
          </cell>
          <cell r="AC204">
            <v>1.0000000000002099E-3</v>
          </cell>
          <cell r="AD204">
            <v>1.3000000000000201E-2</v>
          </cell>
          <cell r="AE204">
            <v>1.50000000000001E-2</v>
          </cell>
          <cell r="AF204">
            <v>1.5999999999999799E-2</v>
          </cell>
          <cell r="AG204">
            <v>2.5999999999999801E-2</v>
          </cell>
          <cell r="AH204">
            <v>1.7000000000000001E-2</v>
          </cell>
          <cell r="AI204">
            <v>3.9999999999998101E-3</v>
          </cell>
          <cell r="AJ204">
            <v>6.4444656624953599E-4</v>
          </cell>
          <cell r="AK204">
            <v>9.1181116961977905E-4</v>
          </cell>
          <cell r="AL204">
            <v>1.0000000000002099E-3</v>
          </cell>
          <cell r="AM204">
            <v>1.0000000000002099E-3</v>
          </cell>
          <cell r="AN204">
            <v>1.0000000000002099E-3</v>
          </cell>
          <cell r="AO204">
            <v>0.01</v>
          </cell>
          <cell r="AP204">
            <v>1.50000000000001E-2</v>
          </cell>
          <cell r="AQ204">
            <v>6.00000000000023E-3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</row>
        <row r="205"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1.0000000000002099E-3</v>
          </cell>
          <cell r="V205">
            <v>1.0000000000002099E-3</v>
          </cell>
          <cell r="W205">
            <v>1.0000000000002099E-3</v>
          </cell>
          <cell r="X205">
            <v>1.0000000000002099E-3</v>
          </cell>
          <cell r="Y205">
            <v>1.0000000000002099E-3</v>
          </cell>
          <cell r="Z205">
            <v>1.0000000000002099E-3</v>
          </cell>
          <cell r="AA205">
            <v>1.0000000000002099E-3</v>
          </cell>
          <cell r="AB205">
            <v>1.0000000000002099E-3</v>
          </cell>
          <cell r="AC205">
            <v>3.9999999999998101E-3</v>
          </cell>
          <cell r="AD205">
            <v>2.3000000000000201E-2</v>
          </cell>
          <cell r="AE205">
            <v>2.8000000000000198E-2</v>
          </cell>
          <cell r="AF205">
            <v>1.1000000000000201E-2</v>
          </cell>
          <cell r="AG205">
            <v>7.5283505819321696E-3</v>
          </cell>
          <cell r="AH205">
            <v>1.50000000000001E-2</v>
          </cell>
          <cell r="AI205">
            <v>3.9999999999998101E-3</v>
          </cell>
          <cell r="AJ205">
            <v>8.4200276257872099E-4</v>
          </cell>
          <cell r="AK205">
            <v>1.0000000000002099E-3</v>
          </cell>
          <cell r="AL205">
            <v>8.1624008746529204E-4</v>
          </cell>
          <cell r="AM205">
            <v>1.0000000000002099E-3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1.0000000000002099E-3</v>
          </cell>
          <cell r="V206">
            <v>1.0000000000002099E-3</v>
          </cell>
          <cell r="W206">
            <v>1.0000000000002099E-3</v>
          </cell>
          <cell r="X206">
            <v>1.0000000000002099E-3</v>
          </cell>
          <cell r="Y206">
            <v>1.0000000000002099E-3</v>
          </cell>
          <cell r="Z206">
            <v>1.0000000000002099E-3</v>
          </cell>
          <cell r="AA206">
            <v>1.0000000000002099E-3</v>
          </cell>
          <cell r="AB206">
            <v>1.0000000000002099E-3</v>
          </cell>
          <cell r="AC206">
            <v>1.0000000000002099E-3</v>
          </cell>
          <cell r="AD206">
            <v>1.0000000000002099E-3</v>
          </cell>
          <cell r="AE206">
            <v>1.0000000000002099E-3</v>
          </cell>
          <cell r="AF206">
            <v>1.0000000000002099E-3</v>
          </cell>
          <cell r="AG206">
            <v>1.0000000000002099E-3</v>
          </cell>
          <cell r="AH206">
            <v>1.3000000000000201E-2</v>
          </cell>
          <cell r="AI206">
            <v>1.39999999999999E-2</v>
          </cell>
          <cell r="AJ206">
            <v>1.9999999999999098E-3</v>
          </cell>
          <cell r="AK206">
            <v>1.0000000000002099E-3</v>
          </cell>
          <cell r="AL206">
            <v>1.0000000000002099E-3</v>
          </cell>
          <cell r="AM206">
            <v>1.0000000000002099E-3</v>
          </cell>
          <cell r="AN206">
            <v>1.0000000000002099E-3</v>
          </cell>
          <cell r="AO206">
            <v>0.01</v>
          </cell>
          <cell r="AP206">
            <v>1.50000000000001E-2</v>
          </cell>
          <cell r="AQ206">
            <v>6.00000000000023E-3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1.0000000000002099E-3</v>
          </cell>
          <cell r="V207">
            <v>1.0000000000002099E-3</v>
          </cell>
          <cell r="W207">
            <v>1.0000000000002099E-3</v>
          </cell>
          <cell r="X207">
            <v>1.0000000000002099E-3</v>
          </cell>
          <cell r="Y207">
            <v>1.0000000000002099E-3</v>
          </cell>
          <cell r="Z207">
            <v>1.0000000000002099E-3</v>
          </cell>
          <cell r="AA207">
            <v>1.0000000000002099E-3</v>
          </cell>
          <cell r="AB207">
            <v>1.0000000000002099E-3</v>
          </cell>
          <cell r="AC207">
            <v>1.0000000000002099E-3</v>
          </cell>
          <cell r="AD207">
            <v>1.0000000000002099E-3</v>
          </cell>
          <cell r="AE207">
            <v>1.8999999999999899E-2</v>
          </cell>
          <cell r="AF207">
            <v>2.8000000000000198E-2</v>
          </cell>
          <cell r="AG207">
            <v>1.3000000000000201E-2</v>
          </cell>
          <cell r="AH207">
            <v>0.01</v>
          </cell>
          <cell r="AI207">
            <v>1.39999999999999E-2</v>
          </cell>
          <cell r="AJ207">
            <v>6.00000000000023E-3</v>
          </cell>
          <cell r="AK207">
            <v>1.0000000000002099E-3</v>
          </cell>
          <cell r="AL207">
            <v>1.0000000000002099E-3</v>
          </cell>
          <cell r="AM207">
            <v>8.0000000000016603E-4</v>
          </cell>
          <cell r="AN207">
            <v>1.0000000000002099E-3</v>
          </cell>
          <cell r="AO207">
            <v>1.5999999999999799E-2</v>
          </cell>
          <cell r="AP207">
            <v>2.8000000000000198E-2</v>
          </cell>
          <cell r="AQ207">
            <v>1.5999999999999799E-2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</row>
        <row r="208"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1.0000000000002099E-3</v>
          </cell>
          <cell r="V208">
            <v>1.0000000000002099E-3</v>
          </cell>
          <cell r="W208">
            <v>1.0000000000002099E-3</v>
          </cell>
          <cell r="X208">
            <v>1.0000000000002099E-3</v>
          </cell>
          <cell r="Y208">
            <v>1.0000000000002099E-3</v>
          </cell>
          <cell r="Z208">
            <v>1.0000000000002099E-3</v>
          </cell>
          <cell r="AA208">
            <v>1.0000000000002099E-3</v>
          </cell>
          <cell r="AB208">
            <v>1.0000000000002099E-3</v>
          </cell>
          <cell r="AC208">
            <v>1.0000000000002099E-3</v>
          </cell>
          <cell r="AD208">
            <v>1.0000000000002099E-3</v>
          </cell>
          <cell r="AE208">
            <v>1.0000000000002099E-3</v>
          </cell>
          <cell r="AF208">
            <v>3.9999999999998101E-3</v>
          </cell>
          <cell r="AG208">
            <v>2.3000000000000201E-2</v>
          </cell>
          <cell r="AH208">
            <v>2.5999999999999801E-2</v>
          </cell>
          <cell r="AI208">
            <v>8.9999999999998293E-3</v>
          </cell>
          <cell r="AJ208">
            <v>1.0000000000002099E-3</v>
          </cell>
          <cell r="AK208">
            <v>8.0000000000016603E-4</v>
          </cell>
          <cell r="AL208">
            <v>7.1094554014982801E-4</v>
          </cell>
          <cell r="AM208">
            <v>0</v>
          </cell>
          <cell r="AN208">
            <v>0</v>
          </cell>
          <cell r="AO208">
            <v>3.60838741133488E-3</v>
          </cell>
          <cell r="AP208">
            <v>1.34815081605232E-2</v>
          </cell>
          <cell r="AQ208">
            <v>8.9999999999998293E-3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1.0000000000002099E-3</v>
          </cell>
          <cell r="V209">
            <v>1.0000000000002099E-3</v>
          </cell>
          <cell r="W209">
            <v>1.0000000000002099E-3</v>
          </cell>
          <cell r="X209">
            <v>1.0000000000002099E-3</v>
          </cell>
          <cell r="Y209">
            <v>1.0000000000002099E-3</v>
          </cell>
          <cell r="Z209">
            <v>1.0000000000002099E-3</v>
          </cell>
          <cell r="AA209">
            <v>1.0000000000002099E-3</v>
          </cell>
          <cell r="AB209">
            <v>1.0000000000002099E-3</v>
          </cell>
          <cell r="AC209">
            <v>1.0000000000002099E-3</v>
          </cell>
          <cell r="AD209">
            <v>1.0000000000002099E-3</v>
          </cell>
          <cell r="AE209">
            <v>1.19999999999999E-2</v>
          </cell>
          <cell r="AF209">
            <v>2.8999999999999901E-2</v>
          </cell>
          <cell r="AG209">
            <v>2.09999999999998E-2</v>
          </cell>
          <cell r="AH209">
            <v>1.0000000000002099E-3</v>
          </cell>
          <cell r="AI209">
            <v>1.0000000000002099E-3</v>
          </cell>
          <cell r="AJ209">
            <v>1.0000000000002099E-3</v>
          </cell>
          <cell r="AK209">
            <v>1.0000000000002099E-3</v>
          </cell>
          <cell r="AL209">
            <v>7.7264447543637003E-4</v>
          </cell>
          <cell r="AM209">
            <v>1.0000000000002099E-3</v>
          </cell>
          <cell r="AN209">
            <v>1.56650814448436E-2</v>
          </cell>
          <cell r="AO209">
            <v>1.5744103717165E-2</v>
          </cell>
          <cell r="AP209">
            <v>1.0000000000002099E-3</v>
          </cell>
          <cell r="AQ209">
            <v>1.0000000000002099E-3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1.0000000000002099E-3</v>
          </cell>
          <cell r="V210">
            <v>1.0000000000002099E-3</v>
          </cell>
          <cell r="W210">
            <v>1.0000000000002099E-3</v>
          </cell>
          <cell r="X210">
            <v>1.0000000000002099E-3</v>
          </cell>
          <cell r="Y210">
            <v>1.0000000000002099E-3</v>
          </cell>
          <cell r="Z210">
            <v>1.0000000000002099E-3</v>
          </cell>
          <cell r="AA210">
            <v>1.0000000000002099E-3</v>
          </cell>
          <cell r="AB210">
            <v>1.0000000000002099E-3</v>
          </cell>
          <cell r="AC210">
            <v>1.0000000000002099E-3</v>
          </cell>
          <cell r="AD210">
            <v>1.0000000000002099E-3</v>
          </cell>
          <cell r="AE210">
            <v>1.9999999999999098E-3</v>
          </cell>
          <cell r="AF210">
            <v>1.80000000000002E-2</v>
          </cell>
          <cell r="AG210">
            <v>2.8000000000000198E-2</v>
          </cell>
          <cell r="AH210">
            <v>1.3000000000000201E-2</v>
          </cell>
          <cell r="AI210">
            <v>1.0000000000002099E-3</v>
          </cell>
          <cell r="AJ210">
            <v>1.0000000000002099E-3</v>
          </cell>
          <cell r="AK210">
            <v>1.0000000000002099E-3</v>
          </cell>
          <cell r="AL210">
            <v>1.0000000000002099E-3</v>
          </cell>
          <cell r="AM210">
            <v>1.0000000000002099E-3</v>
          </cell>
          <cell r="AN210">
            <v>1.0000000000002099E-3</v>
          </cell>
          <cell r="AO210">
            <v>1.0000000000002099E-3</v>
          </cell>
          <cell r="AP210">
            <v>1.0000000000002099E-3</v>
          </cell>
          <cell r="AQ210">
            <v>1.0000000000002099E-3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1.0000000000002099E-3</v>
          </cell>
          <cell r="V211">
            <v>1.0000000000002099E-3</v>
          </cell>
          <cell r="W211">
            <v>1.0000000000002099E-3</v>
          </cell>
          <cell r="X211">
            <v>1.0000000000002099E-3</v>
          </cell>
          <cell r="Y211">
            <v>1.0000000000002099E-3</v>
          </cell>
          <cell r="Z211">
            <v>1.0000000000002099E-3</v>
          </cell>
          <cell r="AA211">
            <v>1.0000000000002099E-3</v>
          </cell>
          <cell r="AB211">
            <v>1.0000000000002099E-3</v>
          </cell>
          <cell r="AC211">
            <v>8.0000000000001303E-3</v>
          </cell>
          <cell r="AD211">
            <v>2.09999999999998E-2</v>
          </cell>
          <cell r="AE211">
            <v>2.3000000000000201E-2</v>
          </cell>
          <cell r="AF211">
            <v>2.09999999999998E-2</v>
          </cell>
          <cell r="AG211">
            <v>1.5999999999999799E-2</v>
          </cell>
          <cell r="AH211">
            <v>1.8999999999999899E-2</v>
          </cell>
          <cell r="AI211">
            <v>1.39999999999999E-2</v>
          </cell>
          <cell r="AJ211">
            <v>1.9999999999999098E-3</v>
          </cell>
          <cell r="AK211">
            <v>5.8282122039733804E-4</v>
          </cell>
          <cell r="AL211">
            <v>8.7154750102975997E-4</v>
          </cell>
          <cell r="AM211">
            <v>1.0000000000002099E-3</v>
          </cell>
          <cell r="AN211">
            <v>1.0000000000002099E-3</v>
          </cell>
          <cell r="AO211">
            <v>1.0000000000002099E-3</v>
          </cell>
          <cell r="AP211">
            <v>1.0000000000002099E-3</v>
          </cell>
          <cell r="AQ211">
            <v>3.9999999999998101E-3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1E-3</v>
          </cell>
          <cell r="V212">
            <v>1E-3</v>
          </cell>
          <cell r="W212">
            <v>1E-3</v>
          </cell>
          <cell r="X212">
            <v>1E-3</v>
          </cell>
          <cell r="Y212">
            <v>1E-3</v>
          </cell>
          <cell r="Z212">
            <v>3.0000000000000001E-3</v>
          </cell>
          <cell r="AA212">
            <v>2.4E-2</v>
          </cell>
          <cell r="AB212">
            <v>6.0000000000000001E-3</v>
          </cell>
          <cell r="AC212">
            <v>1.6E-2</v>
          </cell>
          <cell r="AD212">
            <v>0.107</v>
          </cell>
          <cell r="AE212">
            <v>0.109</v>
          </cell>
          <cell r="AF212">
            <v>8.1000000000000003E-2</v>
          </cell>
          <cell r="AG212">
            <v>0.13200000000000001</v>
          </cell>
          <cell r="AH212">
            <v>2.8000000000000001E-2</v>
          </cell>
          <cell r="AI212">
            <v>7.9000000000000098E-2</v>
          </cell>
          <cell r="AJ212">
            <v>6.59691680045464E-2</v>
          </cell>
          <cell r="AK212">
            <v>6.2E-2</v>
          </cell>
          <cell r="AL212">
            <v>0.06</v>
          </cell>
          <cell r="AM212">
            <v>6.0999999999999902E-2</v>
          </cell>
          <cell r="AN212">
            <v>8.5999999999999993E-2</v>
          </cell>
          <cell r="AO212">
            <v>8.2000000000000003E-2</v>
          </cell>
          <cell r="AP212">
            <v>8.8999999999999996E-2</v>
          </cell>
          <cell r="AQ212">
            <v>4.20000000000001E-2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9.9999999999995297E-4</v>
          </cell>
          <cell r="V213">
            <v>9.9999999999995297E-4</v>
          </cell>
          <cell r="W213">
            <v>1.8999999999999899E-2</v>
          </cell>
          <cell r="X213">
            <v>4.8000000000000001E-2</v>
          </cell>
          <cell r="Y213">
            <v>4.20000000000001E-2</v>
          </cell>
          <cell r="Z213">
            <v>9.9999999999995297E-4</v>
          </cell>
          <cell r="AA213">
            <v>9.9999999999995297E-4</v>
          </cell>
          <cell r="AB213">
            <v>4.8000000000000001E-2</v>
          </cell>
          <cell r="AC213">
            <v>0.124</v>
          </cell>
          <cell r="AD213">
            <v>9.5000000000000098E-2</v>
          </cell>
          <cell r="AE213">
            <v>3.3999999999999898E-2</v>
          </cell>
          <cell r="AF213">
            <v>0.13</v>
          </cell>
          <cell r="AG213">
            <v>0.16200000000000001</v>
          </cell>
          <cell r="AH213">
            <v>0.21099999999999999</v>
          </cell>
          <cell r="AI213">
            <v>0.12</v>
          </cell>
          <cell r="AJ213">
            <v>5.09999999999999E-2</v>
          </cell>
          <cell r="AK213">
            <v>6.4999999999999794E-2</v>
          </cell>
          <cell r="AL213">
            <v>3.7999999999999701E-2</v>
          </cell>
          <cell r="AM213">
            <v>5.09999999999999E-2</v>
          </cell>
          <cell r="AN213">
            <v>5.5000000000000202E-2</v>
          </cell>
          <cell r="AO213">
            <v>5.0000000000000197E-2</v>
          </cell>
          <cell r="AP213">
            <v>8.2999999999999893E-2</v>
          </cell>
          <cell r="AQ213">
            <v>1.5999999999999799E-2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1.0000000000002099E-3</v>
          </cell>
          <cell r="V214">
            <v>1.0000000000002099E-3</v>
          </cell>
          <cell r="W214">
            <v>1.0000000000002099E-3</v>
          </cell>
          <cell r="X214">
            <v>1.0000000000002099E-3</v>
          </cell>
          <cell r="Y214">
            <v>3.0000000000001098E-3</v>
          </cell>
          <cell r="Z214">
            <v>4.2999999999999802E-2</v>
          </cell>
          <cell r="AA214">
            <v>5.5000000000000202E-2</v>
          </cell>
          <cell r="AB214">
            <v>5.3999999999999999E-2</v>
          </cell>
          <cell r="AC214">
            <v>1.8999999999999899E-2</v>
          </cell>
          <cell r="AD214">
            <v>4.9000000000000002E-2</v>
          </cell>
          <cell r="AE214">
            <v>5.0000000000000197E-2</v>
          </cell>
          <cell r="AF214">
            <v>1.50000000000001E-2</v>
          </cell>
          <cell r="AG214">
            <v>3.6999999999999998E-2</v>
          </cell>
          <cell r="AH214">
            <v>8.99999999999999E-2</v>
          </cell>
          <cell r="AI214">
            <v>0.13500000000000001</v>
          </cell>
          <cell r="AJ214">
            <v>0.13400000000000001</v>
          </cell>
          <cell r="AK214">
            <v>4.3999999999999997E-2</v>
          </cell>
          <cell r="AL214">
            <v>5.3999999999999999E-2</v>
          </cell>
          <cell r="AM214">
            <v>5.8999999999999997E-2</v>
          </cell>
          <cell r="AN214">
            <v>5.09999999999999E-2</v>
          </cell>
          <cell r="AO214">
            <v>1.1000000000000201E-2</v>
          </cell>
          <cell r="AP214">
            <v>1.50000000000001E-2</v>
          </cell>
          <cell r="AQ214">
            <v>1.9999999999999098E-3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1.0000000000002099E-3</v>
          </cell>
          <cell r="V215">
            <v>1.0000000000002099E-3</v>
          </cell>
          <cell r="W215">
            <v>1.0000000000002099E-3</v>
          </cell>
          <cell r="X215">
            <v>1.0000000000002099E-3</v>
          </cell>
          <cell r="Y215">
            <v>1.0000000000002099E-3</v>
          </cell>
          <cell r="Z215">
            <v>1.0000000000002099E-3</v>
          </cell>
          <cell r="AA215">
            <v>8.9999999999998293E-3</v>
          </cell>
          <cell r="AB215">
            <v>3.3000000000000203E-2</v>
          </cell>
          <cell r="AC215">
            <v>3.3000000000000203E-2</v>
          </cell>
          <cell r="AD215">
            <v>2.8999999999999901E-2</v>
          </cell>
          <cell r="AE215">
            <v>0.104</v>
          </cell>
          <cell r="AF215">
            <v>0.14000000000000001</v>
          </cell>
          <cell r="AG215">
            <v>0.22500000000000001</v>
          </cell>
          <cell r="AH215">
            <v>0.21099999999999999</v>
          </cell>
          <cell r="AI215">
            <v>6.7000000000000198E-2</v>
          </cell>
          <cell r="AJ215">
            <v>6.6000000000000003E-2</v>
          </cell>
          <cell r="AK215">
            <v>8.1000000000000003E-2</v>
          </cell>
          <cell r="AL215">
            <v>7.5999999999999499E-2</v>
          </cell>
          <cell r="AM215">
            <v>5.3999999999999999E-2</v>
          </cell>
          <cell r="AN215">
            <v>2.0000000000000101E-2</v>
          </cell>
          <cell r="AO215">
            <v>2.90000000000004E-2</v>
          </cell>
          <cell r="AP215">
            <v>9.9999999999969905E-4</v>
          </cell>
          <cell r="AQ215">
            <v>9.9999999999969905E-4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</row>
        <row r="216"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9.9999999999969905E-4</v>
          </cell>
          <cell r="V216">
            <v>9.9999999999969905E-4</v>
          </cell>
          <cell r="W216">
            <v>3.9999999999998101E-3</v>
          </cell>
          <cell r="X216">
            <v>6.1999999999999597E-2</v>
          </cell>
          <cell r="Y216">
            <v>4.3999999999999997E-2</v>
          </cell>
          <cell r="Z216">
            <v>1.3000000000000201E-2</v>
          </cell>
          <cell r="AA216">
            <v>2.2000000000000498E-2</v>
          </cell>
          <cell r="AB216">
            <v>0.11799999999999999</v>
          </cell>
          <cell r="AC216">
            <v>0.106</v>
          </cell>
          <cell r="AD216">
            <v>0.20399999999999999</v>
          </cell>
          <cell r="AE216">
            <v>0.15</v>
          </cell>
          <cell r="AF216">
            <v>0.16900000000000001</v>
          </cell>
          <cell r="AG216">
            <v>0.16900000000000001</v>
          </cell>
          <cell r="AH216">
            <v>4.0000000000000202E-2</v>
          </cell>
          <cell r="AI216">
            <v>2.3599999999999802E-2</v>
          </cell>
          <cell r="AJ216">
            <v>1.6000000000000299E-2</v>
          </cell>
          <cell r="AK216">
            <v>2.0000000000004099E-3</v>
          </cell>
          <cell r="AL216">
            <v>9.5999999999999593E-3</v>
          </cell>
          <cell r="AM216">
            <v>5.3999999999999999E-2</v>
          </cell>
          <cell r="AN216">
            <v>1.3000000000000201E-2</v>
          </cell>
          <cell r="AO216">
            <v>6.00000000000023E-3</v>
          </cell>
          <cell r="AP216">
            <v>6.9999999999999299E-3</v>
          </cell>
          <cell r="AQ216">
            <v>9.9999999999969905E-4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</row>
        <row r="217"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9.9999999999969905E-4</v>
          </cell>
          <cell r="V217">
            <v>9.9999999999969905E-4</v>
          </cell>
          <cell r="W217">
            <v>9.9999999999969905E-4</v>
          </cell>
          <cell r="X217">
            <v>9.9999999999969905E-4</v>
          </cell>
          <cell r="Y217">
            <v>2.0000000000004099E-3</v>
          </cell>
          <cell r="Z217">
            <v>2.7999999999999699E-2</v>
          </cell>
          <cell r="AA217">
            <v>2.2000000000000498E-2</v>
          </cell>
          <cell r="AB217">
            <v>9.1999999999999693E-2</v>
          </cell>
          <cell r="AC217">
            <v>0.17899999999999999</v>
          </cell>
          <cell r="AD217">
            <v>5.7000000000000099E-2</v>
          </cell>
          <cell r="AE217">
            <v>1.20000000000005E-2</v>
          </cell>
          <cell r="AF217">
            <v>0.106</v>
          </cell>
          <cell r="AG217">
            <v>0.11600000000000001</v>
          </cell>
          <cell r="AH217">
            <v>8.7000000000000202E-2</v>
          </cell>
          <cell r="AI217">
            <v>0.121</v>
          </cell>
          <cell r="AJ217">
            <v>6.4999999999999794E-2</v>
          </cell>
          <cell r="AK217">
            <v>4.0999999999999898E-2</v>
          </cell>
          <cell r="AL217">
            <v>6.0000000000000199E-2</v>
          </cell>
          <cell r="AM217">
            <v>5.1999999999999602E-2</v>
          </cell>
          <cell r="AN217">
            <v>6.00000000000023E-3</v>
          </cell>
          <cell r="AO217">
            <v>9.9999999999969905E-4</v>
          </cell>
          <cell r="AP217">
            <v>9.9999999999969905E-4</v>
          </cell>
          <cell r="AQ217">
            <v>9.9999999999969905E-4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9.9999999999969905E-4</v>
          </cell>
          <cell r="V218">
            <v>9.9999999999969905E-4</v>
          </cell>
          <cell r="W218">
            <v>9.9999999999969905E-4</v>
          </cell>
          <cell r="X218">
            <v>3.9999999999998101E-3</v>
          </cell>
          <cell r="Y218">
            <v>3.3000000000000203E-2</v>
          </cell>
          <cell r="Z218">
            <v>3.6999999999999998E-2</v>
          </cell>
          <cell r="AA218">
            <v>7.7000000000000193E-2</v>
          </cell>
          <cell r="AB218">
            <v>8.7000000000000202E-2</v>
          </cell>
          <cell r="AC218">
            <v>8.3000000000000407E-2</v>
          </cell>
          <cell r="AD218">
            <v>0.16400000000000001</v>
          </cell>
          <cell r="AE218">
            <v>0.11</v>
          </cell>
          <cell r="AF218">
            <v>5.3000000000000297E-2</v>
          </cell>
          <cell r="AG218">
            <v>4.99999999999951E-3</v>
          </cell>
          <cell r="AH218">
            <v>9.9999999999969905E-4</v>
          </cell>
          <cell r="AI218">
            <v>9.9999999999969905E-4</v>
          </cell>
          <cell r="AJ218">
            <v>9.9999999999969905E-4</v>
          </cell>
          <cell r="AK218">
            <v>9.9999999999969905E-4</v>
          </cell>
          <cell r="AL218">
            <v>9.9999999999969905E-4</v>
          </cell>
          <cell r="AM218">
            <v>2.6000000000000301E-2</v>
          </cell>
          <cell r="AN218">
            <v>4.49999999999997E-2</v>
          </cell>
          <cell r="AO218">
            <v>6.9999999999999299E-3</v>
          </cell>
          <cell r="AP218">
            <v>6.0999999999999902E-2</v>
          </cell>
          <cell r="AQ218">
            <v>4.3000000000000302E-2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9.9999999999969905E-4</v>
          </cell>
          <cell r="V219">
            <v>9.9999999999969905E-4</v>
          </cell>
          <cell r="W219">
            <v>9.9999999999969905E-4</v>
          </cell>
          <cell r="X219">
            <v>4.99999999999951E-3</v>
          </cell>
          <cell r="Y219">
            <v>5.0000000000000197E-2</v>
          </cell>
          <cell r="Z219">
            <v>5.8999999999999497E-2</v>
          </cell>
          <cell r="AA219">
            <v>2.0000000000000101E-2</v>
          </cell>
          <cell r="AB219">
            <v>5.3000000000000297E-2</v>
          </cell>
          <cell r="AC219">
            <v>0.16600000000000001</v>
          </cell>
          <cell r="AD219">
            <v>0.13300000000000001</v>
          </cell>
          <cell r="AE219">
            <v>4.79999999999998E-2</v>
          </cell>
          <cell r="AF219">
            <v>0.105</v>
          </cell>
          <cell r="AG219">
            <v>0.16900000000000001</v>
          </cell>
          <cell r="AH219">
            <v>0.185</v>
          </cell>
          <cell r="AI219">
            <v>7.0999999999999994E-2</v>
          </cell>
          <cell r="AJ219">
            <v>4.1399999999999701E-2</v>
          </cell>
          <cell r="AK219">
            <v>5.7999999999999802E-2</v>
          </cell>
          <cell r="AL219">
            <v>7.9999999999996307E-3</v>
          </cell>
          <cell r="AM219">
            <v>2.5599999999999599E-2</v>
          </cell>
          <cell r="AN219">
            <v>3.6400000000000002E-2</v>
          </cell>
          <cell r="AO219">
            <v>1.39999999999999E-2</v>
          </cell>
          <cell r="AP219">
            <v>7.2000000000002704E-3</v>
          </cell>
          <cell r="AQ219">
            <v>1.00000000000071E-3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1.00000000000071E-3</v>
          </cell>
          <cell r="V220">
            <v>1.00000000000071E-3</v>
          </cell>
          <cell r="W220">
            <v>1.00000000000071E-3</v>
          </cell>
          <cell r="X220">
            <v>1.00000000000071E-3</v>
          </cell>
          <cell r="Y220">
            <v>1.00000000000071E-3</v>
          </cell>
          <cell r="Z220">
            <v>1.00000000000071E-3</v>
          </cell>
          <cell r="AA220">
            <v>1.00000000000071E-3</v>
          </cell>
          <cell r="AB220">
            <v>1.00000000000071E-3</v>
          </cell>
          <cell r="AC220">
            <v>1.00000000000071E-3</v>
          </cell>
          <cell r="AD220">
            <v>9.9999999999990201E-3</v>
          </cell>
          <cell r="AE220">
            <v>0.106999999999999</v>
          </cell>
          <cell r="AF220">
            <v>7.2000000000000702E-2</v>
          </cell>
          <cell r="AG220">
            <v>9.4000000000000195E-2</v>
          </cell>
          <cell r="AH220">
            <v>0.17399999999999999</v>
          </cell>
          <cell r="AI220">
            <v>0.129000000000001</v>
          </cell>
          <cell r="AJ220">
            <v>0.114</v>
          </cell>
          <cell r="AK220">
            <v>4.9999999999999198E-2</v>
          </cell>
          <cell r="AL220">
            <v>1.00000000000071E-3</v>
          </cell>
          <cell r="AM220">
            <v>1.00000000000071E-3</v>
          </cell>
          <cell r="AN220">
            <v>1.00000000000071E-3</v>
          </cell>
          <cell r="AO220">
            <v>1.00000000000071E-3</v>
          </cell>
          <cell r="AP220">
            <v>1.00000000000071E-3</v>
          </cell>
          <cell r="AQ220">
            <v>1.00000000000071E-3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</row>
        <row r="221"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1.00000000000071E-3</v>
          </cell>
          <cell r="V221">
            <v>1.00000000000071E-3</v>
          </cell>
          <cell r="W221">
            <v>1.00000000000071E-3</v>
          </cell>
          <cell r="X221">
            <v>1.00000000000071E-3</v>
          </cell>
          <cell r="Y221">
            <v>1.00000000000071E-3</v>
          </cell>
          <cell r="Z221">
            <v>1.00000000000071E-3</v>
          </cell>
          <cell r="AA221">
            <v>1.00000000000071E-3</v>
          </cell>
          <cell r="AB221">
            <v>1.00000000000071E-3</v>
          </cell>
          <cell r="AC221">
            <v>4.9999999999999198E-2</v>
          </cell>
          <cell r="AD221">
            <v>0.16200000000000001</v>
          </cell>
          <cell r="AE221">
            <v>0.20499999999999999</v>
          </cell>
          <cell r="AF221">
            <v>0.126000000000001</v>
          </cell>
          <cell r="AG221">
            <v>0.185</v>
          </cell>
          <cell r="AH221">
            <v>9.5000000000000903E-2</v>
          </cell>
          <cell r="AI221">
            <v>1.50000000000006E-2</v>
          </cell>
          <cell r="AJ221">
            <v>4.6999999999999098E-2</v>
          </cell>
          <cell r="AK221">
            <v>3.20000000000005E-2</v>
          </cell>
          <cell r="AL221">
            <v>6.3999999999999002E-2</v>
          </cell>
          <cell r="AM221">
            <v>3.5999999999999303E-2</v>
          </cell>
          <cell r="AN221">
            <v>2.6000000000000301E-2</v>
          </cell>
          <cell r="AO221">
            <v>5.5000000000000701E-2</v>
          </cell>
          <cell r="AP221">
            <v>4.6999999999999098E-2</v>
          </cell>
          <cell r="AQ221">
            <v>3.6400000000000002E-2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1.00000000000071E-3</v>
          </cell>
          <cell r="V222">
            <v>1.00000000000071E-3</v>
          </cell>
          <cell r="W222">
            <v>1.00000000000071E-3</v>
          </cell>
          <cell r="X222">
            <v>1.00000000000071E-3</v>
          </cell>
          <cell r="Y222">
            <v>1.9999999999993998E-3</v>
          </cell>
          <cell r="Z222">
            <v>1.59999999999993E-2</v>
          </cell>
          <cell r="AA222">
            <v>1.00000000000071E-3</v>
          </cell>
          <cell r="AB222">
            <v>1.00000000000071E-3</v>
          </cell>
          <cell r="AC222">
            <v>1.00000000000071E-3</v>
          </cell>
          <cell r="AD222">
            <v>1.00000000000071E-3</v>
          </cell>
          <cell r="AE222">
            <v>1.00000000000071E-3</v>
          </cell>
          <cell r="AF222">
            <v>3.5999999999999303E-2</v>
          </cell>
          <cell r="AG222">
            <v>7.7000000000000193E-2</v>
          </cell>
          <cell r="AH222">
            <v>3.6999999999999998E-2</v>
          </cell>
          <cell r="AI222">
            <v>4.9999999999999198E-2</v>
          </cell>
          <cell r="AJ222">
            <v>1.2999999999999101E-2</v>
          </cell>
          <cell r="AK222">
            <v>1.0999999999999699E-2</v>
          </cell>
          <cell r="AL222">
            <v>9.9999999999990201E-3</v>
          </cell>
          <cell r="AM222">
            <v>7.4000000000000093E-2</v>
          </cell>
          <cell r="AN222">
            <v>3.6999999999999998E-2</v>
          </cell>
          <cell r="AO222">
            <v>3.0000000000001098E-3</v>
          </cell>
          <cell r="AP222">
            <v>3.2999999999999197E-2</v>
          </cell>
          <cell r="AQ222">
            <v>2.4000000000000899E-2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1.00000000000071E-3</v>
          </cell>
          <cell r="V223">
            <v>1.00000000000071E-3</v>
          </cell>
          <cell r="W223">
            <v>3.50000000000006E-2</v>
          </cell>
          <cell r="X223">
            <v>6.3000000000000403E-2</v>
          </cell>
          <cell r="Y223">
            <v>4.3000000000000302E-2</v>
          </cell>
          <cell r="Z223">
            <v>8.1999999999999698E-2</v>
          </cell>
          <cell r="AA223">
            <v>9.2000000000000803E-2</v>
          </cell>
          <cell r="AB223">
            <v>1.59999999999993E-2</v>
          </cell>
          <cell r="AC223">
            <v>2.6999999999999E-2</v>
          </cell>
          <cell r="AD223">
            <v>7.9999999999996307E-3</v>
          </cell>
          <cell r="AE223">
            <v>1.00000000000071E-3</v>
          </cell>
          <cell r="AF223">
            <v>1.00000000000071E-3</v>
          </cell>
          <cell r="AG223">
            <v>1.00000000000071E-3</v>
          </cell>
          <cell r="AH223">
            <v>1.00000000000071E-3</v>
          </cell>
          <cell r="AI223">
            <v>1.00000000000071E-3</v>
          </cell>
          <cell r="AJ223">
            <v>1.59999999999993E-2</v>
          </cell>
          <cell r="AK223">
            <v>5.2000000000000601E-2</v>
          </cell>
          <cell r="AL223">
            <v>4.99999999999951E-3</v>
          </cell>
          <cell r="AM223">
            <v>9.0000000000003393E-3</v>
          </cell>
          <cell r="AN223">
            <v>1.20000000000005E-2</v>
          </cell>
          <cell r="AO223">
            <v>1.00000000000071E-3</v>
          </cell>
          <cell r="AP223">
            <v>2.0000000000000101E-2</v>
          </cell>
          <cell r="AQ223">
            <v>1.59999999999993E-2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</row>
        <row r="224"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1.00000000000071E-3</v>
          </cell>
          <cell r="V224">
            <v>1.00000000000071E-3</v>
          </cell>
          <cell r="W224">
            <v>1.00000000000071E-3</v>
          </cell>
          <cell r="X224">
            <v>1.00000000000071E-3</v>
          </cell>
          <cell r="Y224">
            <v>1.00000000000071E-3</v>
          </cell>
          <cell r="Z224">
            <v>1.00000000000071E-3</v>
          </cell>
          <cell r="AA224">
            <v>1.00000000000071E-3</v>
          </cell>
          <cell r="AB224">
            <v>1.00000000000071E-3</v>
          </cell>
          <cell r="AC224">
            <v>1.00000000000071E-3</v>
          </cell>
          <cell r="AD224">
            <v>1.8999999999999399E-2</v>
          </cell>
          <cell r="AE224">
            <v>2.7999999999999699E-2</v>
          </cell>
          <cell r="AF224">
            <v>9.9999999999990201E-3</v>
          </cell>
          <cell r="AG224">
            <v>3.50000000000006E-2</v>
          </cell>
          <cell r="AH224">
            <v>2.4000000000000899E-2</v>
          </cell>
          <cell r="AI224">
            <v>1.39999999999999E-2</v>
          </cell>
          <cell r="AJ224">
            <v>1.8000000000000699E-2</v>
          </cell>
          <cell r="AK224">
            <v>1.7000000000000001E-2</v>
          </cell>
          <cell r="AL224">
            <v>1.20000000000005E-2</v>
          </cell>
          <cell r="AM224">
            <v>1.00000000000071E-3</v>
          </cell>
          <cell r="AN224">
            <v>3.2999999999999197E-2</v>
          </cell>
          <cell r="AO224">
            <v>7.9999999999996307E-3</v>
          </cell>
          <cell r="AP224">
            <v>3.50000000000006E-2</v>
          </cell>
          <cell r="AQ224">
            <v>2.3000000000000201E-2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1.00000000000071E-3</v>
          </cell>
          <cell r="V225">
            <v>1.00000000000071E-3</v>
          </cell>
          <cell r="W225">
            <v>1.00000000000071E-3</v>
          </cell>
          <cell r="X225">
            <v>1.00000000000071E-3</v>
          </cell>
          <cell r="Y225">
            <v>1.00000000000071E-3</v>
          </cell>
          <cell r="Z225">
            <v>1.00000000000071E-3</v>
          </cell>
          <cell r="AA225">
            <v>1.9999999999993998E-3</v>
          </cell>
          <cell r="AB225">
            <v>4.3000000000000302E-2</v>
          </cell>
          <cell r="AC225">
            <v>0.108</v>
          </cell>
          <cell r="AD225">
            <v>0.13200000000000101</v>
          </cell>
          <cell r="AE225">
            <v>8.9999999999999303E-2</v>
          </cell>
          <cell r="AF225">
            <v>7.0999999999999994E-2</v>
          </cell>
          <cell r="AG225">
            <v>0.129000000000001</v>
          </cell>
          <cell r="AH225">
            <v>0.128</v>
          </cell>
          <cell r="AI225">
            <v>0.10300000000000099</v>
          </cell>
          <cell r="AJ225">
            <v>0.103999999999999</v>
          </cell>
          <cell r="AK225">
            <v>6.3000000000000403E-2</v>
          </cell>
          <cell r="AL225">
            <v>5.2000000000000601E-2</v>
          </cell>
          <cell r="AM225">
            <v>7.2000000000000702E-2</v>
          </cell>
          <cell r="AN225">
            <v>5.09999999999999E-2</v>
          </cell>
          <cell r="AO225">
            <v>5.8999999999999497E-2</v>
          </cell>
          <cell r="AP225">
            <v>0.106999999999999</v>
          </cell>
          <cell r="AQ225">
            <v>8.4999999999999798E-2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1.00000000000071E-3</v>
          </cell>
          <cell r="V226">
            <v>1.00000000000071E-3</v>
          </cell>
          <cell r="W226">
            <v>1.00000000000071E-3</v>
          </cell>
          <cell r="X226">
            <v>1.00000000000071E-3</v>
          </cell>
          <cell r="Y226">
            <v>1.00000000000071E-3</v>
          </cell>
          <cell r="Z226">
            <v>1.00000000000071E-3</v>
          </cell>
          <cell r="AA226">
            <v>1.00000000000071E-3</v>
          </cell>
          <cell r="AB226">
            <v>1.00000000000071E-3</v>
          </cell>
          <cell r="AC226">
            <v>1.00000000000071E-3</v>
          </cell>
          <cell r="AD226">
            <v>1.00000000000071E-3</v>
          </cell>
          <cell r="AE226">
            <v>1.00000000000071E-3</v>
          </cell>
          <cell r="AF226">
            <v>2.0000000000000101E-2</v>
          </cell>
          <cell r="AG226">
            <v>3.0999999999999799E-2</v>
          </cell>
          <cell r="AH226">
            <v>4.49999999999997E-2</v>
          </cell>
          <cell r="AI226">
            <v>0.109999999999999</v>
          </cell>
          <cell r="AJ226">
            <v>8.3999999999999103E-2</v>
          </cell>
          <cell r="AK226">
            <v>4.49999999999997E-2</v>
          </cell>
          <cell r="AL226">
            <v>3.0000000000001098E-3</v>
          </cell>
          <cell r="AM226">
            <v>3.8000000000000797E-2</v>
          </cell>
          <cell r="AN226">
            <v>6.1999999999999597E-2</v>
          </cell>
          <cell r="AO226">
            <v>2.3000000000000201E-2</v>
          </cell>
          <cell r="AP226">
            <v>5.7000000000000099E-2</v>
          </cell>
          <cell r="AQ226">
            <v>2.4000000000000899E-2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1.00000000000071E-3</v>
          </cell>
          <cell r="V227">
            <v>1.00000000000071E-3</v>
          </cell>
          <cell r="W227">
            <v>1.00000000000071E-3</v>
          </cell>
          <cell r="X227">
            <v>1.00000000000071E-3</v>
          </cell>
          <cell r="Y227">
            <v>1.00000000000071E-3</v>
          </cell>
          <cell r="Z227">
            <v>1.00000000000071E-3</v>
          </cell>
          <cell r="AA227">
            <v>2.0000000000000101E-2</v>
          </cell>
          <cell r="AB227">
            <v>0.114</v>
          </cell>
          <cell r="AC227">
            <v>9.8000000000001003E-2</v>
          </cell>
          <cell r="AD227">
            <v>7.9999999999996307E-3</v>
          </cell>
          <cell r="AE227">
            <v>0.109999999999999</v>
          </cell>
          <cell r="AF227">
            <v>0.126999999999999</v>
          </cell>
          <cell r="AG227">
            <v>0.20399999999999999</v>
          </cell>
          <cell r="AH227">
            <v>0.16099999999999901</v>
          </cell>
          <cell r="AI227">
            <v>0.115000000000001</v>
          </cell>
          <cell r="AJ227">
            <v>9.8000000000001003E-2</v>
          </cell>
          <cell r="AK227">
            <v>6.7999999999999894E-2</v>
          </cell>
          <cell r="AL227">
            <v>6.7999999999999894E-2</v>
          </cell>
          <cell r="AM227">
            <v>8.3000000000000407E-2</v>
          </cell>
          <cell r="AN227">
            <v>5.2999999999999298E-2</v>
          </cell>
          <cell r="AO227">
            <v>4.49999999999997E-2</v>
          </cell>
          <cell r="AP227">
            <v>3.0999999999999799E-2</v>
          </cell>
          <cell r="AQ227">
            <v>9.0000000000003393E-3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1.00000000000071E-3</v>
          </cell>
          <cell r="V228">
            <v>4.99999999999951E-3</v>
          </cell>
          <cell r="W228">
            <v>6.6000000000000503E-2</v>
          </cell>
          <cell r="X228">
            <v>5.3999999999999999E-2</v>
          </cell>
          <cell r="Y228">
            <v>6.00000000000023E-3</v>
          </cell>
          <cell r="Z228">
            <v>1.00000000000071E-3</v>
          </cell>
          <cell r="AA228">
            <v>1.00000000000071E-3</v>
          </cell>
          <cell r="AB228">
            <v>1.00000000000071E-3</v>
          </cell>
          <cell r="AC228">
            <v>3.50000000000006E-2</v>
          </cell>
          <cell r="AD228">
            <v>2.1000000000000799E-2</v>
          </cell>
          <cell r="AE228">
            <v>2.1999999999999499E-2</v>
          </cell>
          <cell r="AF228">
            <v>8.1999999999999698E-2</v>
          </cell>
          <cell r="AG228">
            <v>0.185</v>
          </cell>
          <cell r="AH228">
            <v>0.14699999999999899</v>
          </cell>
          <cell r="AI228">
            <v>0.109000000000001</v>
          </cell>
          <cell r="AJ228">
            <v>4.9000000000000501E-2</v>
          </cell>
          <cell r="AK228">
            <v>1.39999999999999E-2</v>
          </cell>
          <cell r="AL228">
            <v>4.3000000000000302E-2</v>
          </cell>
          <cell r="AM228">
            <v>5.2000000000000601E-2</v>
          </cell>
          <cell r="AN228">
            <v>5.8000000000000801E-2</v>
          </cell>
          <cell r="AO228">
            <v>4.49999999999997E-2</v>
          </cell>
          <cell r="AP228">
            <v>0.106999999999999</v>
          </cell>
          <cell r="AQ228">
            <v>6.1000000000000998E-2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</row>
        <row r="229"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1.00000000000071E-3</v>
          </cell>
          <cell r="V229">
            <v>1.39999999999999E-2</v>
          </cell>
          <cell r="W229">
            <v>3.20000000000005E-2</v>
          </cell>
          <cell r="X229">
            <v>1.00000000000071E-3</v>
          </cell>
          <cell r="Y229">
            <v>1.00000000000071E-3</v>
          </cell>
          <cell r="Z229">
            <v>1.00000000000071E-3</v>
          </cell>
          <cell r="AA229">
            <v>9.0000000000003393E-3</v>
          </cell>
          <cell r="AB229">
            <v>1.00000000000071E-3</v>
          </cell>
          <cell r="AC229">
            <v>1.00000000000071E-3</v>
          </cell>
          <cell r="AD229">
            <v>1.00000000000071E-3</v>
          </cell>
          <cell r="AE229">
            <v>1.00000000000071E-3</v>
          </cell>
          <cell r="AF229">
            <v>4.6999999999999098E-2</v>
          </cell>
          <cell r="AG229">
            <v>0.108</v>
          </cell>
          <cell r="AH229">
            <v>0.17599999999999999</v>
          </cell>
          <cell r="AI229">
            <v>3.20000000000005E-2</v>
          </cell>
          <cell r="AJ229">
            <v>5.5000000000000701E-2</v>
          </cell>
          <cell r="AK229">
            <v>6.3999999999999002E-2</v>
          </cell>
          <cell r="AL229">
            <v>7.2000000000000702E-2</v>
          </cell>
          <cell r="AM229">
            <v>8.3000000000000407E-2</v>
          </cell>
          <cell r="AN229">
            <v>7.4000000000000093E-2</v>
          </cell>
          <cell r="AO229">
            <v>4.6000000000000402E-2</v>
          </cell>
          <cell r="AP229">
            <v>0.108</v>
          </cell>
          <cell r="AQ229">
            <v>9.2000000000000803E-2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</row>
        <row r="230"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1.00000000000071E-3</v>
          </cell>
          <cell r="V230">
            <v>1.00000000000071E-3</v>
          </cell>
          <cell r="W230">
            <v>1.00000000000071E-3</v>
          </cell>
          <cell r="X230">
            <v>1.00000000000071E-3</v>
          </cell>
          <cell r="Y230">
            <v>2.1999999999999499E-2</v>
          </cell>
          <cell r="Z230">
            <v>2.90000000000004E-2</v>
          </cell>
          <cell r="AA230">
            <v>1.00000000000071E-3</v>
          </cell>
          <cell r="AB230">
            <v>1.20000000000005E-2</v>
          </cell>
          <cell r="AC230">
            <v>2.6000000000000301E-2</v>
          </cell>
          <cell r="AD230">
            <v>5.09999999999999E-2</v>
          </cell>
          <cell r="AE230">
            <v>6.8999999999998493E-2</v>
          </cell>
          <cell r="AF230">
            <v>0.156999999999998</v>
          </cell>
          <cell r="AG230">
            <v>0.16199999999999801</v>
          </cell>
          <cell r="AH230">
            <v>0.115000000000001</v>
          </cell>
          <cell r="AI230">
            <v>1.7000000000000001E-2</v>
          </cell>
          <cell r="AJ230">
            <v>4.49999999999997E-2</v>
          </cell>
          <cell r="AK230">
            <v>5.3000000000001303E-2</v>
          </cell>
          <cell r="AL230">
            <v>7.1999999999998704E-2</v>
          </cell>
          <cell r="AM230">
            <v>5.9999999999998201E-2</v>
          </cell>
          <cell r="AN230">
            <v>5.5999999999999397E-2</v>
          </cell>
          <cell r="AO230">
            <v>4.8000000000001798E-2</v>
          </cell>
          <cell r="AP230">
            <v>5.3000000000001303E-2</v>
          </cell>
          <cell r="AQ230">
            <v>8.9999999999983097E-3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</row>
        <row r="231"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1.00000000000071E-3</v>
          </cell>
          <cell r="V231">
            <v>1.4999999999998501E-2</v>
          </cell>
          <cell r="W231">
            <v>7.8999999999999598E-2</v>
          </cell>
          <cell r="X231">
            <v>3.8999999999999403E-2</v>
          </cell>
          <cell r="Y231">
            <v>6.9000000000000603E-2</v>
          </cell>
          <cell r="Z231">
            <v>7.2999999999999399E-2</v>
          </cell>
          <cell r="AA231">
            <v>6.7999999999999894E-2</v>
          </cell>
          <cell r="AB231">
            <v>7.1000000000002006E-2</v>
          </cell>
          <cell r="AC231">
            <v>6.5000000000001806E-2</v>
          </cell>
          <cell r="AD231">
            <v>7.1000000000002006E-2</v>
          </cell>
          <cell r="AE231">
            <v>0.15000000000000199</v>
          </cell>
          <cell r="AF231">
            <v>6.5000000000001806E-2</v>
          </cell>
          <cell r="AG231">
            <v>0.16899999999999901</v>
          </cell>
          <cell r="AH231">
            <v>0.180999999999999</v>
          </cell>
          <cell r="AI231">
            <v>0.19500000000000101</v>
          </cell>
          <cell r="AJ231">
            <v>6.7999999999999894E-2</v>
          </cell>
          <cell r="AK231">
            <v>2.7199999999999901E-2</v>
          </cell>
          <cell r="AL231">
            <v>0</v>
          </cell>
          <cell r="AM231">
            <v>6.7999999999999894E-2</v>
          </cell>
          <cell r="AN231">
            <v>8.9999999999983097E-3</v>
          </cell>
          <cell r="AO231">
            <v>4.3999999999998998E-2</v>
          </cell>
          <cell r="AP231">
            <v>3.50000000000006E-2</v>
          </cell>
          <cell r="AQ231">
            <v>1.40000000000019E-2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</row>
        <row r="232"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1.00000000000071E-3</v>
          </cell>
          <cell r="V232">
            <v>1.00000000000071E-3</v>
          </cell>
          <cell r="W232">
            <v>4.1000000000000897E-2</v>
          </cell>
          <cell r="X232">
            <v>6.3000000000000403E-2</v>
          </cell>
          <cell r="Y232">
            <v>5.3999999999998001E-2</v>
          </cell>
          <cell r="Z232">
            <v>6.0999999999998902E-2</v>
          </cell>
          <cell r="AA232">
            <v>4.0000000000000202E-2</v>
          </cell>
          <cell r="AB232">
            <v>8.9999999999983097E-3</v>
          </cell>
          <cell r="AC232">
            <v>3.1000000000001901E-2</v>
          </cell>
          <cell r="AD232">
            <v>7.4000000000000093E-2</v>
          </cell>
          <cell r="AE232">
            <v>0.14499999999999799</v>
          </cell>
          <cell r="AF232">
            <v>0.14799999999999999</v>
          </cell>
          <cell r="AG232">
            <v>0.19799999999999901</v>
          </cell>
          <cell r="AH232">
            <v>0.14599999999999899</v>
          </cell>
          <cell r="AI232">
            <v>0.10199999999999999</v>
          </cell>
          <cell r="AJ232">
            <v>4.1015159192661001E-2</v>
          </cell>
          <cell r="AK232">
            <v>5.1019662704470097E-3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</row>
        <row r="233"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1.00000000000071E-3</v>
          </cell>
          <cell r="V233">
            <v>1.00000000000071E-3</v>
          </cell>
          <cell r="W233">
            <v>1.00000000000071E-3</v>
          </cell>
          <cell r="X233">
            <v>1.00000000000071E-3</v>
          </cell>
          <cell r="Y233">
            <v>1.00000000000071E-3</v>
          </cell>
          <cell r="Z233">
            <v>1.00000000000071E-3</v>
          </cell>
          <cell r="AA233">
            <v>1.00000000000071E-3</v>
          </cell>
          <cell r="AB233">
            <v>1.00000000000071E-3</v>
          </cell>
          <cell r="AC233">
            <v>7.7999999999998904E-2</v>
          </cell>
          <cell r="AD233">
            <v>0.14300000000000099</v>
          </cell>
          <cell r="AE233">
            <v>9.1000000000000095E-2</v>
          </cell>
          <cell r="AF233">
            <v>0.15000000000000199</v>
          </cell>
          <cell r="AG233">
            <v>9.8000000000001003E-2</v>
          </cell>
          <cell r="AH233">
            <v>9.3000000000001498E-2</v>
          </cell>
          <cell r="AI233">
            <v>1.8000000000000699E-2</v>
          </cell>
          <cell r="AJ233">
            <v>4.99999999999951E-3</v>
          </cell>
          <cell r="AK233">
            <v>1.00000000000071E-3</v>
          </cell>
          <cell r="AL233">
            <v>3.6000000000001399E-2</v>
          </cell>
          <cell r="AM233">
            <v>4.2999999999998199E-2</v>
          </cell>
          <cell r="AN233">
            <v>1.0999999999999699E-2</v>
          </cell>
          <cell r="AO233">
            <v>1.00000000000071E-3</v>
          </cell>
          <cell r="AP233">
            <v>1.4999999999998501E-2</v>
          </cell>
          <cell r="AQ233">
            <v>1.4999999999998501E-2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1.00000000000071E-3</v>
          </cell>
          <cell r="V234">
            <v>1.00000000000071E-3</v>
          </cell>
          <cell r="W234">
            <v>1.00000000000071E-3</v>
          </cell>
          <cell r="X234">
            <v>1.00000000000071E-3</v>
          </cell>
          <cell r="Y234">
            <v>8.9999999999983097E-3</v>
          </cell>
          <cell r="Z234">
            <v>4.9999999999999198E-2</v>
          </cell>
          <cell r="AA234">
            <v>5.9999999999998201E-2</v>
          </cell>
          <cell r="AB234">
            <v>2.3000000000000201E-2</v>
          </cell>
          <cell r="AC234">
            <v>1.40000000000019E-2</v>
          </cell>
          <cell r="AD234">
            <v>0.127000000000001</v>
          </cell>
          <cell r="AE234">
            <v>0.109000000000001</v>
          </cell>
          <cell r="AF234">
            <v>0.194000000000001</v>
          </cell>
          <cell r="AG234">
            <v>0.22599999999999901</v>
          </cell>
          <cell r="AH234">
            <v>0.183000000000001</v>
          </cell>
          <cell r="AI234">
            <v>0.10099999999999899</v>
          </cell>
          <cell r="AJ234">
            <v>7.0000000000001297E-2</v>
          </cell>
          <cell r="AK234">
            <v>8.2999999999998395E-2</v>
          </cell>
          <cell r="AL234">
            <v>5.90000000000016E-2</v>
          </cell>
          <cell r="AM234">
            <v>6.6399999999998696E-2</v>
          </cell>
          <cell r="AN234">
            <v>3.1200000000000401E-2</v>
          </cell>
          <cell r="AO234">
            <v>4.6000000000000402E-2</v>
          </cell>
          <cell r="AP234">
            <v>3.0000000000001099E-2</v>
          </cell>
          <cell r="AQ234">
            <v>3.9999999999987997E-3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</row>
        <row r="235"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1.00000000000071E-3</v>
          </cell>
          <cell r="V235">
            <v>1.00000000000071E-3</v>
          </cell>
          <cell r="W235">
            <v>1.00000000000071E-3</v>
          </cell>
          <cell r="X235">
            <v>1.00000000000071E-3</v>
          </cell>
          <cell r="Y235">
            <v>1.00000000000071E-3</v>
          </cell>
          <cell r="Z235">
            <v>1.00000000000071E-3</v>
          </cell>
          <cell r="AA235">
            <v>1.00000000000071E-3</v>
          </cell>
          <cell r="AB235">
            <v>1.00000000000071E-3</v>
          </cell>
          <cell r="AC235">
            <v>2.9999999999980802E-3</v>
          </cell>
          <cell r="AD235">
            <v>5.5999999999999397E-2</v>
          </cell>
          <cell r="AE235">
            <v>5.3999999999998001E-2</v>
          </cell>
          <cell r="AF235">
            <v>0.153</v>
          </cell>
          <cell r="AG235">
            <v>0.20299999999999899</v>
          </cell>
          <cell r="AH235">
            <v>0.105999999999999</v>
          </cell>
          <cell r="AI235">
            <v>3.3999999999999898E-2</v>
          </cell>
          <cell r="AJ235">
            <v>9.9999999999990201E-3</v>
          </cell>
          <cell r="AK235">
            <v>3.8999999999999403E-2</v>
          </cell>
          <cell r="AL235">
            <v>1.00000000000071E-3</v>
          </cell>
          <cell r="AM235">
            <v>1.00000000000071E-3</v>
          </cell>
          <cell r="AN235">
            <v>1.00000000000071E-3</v>
          </cell>
          <cell r="AO235">
            <v>1.00000000000071E-3</v>
          </cell>
          <cell r="AP235">
            <v>1.00000000000071E-3</v>
          </cell>
          <cell r="AQ235">
            <v>1.00000000000071E-3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</row>
        <row r="236"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1.00000000000071E-3</v>
          </cell>
          <cell r="V236">
            <v>1.00000000000071E-3</v>
          </cell>
          <cell r="W236">
            <v>2.3000000000000201E-2</v>
          </cell>
          <cell r="X236">
            <v>2.4000000000000899E-2</v>
          </cell>
          <cell r="Y236">
            <v>3.6999999999998E-2</v>
          </cell>
          <cell r="Z236">
            <v>3.50000000000006E-2</v>
          </cell>
          <cell r="AA236">
            <v>1.00000000000071E-3</v>
          </cell>
          <cell r="AB236">
            <v>1.00000000000071E-3</v>
          </cell>
          <cell r="AC236">
            <v>4.99999999999951E-3</v>
          </cell>
          <cell r="AD236">
            <v>1.00000000000071E-3</v>
          </cell>
          <cell r="AE236">
            <v>1.20000000000005E-2</v>
          </cell>
          <cell r="AF236">
            <v>0.10300000000000099</v>
          </cell>
          <cell r="AG236">
            <v>0.13300000000000201</v>
          </cell>
          <cell r="AH236">
            <v>0.19799999999999901</v>
          </cell>
          <cell r="AI236">
            <v>0.16399999999999901</v>
          </cell>
          <cell r="AJ236">
            <v>8.3999999999999103E-2</v>
          </cell>
          <cell r="AK236">
            <v>4.0000000000000202E-2</v>
          </cell>
          <cell r="AL236">
            <v>2.6999999999999E-2</v>
          </cell>
          <cell r="AM236">
            <v>1.9999999999997999E-2</v>
          </cell>
          <cell r="AN236">
            <v>8.2000000000001794E-2</v>
          </cell>
          <cell r="AO236">
            <v>1.20000000000005E-2</v>
          </cell>
          <cell r="AP236">
            <v>3.6000000000001399E-2</v>
          </cell>
          <cell r="AQ236">
            <v>3.3999999999999898E-2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</row>
        <row r="237"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1.00000000000071E-3</v>
          </cell>
          <cell r="V237">
            <v>1.00000000000071E-3</v>
          </cell>
          <cell r="W237">
            <v>2.9999999999980802E-3</v>
          </cell>
          <cell r="X237">
            <v>5.7000000000000099E-2</v>
          </cell>
          <cell r="Y237">
            <v>7.0000000000001297E-2</v>
          </cell>
          <cell r="Z237">
            <v>2.0999999999998801E-2</v>
          </cell>
          <cell r="AA237">
            <v>2.1999999999999499E-2</v>
          </cell>
          <cell r="AB237">
            <v>1.7000000000000001E-2</v>
          </cell>
          <cell r="AC237">
            <v>2.90000000000004E-2</v>
          </cell>
          <cell r="AD237">
            <v>9.9999999999998396E-2</v>
          </cell>
          <cell r="AE237">
            <v>0.13800000000000101</v>
          </cell>
          <cell r="AF237">
            <v>0.155000000000001</v>
          </cell>
          <cell r="AG237">
            <v>0.21300000000000199</v>
          </cell>
          <cell r="AH237">
            <v>0.188</v>
          </cell>
          <cell r="AI237">
            <v>0.156000000000002</v>
          </cell>
          <cell r="AJ237">
            <v>4.8000000000001798E-2</v>
          </cell>
          <cell r="AK237">
            <v>7.1000000000002006E-2</v>
          </cell>
          <cell r="AL237">
            <v>4.2000000000001599E-2</v>
          </cell>
          <cell r="AM237">
            <v>6.3000000000000403E-2</v>
          </cell>
          <cell r="AN237">
            <v>4.9200000000001E-2</v>
          </cell>
          <cell r="AO237">
            <v>7.6999999999998195E-2</v>
          </cell>
          <cell r="AP237">
            <v>7.4000000000000093E-2</v>
          </cell>
          <cell r="AQ237">
            <v>3.3999999999999898E-2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</row>
        <row r="238"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1.00000000000071E-3</v>
          </cell>
          <cell r="V238">
            <v>1.00000000000071E-3</v>
          </cell>
          <cell r="W238">
            <v>1.00000000000071E-3</v>
          </cell>
          <cell r="X238">
            <v>1.00000000000071E-3</v>
          </cell>
          <cell r="Y238">
            <v>1.4999999999998501E-2</v>
          </cell>
          <cell r="Z238">
            <v>1.9000000000001401E-2</v>
          </cell>
          <cell r="AA238">
            <v>3.50000000000006E-2</v>
          </cell>
          <cell r="AB238">
            <v>5.3000000000001303E-2</v>
          </cell>
          <cell r="AC238">
            <v>3.6000000000001399E-2</v>
          </cell>
          <cell r="AD238">
            <v>0.12</v>
          </cell>
          <cell r="AE238">
            <v>0.188</v>
          </cell>
          <cell r="AF238">
            <v>0.14300000000000099</v>
          </cell>
          <cell r="AG238">
            <v>0.221</v>
          </cell>
          <cell r="AH238">
            <v>0.218999999999998</v>
          </cell>
          <cell r="AI238">
            <v>0.110400000000001</v>
          </cell>
          <cell r="AJ238">
            <v>0</v>
          </cell>
          <cell r="AK238">
            <v>0</v>
          </cell>
          <cell r="AL238">
            <v>1.9200000000000699E-2</v>
          </cell>
          <cell r="AM238">
            <v>4.1000000000000897E-2</v>
          </cell>
          <cell r="AN238">
            <v>6.4000000000001098E-2</v>
          </cell>
          <cell r="AO238">
            <v>5.8000000000000801E-2</v>
          </cell>
          <cell r="AP238">
            <v>2.1999999999999499E-2</v>
          </cell>
          <cell r="AQ238">
            <v>1.9000000000001401E-2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1.00000000000071E-3</v>
          </cell>
          <cell r="V239">
            <v>2.9999999999980802E-3</v>
          </cell>
          <cell r="W239">
            <v>2.0999999999998801E-2</v>
          </cell>
          <cell r="X239">
            <v>4.7000000000001103E-2</v>
          </cell>
          <cell r="Y239">
            <v>1.00000000000071E-3</v>
          </cell>
          <cell r="Z239">
            <v>1.00000000000071E-3</v>
          </cell>
          <cell r="AA239">
            <v>1.00000000000071E-3</v>
          </cell>
          <cell r="AB239">
            <v>1.00000000000071E-3</v>
          </cell>
          <cell r="AC239">
            <v>0.111999999999999</v>
          </cell>
          <cell r="AD239">
            <v>9.59999999999996E-2</v>
          </cell>
          <cell r="AE239">
            <v>4.8999999999998503E-2</v>
          </cell>
          <cell r="AF239">
            <v>0.12</v>
          </cell>
          <cell r="AG239">
            <v>0.13</v>
          </cell>
          <cell r="AH239">
            <v>8.8999999999998594E-2</v>
          </cell>
          <cell r="AI239">
            <v>9.8000000000001003E-2</v>
          </cell>
          <cell r="AJ239">
            <v>7.0000000000001297E-2</v>
          </cell>
          <cell r="AK239">
            <v>7.5000000000000802E-2</v>
          </cell>
          <cell r="AL239">
            <v>5.7000000000000099E-2</v>
          </cell>
          <cell r="AM239">
            <v>1.9000000000001401E-2</v>
          </cell>
          <cell r="AN239">
            <v>2.7999999999999699E-2</v>
          </cell>
          <cell r="AO239">
            <v>5.90000000000016E-2</v>
          </cell>
          <cell r="AP239">
            <v>9.9999999999990201E-3</v>
          </cell>
          <cell r="AQ239">
            <v>1.00000000000071E-3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</row>
        <row r="240"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1.00000000000071E-3</v>
          </cell>
          <cell r="V240">
            <v>1.00000000000071E-3</v>
          </cell>
          <cell r="W240">
            <v>1.00000000000071E-3</v>
          </cell>
          <cell r="X240">
            <v>1.00000000000071E-3</v>
          </cell>
          <cell r="Y240">
            <v>3.7999999999998701E-2</v>
          </cell>
          <cell r="Z240">
            <v>6.4000000000001098E-2</v>
          </cell>
          <cell r="AA240">
            <v>5.09999999999999E-2</v>
          </cell>
          <cell r="AB240">
            <v>9.9000000000001698E-2</v>
          </cell>
          <cell r="AC240">
            <v>9.9999999999998396E-2</v>
          </cell>
          <cell r="AD240">
            <v>0.16299999999999901</v>
          </cell>
          <cell r="AE240">
            <v>8.1000000000001002E-2</v>
          </cell>
          <cell r="AF240">
            <v>6.3000000000000403E-2</v>
          </cell>
          <cell r="AG240">
            <v>4.3999999999998998E-2</v>
          </cell>
          <cell r="AH240">
            <v>3.1000000000001901E-2</v>
          </cell>
          <cell r="AI240">
            <v>2.6999999999999E-2</v>
          </cell>
          <cell r="AJ240">
            <v>1.4999999999998501E-2</v>
          </cell>
          <cell r="AK240">
            <v>6.00000000000023E-3</v>
          </cell>
          <cell r="AL240">
            <v>7.2999999999999399E-2</v>
          </cell>
          <cell r="AM240">
            <v>7.8999999999999598E-2</v>
          </cell>
          <cell r="AN240">
            <v>0</v>
          </cell>
          <cell r="AO240">
            <v>6.0999999999998902E-2</v>
          </cell>
          <cell r="AP240">
            <v>0.106999999999999</v>
          </cell>
          <cell r="AQ240">
            <v>4.2999999999998199E-2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</row>
        <row r="241"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1.00000000000071E-3</v>
          </cell>
          <cell r="V241">
            <v>1.00000000000071E-3</v>
          </cell>
          <cell r="W241">
            <v>1.00000000000071E-3</v>
          </cell>
          <cell r="X241">
            <v>1.00000000000071E-3</v>
          </cell>
          <cell r="Y241">
            <v>1.00000000000071E-3</v>
          </cell>
          <cell r="Z241">
            <v>1.00000000000071E-3</v>
          </cell>
          <cell r="AA241">
            <v>1.00000000000071E-3</v>
          </cell>
          <cell r="AB241">
            <v>1.00000000000071E-3</v>
          </cell>
          <cell r="AC241">
            <v>1.00000000000071E-3</v>
          </cell>
          <cell r="AD241">
            <v>2.3000000000000201E-2</v>
          </cell>
          <cell r="AE241">
            <v>4.6000000000000402E-2</v>
          </cell>
          <cell r="AF241">
            <v>1.59999999999993E-2</v>
          </cell>
          <cell r="AG241">
            <v>3.50000000000006E-2</v>
          </cell>
          <cell r="AH241">
            <v>0.105999999999999</v>
          </cell>
          <cell r="AI241">
            <v>6.9000000000000603E-2</v>
          </cell>
          <cell r="AJ241">
            <v>3.1000000000001901E-2</v>
          </cell>
          <cell r="AK241">
            <v>1.0999999999999699E-2</v>
          </cell>
          <cell r="AL241">
            <v>4.8999999999998503E-2</v>
          </cell>
          <cell r="AM241">
            <v>5.2000000000000601E-2</v>
          </cell>
          <cell r="AN241">
            <v>2.1999999999999499E-2</v>
          </cell>
          <cell r="AO241">
            <v>7.0000000000009404E-3</v>
          </cell>
          <cell r="AP241">
            <v>3.9999999999987997E-3</v>
          </cell>
          <cell r="AQ241">
            <v>1.00000000000071E-3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</row>
        <row r="242"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1.00000000000071E-3</v>
          </cell>
          <cell r="V242">
            <v>1.00000000000071E-3</v>
          </cell>
          <cell r="W242">
            <v>1.00000000000071E-3</v>
          </cell>
          <cell r="X242">
            <v>8.9999999999983097E-3</v>
          </cell>
          <cell r="Y242">
            <v>8.9999999999983097E-3</v>
          </cell>
          <cell r="Z242">
            <v>1.00000000000071E-3</v>
          </cell>
          <cell r="AA242">
            <v>1.00000000000071E-3</v>
          </cell>
          <cell r="AB242">
            <v>1.00000000000071E-3</v>
          </cell>
          <cell r="AC242">
            <v>1.00000000000071E-3</v>
          </cell>
          <cell r="AD242">
            <v>9.7000000000000294E-2</v>
          </cell>
          <cell r="AE242">
            <v>0.14099999999999899</v>
          </cell>
          <cell r="AF242">
            <v>0.13700000000000001</v>
          </cell>
          <cell r="AG242">
            <v>0.157999999999999</v>
          </cell>
          <cell r="AH242">
            <v>0.156999999999998</v>
          </cell>
          <cell r="AI242">
            <v>0.154</v>
          </cell>
          <cell r="AJ242">
            <v>7.8999999999999598E-2</v>
          </cell>
          <cell r="AK242">
            <v>5.3999999999998001E-2</v>
          </cell>
          <cell r="AL242">
            <v>7.7999999999998904E-2</v>
          </cell>
          <cell r="AM242">
            <v>4.2971712581622599E-2</v>
          </cell>
          <cell r="AN242">
            <v>4.8999999999998503E-2</v>
          </cell>
          <cell r="AO242">
            <v>7.7999999999998904E-2</v>
          </cell>
          <cell r="AP242">
            <v>7.6000000000001497E-2</v>
          </cell>
          <cell r="AQ242">
            <v>5.7000000000000099E-2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</row>
        <row r="243"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1.00000000000071E-3</v>
          </cell>
          <cell r="V243">
            <v>1.00000000000071E-3</v>
          </cell>
          <cell r="W243">
            <v>1.00000000000071E-3</v>
          </cell>
          <cell r="X243">
            <v>1.00000000000071E-3</v>
          </cell>
          <cell r="Y243">
            <v>1.4999999999998501E-2</v>
          </cell>
          <cell r="Z243">
            <v>1.59999999999993E-2</v>
          </cell>
          <cell r="AA243">
            <v>2.9999999999980802E-3</v>
          </cell>
          <cell r="AB243">
            <v>1.00000000000071E-3</v>
          </cell>
          <cell r="AC243">
            <v>1.00000000000071E-3</v>
          </cell>
          <cell r="AD243">
            <v>8.9999999999983097E-3</v>
          </cell>
          <cell r="AE243">
            <v>5.4999999999998703E-2</v>
          </cell>
          <cell r="AF243">
            <v>8.6000000000000507E-2</v>
          </cell>
          <cell r="AG243">
            <v>0.14900000000000099</v>
          </cell>
          <cell r="AH243">
            <v>0.156000000000002</v>
          </cell>
          <cell r="AI243">
            <v>0.128999999999999</v>
          </cell>
          <cell r="AJ243">
            <v>0.10199999999999999</v>
          </cell>
          <cell r="AK243">
            <v>4.8980246913713998E-2</v>
          </cell>
          <cell r="AL243">
            <v>4.8000000000001798E-2</v>
          </cell>
          <cell r="AM243">
            <v>7.7999999999998904E-2</v>
          </cell>
          <cell r="AN243">
            <v>6.4000000000001098E-2</v>
          </cell>
          <cell r="AO243">
            <v>3.6999999999998E-2</v>
          </cell>
          <cell r="AP243">
            <v>7.6000000000001497E-2</v>
          </cell>
          <cell r="AQ243">
            <v>0.10099999999999899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1.00000000000071E-3</v>
          </cell>
          <cell r="V244">
            <v>1.00000000000071E-3</v>
          </cell>
          <cell r="W244">
            <v>1.00000000000071E-3</v>
          </cell>
          <cell r="X244">
            <v>1.00000000000071E-3</v>
          </cell>
          <cell r="Y244">
            <v>1.00000000000071E-3</v>
          </cell>
          <cell r="Z244">
            <v>1.00000000000071E-3</v>
          </cell>
          <cell r="AA244">
            <v>1.00000000000071E-3</v>
          </cell>
          <cell r="AB244">
            <v>2.7999999999999699E-2</v>
          </cell>
          <cell r="AC244">
            <v>7.7999999999998904E-2</v>
          </cell>
          <cell r="AD244">
            <v>0.151999999999999</v>
          </cell>
          <cell r="AE244">
            <v>8.4999999999999798E-2</v>
          </cell>
          <cell r="AF244">
            <v>0.17499999999999899</v>
          </cell>
          <cell r="AG244">
            <v>0.14599999999999899</v>
          </cell>
          <cell r="AH244">
            <v>0.125</v>
          </cell>
          <cell r="AI244">
            <v>2.1999999999999499E-2</v>
          </cell>
          <cell r="AJ244">
            <v>2.4000000000000899E-2</v>
          </cell>
          <cell r="AK244">
            <v>7.4000000000000093E-2</v>
          </cell>
          <cell r="AL244">
            <v>7.5000000000000802E-2</v>
          </cell>
          <cell r="AM244">
            <v>4.8000000000001798E-2</v>
          </cell>
          <cell r="AN244">
            <v>4.99999999999951E-3</v>
          </cell>
          <cell r="AO244">
            <v>4.99999999999951E-3</v>
          </cell>
          <cell r="AP244">
            <v>1.00000000000071E-3</v>
          </cell>
          <cell r="AQ244">
            <v>1.00000000000071E-3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1.00000000000071E-3</v>
          </cell>
          <cell r="V245">
            <v>1.00000000000071E-3</v>
          </cell>
          <cell r="W245">
            <v>1.00000000000071E-3</v>
          </cell>
          <cell r="X245">
            <v>1.00000000000071E-3</v>
          </cell>
          <cell r="Y245">
            <v>3.8999999999999403E-2</v>
          </cell>
          <cell r="Z245">
            <v>5.5999999999999397E-2</v>
          </cell>
          <cell r="AA245">
            <v>3.7999999999998701E-2</v>
          </cell>
          <cell r="AB245">
            <v>1.00000000000071E-3</v>
          </cell>
          <cell r="AC245">
            <v>1.00000000000071E-3</v>
          </cell>
          <cell r="AD245">
            <v>9.9999999999990201E-3</v>
          </cell>
          <cell r="AE245">
            <v>8.0999999999997005E-2</v>
          </cell>
          <cell r="AF245">
            <v>0.164000000000004</v>
          </cell>
          <cell r="AG245">
            <v>0.187999999999996</v>
          </cell>
          <cell r="AH245">
            <v>0.14399999999999699</v>
          </cell>
          <cell r="AI245">
            <v>0.110999999999998</v>
          </cell>
          <cell r="AJ245">
            <v>7.8999999999999598E-2</v>
          </cell>
          <cell r="AK245">
            <v>1.60000000000033E-2</v>
          </cell>
          <cell r="AL245">
            <v>1.00000000000071E-3</v>
          </cell>
          <cell r="AM245">
            <v>1.00000000000071E-3</v>
          </cell>
          <cell r="AN245">
            <v>1.00000000000071E-3</v>
          </cell>
          <cell r="AO245">
            <v>1.00000000000071E-3</v>
          </cell>
          <cell r="AP245">
            <v>1.00000000000071E-3</v>
          </cell>
          <cell r="AQ245">
            <v>1.00000000000071E-3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1.00000000000071E-3</v>
          </cell>
          <cell r="V246">
            <v>1.00000000000071E-3</v>
          </cell>
          <cell r="W246">
            <v>1.60000000000033E-2</v>
          </cell>
          <cell r="X246">
            <v>2.0999999999998801E-2</v>
          </cell>
          <cell r="Y246">
            <v>4.1999999999997498E-2</v>
          </cell>
          <cell r="Z246">
            <v>5.1999999999996598E-2</v>
          </cell>
          <cell r="AA246">
            <v>4.49999999999997E-2</v>
          </cell>
          <cell r="AB246">
            <v>7.59999999999975E-2</v>
          </cell>
          <cell r="AC246">
            <v>0.13800000000000101</v>
          </cell>
          <cell r="AD246">
            <v>0.20099999999999699</v>
          </cell>
          <cell r="AE246">
            <v>0.10500000000000199</v>
          </cell>
          <cell r="AF246">
            <v>0.13099999999999601</v>
          </cell>
          <cell r="AG246">
            <v>6.0000000000002301E-2</v>
          </cell>
          <cell r="AH246">
            <v>0.122999999999999</v>
          </cell>
          <cell r="AI246">
            <v>0.107999999999996</v>
          </cell>
          <cell r="AJ246">
            <v>9.5000000000002902E-2</v>
          </cell>
          <cell r="AK246">
            <v>5.4999999999998703E-2</v>
          </cell>
          <cell r="AL246">
            <v>5.90000000000016E-2</v>
          </cell>
          <cell r="AM246">
            <v>5.2999999999997299E-2</v>
          </cell>
          <cell r="AN246">
            <v>2.80000000000038E-2</v>
          </cell>
          <cell r="AO246">
            <v>1.20000000000005E-2</v>
          </cell>
          <cell r="AP246">
            <v>8.9999999999983097E-3</v>
          </cell>
          <cell r="AQ246">
            <v>1.00000000000071E-3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1E-3</v>
          </cell>
          <cell r="V247">
            <v>1E-3</v>
          </cell>
          <cell r="W247">
            <v>1E-3</v>
          </cell>
          <cell r="X247">
            <v>1E-3</v>
          </cell>
          <cell r="Y247">
            <v>1E-3</v>
          </cell>
          <cell r="Z247">
            <v>3.2000000000000001E-2</v>
          </cell>
          <cell r="AA247">
            <v>6.5000000000000002E-2</v>
          </cell>
          <cell r="AB247">
            <v>3.0000000000000001E-3</v>
          </cell>
          <cell r="AC247">
            <v>7.0999999999999994E-2</v>
          </cell>
          <cell r="AD247">
            <v>0.14399999999999999</v>
          </cell>
          <cell r="AE247">
            <v>7.2999999999999995E-2</v>
          </cell>
          <cell r="AF247">
            <v>6.6000000000000003E-2</v>
          </cell>
          <cell r="AG247">
            <v>5.6000000000000001E-2</v>
          </cell>
          <cell r="AH247">
            <v>2.7E-2</v>
          </cell>
          <cell r="AI247">
            <v>9.4000000000000097E-2</v>
          </cell>
          <cell r="AJ247">
            <v>0.115</v>
          </cell>
          <cell r="AK247">
            <v>0.11</v>
          </cell>
          <cell r="AL247">
            <v>0.105</v>
          </cell>
          <cell r="AM247">
            <v>0.10299999999999999</v>
          </cell>
          <cell r="AN247">
            <v>0.129</v>
          </cell>
          <cell r="AO247">
            <v>1.6E-2</v>
          </cell>
          <cell r="AP247">
            <v>8.8999999999999899E-2</v>
          </cell>
          <cell r="AQ247">
            <v>2.8000000000000001E-2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</row>
        <row r="248"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9.9999999999995297E-4</v>
          </cell>
          <cell r="V248">
            <v>4.0000000000000703E-3</v>
          </cell>
          <cell r="W248">
            <v>2.2999999999999899E-2</v>
          </cell>
          <cell r="X248">
            <v>2.8000000000000001E-2</v>
          </cell>
          <cell r="Y248">
            <v>3.7999999999999999E-2</v>
          </cell>
          <cell r="Z248">
            <v>9.9999999999995297E-4</v>
          </cell>
          <cell r="AA248">
            <v>1.0999999999999999E-2</v>
          </cell>
          <cell r="AB248">
            <v>0.112</v>
          </cell>
          <cell r="AC248">
            <v>0.184</v>
          </cell>
          <cell r="AD248">
            <v>9.1000000000000095E-2</v>
          </cell>
          <cell r="AE248">
            <v>3.3999999999999898E-2</v>
          </cell>
          <cell r="AF248">
            <v>5.8999999999999997E-2</v>
          </cell>
          <cell r="AG248">
            <v>0.126</v>
          </cell>
          <cell r="AH248">
            <v>9.8999999999999894E-2</v>
          </cell>
          <cell r="AI248">
            <v>8.0000000000000099E-2</v>
          </cell>
          <cell r="AJ248">
            <v>5.09999999999999E-2</v>
          </cell>
          <cell r="AK248">
            <v>0.113</v>
          </cell>
          <cell r="AL248">
            <v>8.1000000000000003E-2</v>
          </cell>
          <cell r="AM248">
            <v>8.7000000000000202E-2</v>
          </cell>
          <cell r="AN248">
            <v>0.10299999999999999</v>
          </cell>
          <cell r="AO248">
            <v>1.1000000000000201E-2</v>
          </cell>
          <cell r="AP248">
            <v>5.09999999999999E-2</v>
          </cell>
          <cell r="AQ248">
            <v>8.9999999999998293E-3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</row>
        <row r="249"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1.0000000000002099E-3</v>
          </cell>
          <cell r="V249">
            <v>1.0000000000002099E-3</v>
          </cell>
          <cell r="W249">
            <v>1.0000000000002099E-3</v>
          </cell>
          <cell r="X249">
            <v>1.0000000000002099E-3</v>
          </cell>
          <cell r="Y249">
            <v>3.5999999999999803E-2</v>
          </cell>
          <cell r="Z249">
            <v>0.11700000000000001</v>
          </cell>
          <cell r="AA249">
            <v>8.2000000000000198E-2</v>
          </cell>
          <cell r="AB249">
            <v>0.10299999999999999</v>
          </cell>
          <cell r="AC249">
            <v>0.108</v>
          </cell>
          <cell r="AD249">
            <v>2.3000000000000201E-2</v>
          </cell>
          <cell r="AE249">
            <v>1.1000000000000201E-2</v>
          </cell>
          <cell r="AF249">
            <v>1.3000000000000201E-2</v>
          </cell>
          <cell r="AG249">
            <v>4.2999999999999802E-2</v>
          </cell>
          <cell r="AH249">
            <v>4.5999999999999902E-2</v>
          </cell>
          <cell r="AI249">
            <v>9.1000000000000095E-2</v>
          </cell>
          <cell r="AJ249">
            <v>0.10299999999999999</v>
          </cell>
          <cell r="AK249">
            <v>6.9000000000000103E-2</v>
          </cell>
          <cell r="AL249">
            <v>9.1999999999999693E-2</v>
          </cell>
          <cell r="AM249">
            <v>0.122</v>
          </cell>
          <cell r="AN249">
            <v>5.5999999999999897E-2</v>
          </cell>
          <cell r="AO249">
            <v>3.9999999999998101E-3</v>
          </cell>
          <cell r="AP249">
            <v>8.0000000000001303E-3</v>
          </cell>
          <cell r="AQ249">
            <v>2.3000000000000201E-2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1.0000000000002099E-3</v>
          </cell>
          <cell r="V250">
            <v>1.0000000000002099E-3</v>
          </cell>
          <cell r="W250">
            <v>1.0000000000002099E-3</v>
          </cell>
          <cell r="X250">
            <v>1.0000000000002099E-3</v>
          </cell>
          <cell r="Y250">
            <v>1.0000000000002099E-3</v>
          </cell>
          <cell r="Z250">
            <v>3.0000000000001098E-3</v>
          </cell>
          <cell r="AA250">
            <v>7.7000000000000193E-2</v>
          </cell>
          <cell r="AB250">
            <v>5.5000000000000202E-2</v>
          </cell>
          <cell r="AC250">
            <v>5.3999999999999999E-2</v>
          </cell>
          <cell r="AD250">
            <v>6.2999999999999806E-2</v>
          </cell>
          <cell r="AE250">
            <v>0.123</v>
          </cell>
          <cell r="AF250">
            <v>6.2999999999999806E-2</v>
          </cell>
          <cell r="AG250">
            <v>0.184</v>
          </cell>
          <cell r="AH250">
            <v>0.14899999999999999</v>
          </cell>
          <cell r="AI250">
            <v>7.1999999999999703E-2</v>
          </cell>
          <cell r="AJ250">
            <v>8.1000000000000003E-2</v>
          </cell>
          <cell r="AK250">
            <v>0.107</v>
          </cell>
          <cell r="AL250">
            <v>0.107</v>
          </cell>
          <cell r="AM250">
            <v>9.3000000000000499E-2</v>
          </cell>
          <cell r="AN250">
            <v>5.3000000000000297E-2</v>
          </cell>
          <cell r="AO250">
            <v>7.9999999999996307E-3</v>
          </cell>
          <cell r="AP250">
            <v>4.99999999999951E-3</v>
          </cell>
          <cell r="AQ250">
            <v>2.0000000000004099E-3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9.9999999999969905E-4</v>
          </cell>
          <cell r="V251">
            <v>9.9999999999969905E-4</v>
          </cell>
          <cell r="W251">
            <v>3.4999999999999601E-2</v>
          </cell>
          <cell r="X251">
            <v>9.1999999999999693E-2</v>
          </cell>
          <cell r="Y251">
            <v>5.7000000000000099E-2</v>
          </cell>
          <cell r="Z251">
            <v>2.6000000000000301E-2</v>
          </cell>
          <cell r="AA251">
            <v>9.4000000000000195E-2</v>
          </cell>
          <cell r="AB251">
            <v>0.14499999999999999</v>
          </cell>
          <cell r="AC251">
            <v>0.16200000000000001</v>
          </cell>
          <cell r="AD251">
            <v>0.17799999999999999</v>
          </cell>
          <cell r="AE251">
            <v>6.7000000000000198E-2</v>
          </cell>
          <cell r="AF251">
            <v>0.13900000000000001</v>
          </cell>
          <cell r="AG251">
            <v>0.14599999999999999</v>
          </cell>
          <cell r="AH251">
            <v>3.8399999999999802E-2</v>
          </cell>
          <cell r="AI251">
            <v>2.9200000000000201E-2</v>
          </cell>
          <cell r="AJ251">
            <v>5.0000000000000197E-2</v>
          </cell>
          <cell r="AK251">
            <v>9.9999999999969905E-4</v>
          </cell>
          <cell r="AL251">
            <v>2.5999999999999902E-2</v>
          </cell>
          <cell r="AM251">
            <v>7.1999999999999703E-2</v>
          </cell>
          <cell r="AN251">
            <v>1.39999999999999E-2</v>
          </cell>
          <cell r="AO251">
            <v>2.0000000000004099E-3</v>
          </cell>
          <cell r="AP251">
            <v>4.99999999999951E-3</v>
          </cell>
          <cell r="AQ251">
            <v>9.9999999999969905E-4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9.9999999999969905E-4</v>
          </cell>
          <cell r="V252">
            <v>9.9999999999969905E-4</v>
          </cell>
          <cell r="W252">
            <v>9.9999999999969905E-4</v>
          </cell>
          <cell r="X252">
            <v>9.9999999999969905E-4</v>
          </cell>
          <cell r="Y252">
            <v>1.9000000000000399E-2</v>
          </cell>
          <cell r="Z252">
            <v>8.5999999999999494E-2</v>
          </cell>
          <cell r="AA252">
            <v>3.00000000000001E-2</v>
          </cell>
          <cell r="AB252">
            <v>0.14399999999999999</v>
          </cell>
          <cell r="AC252">
            <v>0.17199999999999999</v>
          </cell>
          <cell r="AD252">
            <v>7.0999999999999994E-2</v>
          </cell>
          <cell r="AE252">
            <v>2.7E-2</v>
          </cell>
          <cell r="AF252">
            <v>3.60000000000004E-2</v>
          </cell>
          <cell r="AG252">
            <v>9.4999999999999904E-2</v>
          </cell>
          <cell r="AH252">
            <v>6.1999999999999597E-2</v>
          </cell>
          <cell r="AI252">
            <v>5.7000000000000099E-2</v>
          </cell>
          <cell r="AJ252">
            <v>7.4000000000000093E-2</v>
          </cell>
          <cell r="AK252">
            <v>0.11700000000000001</v>
          </cell>
          <cell r="AL252">
            <v>0.106</v>
          </cell>
          <cell r="AM252">
            <v>4.19999999999996E-2</v>
          </cell>
          <cell r="AN252">
            <v>1.39999999999999E-2</v>
          </cell>
          <cell r="AO252">
            <v>9.9999999999969905E-4</v>
          </cell>
          <cell r="AP252">
            <v>9.9999999999969905E-4</v>
          </cell>
          <cell r="AQ252">
            <v>9.9999999999969905E-4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9.9999999999969905E-4</v>
          </cell>
          <cell r="V253">
            <v>9.9999999999969905E-4</v>
          </cell>
          <cell r="W253">
            <v>9.9999999999969905E-4</v>
          </cell>
          <cell r="X253">
            <v>4.6000000000000402E-2</v>
          </cell>
          <cell r="Y253">
            <v>6.1999999999999597E-2</v>
          </cell>
          <cell r="Z253">
            <v>8.0000000000000293E-2</v>
          </cell>
          <cell r="AA253">
            <v>0.10199999999999999</v>
          </cell>
          <cell r="AB253">
            <v>0.158</v>
          </cell>
          <cell r="AC253">
            <v>0.12</v>
          </cell>
          <cell r="AD253">
            <v>0.14799999999999999</v>
          </cell>
          <cell r="AE253">
            <v>6.8999999999999603E-2</v>
          </cell>
          <cell r="AF253">
            <v>4.79999999999998E-2</v>
          </cell>
          <cell r="AG253">
            <v>3.9999999999998101E-3</v>
          </cell>
          <cell r="AH253">
            <v>9.9999999999969905E-4</v>
          </cell>
          <cell r="AI253">
            <v>9.9999999999969905E-4</v>
          </cell>
          <cell r="AJ253">
            <v>2.4999999999999599E-2</v>
          </cell>
          <cell r="AK253">
            <v>1.3000000000000201E-2</v>
          </cell>
          <cell r="AL253">
            <v>1.6000000000000299E-2</v>
          </cell>
          <cell r="AM253">
            <v>4.9000000000000501E-2</v>
          </cell>
          <cell r="AN253">
            <v>7.4000000000000093E-2</v>
          </cell>
          <cell r="AO253">
            <v>2.0000000000004099E-3</v>
          </cell>
          <cell r="AP253">
            <v>7.7999999999999903E-2</v>
          </cell>
          <cell r="AQ253">
            <v>3.3999999999999898E-2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</row>
        <row r="254"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9.9999999999969905E-4</v>
          </cell>
          <cell r="V254">
            <v>9.9999999999969905E-4</v>
          </cell>
          <cell r="W254">
            <v>9.9999999999969905E-4</v>
          </cell>
          <cell r="X254">
            <v>2.09999999999998E-2</v>
          </cell>
          <cell r="Y254">
            <v>0.111</v>
          </cell>
          <cell r="Z254">
            <v>7.1999999999999703E-2</v>
          </cell>
          <cell r="AA254">
            <v>3.6999999999999998E-2</v>
          </cell>
          <cell r="AB254">
            <v>0.103999999999999</v>
          </cell>
          <cell r="AC254">
            <v>0.194000000000001</v>
          </cell>
          <cell r="AD254">
            <v>0.156</v>
          </cell>
          <cell r="AE254">
            <v>5.5000000000000701E-2</v>
          </cell>
          <cell r="AF254">
            <v>4.49999999999997E-2</v>
          </cell>
          <cell r="AG254">
            <v>0.13400000000000001</v>
          </cell>
          <cell r="AH254">
            <v>9.7000000000000294E-2</v>
          </cell>
          <cell r="AI254">
            <v>7.2999999999999399E-2</v>
          </cell>
          <cell r="AJ254">
            <v>5.7000000000000502E-2</v>
          </cell>
          <cell r="AK254">
            <v>7.7000000000000193E-2</v>
          </cell>
          <cell r="AL254">
            <v>6.4999999999999794E-2</v>
          </cell>
          <cell r="AM254">
            <v>6.6037586123507006E-2</v>
          </cell>
          <cell r="AN254">
            <v>4.4400000000000099E-2</v>
          </cell>
          <cell r="AO254">
            <v>9.0000000000003393E-3</v>
          </cell>
          <cell r="AP254">
            <v>1.7999999999999499E-2</v>
          </cell>
          <cell r="AQ254">
            <v>3.0000000000001098E-3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</row>
        <row r="255"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1.00000000000071E-3</v>
          </cell>
          <cell r="V255">
            <v>1.00000000000071E-3</v>
          </cell>
          <cell r="W255">
            <v>1.00000000000071E-3</v>
          </cell>
          <cell r="X255">
            <v>1.00000000000071E-3</v>
          </cell>
          <cell r="Y255">
            <v>2.4999999999999599E-2</v>
          </cell>
          <cell r="Z255">
            <v>1.00000000000071E-3</v>
          </cell>
          <cell r="AA255">
            <v>1.00000000000071E-3</v>
          </cell>
          <cell r="AB255">
            <v>1.00000000000071E-3</v>
          </cell>
          <cell r="AC255">
            <v>1.00000000000071E-3</v>
          </cell>
          <cell r="AD255">
            <v>5.7000000000000099E-2</v>
          </cell>
          <cell r="AE255">
            <v>0.11799999999999899</v>
          </cell>
          <cell r="AF255">
            <v>6.1999999999999597E-2</v>
          </cell>
          <cell r="AG255">
            <v>7.7000000000000193E-2</v>
          </cell>
          <cell r="AH255">
            <v>0.128</v>
          </cell>
          <cell r="AI255">
            <v>0.108</v>
          </cell>
          <cell r="AJ255">
            <v>8.0999999999999003E-2</v>
          </cell>
          <cell r="AK255">
            <v>3.3999999999999898E-2</v>
          </cell>
          <cell r="AL255">
            <v>3.2999999999999197E-2</v>
          </cell>
          <cell r="AM255">
            <v>1.00000000000071E-3</v>
          </cell>
          <cell r="AN255">
            <v>1.00000000000071E-3</v>
          </cell>
          <cell r="AO255">
            <v>4.99999999999951E-3</v>
          </cell>
          <cell r="AP255">
            <v>1.00000000000071E-3</v>
          </cell>
          <cell r="AQ255">
            <v>1.00000000000071E-3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</row>
        <row r="256"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1.00000000000071E-3</v>
          </cell>
          <cell r="V256">
            <v>1.00000000000071E-3</v>
          </cell>
          <cell r="W256">
            <v>1.00000000000071E-3</v>
          </cell>
          <cell r="X256">
            <v>1.00000000000071E-3</v>
          </cell>
          <cell r="Y256">
            <v>1.00000000000071E-3</v>
          </cell>
          <cell r="Z256">
            <v>1.00000000000071E-3</v>
          </cell>
          <cell r="AA256">
            <v>1.00000000000071E-3</v>
          </cell>
          <cell r="AB256">
            <v>1.2999999999999101E-2</v>
          </cell>
          <cell r="AC256">
            <v>0.123999999999999</v>
          </cell>
          <cell r="AD256">
            <v>0.19700000000000101</v>
          </cell>
          <cell r="AE256">
            <v>0.16200000000000001</v>
          </cell>
          <cell r="AF256">
            <v>6.6999999999999199E-2</v>
          </cell>
          <cell r="AG256">
            <v>0.13600000000000001</v>
          </cell>
          <cell r="AH256">
            <v>6.4999999999999794E-2</v>
          </cell>
          <cell r="AI256">
            <v>1.00000000000071E-3</v>
          </cell>
          <cell r="AJ256">
            <v>2.0000000000000101E-2</v>
          </cell>
          <cell r="AK256">
            <v>9.8999999999999699E-2</v>
          </cell>
          <cell r="AL256">
            <v>8.3999999999999103E-2</v>
          </cell>
          <cell r="AM256">
            <v>1.0999999999999699E-2</v>
          </cell>
          <cell r="AN256">
            <v>8.6000000000000507E-2</v>
          </cell>
          <cell r="AO256">
            <v>5.2000000000000601E-2</v>
          </cell>
          <cell r="AP256">
            <v>2.1000000000000799E-2</v>
          </cell>
          <cell r="AQ256">
            <v>4.8000000000000202E-2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</row>
        <row r="257"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1.00000000000071E-3</v>
          </cell>
          <cell r="V257">
            <v>1.00000000000071E-3</v>
          </cell>
          <cell r="W257">
            <v>1.00000000000071E-3</v>
          </cell>
          <cell r="X257">
            <v>1.00000000000071E-3</v>
          </cell>
          <cell r="Y257">
            <v>9.0000000000003393E-3</v>
          </cell>
          <cell r="Z257">
            <v>5.3999999999999999E-2</v>
          </cell>
          <cell r="AA257">
            <v>1.9999999999993998E-3</v>
          </cell>
          <cell r="AB257">
            <v>1.0999999999999699E-2</v>
          </cell>
          <cell r="AC257">
            <v>1.00000000000071E-3</v>
          </cell>
          <cell r="AD257">
            <v>1.00000000000071E-3</v>
          </cell>
          <cell r="AE257">
            <v>9.0000000000003393E-3</v>
          </cell>
          <cell r="AF257">
            <v>4.0000000000000202E-2</v>
          </cell>
          <cell r="AG257">
            <v>3.50000000000006E-2</v>
          </cell>
          <cell r="AH257">
            <v>4.4000000000000997E-2</v>
          </cell>
          <cell r="AI257">
            <v>4.49999999999997E-2</v>
          </cell>
          <cell r="AJ257">
            <v>2.1000000000000799E-2</v>
          </cell>
          <cell r="AK257">
            <v>6.00000000000023E-3</v>
          </cell>
          <cell r="AL257">
            <v>4.1000000000000897E-2</v>
          </cell>
          <cell r="AM257">
            <v>0.109000000000001</v>
          </cell>
          <cell r="AN257">
            <v>6.6000000000000503E-2</v>
          </cell>
          <cell r="AO257">
            <v>9.0000000000003393E-3</v>
          </cell>
          <cell r="AP257">
            <v>5.7000000000000099E-2</v>
          </cell>
          <cell r="AQ257">
            <v>6.6999999999999199E-2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</row>
        <row r="258"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1.00000000000071E-3</v>
          </cell>
          <cell r="V258">
            <v>1.00000000000071E-3</v>
          </cell>
          <cell r="W258">
            <v>6.9999999999999299E-2</v>
          </cell>
          <cell r="X258">
            <v>8.7999999999999995E-2</v>
          </cell>
          <cell r="Y258">
            <v>8.1999999999999698E-2</v>
          </cell>
          <cell r="Z258">
            <v>9.2999999999999403E-2</v>
          </cell>
          <cell r="AA258">
            <v>0.156</v>
          </cell>
          <cell r="AB258">
            <v>1.20000000000005E-2</v>
          </cell>
          <cell r="AC258">
            <v>1.2999999999999101E-2</v>
          </cell>
          <cell r="AD258">
            <v>2.0000000000000101E-2</v>
          </cell>
          <cell r="AE258">
            <v>1.00000000000071E-3</v>
          </cell>
          <cell r="AF258">
            <v>1.00000000000071E-3</v>
          </cell>
          <cell r="AG258">
            <v>1.00000000000071E-3</v>
          </cell>
          <cell r="AH258">
            <v>1.00000000000071E-3</v>
          </cell>
          <cell r="AI258">
            <v>1.0999999999999699E-2</v>
          </cell>
          <cell r="AJ258">
            <v>4.0000000000000202E-2</v>
          </cell>
          <cell r="AK258">
            <v>0.109999999999999</v>
          </cell>
          <cell r="AL258">
            <v>7.0000000000009404E-3</v>
          </cell>
          <cell r="AM258">
            <v>2.4000000000000899E-2</v>
          </cell>
          <cell r="AN258">
            <v>3.2999999999999197E-2</v>
          </cell>
          <cell r="AO258">
            <v>1.00000000000071E-3</v>
          </cell>
          <cell r="AP258">
            <v>2.0000000000000101E-2</v>
          </cell>
          <cell r="AQ258">
            <v>1.8999999999999399E-2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</row>
        <row r="259"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1.00000000000071E-3</v>
          </cell>
          <cell r="V259">
            <v>1.00000000000071E-3</v>
          </cell>
          <cell r="W259">
            <v>1.00000000000071E-3</v>
          </cell>
          <cell r="X259">
            <v>1.00000000000071E-3</v>
          </cell>
          <cell r="Y259">
            <v>1.00000000000071E-3</v>
          </cell>
          <cell r="Z259">
            <v>1.00000000000071E-3</v>
          </cell>
          <cell r="AA259">
            <v>1.00000000000071E-3</v>
          </cell>
          <cell r="AB259">
            <v>1.00000000000071E-3</v>
          </cell>
          <cell r="AC259">
            <v>2.4000000000000899E-2</v>
          </cell>
          <cell r="AD259">
            <v>0.106999999999999</v>
          </cell>
          <cell r="AE259">
            <v>2.7999999999999699E-2</v>
          </cell>
          <cell r="AF259">
            <v>1.39999999999999E-2</v>
          </cell>
          <cell r="AG259">
            <v>3.50000000000006E-2</v>
          </cell>
          <cell r="AH259">
            <v>4.0000000000008301E-3</v>
          </cell>
          <cell r="AI259">
            <v>1.00000000000071E-3</v>
          </cell>
          <cell r="AJ259">
            <v>2.90000000000004E-2</v>
          </cell>
          <cell r="AK259">
            <v>2.99999999999991E-2</v>
          </cell>
          <cell r="AL259">
            <v>2.1000000000000799E-2</v>
          </cell>
          <cell r="AM259">
            <v>2.3000000000000201E-2</v>
          </cell>
          <cell r="AN259">
            <v>5.2999999999999298E-2</v>
          </cell>
          <cell r="AO259">
            <v>9.9999999999990201E-3</v>
          </cell>
          <cell r="AP259">
            <v>3.5999999999999303E-2</v>
          </cell>
          <cell r="AQ259">
            <v>4.0000000000008301E-3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</row>
        <row r="260"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1.00000000000071E-3</v>
          </cell>
          <cell r="V260">
            <v>1.00000000000071E-3</v>
          </cell>
          <cell r="W260">
            <v>1.00000000000071E-3</v>
          </cell>
          <cell r="X260">
            <v>1.00000000000071E-3</v>
          </cell>
          <cell r="Y260">
            <v>1.00000000000071E-3</v>
          </cell>
          <cell r="Z260">
            <v>2.1999999999999499E-2</v>
          </cell>
          <cell r="AA260">
            <v>4.3000000000000302E-2</v>
          </cell>
          <cell r="AB260">
            <v>0.105</v>
          </cell>
          <cell r="AC260">
            <v>0.17799999999999899</v>
          </cell>
          <cell r="AD260">
            <v>0.14799999999999999</v>
          </cell>
          <cell r="AE260">
            <v>8.3999999999999103E-2</v>
          </cell>
          <cell r="AF260">
            <v>3.20000000000005E-2</v>
          </cell>
          <cell r="AG260">
            <v>5.7000000000000099E-2</v>
          </cell>
          <cell r="AH260">
            <v>0.114</v>
          </cell>
          <cell r="AI260">
            <v>0.112000000000001</v>
          </cell>
          <cell r="AJ260">
            <v>8.0000000000000293E-2</v>
          </cell>
          <cell r="AK260">
            <v>0.109999999999999</v>
          </cell>
          <cell r="AL260">
            <v>0.12</v>
          </cell>
          <cell r="AM260">
            <v>0.123000000000001</v>
          </cell>
          <cell r="AN260">
            <v>0.126999999999999</v>
          </cell>
          <cell r="AO260">
            <v>3.2999999999999197E-2</v>
          </cell>
          <cell r="AP260">
            <v>6.1000000000000998E-2</v>
          </cell>
          <cell r="AQ260">
            <v>6.3000000000000403E-2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1.00000000000071E-3</v>
          </cell>
          <cell r="V261">
            <v>1.00000000000071E-3</v>
          </cell>
          <cell r="W261">
            <v>1.00000000000071E-3</v>
          </cell>
          <cell r="X261">
            <v>1.00000000000071E-3</v>
          </cell>
          <cell r="Y261">
            <v>1.00000000000071E-3</v>
          </cell>
          <cell r="Z261">
            <v>1.8999999999999399E-2</v>
          </cell>
          <cell r="AA261">
            <v>1.2999999999999101E-2</v>
          </cell>
          <cell r="AB261">
            <v>1.00000000000071E-3</v>
          </cell>
          <cell r="AC261">
            <v>1.00000000000071E-3</v>
          </cell>
          <cell r="AD261">
            <v>1.9999999999993998E-3</v>
          </cell>
          <cell r="AE261">
            <v>9.9999999999990201E-3</v>
          </cell>
          <cell r="AF261">
            <v>4.19999999999996E-2</v>
          </cell>
          <cell r="AG261">
            <v>7.8999999999999598E-2</v>
          </cell>
          <cell r="AH261">
            <v>4.49999999999997E-2</v>
          </cell>
          <cell r="AI261">
            <v>0.11600000000000001</v>
          </cell>
          <cell r="AJ261">
            <v>6.6999999999999199E-2</v>
          </cell>
          <cell r="AK261">
            <v>2.3000000000000201E-2</v>
          </cell>
          <cell r="AL261">
            <v>9.9999999999990201E-3</v>
          </cell>
          <cell r="AM261">
            <v>8.9000000000000704E-2</v>
          </cell>
          <cell r="AN261">
            <v>8.7999999999999995E-2</v>
          </cell>
          <cell r="AO261">
            <v>1.59999999999993E-2</v>
          </cell>
          <cell r="AP261">
            <v>2.4000000000000899E-2</v>
          </cell>
          <cell r="AQ261">
            <v>4.9000000000000501E-2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</row>
        <row r="262"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1.00000000000071E-3</v>
          </cell>
          <cell r="V262">
            <v>1.00000000000071E-3</v>
          </cell>
          <cell r="W262">
            <v>1.00000000000071E-3</v>
          </cell>
          <cell r="X262">
            <v>1.00000000000071E-3</v>
          </cell>
          <cell r="Y262">
            <v>1.00000000000071E-3</v>
          </cell>
          <cell r="Z262">
            <v>1.00000000000071E-3</v>
          </cell>
          <cell r="AA262">
            <v>5.2000000000000601E-2</v>
          </cell>
          <cell r="AB262">
            <v>0.154</v>
          </cell>
          <cell r="AC262">
            <v>0.154999999999999</v>
          </cell>
          <cell r="AD262">
            <v>8.7999999999999995E-2</v>
          </cell>
          <cell r="AE262">
            <v>8.9999999999999303E-2</v>
          </cell>
          <cell r="AF262">
            <v>5.09999999999999E-2</v>
          </cell>
          <cell r="AG262">
            <v>0.16800000000000001</v>
          </cell>
          <cell r="AH262">
            <v>0.13600000000000001</v>
          </cell>
          <cell r="AI262">
            <v>0.109000000000001</v>
          </cell>
          <cell r="AJ262">
            <v>8.3000000000000407E-2</v>
          </cell>
          <cell r="AK262">
            <v>0.13200000000000101</v>
          </cell>
          <cell r="AL262">
            <v>8.6000000000000507E-2</v>
          </cell>
          <cell r="AM262">
            <v>0.13499999999999901</v>
          </cell>
          <cell r="AN262">
            <v>0.106000000000001</v>
          </cell>
          <cell r="AO262">
            <v>3.9999999999987997E-3</v>
          </cell>
          <cell r="AP262">
            <v>1.00000000000071E-3</v>
          </cell>
          <cell r="AQ262">
            <v>1.00000000000071E-3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1.00000000000071E-3</v>
          </cell>
          <cell r="V263">
            <v>2.1999999999999499E-2</v>
          </cell>
          <cell r="W263">
            <v>6.5000000000001806E-2</v>
          </cell>
          <cell r="X263">
            <v>4.2000000000001599E-2</v>
          </cell>
          <cell r="Y263">
            <v>4.99999999999951E-3</v>
          </cell>
          <cell r="Z263">
            <v>1.00000000000071E-3</v>
          </cell>
          <cell r="AA263">
            <v>1.00000000000071E-3</v>
          </cell>
          <cell r="AB263">
            <v>1.00000000000071E-3</v>
          </cell>
          <cell r="AC263">
            <v>5.3999999999998001E-2</v>
          </cell>
          <cell r="AD263">
            <v>5.09999999999999E-2</v>
          </cell>
          <cell r="AE263">
            <v>1.7000000000000001E-2</v>
          </cell>
          <cell r="AF263">
            <v>8.2000000000001794E-2</v>
          </cell>
          <cell r="AG263">
            <v>0.14400000000000099</v>
          </cell>
          <cell r="AH263">
            <v>0.11899999999999999</v>
          </cell>
          <cell r="AI263">
            <v>0.123999999999999</v>
          </cell>
          <cell r="AJ263">
            <v>8.4999999999999798E-2</v>
          </cell>
          <cell r="AK263">
            <v>2.0999999999998801E-2</v>
          </cell>
          <cell r="AL263">
            <v>9.3000000000001498E-2</v>
          </cell>
          <cell r="AM263">
            <v>0.105999999999999</v>
          </cell>
          <cell r="AN263">
            <v>8.8999999999998594E-2</v>
          </cell>
          <cell r="AO263">
            <v>4.99999999999951E-3</v>
          </cell>
          <cell r="AP263">
            <v>8.1000000000001002E-2</v>
          </cell>
          <cell r="AQ263">
            <v>4.2999999999998199E-2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</row>
        <row r="264"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1.00000000000071E-3</v>
          </cell>
          <cell r="V264">
            <v>5.8000000000000801E-2</v>
          </cell>
          <cell r="W264">
            <v>0.10400000000000099</v>
          </cell>
          <cell r="X264">
            <v>3.3999999999999898E-2</v>
          </cell>
          <cell r="Y264">
            <v>1.00000000000071E-3</v>
          </cell>
          <cell r="Z264">
            <v>1.00000000000071E-3</v>
          </cell>
          <cell r="AA264">
            <v>7.6999999999998195E-2</v>
          </cell>
          <cell r="AB264">
            <v>2.1999999999999499E-2</v>
          </cell>
          <cell r="AC264">
            <v>1.00000000000071E-3</v>
          </cell>
          <cell r="AD264">
            <v>1.00000000000071E-3</v>
          </cell>
          <cell r="AE264">
            <v>1.00000000000071E-3</v>
          </cell>
          <cell r="AF264">
            <v>4.9999999999999198E-2</v>
          </cell>
          <cell r="AG264">
            <v>0.110999999999998</v>
          </cell>
          <cell r="AH264">
            <v>0.115000000000001</v>
          </cell>
          <cell r="AI264">
            <v>7.7999999999998904E-2</v>
          </cell>
          <cell r="AJ264">
            <v>9.9000000000001698E-2</v>
          </cell>
          <cell r="AK264">
            <v>8.8999999999998594E-2</v>
          </cell>
          <cell r="AL264">
            <v>0.13100000000000001</v>
          </cell>
          <cell r="AM264">
            <v>0.11699999999999799</v>
          </cell>
          <cell r="AN264">
            <v>0.10300000000000099</v>
          </cell>
          <cell r="AO264">
            <v>3.50000000000006E-2</v>
          </cell>
          <cell r="AP264">
            <v>9.59999999999996E-2</v>
          </cell>
          <cell r="AQ264">
            <v>5.3000000000001303E-2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</row>
        <row r="265"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1.00000000000071E-3</v>
          </cell>
          <cell r="V265">
            <v>1.30000000000012E-2</v>
          </cell>
          <cell r="W265">
            <v>1.30000000000012E-2</v>
          </cell>
          <cell r="X265">
            <v>1.00000000000071E-3</v>
          </cell>
          <cell r="Y265">
            <v>7.5000000000000802E-2</v>
          </cell>
          <cell r="Z265">
            <v>3.8999999999999403E-2</v>
          </cell>
          <cell r="AA265">
            <v>1.00000000000071E-3</v>
          </cell>
          <cell r="AB265">
            <v>1.8000000000000699E-2</v>
          </cell>
          <cell r="AC265">
            <v>8.4999999999999798E-2</v>
          </cell>
          <cell r="AD265">
            <v>0.10500000000000199</v>
          </cell>
          <cell r="AE265">
            <v>7.5000000000000802E-2</v>
          </cell>
          <cell r="AF265">
            <v>8.8999999999998594E-2</v>
          </cell>
          <cell r="AG265">
            <v>0.14199999999999999</v>
          </cell>
          <cell r="AH265">
            <v>8.7000000000001299E-2</v>
          </cell>
          <cell r="AI265">
            <v>6.0999999999998902E-2</v>
          </cell>
          <cell r="AJ265">
            <v>1.8000000000000699E-2</v>
          </cell>
          <cell r="AK265">
            <v>7.0000000000001297E-2</v>
          </cell>
          <cell r="AL265">
            <v>0.109000000000001</v>
          </cell>
          <cell r="AM265">
            <v>9.8000000000001003E-2</v>
          </cell>
          <cell r="AN265">
            <v>0.10400000000000099</v>
          </cell>
          <cell r="AO265">
            <v>1.9999999999997999E-2</v>
          </cell>
          <cell r="AP265">
            <v>4.2999999999998199E-2</v>
          </cell>
          <cell r="AQ265">
            <v>1.0999999999999699E-2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</row>
        <row r="266"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1.00000000000071E-3</v>
          </cell>
          <cell r="V266">
            <v>2.4000000000000899E-2</v>
          </cell>
          <cell r="W266">
            <v>0.114</v>
          </cell>
          <cell r="X266">
            <v>8.7000000000001299E-2</v>
          </cell>
          <cell r="Y266">
            <v>0.106999999999999</v>
          </cell>
          <cell r="Z266">
            <v>9.4999999999998905E-2</v>
          </cell>
          <cell r="AA266">
            <v>0.109000000000001</v>
          </cell>
          <cell r="AB266">
            <v>0.110000000000001</v>
          </cell>
          <cell r="AC266">
            <v>7.8999999999999598E-2</v>
          </cell>
          <cell r="AD266">
            <v>7.8999999999999598E-2</v>
          </cell>
          <cell r="AE266">
            <v>8.0000000000000293E-2</v>
          </cell>
          <cell r="AF266">
            <v>7.0000000000001297E-2</v>
          </cell>
          <cell r="AG266">
            <v>0.157999999999999</v>
          </cell>
          <cell r="AH266">
            <v>0.14300000000000099</v>
          </cell>
          <cell r="AI266">
            <v>0.121000000000001</v>
          </cell>
          <cell r="AJ266">
            <v>9.9999999999998396E-2</v>
          </cell>
          <cell r="AK266">
            <v>4.6400000000000698E-2</v>
          </cell>
          <cell r="AL266">
            <v>0</v>
          </cell>
          <cell r="AM266">
            <v>9.9000000000001698E-2</v>
          </cell>
          <cell r="AN266">
            <v>4.8000000000001798E-2</v>
          </cell>
          <cell r="AO266">
            <v>1.9999999999997999E-2</v>
          </cell>
          <cell r="AP266">
            <v>1.00000000000071E-3</v>
          </cell>
          <cell r="AQ266">
            <v>1.00000000000071E-3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</row>
        <row r="267"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1.00000000000071E-3</v>
          </cell>
          <cell r="V267">
            <v>1.00000000000071E-3</v>
          </cell>
          <cell r="W267">
            <v>5.8000000000000801E-2</v>
          </cell>
          <cell r="X267">
            <v>7.7999999999998904E-2</v>
          </cell>
          <cell r="Y267">
            <v>0.11699999999999799</v>
          </cell>
          <cell r="Z267">
            <v>0.122000000000002</v>
          </cell>
          <cell r="AA267">
            <v>4.7000000000001103E-2</v>
          </cell>
          <cell r="AB267">
            <v>1.40000000000019E-2</v>
          </cell>
          <cell r="AC267">
            <v>9.3999999999998099E-2</v>
          </cell>
          <cell r="AD267">
            <v>0.125</v>
          </cell>
          <cell r="AE267">
            <v>0.13999999999999899</v>
          </cell>
          <cell r="AF267">
            <v>6.3000000000000403E-2</v>
          </cell>
          <cell r="AG267">
            <v>0.151999999999999</v>
          </cell>
          <cell r="AH267">
            <v>8.3999999999999103E-2</v>
          </cell>
          <cell r="AI267">
            <v>9.3000000000001498E-2</v>
          </cell>
          <cell r="AJ267">
            <v>5.8800000000000602E-2</v>
          </cell>
          <cell r="AK267">
            <v>0.05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</row>
        <row r="268"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1.00000000000071E-3</v>
          </cell>
          <cell r="V268">
            <v>1.00000000000071E-3</v>
          </cell>
          <cell r="W268">
            <v>2.0000000000014299E-3</v>
          </cell>
          <cell r="X268">
            <v>7.0000000000009404E-3</v>
          </cell>
          <cell r="Y268">
            <v>1.00000000000071E-3</v>
          </cell>
          <cell r="Z268">
            <v>1.00000000000071E-3</v>
          </cell>
          <cell r="AA268">
            <v>1.00000000000071E-3</v>
          </cell>
          <cell r="AB268">
            <v>1.00000000000071E-3</v>
          </cell>
          <cell r="AC268">
            <v>0.13399999999999801</v>
          </cell>
          <cell r="AD268">
            <v>0.160000000000001</v>
          </cell>
          <cell r="AE268">
            <v>3.2999999999999197E-2</v>
          </cell>
          <cell r="AF268">
            <v>0.10099999999999899</v>
          </cell>
          <cell r="AG268">
            <v>0.13200000000000101</v>
          </cell>
          <cell r="AH268">
            <v>8.2999999999998395E-2</v>
          </cell>
          <cell r="AI268">
            <v>1.30000000000012E-2</v>
          </cell>
          <cell r="AJ268">
            <v>1.00000000000071E-3</v>
          </cell>
          <cell r="AK268">
            <v>2.0000000000014299E-3</v>
          </cell>
          <cell r="AL268">
            <v>5.8000000000000801E-2</v>
          </cell>
          <cell r="AM268">
            <v>6.1999999999999597E-2</v>
          </cell>
          <cell r="AN268">
            <v>3.3999999999999898E-2</v>
          </cell>
          <cell r="AO268">
            <v>7.0000000000009404E-3</v>
          </cell>
          <cell r="AP268">
            <v>3.6000000000001399E-2</v>
          </cell>
          <cell r="AQ268">
            <v>6.00000000000023E-3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</row>
        <row r="269"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1.00000000000071E-3</v>
          </cell>
          <cell r="V269">
            <v>1.00000000000071E-3</v>
          </cell>
          <cell r="W269">
            <v>1.00000000000071E-3</v>
          </cell>
          <cell r="X269">
            <v>2.0000000000014299E-3</v>
          </cell>
          <cell r="Y269">
            <v>9.3000000000001498E-2</v>
          </cell>
          <cell r="Z269">
            <v>7.4000000000000093E-2</v>
          </cell>
          <cell r="AA269">
            <v>4.2999999999998199E-2</v>
          </cell>
          <cell r="AB269">
            <v>0.125</v>
          </cell>
          <cell r="AC269">
            <v>6.3000000000000403E-2</v>
          </cell>
          <cell r="AD269">
            <v>0.13399999999999801</v>
          </cell>
          <cell r="AE269">
            <v>5.4999999999998703E-2</v>
          </cell>
          <cell r="AF269">
            <v>0.13300000000000201</v>
          </cell>
          <cell r="AG269">
            <v>0.17300000000000201</v>
          </cell>
          <cell r="AH269">
            <v>0.13700000000000001</v>
          </cell>
          <cell r="AI269">
            <v>0.127000000000001</v>
          </cell>
          <cell r="AJ269">
            <v>0.12</v>
          </cell>
          <cell r="AK269">
            <v>0.11899999999999999</v>
          </cell>
          <cell r="AL269">
            <v>0.10400000000000099</v>
          </cell>
          <cell r="AM269">
            <v>0.1</v>
          </cell>
          <cell r="AN269">
            <v>4.1400000000000402E-2</v>
          </cell>
          <cell r="AO269">
            <v>1.00000000000071E-3</v>
          </cell>
          <cell r="AP269">
            <v>1.00000000000071E-3</v>
          </cell>
          <cell r="AQ269">
            <v>1.00000000000071E-3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</row>
        <row r="270"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1.00000000000071E-3</v>
          </cell>
          <cell r="V270">
            <v>1.00000000000071E-3</v>
          </cell>
          <cell r="W270">
            <v>1.00000000000071E-3</v>
          </cell>
          <cell r="X270">
            <v>1.00000000000071E-3</v>
          </cell>
          <cell r="Y270">
            <v>1.00000000000071E-3</v>
          </cell>
          <cell r="Z270">
            <v>1.00000000000071E-3</v>
          </cell>
          <cell r="AA270">
            <v>1.00000000000071E-3</v>
          </cell>
          <cell r="AB270">
            <v>1.00000000000071E-3</v>
          </cell>
          <cell r="AC270">
            <v>4.1000000000000897E-2</v>
          </cell>
          <cell r="AD270">
            <v>0.113</v>
          </cell>
          <cell r="AE270">
            <v>5.5999999999999397E-2</v>
          </cell>
          <cell r="AF270">
            <v>8.8999999999998594E-2</v>
          </cell>
          <cell r="AG270">
            <v>0.13499999999999901</v>
          </cell>
          <cell r="AH270">
            <v>8.3999999999999103E-2</v>
          </cell>
          <cell r="AI270">
            <v>5.9999999999998201E-2</v>
          </cell>
          <cell r="AJ270">
            <v>1.00000000000071E-3</v>
          </cell>
          <cell r="AK270">
            <v>3.2999999999999197E-2</v>
          </cell>
          <cell r="AL270">
            <v>3.9999999999987997E-3</v>
          </cell>
          <cell r="AM270">
            <v>7.0000000000009404E-3</v>
          </cell>
          <cell r="AN270">
            <v>4.99999999999951E-3</v>
          </cell>
          <cell r="AO270">
            <v>1.00000000000071E-3</v>
          </cell>
          <cell r="AP270">
            <v>1.9999999999997999E-2</v>
          </cell>
          <cell r="AQ270">
            <v>1.00000000000071E-3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</row>
        <row r="271"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1.00000000000071E-3</v>
          </cell>
          <cell r="V271">
            <v>1.00000000000071E-3</v>
          </cell>
          <cell r="W271">
            <v>4.0000000000000202E-2</v>
          </cell>
          <cell r="X271">
            <v>9.1000000000000095E-2</v>
          </cell>
          <cell r="Y271">
            <v>4.49999999999997E-2</v>
          </cell>
          <cell r="Z271">
            <v>2.4000000000000899E-2</v>
          </cell>
          <cell r="AA271">
            <v>1.00000000000071E-3</v>
          </cell>
          <cell r="AB271">
            <v>1.00000000000071E-3</v>
          </cell>
          <cell r="AC271">
            <v>2.0000000000014299E-3</v>
          </cell>
          <cell r="AD271">
            <v>6.00000000000023E-3</v>
          </cell>
          <cell r="AE271">
            <v>4.2999999999998199E-2</v>
          </cell>
          <cell r="AF271">
            <v>7.2999999999999399E-2</v>
          </cell>
          <cell r="AG271">
            <v>0.13600000000000001</v>
          </cell>
          <cell r="AH271">
            <v>0.16600000000000101</v>
          </cell>
          <cell r="AI271">
            <v>0.14300000000000099</v>
          </cell>
          <cell r="AJ271">
            <v>6.0999999999998902E-2</v>
          </cell>
          <cell r="AK271">
            <v>6.5999999999998393E-2</v>
          </cell>
          <cell r="AL271">
            <v>5.9999999999998201E-2</v>
          </cell>
          <cell r="AM271">
            <v>5.3000000000001303E-2</v>
          </cell>
          <cell r="AN271">
            <v>0.106999999999999</v>
          </cell>
          <cell r="AO271">
            <v>1.7000000000000001E-2</v>
          </cell>
          <cell r="AP271">
            <v>1.7000000000000001E-2</v>
          </cell>
          <cell r="AQ271">
            <v>7.0000000000009404E-3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</row>
        <row r="272"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1.00000000000071E-3</v>
          </cell>
          <cell r="V272">
            <v>1.00000000000071E-3</v>
          </cell>
          <cell r="W272">
            <v>1.59999999999993E-2</v>
          </cell>
          <cell r="X272">
            <v>0.122999999999999</v>
          </cell>
          <cell r="Y272">
            <v>6.5999999999998393E-2</v>
          </cell>
          <cell r="Z272">
            <v>1.30000000000012E-2</v>
          </cell>
          <cell r="AA272">
            <v>8.3999999999999103E-2</v>
          </cell>
          <cell r="AB272">
            <v>6.1999999999999597E-2</v>
          </cell>
          <cell r="AC272">
            <v>3.0000000000001099E-2</v>
          </cell>
          <cell r="AD272">
            <v>0.13999999999999899</v>
          </cell>
          <cell r="AE272">
            <v>0.13700000000000001</v>
          </cell>
          <cell r="AF272">
            <v>6.4000000000001098E-2</v>
          </cell>
          <cell r="AG272">
            <v>0.17499999999999899</v>
          </cell>
          <cell r="AH272">
            <v>0.13300000000000201</v>
          </cell>
          <cell r="AI272">
            <v>0.122999999999999</v>
          </cell>
          <cell r="AJ272">
            <v>0.110000000000001</v>
          </cell>
          <cell r="AK272">
            <v>7.4000000000000093E-2</v>
          </cell>
          <cell r="AL272">
            <v>9.3000000000001498E-2</v>
          </cell>
          <cell r="AM272">
            <v>0.113</v>
          </cell>
          <cell r="AN272">
            <v>8.3999999999999103E-2</v>
          </cell>
          <cell r="AO272">
            <v>4.8000000000001798E-2</v>
          </cell>
          <cell r="AP272">
            <v>1.8000000000000699E-2</v>
          </cell>
          <cell r="AQ272">
            <v>4.7000000000001103E-2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</row>
        <row r="273"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1.00000000000071E-3</v>
          </cell>
          <cell r="V273">
            <v>1.00000000000071E-3</v>
          </cell>
          <cell r="W273">
            <v>1.00000000000071E-3</v>
          </cell>
          <cell r="X273">
            <v>7.0000000000009404E-3</v>
          </cell>
          <cell r="Y273">
            <v>4.0000000000000202E-2</v>
          </cell>
          <cell r="Z273">
            <v>2.7999999999999699E-2</v>
          </cell>
          <cell r="AA273">
            <v>3.3999999999999898E-2</v>
          </cell>
          <cell r="AB273">
            <v>8.6000000000000507E-2</v>
          </cell>
          <cell r="AC273">
            <v>0.109000000000001</v>
          </cell>
          <cell r="AD273">
            <v>0.13800000000000101</v>
          </cell>
          <cell r="AE273">
            <v>0.155000000000001</v>
          </cell>
          <cell r="AF273">
            <v>6.6999999999999199E-2</v>
          </cell>
          <cell r="AG273">
            <v>0.17700000000000099</v>
          </cell>
          <cell r="AH273">
            <v>0.14199999999999999</v>
          </cell>
          <cell r="AI273">
            <v>6.9000000000000603E-2</v>
          </cell>
          <cell r="AJ273">
            <v>0</v>
          </cell>
          <cell r="AK273">
            <v>4.65574552687638E-2</v>
          </cell>
          <cell r="AL273">
            <v>3.7999999999999499E-2</v>
          </cell>
          <cell r="AM273">
            <v>9.3000000000001498E-2</v>
          </cell>
          <cell r="AN273">
            <v>9.9999999999998396E-2</v>
          </cell>
          <cell r="AO273">
            <v>8.0000000000016603E-3</v>
          </cell>
          <cell r="AP273">
            <v>2.9999999999980802E-3</v>
          </cell>
          <cell r="AQ273">
            <v>2.9999999999980802E-3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</row>
        <row r="274"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1.00000000000071E-3</v>
          </cell>
          <cell r="V274">
            <v>4.8000000000001798E-2</v>
          </cell>
          <cell r="W274">
            <v>7.5000000000000802E-2</v>
          </cell>
          <cell r="X274">
            <v>7.1999999999998704E-2</v>
          </cell>
          <cell r="Y274">
            <v>1.00000000000071E-3</v>
          </cell>
          <cell r="Z274">
            <v>1.00000000000071E-3</v>
          </cell>
          <cell r="AA274">
            <v>1.00000000000071E-3</v>
          </cell>
          <cell r="AB274">
            <v>1.0999999999999699E-2</v>
          </cell>
          <cell r="AC274">
            <v>0.150999999999998</v>
          </cell>
          <cell r="AD274">
            <v>0.14599999999999899</v>
          </cell>
          <cell r="AE274">
            <v>4.1000000000000897E-2</v>
          </cell>
          <cell r="AF274">
            <v>6.0999999999998902E-2</v>
          </cell>
          <cell r="AG274">
            <v>8.8000000000001993E-2</v>
          </cell>
          <cell r="AH274">
            <v>8.7000000000001299E-2</v>
          </cell>
          <cell r="AI274">
            <v>7.1999999999998704E-2</v>
          </cell>
          <cell r="AJ274">
            <v>0.123999999999999</v>
          </cell>
          <cell r="AK274">
            <v>0.10199999999999999</v>
          </cell>
          <cell r="AL274">
            <v>9.4999999999998905E-2</v>
          </cell>
          <cell r="AM274">
            <v>6.3000000000000403E-2</v>
          </cell>
          <cell r="AN274">
            <v>2.4000000000000899E-2</v>
          </cell>
          <cell r="AO274">
            <v>1.00000000000071E-3</v>
          </cell>
          <cell r="AP274">
            <v>1.00000000000071E-3</v>
          </cell>
          <cell r="AQ274">
            <v>1.00000000000071E-3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</row>
        <row r="275"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1.00000000000071E-3</v>
          </cell>
          <cell r="V275">
            <v>1.00000000000071E-3</v>
          </cell>
          <cell r="W275">
            <v>1.00000000000071E-3</v>
          </cell>
          <cell r="X275">
            <v>6.00000000000023E-3</v>
          </cell>
          <cell r="Y275">
            <v>8.2000000000001794E-2</v>
          </cell>
          <cell r="Z275">
            <v>0.10300000000000099</v>
          </cell>
          <cell r="AA275">
            <v>7.6999999999998195E-2</v>
          </cell>
          <cell r="AB275">
            <v>0.13600000000000001</v>
          </cell>
          <cell r="AC275">
            <v>0.127999999999998</v>
          </cell>
          <cell r="AD275">
            <v>0.16199999999999801</v>
          </cell>
          <cell r="AE275">
            <v>7.5000000000000802E-2</v>
          </cell>
          <cell r="AF275">
            <v>5.09999999999999E-2</v>
          </cell>
          <cell r="AG275">
            <v>3.7999999999998701E-2</v>
          </cell>
          <cell r="AH275">
            <v>1.00000000000071E-3</v>
          </cell>
          <cell r="AI275">
            <v>2.9999999999980802E-3</v>
          </cell>
          <cell r="AJ275">
            <v>6.6999999999999199E-2</v>
          </cell>
          <cell r="AK275">
            <v>5.2000000000000601E-2</v>
          </cell>
          <cell r="AL275">
            <v>8.7000000000001299E-2</v>
          </cell>
          <cell r="AM275">
            <v>0.108</v>
          </cell>
          <cell r="AN275">
            <v>3.9347836869402103E-2</v>
          </cell>
          <cell r="AO275">
            <v>7.0000000000009404E-3</v>
          </cell>
          <cell r="AP275">
            <v>7.8999999999999598E-2</v>
          </cell>
          <cell r="AQ275">
            <v>6.3999999999997004E-2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</row>
        <row r="276"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1.00000000000071E-3</v>
          </cell>
          <cell r="V276">
            <v>1.00000000000071E-3</v>
          </cell>
          <cell r="W276">
            <v>1.00000000000071E-3</v>
          </cell>
          <cell r="X276">
            <v>1.00000000000071E-3</v>
          </cell>
          <cell r="Y276">
            <v>1.00000000000071E-3</v>
          </cell>
          <cell r="Z276">
            <v>1.00000000000071E-3</v>
          </cell>
          <cell r="AA276">
            <v>1.00000000000071E-3</v>
          </cell>
          <cell r="AB276">
            <v>1.00000000000071E-3</v>
          </cell>
          <cell r="AC276">
            <v>1.00000000000071E-3</v>
          </cell>
          <cell r="AD276">
            <v>5.0000000000003299E-2</v>
          </cell>
          <cell r="AE276">
            <v>4.2999999999998199E-2</v>
          </cell>
          <cell r="AF276">
            <v>2.1999999999999499E-2</v>
          </cell>
          <cell r="AG276">
            <v>5.4999999999998703E-2</v>
          </cell>
          <cell r="AH276">
            <v>7.3000000000003396E-2</v>
          </cell>
          <cell r="AI276">
            <v>3.6000000000001399E-2</v>
          </cell>
          <cell r="AJ276">
            <v>3.7000000000002101E-2</v>
          </cell>
          <cell r="AK276">
            <v>4.8000000000001798E-2</v>
          </cell>
          <cell r="AL276">
            <v>7.7999999999998904E-2</v>
          </cell>
          <cell r="AM276">
            <v>6.5999999999998393E-2</v>
          </cell>
          <cell r="AN276">
            <v>4.1999999999997498E-2</v>
          </cell>
          <cell r="AO276">
            <v>2.0000000000014299E-3</v>
          </cell>
          <cell r="AP276">
            <v>1.0999999999999699E-2</v>
          </cell>
          <cell r="AQ276">
            <v>1.0999999999999699E-2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</row>
        <row r="277"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1.00000000000071E-3</v>
          </cell>
          <cell r="V277">
            <v>1.00000000000071E-3</v>
          </cell>
          <cell r="W277">
            <v>1.00000000000071E-3</v>
          </cell>
          <cell r="X277">
            <v>1.00000000000071E-3</v>
          </cell>
          <cell r="Y277">
            <v>1.00000000000071E-3</v>
          </cell>
          <cell r="Z277">
            <v>1.00000000000071E-3</v>
          </cell>
          <cell r="AA277">
            <v>1.00000000000071E-3</v>
          </cell>
          <cell r="AB277">
            <v>1.00000000000071E-3</v>
          </cell>
          <cell r="AC277">
            <v>2.80000000000038E-2</v>
          </cell>
          <cell r="AD277">
            <v>0.14900000000000099</v>
          </cell>
          <cell r="AE277">
            <v>0.113</v>
          </cell>
          <cell r="AF277">
            <v>7.6999999999998195E-2</v>
          </cell>
          <cell r="AG277">
            <v>0.15300000000000399</v>
          </cell>
          <cell r="AH277">
            <v>9.1000000000000095E-2</v>
          </cell>
          <cell r="AI277">
            <v>0.11700000000000201</v>
          </cell>
          <cell r="AJ277">
            <v>8.5999999999996496E-2</v>
          </cell>
          <cell r="AK277">
            <v>0.10500000000000199</v>
          </cell>
          <cell r="AL277">
            <v>0.126000000000001</v>
          </cell>
          <cell r="AM277">
            <v>9.4000000000002207E-2</v>
          </cell>
          <cell r="AN277">
            <v>8.1000000000001002E-2</v>
          </cell>
          <cell r="AO277">
            <v>2.80000000000038E-2</v>
          </cell>
          <cell r="AP277">
            <v>6.9000000000000603E-2</v>
          </cell>
          <cell r="AQ277">
            <v>0.10400000000000099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</row>
        <row r="278"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1.00000000000071E-3</v>
          </cell>
          <cell r="V278">
            <v>1.00000000000071E-3</v>
          </cell>
          <cell r="W278">
            <v>1.00000000000071E-3</v>
          </cell>
          <cell r="X278">
            <v>6.9999999999968802E-3</v>
          </cell>
          <cell r="Y278">
            <v>3.8000000000002802E-2</v>
          </cell>
          <cell r="Z278">
            <v>1.00000000000071E-3</v>
          </cell>
          <cell r="AA278">
            <v>1.00000000000071E-3</v>
          </cell>
          <cell r="AB278">
            <v>1.00000000000071E-3</v>
          </cell>
          <cell r="AC278">
            <v>1.00000000000071E-3</v>
          </cell>
          <cell r="AD278">
            <v>3.0000000000021398E-3</v>
          </cell>
          <cell r="AE278">
            <v>6.1000000000003003E-2</v>
          </cell>
          <cell r="AF278">
            <v>6.9000000000000603E-2</v>
          </cell>
          <cell r="AG278">
            <v>0.155999999999998</v>
          </cell>
          <cell r="AH278">
            <v>0.109999999999997</v>
          </cell>
          <cell r="AI278">
            <v>0.114</v>
          </cell>
          <cell r="AJ278">
            <v>0.107000000000003</v>
          </cell>
          <cell r="AK278">
            <v>5.1000000000004E-2</v>
          </cell>
          <cell r="AL278">
            <v>8.9999999999999303E-2</v>
          </cell>
          <cell r="AM278">
            <v>0.127000000000001</v>
          </cell>
          <cell r="AN278">
            <v>0.107999999999996</v>
          </cell>
          <cell r="AO278">
            <v>4.8000000000001798E-2</v>
          </cell>
          <cell r="AP278">
            <v>2.9999999999997098E-2</v>
          </cell>
          <cell r="AQ278">
            <v>7.8999999999999598E-2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</row>
        <row r="279"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1.00000000000071E-3</v>
          </cell>
          <cell r="V279">
            <v>1.00000000000071E-3</v>
          </cell>
          <cell r="W279">
            <v>1.0999999999999699E-2</v>
          </cell>
          <cell r="X279">
            <v>3.09999999999978E-2</v>
          </cell>
          <cell r="Y279">
            <v>1.30000000000012E-2</v>
          </cell>
          <cell r="Z279">
            <v>1.00000000000071E-3</v>
          </cell>
          <cell r="AA279">
            <v>5.0000000000035702E-3</v>
          </cell>
          <cell r="AB279">
            <v>6.9000000000000603E-2</v>
          </cell>
          <cell r="AC279">
            <v>9.4000000000002207E-2</v>
          </cell>
          <cell r="AD279">
            <v>0.154999999999997</v>
          </cell>
          <cell r="AE279">
            <v>4.3999999999998998E-2</v>
          </cell>
          <cell r="AF279">
            <v>0.13199999999999701</v>
          </cell>
          <cell r="AG279">
            <v>0.14900000000000099</v>
          </cell>
          <cell r="AH279">
            <v>7.0000000000001297E-2</v>
          </cell>
          <cell r="AI279">
            <v>4.0000000000028598E-3</v>
          </cell>
          <cell r="AJ279">
            <v>3.6000000000001399E-2</v>
          </cell>
          <cell r="AK279">
            <v>9.3000000000001498E-2</v>
          </cell>
          <cell r="AL279">
            <v>0.13700000000000001</v>
          </cell>
          <cell r="AM279">
            <v>8.3000000000002502E-2</v>
          </cell>
          <cell r="AN279">
            <v>5.9999999999961699E-3</v>
          </cell>
          <cell r="AO279">
            <v>2.0000000000014299E-3</v>
          </cell>
          <cell r="AP279">
            <v>2.3000000000000201E-2</v>
          </cell>
          <cell r="AQ279">
            <v>1.0999999999999699E-2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</row>
        <row r="280"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1.00000000000071E-3</v>
          </cell>
          <cell r="V280">
            <v>1.00000000000071E-3</v>
          </cell>
          <cell r="W280">
            <v>1.00000000000071E-3</v>
          </cell>
          <cell r="X280">
            <v>1.00000000000071E-3</v>
          </cell>
          <cell r="Y280">
            <v>7.2000000000002701E-2</v>
          </cell>
          <cell r="Z280">
            <v>0.107000000000003</v>
          </cell>
          <cell r="AA280">
            <v>8.5000000000003906E-2</v>
          </cell>
          <cell r="AB280">
            <v>1.40000000000019E-2</v>
          </cell>
          <cell r="AC280">
            <v>1.00000000000071E-3</v>
          </cell>
          <cell r="AD280">
            <v>2.6000000000002299E-2</v>
          </cell>
          <cell r="AE280">
            <v>5.4999999999998703E-2</v>
          </cell>
          <cell r="AF280">
            <v>0.14200000000000401</v>
          </cell>
          <cell r="AG280">
            <v>0.155999999999998</v>
          </cell>
          <cell r="AH280">
            <v>0.128000000000002</v>
          </cell>
          <cell r="AI280">
            <v>8.2000000000001794E-2</v>
          </cell>
          <cell r="AJ280">
            <v>8.6999999999997205E-2</v>
          </cell>
          <cell r="AK280">
            <v>1.9999999999997999E-2</v>
          </cell>
          <cell r="AL280">
            <v>1.00000000000071E-3</v>
          </cell>
          <cell r="AM280">
            <v>1.00000000000071E-3</v>
          </cell>
          <cell r="AN280">
            <v>1.00000000000071E-3</v>
          </cell>
          <cell r="AO280">
            <v>1.00000000000071E-3</v>
          </cell>
          <cell r="AP280">
            <v>1.00000000000071E-3</v>
          </cell>
          <cell r="AQ280">
            <v>1.00000000000071E-3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</row>
        <row r="281"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1.00000000000071E-3</v>
          </cell>
          <cell r="V281">
            <v>1.20000000000005E-2</v>
          </cell>
          <cell r="W281">
            <v>7.59999999999975E-2</v>
          </cell>
          <cell r="X281">
            <v>4.1999999999997498E-2</v>
          </cell>
          <cell r="Y281">
            <v>3.7000000000002101E-2</v>
          </cell>
          <cell r="Z281">
            <v>6.9000000000000603E-2</v>
          </cell>
          <cell r="AA281">
            <v>0.126000000000001</v>
          </cell>
          <cell r="AB281">
            <v>8.1000000000001002E-2</v>
          </cell>
          <cell r="AC281">
            <v>0.15100000000000199</v>
          </cell>
          <cell r="AD281">
            <v>0.19600000000000201</v>
          </cell>
          <cell r="AE281">
            <v>6.1000000000003003E-2</v>
          </cell>
          <cell r="AF281">
            <v>8.5000000000003906E-2</v>
          </cell>
          <cell r="AG281">
            <v>7.2000000000002701E-2</v>
          </cell>
          <cell r="AH281">
            <v>9.6000000000003596E-2</v>
          </cell>
          <cell r="AI281">
            <v>0.130000000000004</v>
          </cell>
          <cell r="AJ281">
            <v>0.11800000000000301</v>
          </cell>
          <cell r="AK281">
            <v>8.2000000000001794E-2</v>
          </cell>
          <cell r="AL281">
            <v>8.6999999999997205E-2</v>
          </cell>
          <cell r="AM281">
            <v>9.4000000000002207E-2</v>
          </cell>
          <cell r="AN281">
            <v>2.0000000000014299E-3</v>
          </cell>
          <cell r="AO281">
            <v>1.00000000000071E-3</v>
          </cell>
          <cell r="AP281">
            <v>1.00000000000071E-3</v>
          </cell>
          <cell r="AQ281">
            <v>2.0999999999998801E-2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</row>
        <row r="282"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1E-3</v>
          </cell>
          <cell r="V282">
            <v>1E-3</v>
          </cell>
          <cell r="W282">
            <v>1E-3</v>
          </cell>
          <cell r="X282">
            <v>1E-3</v>
          </cell>
          <cell r="Y282">
            <v>1E-3</v>
          </cell>
          <cell r="Z282">
            <v>8.1000000000000003E-2</v>
          </cell>
          <cell r="AA282">
            <v>0.14199999999999999</v>
          </cell>
          <cell r="AB282">
            <v>2.5000000000000001E-2</v>
          </cell>
          <cell r="AC282">
            <v>0.191</v>
          </cell>
          <cell r="AD282">
            <v>0.36699999999999999</v>
          </cell>
          <cell r="AE282">
            <v>0.28399999999999997</v>
          </cell>
          <cell r="AF282">
            <v>0.42599999999999999</v>
          </cell>
          <cell r="AG282">
            <v>0.33900000000000002</v>
          </cell>
          <cell r="AH282">
            <v>0.14599999999999999</v>
          </cell>
          <cell r="AI282">
            <v>0.318</v>
          </cell>
          <cell r="AJ282">
            <v>0.45400000000000001</v>
          </cell>
          <cell r="AK282">
            <v>0.40899999999999997</v>
          </cell>
          <cell r="AL282">
            <v>0.38</v>
          </cell>
          <cell r="AM282">
            <v>0.36299999999999999</v>
          </cell>
          <cell r="AN282">
            <v>0.39300000000000002</v>
          </cell>
          <cell r="AO282">
            <v>0.13400000000000001</v>
          </cell>
          <cell r="AP282">
            <v>0.36599999999999999</v>
          </cell>
          <cell r="AQ282">
            <v>0.14199999999999999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</row>
        <row r="283"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9.9999999999969905E-4</v>
          </cell>
          <cell r="V283">
            <v>9.9999999999969905E-4</v>
          </cell>
          <cell r="W283">
            <v>9.9999999999969905E-4</v>
          </cell>
          <cell r="X283">
            <v>3.3999999999999898E-2</v>
          </cell>
          <cell r="Y283">
            <v>0.14299999999999999</v>
          </cell>
          <cell r="Z283">
            <v>6.00000000000023E-3</v>
          </cell>
          <cell r="AA283">
            <v>3.3999999999999898E-2</v>
          </cell>
          <cell r="AB283">
            <v>0.247</v>
          </cell>
          <cell r="AC283">
            <v>0.45</v>
          </cell>
          <cell r="AD283">
            <v>0.378</v>
          </cell>
          <cell r="AE283">
            <v>0.157</v>
          </cell>
          <cell r="AF283">
            <v>0.40100000000000002</v>
          </cell>
          <cell r="AG283">
            <v>0.53100000000000003</v>
          </cell>
          <cell r="AH283">
            <v>0.495</v>
          </cell>
          <cell r="AI283">
            <v>0.433</v>
          </cell>
          <cell r="AJ283">
            <v>0.34799999999999998</v>
          </cell>
          <cell r="AK283">
            <v>0.28299999999999997</v>
          </cell>
          <cell r="AL283">
            <v>0.20399999999999999</v>
          </cell>
          <cell r="AM283">
            <v>0.3</v>
          </cell>
          <cell r="AN283">
            <v>0.373000000000001</v>
          </cell>
          <cell r="AO283">
            <v>0.154999999999999</v>
          </cell>
          <cell r="AP283">
            <v>0.25800000000000001</v>
          </cell>
          <cell r="AQ283">
            <v>7.7000000000000193E-2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</row>
        <row r="284"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1.00000000000071E-3</v>
          </cell>
          <cell r="V284">
            <v>1.00000000000071E-3</v>
          </cell>
          <cell r="W284">
            <v>1.00000000000071E-3</v>
          </cell>
          <cell r="X284">
            <v>1.00000000000071E-3</v>
          </cell>
          <cell r="Y284">
            <v>6.9999999999999299E-2</v>
          </cell>
          <cell r="Z284">
            <v>0.23300000000000001</v>
          </cell>
          <cell r="AA284">
            <v>0.33900000000000102</v>
          </cell>
          <cell r="AB284">
            <v>0.376999999999999</v>
          </cell>
          <cell r="AC284">
            <v>0.248999999999999</v>
          </cell>
          <cell r="AD284">
            <v>8.9000000000000704E-2</v>
          </cell>
          <cell r="AE284">
            <v>7.8999999999999598E-2</v>
          </cell>
          <cell r="AF284">
            <v>5.8000000000000801E-2</v>
          </cell>
          <cell r="AG284">
            <v>0.19700000000000101</v>
          </cell>
          <cell r="AH284">
            <v>0.35099999999999898</v>
          </cell>
          <cell r="AI284">
            <v>0.46199999999999902</v>
          </cell>
          <cell r="AJ284">
            <v>0.36299999999999999</v>
          </cell>
          <cell r="AK284">
            <v>0.23199999999999901</v>
          </cell>
          <cell r="AL284">
            <v>0.27999999999999903</v>
          </cell>
          <cell r="AM284">
            <v>0.373999999999999</v>
          </cell>
          <cell r="AN284">
            <v>0.20300000000000101</v>
          </cell>
          <cell r="AO284">
            <v>0.11600000000000001</v>
          </cell>
          <cell r="AP284">
            <v>6.1000000000000998E-2</v>
          </cell>
          <cell r="AQ284">
            <v>0.13200000000000101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</row>
        <row r="285"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1.00000000000071E-3</v>
          </cell>
          <cell r="V285">
            <v>1.00000000000071E-3</v>
          </cell>
          <cell r="W285">
            <v>1.00000000000071E-3</v>
          </cell>
          <cell r="X285">
            <v>1.00000000000071E-3</v>
          </cell>
          <cell r="Y285">
            <v>1.9999999999993998E-3</v>
          </cell>
          <cell r="Z285">
            <v>3.20000000000005E-2</v>
          </cell>
          <cell r="AA285">
            <v>0.17700000000000099</v>
          </cell>
          <cell r="AB285">
            <v>0.16300000000000101</v>
          </cell>
          <cell r="AC285">
            <v>0.16900000000000101</v>
          </cell>
          <cell r="AD285">
            <v>0.109999999999999</v>
          </cell>
          <cell r="AE285">
            <v>0.27199999999999902</v>
          </cell>
          <cell r="AF285">
            <v>0.42</v>
          </cell>
          <cell r="AG285">
            <v>0.85600000000000098</v>
          </cell>
          <cell r="AH285">
            <v>0.745999999999999</v>
          </cell>
          <cell r="AI285">
            <v>0.30399999999999999</v>
          </cell>
          <cell r="AJ285">
            <v>0.26899999999999902</v>
          </cell>
          <cell r="AK285">
            <v>0.370999999999999</v>
          </cell>
          <cell r="AL285">
            <v>0.41100000000000098</v>
          </cell>
          <cell r="AM285">
            <v>0.38600000000000001</v>
          </cell>
          <cell r="AN285">
            <v>0.23000000000000201</v>
          </cell>
          <cell r="AO285">
            <v>7.4000000000000093E-2</v>
          </cell>
          <cell r="AP285">
            <v>3.50000000000006E-2</v>
          </cell>
          <cell r="AQ285">
            <v>9.9999999999990201E-3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</row>
        <row r="286"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1.00000000000071E-3</v>
          </cell>
          <cell r="V286">
            <v>1.00000000000071E-3</v>
          </cell>
          <cell r="W286">
            <v>2.4000000000000899E-2</v>
          </cell>
          <cell r="X286">
            <v>0.20199999999999799</v>
          </cell>
          <cell r="Y286">
            <v>0.111999999999999</v>
          </cell>
          <cell r="Z286">
            <v>0.106999999999999</v>
          </cell>
          <cell r="AA286">
            <v>0.315999999999998</v>
          </cell>
          <cell r="AB286">
            <v>0.496000000000001</v>
          </cell>
          <cell r="AC286">
            <v>0.49299999999999899</v>
          </cell>
          <cell r="AD286">
            <v>0.75800000000000201</v>
          </cell>
          <cell r="AE286">
            <v>0.42700000000000099</v>
          </cell>
          <cell r="AF286">
            <v>0.72099999999999997</v>
          </cell>
          <cell r="AG286">
            <v>0.77300000000000002</v>
          </cell>
          <cell r="AH286">
            <v>0.10920000000000001</v>
          </cell>
          <cell r="AI286">
            <v>8.2400060509920395E-2</v>
          </cell>
          <cell r="AJ286">
            <v>0.126000000000001</v>
          </cell>
          <cell r="AK286">
            <v>4.9999999999999198E-2</v>
          </cell>
          <cell r="AL286">
            <v>9.4399999999999304E-2</v>
          </cell>
          <cell r="AM286">
            <v>0.28600000000000098</v>
          </cell>
          <cell r="AN286">
            <v>4.6000000000000402E-2</v>
          </cell>
          <cell r="AO286">
            <v>1.00000000000071E-3</v>
          </cell>
          <cell r="AP286">
            <v>7.0000000000009404E-3</v>
          </cell>
          <cell r="AQ286">
            <v>1.00000000000071E-3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</row>
        <row r="287"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1.00000000000071E-3</v>
          </cell>
          <cell r="V287">
            <v>1.00000000000071E-3</v>
          </cell>
          <cell r="W287">
            <v>1.00000000000071E-3</v>
          </cell>
          <cell r="X287">
            <v>1.00000000000071E-3</v>
          </cell>
          <cell r="Y287">
            <v>2.90000000000004E-2</v>
          </cell>
          <cell r="Z287">
            <v>0.153</v>
          </cell>
          <cell r="AA287">
            <v>3.2999999999999197E-2</v>
          </cell>
          <cell r="AB287">
            <v>0.25999999999999901</v>
          </cell>
          <cell r="AC287">
            <v>0.56299999999999994</v>
          </cell>
          <cell r="AD287">
            <v>0.25</v>
          </cell>
          <cell r="AE287">
            <v>7.5000000000000802E-2</v>
          </cell>
          <cell r="AF287">
            <v>0.32000000000000101</v>
          </cell>
          <cell r="AG287">
            <v>0.42599999999999999</v>
          </cell>
          <cell r="AH287">
            <v>0.23300000000000001</v>
          </cell>
          <cell r="AI287">
            <v>0.40500000000000103</v>
          </cell>
          <cell r="AJ287">
            <v>0.312</v>
          </cell>
          <cell r="AK287">
            <v>0.29499999999999998</v>
          </cell>
          <cell r="AL287">
            <v>0.36399999999999999</v>
          </cell>
          <cell r="AM287">
            <v>0.312</v>
          </cell>
          <cell r="AN287">
            <v>0.10400000000000099</v>
          </cell>
          <cell r="AO287">
            <v>1.00000000000071E-3</v>
          </cell>
          <cell r="AP287">
            <v>1.7000000000000001E-2</v>
          </cell>
          <cell r="AQ287">
            <v>1.00000000000071E-3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</row>
        <row r="288"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1.00000000000071E-3</v>
          </cell>
          <cell r="V288">
            <v>1.00000000000071E-3</v>
          </cell>
          <cell r="W288">
            <v>3.9999999999987997E-3</v>
          </cell>
          <cell r="X288">
            <v>9.2000000000000803E-2</v>
          </cell>
          <cell r="Y288">
            <v>0.123999999999999</v>
          </cell>
          <cell r="Z288">
            <v>0.126000000000001</v>
          </cell>
          <cell r="AA288">
            <v>0.430999999999999</v>
          </cell>
          <cell r="AB288">
            <v>0.52599999999999802</v>
          </cell>
          <cell r="AC288">
            <v>0.33800000000000202</v>
          </cell>
          <cell r="AD288">
            <v>0.57399999999999995</v>
          </cell>
          <cell r="AE288">
            <v>0.377000000000001</v>
          </cell>
          <cell r="AF288">
            <v>0.25800000000000201</v>
          </cell>
          <cell r="AG288">
            <v>5.4999999999998703E-2</v>
          </cell>
          <cell r="AH288">
            <v>2.9999999999980802E-3</v>
          </cell>
          <cell r="AI288">
            <v>4.99999999999951E-3</v>
          </cell>
          <cell r="AJ288">
            <v>2.3000000000000201E-2</v>
          </cell>
          <cell r="AK288">
            <v>4.0000000000000202E-2</v>
          </cell>
          <cell r="AL288">
            <v>5.3999999999998001E-2</v>
          </cell>
          <cell r="AM288">
            <v>7.4000000000000093E-2</v>
          </cell>
          <cell r="AN288">
            <v>0.180999999999999</v>
          </cell>
          <cell r="AO288">
            <v>8.9999999999983097E-3</v>
          </cell>
          <cell r="AP288">
            <v>0.30499999999999899</v>
          </cell>
          <cell r="AQ288">
            <v>0.21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1.00000000000071E-3</v>
          </cell>
          <cell r="V289">
            <v>1.00000000000071E-3</v>
          </cell>
          <cell r="W289">
            <v>1.00000000000071E-3</v>
          </cell>
          <cell r="X289">
            <v>8.9999999999999303E-2</v>
          </cell>
          <cell r="Y289">
            <v>0.375</v>
          </cell>
          <cell r="Z289">
            <v>0.28600000000000098</v>
          </cell>
          <cell r="AA289">
            <v>8.1000000000001002E-2</v>
          </cell>
          <cell r="AB289">
            <v>0.28699999999999798</v>
          </cell>
          <cell r="AC289">
            <v>0.55400000000000205</v>
          </cell>
          <cell r="AD289">
            <v>0.497999999999999</v>
          </cell>
          <cell r="AE289">
            <v>0.253999999999999</v>
          </cell>
          <cell r="AF289">
            <v>0.40899999999999997</v>
          </cell>
          <cell r="AG289">
            <v>0.55200000000000105</v>
          </cell>
          <cell r="AH289">
            <v>0.66400000000000303</v>
          </cell>
          <cell r="AI289">
            <v>0.434000000000002</v>
          </cell>
          <cell r="AJ289">
            <v>0.195599999999998</v>
          </cell>
          <cell r="AK289">
            <v>0.25699999999999701</v>
          </cell>
          <cell r="AL289">
            <v>0.15200000000000299</v>
          </cell>
          <cell r="AM289">
            <v>0.19619999999999899</v>
          </cell>
          <cell r="AN289">
            <v>0.17680000000000001</v>
          </cell>
          <cell r="AO289">
            <v>9.6000000000003596E-2</v>
          </cell>
          <cell r="AP289">
            <v>8.1231645035722805E-2</v>
          </cell>
          <cell r="AQ289">
            <v>1.20000000000005E-2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1.00000000000071E-3</v>
          </cell>
          <cell r="V290">
            <v>1.00000000000071E-3</v>
          </cell>
          <cell r="W290">
            <v>1.00000000000071E-3</v>
          </cell>
          <cell r="X290">
            <v>4.0000000000028598E-3</v>
          </cell>
          <cell r="Y290">
            <v>9.2000000000000803E-2</v>
          </cell>
          <cell r="Z290">
            <v>2.5000000000001601E-2</v>
          </cell>
          <cell r="AA290">
            <v>8.9999999999983097E-3</v>
          </cell>
          <cell r="AB290">
            <v>1.00000000000071E-3</v>
          </cell>
          <cell r="AC290">
            <v>1.00000000000071E-3</v>
          </cell>
          <cell r="AD290">
            <v>9.8999999999997701E-2</v>
          </cell>
          <cell r="AE290">
            <v>0.36900000000000399</v>
          </cell>
          <cell r="AF290">
            <v>0.35700000000000298</v>
          </cell>
          <cell r="AG290">
            <v>0.41499999999999598</v>
          </cell>
          <cell r="AH290">
            <v>0.371999999999998</v>
          </cell>
          <cell r="AI290">
            <v>0.41300000000000298</v>
          </cell>
          <cell r="AJ290">
            <v>0.38900000000000201</v>
          </cell>
          <cell r="AK290">
            <v>0.27899999999999597</v>
          </cell>
          <cell r="AL290">
            <v>0.119999999999996</v>
          </cell>
          <cell r="AM290">
            <v>5.9999999999961699E-3</v>
          </cell>
          <cell r="AN290">
            <v>2.89999999999964E-2</v>
          </cell>
          <cell r="AO290">
            <v>1.0999999999999699E-2</v>
          </cell>
          <cell r="AP290">
            <v>1.00000000000071E-3</v>
          </cell>
          <cell r="AQ290">
            <v>1.00000000000071E-3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1.00000000000071E-3</v>
          </cell>
          <cell r="V291">
            <v>1.00000000000071E-3</v>
          </cell>
          <cell r="W291">
            <v>1.00000000000071E-3</v>
          </cell>
          <cell r="X291">
            <v>1.00000000000071E-3</v>
          </cell>
          <cell r="Y291">
            <v>1.00000000000071E-3</v>
          </cell>
          <cell r="Z291">
            <v>1.00000000000071E-3</v>
          </cell>
          <cell r="AA291">
            <v>1.00000000000071E-3</v>
          </cell>
          <cell r="AB291">
            <v>2.80000000000038E-2</v>
          </cell>
          <cell r="AC291">
            <v>0.220000000000003</v>
          </cell>
          <cell r="AD291">
            <v>0.57200000000000295</v>
          </cell>
          <cell r="AE291">
            <v>0.74100000000000199</v>
          </cell>
          <cell r="AF291">
            <v>0.40599999999999797</v>
          </cell>
          <cell r="AG291">
            <v>0.71099999999999697</v>
          </cell>
          <cell r="AH291">
            <v>0.369999999999996</v>
          </cell>
          <cell r="AI291">
            <v>6.1000000000003003E-2</v>
          </cell>
          <cell r="AJ291">
            <v>6.2000000000003698E-2</v>
          </cell>
          <cell r="AK291">
            <v>0.25</v>
          </cell>
          <cell r="AL291">
            <v>0.20600000000000099</v>
          </cell>
          <cell r="AM291">
            <v>5.5999999999999397E-2</v>
          </cell>
          <cell r="AN291">
            <v>0.34799999999999698</v>
          </cell>
          <cell r="AO291">
            <v>0.23399999999999699</v>
          </cell>
          <cell r="AP291">
            <v>0.113</v>
          </cell>
          <cell r="AQ291">
            <v>0.16800000000000001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</row>
        <row r="292"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1.00000000000071E-3</v>
          </cell>
          <cell r="V292">
            <v>1.00000000000071E-3</v>
          </cell>
          <cell r="W292">
            <v>1.00000000000071E-3</v>
          </cell>
          <cell r="X292">
            <v>1.00000000000071E-3</v>
          </cell>
          <cell r="Y292">
            <v>8.9999999999983097E-3</v>
          </cell>
          <cell r="Z292">
            <v>6.5999999999998393E-2</v>
          </cell>
          <cell r="AA292">
            <v>5.9999999999961699E-3</v>
          </cell>
          <cell r="AB292">
            <v>1.20000000000005E-2</v>
          </cell>
          <cell r="AC292">
            <v>1.00000000000071E-3</v>
          </cell>
          <cell r="AD292">
            <v>1.00000000000071E-3</v>
          </cell>
          <cell r="AE292">
            <v>4.0000000000028598E-3</v>
          </cell>
          <cell r="AF292">
            <v>8.5999999999996496E-2</v>
          </cell>
          <cell r="AG292">
            <v>0.20600000000000099</v>
          </cell>
          <cell r="AH292">
            <v>0.17799999999999699</v>
          </cell>
          <cell r="AI292">
            <v>0.16599999999999701</v>
          </cell>
          <cell r="AJ292">
            <v>3.7000000000002101E-2</v>
          </cell>
          <cell r="AK292">
            <v>3.0000000000021398E-3</v>
          </cell>
          <cell r="AL292">
            <v>8.6999999999997205E-2</v>
          </cell>
          <cell r="AM292">
            <v>0.32499999999999701</v>
          </cell>
          <cell r="AN292">
            <v>0.212999999999998</v>
          </cell>
          <cell r="AO292">
            <v>3.2999999999999197E-2</v>
          </cell>
          <cell r="AP292">
            <v>0.23299999999999599</v>
          </cell>
          <cell r="AQ292">
            <v>0.11900000000000401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</row>
        <row r="293"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1.00000000000071E-3</v>
          </cell>
          <cell r="V293">
            <v>4.6000000000000402E-2</v>
          </cell>
          <cell r="W293">
            <v>0.19500000000000101</v>
          </cell>
          <cell r="X293">
            <v>0.28199999999999897</v>
          </cell>
          <cell r="Y293">
            <v>0.30399999999999799</v>
          </cell>
          <cell r="Z293">
            <v>0.33</v>
          </cell>
          <cell r="AA293">
            <v>0.439999999999998</v>
          </cell>
          <cell r="AB293">
            <v>6.1000000000003003E-2</v>
          </cell>
          <cell r="AC293">
            <v>6.5999999999998393E-2</v>
          </cell>
          <cell r="AD293">
            <v>3.09999999999978E-2</v>
          </cell>
          <cell r="AE293">
            <v>1.00000000000071E-3</v>
          </cell>
          <cell r="AF293">
            <v>1.00000000000071E-3</v>
          </cell>
          <cell r="AG293">
            <v>8.9999999999983097E-3</v>
          </cell>
          <cell r="AH293">
            <v>5.0000000000035702E-3</v>
          </cell>
          <cell r="AI293">
            <v>1.60000000000033E-2</v>
          </cell>
          <cell r="AJ293">
            <v>6.4999999999997699E-2</v>
          </cell>
          <cell r="AK293">
            <v>0.20099999999999699</v>
          </cell>
          <cell r="AL293">
            <v>1.89999999999973E-2</v>
          </cell>
          <cell r="AM293">
            <v>3.50000000000006E-2</v>
          </cell>
          <cell r="AN293">
            <v>4.2999999999998199E-2</v>
          </cell>
          <cell r="AO293">
            <v>2.0000000000014299E-3</v>
          </cell>
          <cell r="AP293">
            <v>5.1999999999996598E-2</v>
          </cell>
          <cell r="AQ293">
            <v>2.80000000000038E-2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</row>
        <row r="294"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1.00000000000071E-3</v>
          </cell>
          <cell r="V294">
            <v>1.00000000000071E-3</v>
          </cell>
          <cell r="W294">
            <v>1.00000000000071E-3</v>
          </cell>
          <cell r="X294">
            <v>1.00000000000071E-3</v>
          </cell>
          <cell r="Y294">
            <v>1.89999999999973E-2</v>
          </cell>
          <cell r="Z294">
            <v>6.0000000000002301E-2</v>
          </cell>
          <cell r="AA294">
            <v>4.8000000000001798E-2</v>
          </cell>
          <cell r="AB294">
            <v>2.0000000000014299E-3</v>
          </cell>
          <cell r="AC294">
            <v>3.1999999999998502E-2</v>
          </cell>
          <cell r="AD294">
            <v>0.17799999999999699</v>
          </cell>
          <cell r="AE294">
            <v>9.9999999999998396E-2</v>
          </cell>
          <cell r="AF294">
            <v>3.9999999999996101E-2</v>
          </cell>
          <cell r="AG294">
            <v>5.5999999999999397E-2</v>
          </cell>
          <cell r="AH294">
            <v>5.0000000000035702E-3</v>
          </cell>
          <cell r="AI294">
            <v>2.0000000000014299E-3</v>
          </cell>
          <cell r="AJ294">
            <v>5.1999999999996598E-2</v>
          </cell>
          <cell r="AK294">
            <v>5.8000000000000801E-2</v>
          </cell>
          <cell r="AL294">
            <v>2.6000000000002299E-2</v>
          </cell>
          <cell r="AM294">
            <v>7.2000000000002701E-2</v>
          </cell>
          <cell r="AN294">
            <v>8.1000000000001002E-2</v>
          </cell>
          <cell r="AO294">
            <v>1.50000000000026E-2</v>
          </cell>
          <cell r="AP294">
            <v>7.1000000000002006E-2</v>
          </cell>
          <cell r="AQ294">
            <v>7.2000000000002701E-2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</row>
        <row r="295"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1.00000000000071E-3</v>
          </cell>
          <cell r="V295">
            <v>1.00000000000071E-3</v>
          </cell>
          <cell r="W295">
            <v>1.00000000000071E-3</v>
          </cell>
          <cell r="X295">
            <v>1.00000000000071E-3</v>
          </cell>
          <cell r="Y295">
            <v>1.00000000000071E-3</v>
          </cell>
          <cell r="Z295">
            <v>5.5999999999999397E-2</v>
          </cell>
          <cell r="AA295">
            <v>0.10099999999999899</v>
          </cell>
          <cell r="AB295">
            <v>0.255000000000004</v>
          </cell>
          <cell r="AC295">
            <v>0.51100000000000001</v>
          </cell>
          <cell r="AD295">
            <v>0.54399999999999904</v>
          </cell>
          <cell r="AE295">
            <v>0.45500000000000002</v>
          </cell>
          <cell r="AF295">
            <v>0.378000000000002</v>
          </cell>
          <cell r="AG295">
            <v>0.314999999999998</v>
          </cell>
          <cell r="AH295">
            <v>0.47000000000000303</v>
          </cell>
          <cell r="AI295">
            <v>0.52700000000000302</v>
          </cell>
          <cell r="AJ295">
            <v>0.40799999999999897</v>
          </cell>
          <cell r="AK295">
            <v>0.312000000000004</v>
          </cell>
          <cell r="AL295">
            <v>0.38299999999999801</v>
          </cell>
          <cell r="AM295">
            <v>0.34600000000000403</v>
          </cell>
          <cell r="AN295">
            <v>0.46099999999999602</v>
          </cell>
          <cell r="AO295">
            <v>0.23399999999999699</v>
          </cell>
          <cell r="AP295">
            <v>0.26799999999999702</v>
          </cell>
          <cell r="AQ295">
            <v>0.244999999999996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1.00000000000071E-3</v>
          </cell>
          <cell r="V296">
            <v>1.00000000000071E-3</v>
          </cell>
          <cell r="W296">
            <v>1.00000000000071E-3</v>
          </cell>
          <cell r="X296">
            <v>1.00000000000071E-3</v>
          </cell>
          <cell r="Y296">
            <v>1.00000000000071E-3</v>
          </cell>
          <cell r="Z296">
            <v>7.3000000000003396E-2</v>
          </cell>
          <cell r="AA296">
            <v>2.0999999999998801E-2</v>
          </cell>
          <cell r="AB296">
            <v>1.00000000000071E-3</v>
          </cell>
          <cell r="AC296">
            <v>1.00000000000071E-3</v>
          </cell>
          <cell r="AD296">
            <v>1.00000000000071E-3</v>
          </cell>
          <cell r="AE296">
            <v>3.0000000000021398E-3</v>
          </cell>
          <cell r="AF296">
            <v>4.49999999999997E-2</v>
          </cell>
          <cell r="AG296">
            <v>0.20900000000000299</v>
          </cell>
          <cell r="AH296">
            <v>0.14000000000000301</v>
          </cell>
          <cell r="AI296">
            <v>0.247999999999999</v>
          </cell>
          <cell r="AJ296">
            <v>0.30100000000000399</v>
          </cell>
          <cell r="AK296">
            <v>0.114</v>
          </cell>
          <cell r="AL296">
            <v>6.1000000000003003E-2</v>
          </cell>
          <cell r="AM296">
            <v>0.27600000000000202</v>
          </cell>
          <cell r="AN296">
            <v>0.30100000000000399</v>
          </cell>
          <cell r="AO296">
            <v>5.0000000000003299E-2</v>
          </cell>
          <cell r="AP296">
            <v>4.6000000000000402E-2</v>
          </cell>
          <cell r="AQ296">
            <v>0.17300000000000201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</row>
        <row r="297"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1.00000000000071E-3</v>
          </cell>
          <cell r="V297">
            <v>1.00000000000071E-3</v>
          </cell>
          <cell r="W297">
            <v>1.00000000000071E-3</v>
          </cell>
          <cell r="X297">
            <v>1.00000000000071E-3</v>
          </cell>
          <cell r="Y297">
            <v>1.00000000000071E-3</v>
          </cell>
          <cell r="Z297">
            <v>1.00000000000071E-3</v>
          </cell>
          <cell r="AA297">
            <v>8.6999999999997205E-2</v>
          </cell>
          <cell r="AB297">
            <v>0.45199999999999801</v>
          </cell>
          <cell r="AC297">
            <v>0.502000000000001</v>
          </cell>
          <cell r="AD297">
            <v>0.180999999999999</v>
          </cell>
          <cell r="AE297">
            <v>0.33300000000000202</v>
          </cell>
          <cell r="AF297">
            <v>0.39299999999999702</v>
          </cell>
          <cell r="AG297">
            <v>0.77500000000000102</v>
          </cell>
          <cell r="AH297">
            <v>0.629000000000003</v>
          </cell>
          <cell r="AI297">
            <v>0.40000000000000202</v>
          </cell>
          <cell r="AJ297">
            <v>0.310000000000002</v>
          </cell>
          <cell r="AK297">
            <v>0.39499999999999802</v>
          </cell>
          <cell r="AL297">
            <v>0.40399999999999597</v>
          </cell>
          <cell r="AM297">
            <v>0.45700000000000202</v>
          </cell>
          <cell r="AN297">
            <v>0.32499999999999701</v>
          </cell>
          <cell r="AO297">
            <v>0.157999999999999</v>
          </cell>
          <cell r="AP297">
            <v>3.6000000000001399E-2</v>
          </cell>
          <cell r="AQ297">
            <v>1.89999999999973E-2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</row>
        <row r="298"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1.00000000000071E-3</v>
          </cell>
          <cell r="V298">
            <v>7.9999999999975993E-3</v>
          </cell>
          <cell r="W298">
            <v>0.23399999999999699</v>
          </cell>
          <cell r="X298">
            <v>0.24200000000000199</v>
          </cell>
          <cell r="Y298">
            <v>2.4000000000000899E-2</v>
          </cell>
          <cell r="Z298">
            <v>5.9999999999961699E-3</v>
          </cell>
          <cell r="AA298">
            <v>1.00000000000071E-3</v>
          </cell>
          <cell r="AB298">
            <v>1.00000000000071E-3</v>
          </cell>
          <cell r="AC298">
            <v>0.121999999999998</v>
          </cell>
          <cell r="AD298">
            <v>8.4000000000003197E-2</v>
          </cell>
          <cell r="AE298">
            <v>8.2000000000001794E-2</v>
          </cell>
          <cell r="AF298">
            <v>0.34500000000000303</v>
          </cell>
          <cell r="AG298">
            <v>0.61199999999999899</v>
          </cell>
          <cell r="AH298">
            <v>0.56299999999999595</v>
          </cell>
          <cell r="AI298">
            <v>0.38499999999999901</v>
          </cell>
          <cell r="AJ298">
            <v>0.28700000000000198</v>
          </cell>
          <cell r="AK298">
            <v>0.17200000000000101</v>
          </cell>
          <cell r="AL298">
            <v>0.26400000000000201</v>
          </cell>
          <cell r="AM298">
            <v>0.35300000000000098</v>
          </cell>
          <cell r="AN298">
            <v>0.35600000000000298</v>
          </cell>
          <cell r="AO298">
            <v>0.123999999999999</v>
          </cell>
          <cell r="AP298">
            <v>0.307</v>
          </cell>
          <cell r="AQ298">
            <v>0.121999999999998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</row>
        <row r="299"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1.00000000000071E-3</v>
          </cell>
          <cell r="V299">
            <v>0.163000000000003</v>
          </cell>
          <cell r="W299">
            <v>0.39200000000000401</v>
          </cell>
          <cell r="X299">
            <v>0.17500000000000299</v>
          </cell>
          <cell r="Y299">
            <v>1.40000000000019E-2</v>
          </cell>
          <cell r="Z299">
            <v>8.9999999999983097E-3</v>
          </cell>
          <cell r="AA299">
            <v>0.17799999999999699</v>
          </cell>
          <cell r="AB299">
            <v>5.8000000000000801E-2</v>
          </cell>
          <cell r="AC299">
            <v>3.0000000000021398E-3</v>
          </cell>
          <cell r="AD299">
            <v>1.00000000000071E-3</v>
          </cell>
          <cell r="AE299">
            <v>2.0000000000014299E-3</v>
          </cell>
          <cell r="AF299">
            <v>9.3000000000001498E-2</v>
          </cell>
          <cell r="AG299">
            <v>0.42200000000000099</v>
          </cell>
          <cell r="AH299">
            <v>0.48499999999999699</v>
          </cell>
          <cell r="AI299">
            <v>0.17699999999999699</v>
          </cell>
          <cell r="AJ299">
            <v>0.307</v>
          </cell>
          <cell r="AK299">
            <v>0.41299999999999498</v>
          </cell>
          <cell r="AL299">
            <v>0.436999999999996</v>
          </cell>
          <cell r="AM299">
            <v>0.45300000000000701</v>
          </cell>
          <cell r="AN299">
            <v>0.47700000000000797</v>
          </cell>
          <cell r="AO299">
            <v>0.15300000000000399</v>
          </cell>
          <cell r="AP299">
            <v>0.34400000000000203</v>
          </cell>
          <cell r="AQ299">
            <v>0.25899999999999801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</row>
        <row r="300"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9.9999999999259405E-4</v>
          </cell>
          <cell r="V300">
            <v>6.19999999999956E-2</v>
          </cell>
          <cell r="W300">
            <v>9.69999999999962E-2</v>
          </cell>
          <cell r="X300">
            <v>4.3999999999998998E-2</v>
          </cell>
          <cell r="Y300">
            <v>0.239999999999993</v>
          </cell>
          <cell r="Z300">
            <v>0.13800000000000101</v>
          </cell>
          <cell r="AA300">
            <v>1.9000000000005499E-2</v>
          </cell>
          <cell r="AB300">
            <v>6.3999999999997004E-2</v>
          </cell>
          <cell r="AC300">
            <v>0.159000000000008</v>
          </cell>
          <cell r="AD300">
            <v>0.23600000000000601</v>
          </cell>
          <cell r="AE300">
            <v>0.28900000000000398</v>
          </cell>
          <cell r="AF300">
            <v>0.504000000000003</v>
          </cell>
          <cell r="AG300">
            <v>0.57800000000000695</v>
          </cell>
          <cell r="AH300">
            <v>0.47399999999999798</v>
          </cell>
          <cell r="AI300">
            <v>0.16800000000000601</v>
          </cell>
          <cell r="AJ300">
            <v>0.10099999999999899</v>
          </cell>
          <cell r="AK300">
            <v>0.190999999999998</v>
          </cell>
          <cell r="AL300">
            <v>0.40300000000000402</v>
          </cell>
          <cell r="AM300">
            <v>0.32200000000000301</v>
          </cell>
          <cell r="AN300">
            <v>0.33500000000000402</v>
          </cell>
          <cell r="AO300">
            <v>0.100000000000007</v>
          </cell>
          <cell r="AP300">
            <v>0.14000000000000301</v>
          </cell>
          <cell r="AQ300">
            <v>0.105999999999995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</row>
        <row r="301"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9.9999999999259405E-4</v>
          </cell>
          <cell r="V301">
            <v>7.0999999999993901E-2</v>
          </cell>
          <cell r="W301">
            <v>0.44500000000000101</v>
          </cell>
          <cell r="X301">
            <v>0.35500000000000198</v>
          </cell>
          <cell r="Y301">
            <v>0.33300000000000202</v>
          </cell>
          <cell r="Z301">
            <v>0.383000000000006</v>
          </cell>
          <cell r="AA301">
            <v>0.39999999999999403</v>
          </cell>
          <cell r="AB301">
            <v>0.436000000000003</v>
          </cell>
          <cell r="AC301">
            <v>0.28400000000000802</v>
          </cell>
          <cell r="AD301">
            <v>0.30499999999999899</v>
          </cell>
          <cell r="AE301">
            <v>0.46400000000000702</v>
          </cell>
          <cell r="AF301">
            <v>0.32099999999999401</v>
          </cell>
          <cell r="AG301">
            <v>0.71799999999999298</v>
          </cell>
          <cell r="AH301">
            <v>0.65199999999999503</v>
          </cell>
          <cell r="AI301">
            <v>0.40700000000000702</v>
          </cell>
          <cell r="AJ301">
            <v>0.377000000000001</v>
          </cell>
          <cell r="AK301">
            <v>0.247422878021516</v>
          </cell>
          <cell r="AL301">
            <v>0.144291039311776</v>
          </cell>
          <cell r="AM301">
            <v>0.28599999999999298</v>
          </cell>
          <cell r="AN301">
            <v>0.17599999999999599</v>
          </cell>
          <cell r="AO301">
            <v>0.125</v>
          </cell>
          <cell r="AP301">
            <v>8.1999999999993606E-2</v>
          </cell>
          <cell r="AQ301">
            <v>3.20000000000066E-2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</row>
        <row r="302"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9.9999999999259405E-4</v>
          </cell>
          <cell r="V302">
            <v>4.9999999999954499E-3</v>
          </cell>
          <cell r="W302">
            <v>0.17100000000000001</v>
          </cell>
          <cell r="X302">
            <v>0.27899999999999597</v>
          </cell>
          <cell r="Y302">
            <v>0.40599999999999797</v>
          </cell>
          <cell r="Z302">
            <v>0.50899999999999801</v>
          </cell>
          <cell r="AA302">
            <v>0.252000000000001</v>
          </cell>
          <cell r="AB302">
            <v>5.0000000000003299E-2</v>
          </cell>
          <cell r="AC302">
            <v>0.22199999999999601</v>
          </cell>
          <cell r="AD302">
            <v>0.47399999999999798</v>
          </cell>
          <cell r="AE302">
            <v>0.57999999999999197</v>
          </cell>
          <cell r="AF302">
            <v>0.42599999999999599</v>
          </cell>
          <cell r="AG302">
            <v>0.73800000000000798</v>
          </cell>
          <cell r="AH302">
            <v>0.53900000000000303</v>
          </cell>
          <cell r="AI302">
            <v>0.29300000000000598</v>
          </cell>
          <cell r="AJ302">
            <v>0.199800000000001</v>
          </cell>
          <cell r="AK302">
            <v>0.16040000000000099</v>
          </cell>
          <cell r="AL302">
            <v>0</v>
          </cell>
          <cell r="AM302">
            <v>0</v>
          </cell>
          <cell r="AN302">
            <v>7.8172222222315998E-2</v>
          </cell>
          <cell r="AO302">
            <v>0</v>
          </cell>
          <cell r="AP302">
            <v>0</v>
          </cell>
          <cell r="AQ302">
            <v>7.8951491053731906E-2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</row>
        <row r="303"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9.9999999999259405E-4</v>
          </cell>
          <cell r="V303">
            <v>9.9999999999259405E-4</v>
          </cell>
          <cell r="W303">
            <v>8.9999999999983097E-3</v>
          </cell>
          <cell r="X303">
            <v>2.6000000000002299E-2</v>
          </cell>
          <cell r="Y303">
            <v>6.9999999999968802E-3</v>
          </cell>
          <cell r="Z303">
            <v>9.9999999999259405E-4</v>
          </cell>
          <cell r="AA303">
            <v>9.9999999999259405E-4</v>
          </cell>
          <cell r="AB303">
            <v>2.99999999999402E-3</v>
          </cell>
          <cell r="AC303">
            <v>0.214999999999999</v>
          </cell>
          <cell r="AD303">
            <v>0.39900000000000102</v>
          </cell>
          <cell r="AE303">
            <v>0.32800000000000701</v>
          </cell>
          <cell r="AF303">
            <v>0.614999999999993</v>
          </cell>
          <cell r="AG303">
            <v>0.44799999999999501</v>
          </cell>
          <cell r="AH303">
            <v>0.30600000000000799</v>
          </cell>
          <cell r="AI303">
            <v>0.118999999999996</v>
          </cell>
          <cell r="AJ303">
            <v>8.9999999999983097E-3</v>
          </cell>
          <cell r="AK303">
            <v>4.9999999999954499E-3</v>
          </cell>
          <cell r="AL303">
            <v>0.13699999999999199</v>
          </cell>
          <cell r="AM303">
            <v>0.28799999999999498</v>
          </cell>
          <cell r="AN303">
            <v>0.107000000000003</v>
          </cell>
          <cell r="AO303">
            <v>1.19999999999923E-2</v>
          </cell>
          <cell r="AP303">
            <v>8.5999999999996496E-2</v>
          </cell>
          <cell r="AQ303">
            <v>2.4000000000000899E-2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</row>
        <row r="304"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9.9999999999259405E-4</v>
          </cell>
          <cell r="V304">
            <v>9.9999999999259405E-4</v>
          </cell>
          <cell r="W304">
            <v>9.9999999999259405E-4</v>
          </cell>
          <cell r="X304">
            <v>2.99999999999402E-3</v>
          </cell>
          <cell r="Y304">
            <v>0.188999999999997</v>
          </cell>
          <cell r="Z304">
            <v>0.23400000000000501</v>
          </cell>
          <cell r="AA304">
            <v>0.186999999999996</v>
          </cell>
          <cell r="AB304">
            <v>0.33999999999999903</v>
          </cell>
          <cell r="AC304">
            <v>0.30200000000000499</v>
          </cell>
          <cell r="AD304">
            <v>0.45400000000000001</v>
          </cell>
          <cell r="AE304">
            <v>0.36399999999999999</v>
          </cell>
          <cell r="AF304">
            <v>0.63899999999999402</v>
          </cell>
          <cell r="AG304">
            <v>0.76199999999999202</v>
          </cell>
          <cell r="AH304">
            <v>0.614999999999993</v>
          </cell>
          <cell r="AI304">
            <v>0.42000000000000798</v>
          </cell>
          <cell r="AJ304">
            <v>0.41099999999999298</v>
          </cell>
          <cell r="AK304">
            <v>0.41400000000000398</v>
          </cell>
          <cell r="AL304">
            <v>0.45600000000000102</v>
          </cell>
          <cell r="AM304">
            <v>0.41049396320510001</v>
          </cell>
          <cell r="AN304">
            <v>0.24046330061931001</v>
          </cell>
          <cell r="AO304">
            <v>5.4999999999998703E-2</v>
          </cell>
          <cell r="AP304">
            <v>3.2999999999999197E-2</v>
          </cell>
          <cell r="AQ304">
            <v>6.0000000000042901E-3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</row>
        <row r="305"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9.9999999999259405E-4</v>
          </cell>
          <cell r="V305">
            <v>9.9999999999259405E-4</v>
          </cell>
          <cell r="W305">
            <v>9.9999999999259405E-4</v>
          </cell>
          <cell r="X305">
            <v>9.9999999999259405E-4</v>
          </cell>
          <cell r="Y305">
            <v>9.9999999999259405E-4</v>
          </cell>
          <cell r="Z305">
            <v>9.9999999999259405E-4</v>
          </cell>
          <cell r="AA305">
            <v>9.9999999999259405E-4</v>
          </cell>
          <cell r="AB305">
            <v>9.9999999999259405E-4</v>
          </cell>
          <cell r="AC305">
            <v>5.2999999999997299E-2</v>
          </cell>
          <cell r="AD305">
            <v>0.18100000000000799</v>
          </cell>
          <cell r="AE305">
            <v>9.8000000000005097E-2</v>
          </cell>
          <cell r="AF305">
            <v>0.47300000000000503</v>
          </cell>
          <cell r="AG305">
            <v>0.76900000000000501</v>
          </cell>
          <cell r="AH305">
            <v>0.39799999999999203</v>
          </cell>
          <cell r="AI305">
            <v>0.166000000000005</v>
          </cell>
          <cell r="AJ305">
            <v>2.89999999999964E-2</v>
          </cell>
          <cell r="AK305">
            <v>0.182</v>
          </cell>
          <cell r="AL305">
            <v>3.5999999999993197E-2</v>
          </cell>
          <cell r="AM305">
            <v>3.9999999999996101E-2</v>
          </cell>
          <cell r="AN305">
            <v>3.40000000000081E-2</v>
          </cell>
          <cell r="AO305">
            <v>2.0000000000014299E-3</v>
          </cell>
          <cell r="AP305">
            <v>2.69999999999949E-2</v>
          </cell>
          <cell r="AQ305">
            <v>2.1000000000006899E-2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</row>
        <row r="306"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9.9999999999259405E-4</v>
          </cell>
          <cell r="V306">
            <v>8.9999999999983097E-3</v>
          </cell>
          <cell r="W306">
            <v>0.120999999999997</v>
          </cell>
          <cell r="X306">
            <v>0.135000000000007</v>
          </cell>
          <cell r="Y306">
            <v>0.15100000000000199</v>
          </cell>
          <cell r="Z306">
            <v>0.27400000000000102</v>
          </cell>
          <cell r="AA306">
            <v>6.9999999999968802E-3</v>
          </cell>
          <cell r="AB306">
            <v>9.9999999999259405E-4</v>
          </cell>
          <cell r="AC306">
            <v>3.09999999999978E-2</v>
          </cell>
          <cell r="AD306">
            <v>3.00000000000052E-2</v>
          </cell>
          <cell r="AE306">
            <v>7.8000000000006994E-2</v>
          </cell>
          <cell r="AF306">
            <v>0.34600000000000403</v>
          </cell>
          <cell r="AG306">
            <v>0.51700000000000401</v>
          </cell>
          <cell r="AH306">
            <v>0.5</v>
          </cell>
          <cell r="AI306">
            <v>0.51399999999999402</v>
          </cell>
          <cell r="AJ306">
            <v>0.381000000000004</v>
          </cell>
          <cell r="AK306">
            <v>0.190000000000006</v>
          </cell>
          <cell r="AL306">
            <v>0.14200000000000401</v>
          </cell>
          <cell r="AM306">
            <v>0.258000000000006</v>
          </cell>
          <cell r="AN306">
            <v>0.42700000000000499</v>
          </cell>
          <cell r="AO306">
            <v>0.15500000000000499</v>
          </cell>
          <cell r="AP306">
            <v>0.114999999999993</v>
          </cell>
          <cell r="AQ306">
            <v>8.7000000000005295E-2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9.9999999999259405E-4</v>
          </cell>
          <cell r="V307">
            <v>4.9999999999954499E-3</v>
          </cell>
          <cell r="W307">
            <v>6.5000000000005803E-2</v>
          </cell>
          <cell r="X307">
            <v>0.33599999999999602</v>
          </cell>
          <cell r="Y307">
            <v>0.37200000000000599</v>
          </cell>
          <cell r="Z307">
            <v>0.114999999999993</v>
          </cell>
          <cell r="AA307">
            <v>0.16099999999999301</v>
          </cell>
          <cell r="AB307">
            <v>0.116000000000002</v>
          </cell>
          <cell r="AC307">
            <v>8.3000000000002502E-2</v>
          </cell>
          <cell r="AD307">
            <v>0.40799999999999897</v>
          </cell>
          <cell r="AE307">
            <v>0.44799999999999501</v>
          </cell>
          <cell r="AF307">
            <v>0.40199999999999497</v>
          </cell>
          <cell r="AG307">
            <v>0.82099999999999396</v>
          </cell>
          <cell r="AH307">
            <v>0.633000000000006</v>
          </cell>
          <cell r="AI307">
            <v>0.49900000000000699</v>
          </cell>
          <cell r="AJ307">
            <v>0.381000000000004</v>
          </cell>
          <cell r="AK307">
            <v>0.29399999999999898</v>
          </cell>
          <cell r="AL307">
            <v>0.28799999999999498</v>
          </cell>
          <cell r="AM307">
            <v>0.40799999999999897</v>
          </cell>
          <cell r="AN307">
            <v>0.35412776163383802</v>
          </cell>
          <cell r="AO307">
            <v>0.214999999999999</v>
          </cell>
          <cell r="AP307">
            <v>9.4000000000002207E-2</v>
          </cell>
          <cell r="AQ307">
            <v>0.131000000000004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9.9999999999259405E-4</v>
          </cell>
          <cell r="V308">
            <v>9.9999999999259405E-4</v>
          </cell>
          <cell r="W308">
            <v>9.9999999999259405E-4</v>
          </cell>
          <cell r="X308">
            <v>1.39999999999938E-2</v>
          </cell>
          <cell r="Y308">
            <v>7.0999999999993901E-2</v>
          </cell>
          <cell r="Z308">
            <v>5.7999999999992703E-2</v>
          </cell>
          <cell r="AA308">
            <v>9.4000000000002207E-2</v>
          </cell>
          <cell r="AB308">
            <v>0.21400000000000699</v>
          </cell>
          <cell r="AC308">
            <v>0.23499999999999699</v>
          </cell>
          <cell r="AD308">
            <v>0.45199999999999801</v>
          </cell>
          <cell r="AE308">
            <v>0.60799999999999599</v>
          </cell>
          <cell r="AF308">
            <v>0.434000000000002</v>
          </cell>
          <cell r="AG308">
            <v>0.81199999999999595</v>
          </cell>
          <cell r="AH308">
            <v>0.84899999999999798</v>
          </cell>
          <cell r="AI308">
            <v>0.44593650793636103</v>
          </cell>
          <cell r="AJ308">
            <v>0.10239999999987801</v>
          </cell>
          <cell r="AK308">
            <v>0.15</v>
          </cell>
          <cell r="AL308">
            <v>0.12639999999999901</v>
          </cell>
          <cell r="AM308">
            <v>0.20100000000000601</v>
          </cell>
          <cell r="AN308">
            <v>0.28900000000000398</v>
          </cell>
          <cell r="AO308">
            <v>0.20800000000000199</v>
          </cell>
          <cell r="AP308">
            <v>8.7999999999997899E-2</v>
          </cell>
          <cell r="AQ308">
            <v>7.2000000000002701E-2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</row>
        <row r="309"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9.9999999999259405E-4</v>
          </cell>
          <cell r="V309">
            <v>7.6999999999998195E-2</v>
          </cell>
          <cell r="W309">
            <v>0.12000000000000501</v>
          </cell>
          <cell r="X309">
            <v>0.26300000000000101</v>
          </cell>
          <cell r="Y309">
            <v>6.0000000000042901E-3</v>
          </cell>
          <cell r="Z309">
            <v>4.0000000000028598E-3</v>
          </cell>
          <cell r="AA309">
            <v>9.9999999999259405E-4</v>
          </cell>
          <cell r="AB309">
            <v>2.6000000000002299E-2</v>
          </cell>
          <cell r="AC309">
            <v>0.31899999999999201</v>
          </cell>
          <cell r="AD309">
            <v>0.39799999999999203</v>
          </cell>
          <cell r="AE309">
            <v>0.192000000000007</v>
          </cell>
          <cell r="AF309">
            <v>0.37400000000000699</v>
          </cell>
          <cell r="AG309">
            <v>0.39000000000000301</v>
          </cell>
          <cell r="AH309">
            <v>0.313999999999997</v>
          </cell>
          <cell r="AI309">
            <v>0.379000000000003</v>
          </cell>
          <cell r="AJ309">
            <v>0.432</v>
          </cell>
          <cell r="AK309">
            <v>0.40199999999999497</v>
          </cell>
          <cell r="AL309">
            <v>0.225000000000007</v>
          </cell>
          <cell r="AM309">
            <v>0.12000000000000501</v>
          </cell>
          <cell r="AN309">
            <v>0.14299999999999699</v>
          </cell>
          <cell r="AO309">
            <v>1.39999999999938E-2</v>
          </cell>
          <cell r="AP309">
            <v>1.0999999999999699E-2</v>
          </cell>
          <cell r="AQ309">
            <v>4.0000000000028598E-3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</row>
        <row r="310"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9.9999999999259405E-4</v>
          </cell>
          <cell r="V310">
            <v>9.9999999999259405E-4</v>
          </cell>
          <cell r="W310">
            <v>9.9999999999259405E-4</v>
          </cell>
          <cell r="X310">
            <v>1.0999999999999699E-2</v>
          </cell>
          <cell r="Y310">
            <v>0.217999999999993</v>
          </cell>
          <cell r="Z310">
            <v>0.40100000000000202</v>
          </cell>
          <cell r="AA310">
            <v>0.227000000000008</v>
          </cell>
          <cell r="AB310">
            <v>0.41099999999999298</v>
          </cell>
          <cell r="AC310">
            <v>0.40399999999999597</v>
          </cell>
          <cell r="AD310">
            <v>0.64400000000000501</v>
          </cell>
          <cell r="AE310">
            <v>0.42000000000000798</v>
          </cell>
          <cell r="AF310">
            <v>0.214999999999999</v>
          </cell>
          <cell r="AG310">
            <v>0.125</v>
          </cell>
          <cell r="AH310">
            <v>5.2999999999997299E-2</v>
          </cell>
          <cell r="AI310">
            <v>4.1000000000004901E-2</v>
          </cell>
          <cell r="AJ310">
            <v>0.116000000000002</v>
          </cell>
          <cell r="AK310">
            <v>6.1000000000003003E-2</v>
          </cell>
          <cell r="AL310">
            <v>0.28000000000000502</v>
          </cell>
          <cell r="AM310">
            <v>0.48600000000000598</v>
          </cell>
          <cell r="AN310">
            <v>0.14560000000000001</v>
          </cell>
          <cell r="AO310">
            <v>2.80000000000038E-2</v>
          </cell>
          <cell r="AP310">
            <v>0.27800000000000402</v>
          </cell>
          <cell r="AQ310">
            <v>0.210999999999996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</row>
        <row r="311"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9.9999999999259405E-4</v>
          </cell>
          <cell r="V311">
            <v>9.9999999999259405E-4</v>
          </cell>
          <cell r="W311">
            <v>9.9999999999259405E-4</v>
          </cell>
          <cell r="X311">
            <v>9.9999999999259405E-4</v>
          </cell>
          <cell r="Y311">
            <v>9.9999999999259405E-4</v>
          </cell>
          <cell r="Z311">
            <v>9.9999999999259405E-4</v>
          </cell>
          <cell r="AA311">
            <v>8.0000000000057195E-3</v>
          </cell>
          <cell r="AB311">
            <v>5.4999999999998703E-2</v>
          </cell>
          <cell r="AC311">
            <v>9.9999999999259405E-4</v>
          </cell>
          <cell r="AD311">
            <v>0.12000000000000501</v>
          </cell>
          <cell r="AE311">
            <v>0.133000000000006</v>
          </cell>
          <cell r="AF311">
            <v>8.9999999999999303E-2</v>
          </cell>
          <cell r="AG311">
            <v>7.4999999999996805E-2</v>
          </cell>
          <cell r="AH311">
            <v>9.8999999999997701E-2</v>
          </cell>
          <cell r="AI311">
            <v>0.113000000000008</v>
          </cell>
          <cell r="AJ311">
            <v>0.12200000000000601</v>
          </cell>
          <cell r="AK311">
            <v>0.111999999999999</v>
          </cell>
          <cell r="AL311">
            <v>0.25299999999999401</v>
          </cell>
          <cell r="AM311">
            <v>0.29699999999999299</v>
          </cell>
          <cell r="AN311">
            <v>0.23600000000000601</v>
          </cell>
          <cell r="AO311">
            <v>1.19999999999923E-2</v>
          </cell>
          <cell r="AP311">
            <v>3.9999999999996101E-2</v>
          </cell>
          <cell r="AQ311">
            <v>4.3999999999998998E-2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</row>
        <row r="312"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9.9999999999259405E-4</v>
          </cell>
          <cell r="V312">
            <v>9.9999999999259405E-4</v>
          </cell>
          <cell r="W312">
            <v>9.9999999999259405E-4</v>
          </cell>
          <cell r="X312">
            <v>3.50000000000006E-2</v>
          </cell>
          <cell r="Y312">
            <v>3.7000000000002101E-2</v>
          </cell>
          <cell r="Z312">
            <v>4.0000000000028598E-3</v>
          </cell>
          <cell r="AA312">
            <v>9.9999999999259405E-4</v>
          </cell>
          <cell r="AB312">
            <v>9.9999999999259405E-4</v>
          </cell>
          <cell r="AC312">
            <v>3.50000000000006E-2</v>
          </cell>
          <cell r="AD312">
            <v>0.30499999999999899</v>
          </cell>
          <cell r="AE312">
            <v>0.47199999999999598</v>
          </cell>
          <cell r="AF312">
            <v>0.48200000000000298</v>
          </cell>
          <cell r="AG312">
            <v>0.68800000000000405</v>
          </cell>
          <cell r="AH312">
            <v>0.44999999999999701</v>
          </cell>
          <cell r="AI312">
            <v>0.54899999999999405</v>
          </cell>
          <cell r="AJ312">
            <v>0.432</v>
          </cell>
          <cell r="AK312">
            <v>0.28599999999999298</v>
          </cell>
          <cell r="AL312">
            <v>0.37200000000000599</v>
          </cell>
          <cell r="AM312">
            <v>0.36399999999999999</v>
          </cell>
          <cell r="AN312">
            <v>0.260000000000007</v>
          </cell>
          <cell r="AO312">
            <v>0.19500000000000101</v>
          </cell>
          <cell r="AP312">
            <v>0.26900000000000501</v>
          </cell>
          <cell r="AQ312">
            <v>0.29399999999999898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9.9999999999259405E-4</v>
          </cell>
          <cell r="V313">
            <v>9.9999999999259405E-4</v>
          </cell>
          <cell r="W313">
            <v>9.9999999999259405E-4</v>
          </cell>
          <cell r="X313">
            <v>8.9999999999983097E-3</v>
          </cell>
          <cell r="Y313">
            <v>8.1999999999993606E-2</v>
          </cell>
          <cell r="Z313">
            <v>2.89999999999964E-2</v>
          </cell>
          <cell r="AA313">
            <v>6.0000000000042901E-3</v>
          </cell>
          <cell r="AB313">
            <v>9.9999999999259405E-4</v>
          </cell>
          <cell r="AC313">
            <v>9.9999999999259405E-4</v>
          </cell>
          <cell r="AD313">
            <v>4.0000000000028598E-3</v>
          </cell>
          <cell r="AE313">
            <v>8.9999999999999303E-2</v>
          </cell>
          <cell r="AF313">
            <v>0.27199999999999902</v>
          </cell>
          <cell r="AG313">
            <v>0.67999999999999905</v>
          </cell>
          <cell r="AH313">
            <v>0.629000000000003</v>
          </cell>
          <cell r="AI313">
            <v>0.46999999999999498</v>
          </cell>
          <cell r="AJ313">
            <v>0.29199999999999798</v>
          </cell>
          <cell r="AK313">
            <v>0.214999999999999</v>
          </cell>
          <cell r="AL313">
            <v>0.32099999999999401</v>
          </cell>
          <cell r="AM313">
            <v>0.41699999999999698</v>
          </cell>
          <cell r="AN313">
            <v>0.41600000000000498</v>
          </cell>
          <cell r="AO313">
            <v>0.23099999999999499</v>
          </cell>
          <cell r="AP313">
            <v>0.21800000000000999</v>
          </cell>
          <cell r="AQ313">
            <v>0.35700000000000298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1.00000000000884E-3</v>
          </cell>
          <cell r="V314">
            <v>1.00000000000884E-3</v>
          </cell>
          <cell r="W314">
            <v>3.5999999999993197E-2</v>
          </cell>
          <cell r="X314">
            <v>5.90000000000016E-2</v>
          </cell>
          <cell r="Y314">
            <v>9.9999999999909103E-3</v>
          </cell>
          <cell r="Z314">
            <v>1.00000000000884E-3</v>
          </cell>
          <cell r="AA314">
            <v>2.99999999999402E-3</v>
          </cell>
          <cell r="AB314">
            <v>3.80000000000109E-2</v>
          </cell>
          <cell r="AC314">
            <v>0.21500000000001601</v>
          </cell>
          <cell r="AD314">
            <v>0.454000000000016</v>
          </cell>
          <cell r="AE314">
            <v>0.27499999999999403</v>
          </cell>
          <cell r="AF314">
            <v>0.65200000000001102</v>
          </cell>
          <cell r="AG314">
            <v>0.60999999999999699</v>
          </cell>
          <cell r="AH314">
            <v>0.37600000000000899</v>
          </cell>
          <cell r="AI314">
            <v>8.7999999999997899E-2</v>
          </cell>
          <cell r="AJ314">
            <v>0.10499999999998599</v>
          </cell>
          <cell r="AK314">
            <v>0.34200000000000103</v>
          </cell>
          <cell r="AL314">
            <v>0.40100000000000202</v>
          </cell>
          <cell r="AM314">
            <v>0.41399999999998699</v>
          </cell>
          <cell r="AN314">
            <v>7.6999999999998195E-2</v>
          </cell>
          <cell r="AO314">
            <v>1.0999999999999699E-2</v>
          </cell>
          <cell r="AP314">
            <v>8.0000000000057195E-3</v>
          </cell>
          <cell r="AQ314">
            <v>1.00000000000884E-3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</row>
        <row r="315"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1.00000000000884E-3</v>
          </cell>
          <cell r="V315">
            <v>1.00000000000884E-3</v>
          </cell>
          <cell r="W315">
            <v>1.00000000000884E-3</v>
          </cell>
          <cell r="X315">
            <v>5.0000000000116904E-3</v>
          </cell>
          <cell r="Y315">
            <v>0.141999999999988</v>
          </cell>
          <cell r="Z315">
            <v>0.26699999999998802</v>
          </cell>
          <cell r="AA315">
            <v>0.32999999999999202</v>
          </cell>
          <cell r="AB315">
            <v>0.100000000000007</v>
          </cell>
          <cell r="AC315">
            <v>2.0999999999990599E-2</v>
          </cell>
          <cell r="AD315">
            <v>6.0000000000010399E-2</v>
          </cell>
          <cell r="AE315">
            <v>0.125</v>
          </cell>
          <cell r="AF315">
            <v>0.52199999999999902</v>
          </cell>
          <cell r="AG315">
            <v>0.625</v>
          </cell>
          <cell r="AH315">
            <v>0.454000000000016</v>
          </cell>
          <cell r="AI315">
            <v>0.366999999999994</v>
          </cell>
          <cell r="AJ315">
            <v>0.32699999999999801</v>
          </cell>
          <cell r="AK315">
            <v>9.3000000000009603E-2</v>
          </cell>
          <cell r="AL315">
            <v>6.9999999999968802E-3</v>
          </cell>
          <cell r="AM315">
            <v>1.00000000000884E-3</v>
          </cell>
          <cell r="AN315">
            <v>1.00000000000884E-3</v>
          </cell>
          <cell r="AO315">
            <v>1.00000000000884E-3</v>
          </cell>
          <cell r="AP315">
            <v>1.00000000000884E-3</v>
          </cell>
          <cell r="AQ315">
            <v>1.00000000000884E-3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</row>
        <row r="316"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1.00000000000884E-3</v>
          </cell>
          <cell r="V316">
            <v>2.49999999999935E-2</v>
          </cell>
          <cell r="W316">
            <v>0.11999999999998801</v>
          </cell>
          <cell r="X316">
            <v>7.2999999999995305E-2</v>
          </cell>
          <cell r="Y316">
            <v>0.233000000000012</v>
          </cell>
          <cell r="Z316">
            <v>0.30499999999999899</v>
          </cell>
          <cell r="AA316">
            <v>0.32299999999999501</v>
          </cell>
          <cell r="AB316">
            <v>0.33100000000000102</v>
          </cell>
          <cell r="AC316">
            <v>0.53400000000000802</v>
          </cell>
          <cell r="AD316">
            <v>0.82000000000000095</v>
          </cell>
          <cell r="AE316">
            <v>0.33900000000000702</v>
          </cell>
          <cell r="AF316">
            <v>0.42800000000001298</v>
          </cell>
          <cell r="AG316">
            <v>0.46599999999999198</v>
          </cell>
          <cell r="AH316">
            <v>0.32599999999998902</v>
          </cell>
          <cell r="AI316">
            <v>0.370999999999997</v>
          </cell>
          <cell r="AJ316">
            <v>0.42400000000001098</v>
          </cell>
          <cell r="AK316">
            <v>0.299999999999987</v>
          </cell>
          <cell r="AL316">
            <v>0.29800000000000199</v>
          </cell>
          <cell r="AM316">
            <v>0.39000000000000301</v>
          </cell>
          <cell r="AN316">
            <v>9.8999999999997701E-2</v>
          </cell>
          <cell r="AO316">
            <v>3.2999999999999197E-2</v>
          </cell>
          <cell r="AP316">
            <v>1.39999999999938E-2</v>
          </cell>
          <cell r="AQ316">
            <v>2.99999999999402E-3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</row>
        <row r="317"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1E-3</v>
          </cell>
          <cell r="V317">
            <v>1E-3</v>
          </cell>
          <cell r="W317">
            <v>1E-3</v>
          </cell>
          <cell r="X317">
            <v>1E-3</v>
          </cell>
          <cell r="Y317">
            <v>1E-3</v>
          </cell>
          <cell r="Z317">
            <v>1E-3</v>
          </cell>
          <cell r="AA317">
            <v>1E-3</v>
          </cell>
          <cell r="AB317">
            <v>1E-3</v>
          </cell>
          <cell r="AC317">
            <v>1.7000000000000001E-2</v>
          </cell>
          <cell r="AD317">
            <v>3.9E-2</v>
          </cell>
          <cell r="AE317">
            <v>0.121</v>
          </cell>
          <cell r="AF317">
            <v>8.7999999999999995E-2</v>
          </cell>
          <cell r="AG317">
            <v>4.4999999999999998E-2</v>
          </cell>
          <cell r="AH317">
            <v>7.9000000000000001E-2</v>
          </cell>
          <cell r="AI317">
            <v>8.4000000000000005E-2</v>
          </cell>
          <cell r="AJ317">
            <v>5.5E-2</v>
          </cell>
          <cell r="AK317">
            <v>3.7999999999999999E-2</v>
          </cell>
          <cell r="AL317">
            <v>4.7E-2</v>
          </cell>
          <cell r="AM317">
            <v>1.7999999999999999E-2</v>
          </cell>
          <cell r="AN317">
            <v>1.19999999999999E-2</v>
          </cell>
          <cell r="AO317">
            <v>5.5E-2</v>
          </cell>
          <cell r="AP317">
            <v>0.14000000000000001</v>
          </cell>
          <cell r="AQ317">
            <v>8.6999999999999994E-2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9.9999999999995297E-4</v>
          </cell>
          <cell r="V318">
            <v>9.9999999999995297E-4</v>
          </cell>
          <cell r="W318">
            <v>9.9999999999995297E-4</v>
          </cell>
          <cell r="X318">
            <v>9.9999999999995297E-4</v>
          </cell>
          <cell r="Y318">
            <v>9.9999999999995297E-4</v>
          </cell>
          <cell r="Z318">
            <v>9.9999999999995297E-4</v>
          </cell>
          <cell r="AA318">
            <v>9.9999999999995297E-4</v>
          </cell>
          <cell r="AB318">
            <v>9.9999999999995297E-4</v>
          </cell>
          <cell r="AC318">
            <v>9.9999999999995297E-4</v>
          </cell>
          <cell r="AD318">
            <v>0.01</v>
          </cell>
          <cell r="AE318">
            <v>4.2999999999999997E-2</v>
          </cell>
          <cell r="AF318">
            <v>0.16</v>
          </cell>
          <cell r="AG318">
            <v>0.20300000000000001</v>
          </cell>
          <cell r="AH318">
            <v>0.11799999999999999</v>
          </cell>
          <cell r="AI318">
            <v>6.6999999999999907E-2</v>
          </cell>
          <cell r="AJ318">
            <v>2.8000000000000001E-2</v>
          </cell>
          <cell r="AK318">
            <v>1.9999999999999098E-3</v>
          </cell>
          <cell r="AL318">
            <v>9.9999999999995297E-4</v>
          </cell>
          <cell r="AM318">
            <v>2.39999999999999E-2</v>
          </cell>
          <cell r="AN318">
            <v>6.6999999999999907E-2</v>
          </cell>
          <cell r="AO318">
            <v>0.113</v>
          </cell>
          <cell r="AP318">
            <v>8.4000000000000102E-2</v>
          </cell>
          <cell r="AQ318">
            <v>9.0000000000000895E-3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9.9999999999995297E-4</v>
          </cell>
          <cell r="V319">
            <v>9.9999999999995297E-4</v>
          </cell>
          <cell r="W319">
            <v>9.9999999999995297E-4</v>
          </cell>
          <cell r="X319">
            <v>9.9999999999995297E-4</v>
          </cell>
          <cell r="Y319">
            <v>9.9999999999995297E-4</v>
          </cell>
          <cell r="Z319">
            <v>9.9999999999995297E-4</v>
          </cell>
          <cell r="AA319">
            <v>1.9999999999999098E-3</v>
          </cell>
          <cell r="AB319">
            <v>2.1999999999999999E-2</v>
          </cell>
          <cell r="AC319">
            <v>2.39999999999999E-2</v>
          </cell>
          <cell r="AD319">
            <v>6.9999999999999299E-3</v>
          </cell>
          <cell r="AE319">
            <v>1.90000000000001E-2</v>
          </cell>
          <cell r="AF319">
            <v>7.9999999999998805E-3</v>
          </cell>
          <cell r="AG319">
            <v>2.8000000000000001E-2</v>
          </cell>
          <cell r="AH319">
            <v>0.161</v>
          </cell>
          <cell r="AI319">
            <v>0.14299999999999999</v>
          </cell>
          <cell r="AJ319">
            <v>5.3999999999999999E-2</v>
          </cell>
          <cell r="AK319">
            <v>2.39999999999999E-2</v>
          </cell>
          <cell r="AL319">
            <v>1.39999999999999E-2</v>
          </cell>
          <cell r="AM319">
            <v>2.0000000000000101E-2</v>
          </cell>
          <cell r="AN319">
            <v>1.1000000000000201E-2</v>
          </cell>
          <cell r="AO319">
            <v>6.7999999999999894E-2</v>
          </cell>
          <cell r="AP319">
            <v>7.7999999999999903E-2</v>
          </cell>
          <cell r="AQ319">
            <v>2.8000000000000198E-2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1.0000000000002099E-3</v>
          </cell>
          <cell r="V320">
            <v>1.0000000000002099E-3</v>
          </cell>
          <cell r="W320">
            <v>1.0000000000002099E-3</v>
          </cell>
          <cell r="X320">
            <v>1.0000000000002099E-3</v>
          </cell>
          <cell r="Y320">
            <v>1.0000000000002099E-3</v>
          </cell>
          <cell r="Z320">
            <v>1.0000000000002099E-3</v>
          </cell>
          <cell r="AA320">
            <v>1.0000000000002099E-3</v>
          </cell>
          <cell r="AB320">
            <v>1.0000000000002099E-3</v>
          </cell>
          <cell r="AC320">
            <v>1.0000000000002099E-3</v>
          </cell>
          <cell r="AD320">
            <v>1.0000000000002099E-3</v>
          </cell>
          <cell r="AE320">
            <v>1.8999999999999899E-2</v>
          </cell>
          <cell r="AF320">
            <v>0.13600000000000001</v>
          </cell>
          <cell r="AG320">
            <v>0.19700000000000001</v>
          </cell>
          <cell r="AH320">
            <v>0.218</v>
          </cell>
          <cell r="AI320">
            <v>0.115</v>
          </cell>
          <cell r="AJ320">
            <v>3.9999999999998101E-3</v>
          </cell>
          <cell r="AK320">
            <v>0.01</v>
          </cell>
          <cell r="AL320">
            <v>2.8000000000000198E-2</v>
          </cell>
          <cell r="AM320">
            <v>4.0999999999999898E-2</v>
          </cell>
          <cell r="AN320">
            <v>1.1000000000000201E-2</v>
          </cell>
          <cell r="AO320">
            <v>2.5999999999999801E-2</v>
          </cell>
          <cell r="AP320">
            <v>6.9000000000000103E-2</v>
          </cell>
          <cell r="AQ320">
            <v>1.3000000000000201E-2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</row>
        <row r="321"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1.0000000000002099E-3</v>
          </cell>
          <cell r="V321">
            <v>1.0000000000002099E-3</v>
          </cell>
          <cell r="W321">
            <v>1.0000000000002099E-3</v>
          </cell>
          <cell r="X321">
            <v>1.0000000000002099E-3</v>
          </cell>
          <cell r="Y321">
            <v>1.0000000000002099E-3</v>
          </cell>
          <cell r="Z321">
            <v>3.9999999999998101E-3</v>
          </cell>
          <cell r="AA321">
            <v>2.3000000000000201E-2</v>
          </cell>
          <cell r="AB321">
            <v>2.7E-2</v>
          </cell>
          <cell r="AC321">
            <v>9.4999999999999904E-2</v>
          </cell>
          <cell r="AD321">
            <v>0.21099999999999999</v>
          </cell>
          <cell r="AE321">
            <v>0.193</v>
          </cell>
          <cell r="AF321">
            <v>0.191</v>
          </cell>
          <cell r="AG321">
            <v>0.188</v>
          </cell>
          <cell r="AH321">
            <v>4.3265019460081398E-2</v>
          </cell>
          <cell r="AI321">
            <v>3.00000000000001E-3</v>
          </cell>
          <cell r="AJ321">
            <v>1.0000000000002099E-3</v>
          </cell>
          <cell r="AK321">
            <v>1.0000000000002099E-3</v>
          </cell>
          <cell r="AL321">
            <v>4.00000000000002E-3</v>
          </cell>
          <cell r="AM321">
            <v>2.39999999999999E-2</v>
          </cell>
          <cell r="AN321">
            <v>6.9999999999999299E-3</v>
          </cell>
          <cell r="AO321">
            <v>1.0000000000002099E-3</v>
          </cell>
          <cell r="AP321">
            <v>1.0000000000002099E-3</v>
          </cell>
          <cell r="AQ321">
            <v>1.0000000000002099E-3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</row>
        <row r="322"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1.0000000000002099E-3</v>
          </cell>
          <cell r="V322">
            <v>1.0000000000002099E-3</v>
          </cell>
          <cell r="W322">
            <v>1.0000000000002099E-3</v>
          </cell>
          <cell r="X322">
            <v>1.0000000000002099E-3</v>
          </cell>
          <cell r="Y322">
            <v>1.0000000000002099E-3</v>
          </cell>
          <cell r="Z322">
            <v>1.0000000000002099E-3</v>
          </cell>
          <cell r="AA322">
            <v>1.0000000000002099E-3</v>
          </cell>
          <cell r="AB322">
            <v>1.0000000000002099E-3</v>
          </cell>
          <cell r="AC322">
            <v>2.0000000000000101E-2</v>
          </cell>
          <cell r="AD322">
            <v>6.9999999999999299E-3</v>
          </cell>
          <cell r="AE322">
            <v>1.49999999999996E-2</v>
          </cell>
          <cell r="AF322">
            <v>0.158</v>
          </cell>
          <cell r="AG322">
            <v>0.14599999999999999</v>
          </cell>
          <cell r="AH322">
            <v>5.1999999999999602E-2</v>
          </cell>
          <cell r="AI322">
            <v>0.107</v>
          </cell>
          <cell r="AJ322">
            <v>4.3999999999999997E-2</v>
          </cell>
          <cell r="AK322">
            <v>1.39999999999999E-2</v>
          </cell>
          <cell r="AL322">
            <v>4.0999999999999898E-2</v>
          </cell>
          <cell r="AM322">
            <v>2.7E-2</v>
          </cell>
          <cell r="AN322">
            <v>2.6000000000000301E-2</v>
          </cell>
          <cell r="AO322">
            <v>7.1999999999999703E-2</v>
          </cell>
          <cell r="AP322">
            <v>9.9999999999969905E-4</v>
          </cell>
          <cell r="AQ322">
            <v>9.9999999999969905E-4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</row>
        <row r="323"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9.9999999999969905E-4</v>
          </cell>
          <cell r="V323">
            <v>9.9999999999969905E-4</v>
          </cell>
          <cell r="W323">
            <v>9.9999999999969905E-4</v>
          </cell>
          <cell r="X323">
            <v>9.9999999999969905E-4</v>
          </cell>
          <cell r="Y323">
            <v>9.9999999999969905E-4</v>
          </cell>
          <cell r="Z323">
            <v>9.9999999999969905E-4</v>
          </cell>
          <cell r="AA323">
            <v>1.39999999999999E-2</v>
          </cell>
          <cell r="AB323">
            <v>2.3000000000000201E-2</v>
          </cell>
          <cell r="AC323">
            <v>1.6000000000000299E-2</v>
          </cell>
          <cell r="AD323">
            <v>8.8999999999999593E-2</v>
          </cell>
          <cell r="AE323">
            <v>0.104</v>
          </cell>
          <cell r="AF323">
            <v>7.3000000000000398E-2</v>
          </cell>
          <cell r="AG323">
            <v>1.0999999999999699E-2</v>
          </cell>
          <cell r="AH323">
            <v>9.9999999999969905E-4</v>
          </cell>
          <cell r="AI323">
            <v>9.9999999999969905E-4</v>
          </cell>
          <cell r="AJ323">
            <v>9.9999999999969905E-4</v>
          </cell>
          <cell r="AK323">
            <v>9.9999999999969905E-4</v>
          </cell>
          <cell r="AL323">
            <v>9.9999999999969905E-4</v>
          </cell>
          <cell r="AM323">
            <v>9.9999999999969905E-4</v>
          </cell>
          <cell r="AN323">
            <v>7.9999999999996307E-3</v>
          </cell>
          <cell r="AO323">
            <v>5.6000000000000397E-2</v>
          </cell>
          <cell r="AP323">
            <v>2.6000000000000301E-2</v>
          </cell>
          <cell r="AQ323">
            <v>4.99999999999951E-3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</row>
        <row r="324"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9.9999999999969905E-4</v>
          </cell>
          <cell r="V324">
            <v>9.9999999999969905E-4</v>
          </cell>
          <cell r="W324">
            <v>9.9999999999969905E-4</v>
          </cell>
          <cell r="X324">
            <v>6.9999999999999299E-3</v>
          </cell>
          <cell r="Y324">
            <v>2.39999999999999E-2</v>
          </cell>
          <cell r="Z324">
            <v>2.2000000000000498E-2</v>
          </cell>
          <cell r="AA324">
            <v>2.0000000000004099E-3</v>
          </cell>
          <cell r="AB324">
            <v>2.09999999999998E-2</v>
          </cell>
          <cell r="AC324">
            <v>7.4000000000000093E-2</v>
          </cell>
          <cell r="AD324">
            <v>7.0999999999999994E-2</v>
          </cell>
          <cell r="AE324">
            <v>8.3000000000000407E-2</v>
          </cell>
          <cell r="AF324">
            <v>0.17399999999999999</v>
          </cell>
          <cell r="AG324">
            <v>0.13800000000000001</v>
          </cell>
          <cell r="AH324">
            <v>0.18</v>
          </cell>
          <cell r="AI324">
            <v>4.9000000000000501E-2</v>
          </cell>
          <cell r="AJ324">
            <v>1.2E-2</v>
          </cell>
          <cell r="AK324">
            <v>2.39999999999999E-2</v>
          </cell>
          <cell r="AL324">
            <v>0.01</v>
          </cell>
          <cell r="AM324">
            <v>7.2000000000002704E-3</v>
          </cell>
          <cell r="AN324">
            <v>2.0000000000000101E-2</v>
          </cell>
          <cell r="AO324">
            <v>6.8999999999999603E-2</v>
          </cell>
          <cell r="AP324">
            <v>3.2000000000000098E-2</v>
          </cell>
          <cell r="AQ324">
            <v>9.9999999999969905E-4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</row>
        <row r="325"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9.9999999999969905E-4</v>
          </cell>
          <cell r="V325">
            <v>9.9999999999969905E-4</v>
          </cell>
          <cell r="W325">
            <v>9.9999999999969905E-4</v>
          </cell>
          <cell r="X325">
            <v>9.9999999999969905E-4</v>
          </cell>
          <cell r="Y325">
            <v>9.9999999999969905E-4</v>
          </cell>
          <cell r="Z325">
            <v>9.9999999999969905E-4</v>
          </cell>
          <cell r="AA325">
            <v>9.9999999999969905E-4</v>
          </cell>
          <cell r="AB325">
            <v>9.9999999999969905E-4</v>
          </cell>
          <cell r="AC325">
            <v>9.9999999999969905E-4</v>
          </cell>
          <cell r="AD325">
            <v>9.9999999999969905E-4</v>
          </cell>
          <cell r="AE325">
            <v>3.1999999999999501E-2</v>
          </cell>
          <cell r="AF325">
            <v>7.0000000000000298E-2</v>
          </cell>
          <cell r="AG325">
            <v>6.4000000000000098E-2</v>
          </cell>
          <cell r="AH325">
            <v>0.17100000000000001</v>
          </cell>
          <cell r="AI325">
            <v>0.14699999999999899</v>
          </cell>
          <cell r="AJ325">
            <v>3.7999999999999701E-2</v>
          </cell>
          <cell r="AK325">
            <v>2.39999999999999E-2</v>
          </cell>
          <cell r="AL325">
            <v>6.9999999999999299E-3</v>
          </cell>
          <cell r="AM325">
            <v>9.9999999999969905E-4</v>
          </cell>
          <cell r="AN325">
            <v>9.9999999999969905E-4</v>
          </cell>
          <cell r="AO325">
            <v>5.09999999999999E-2</v>
          </cell>
          <cell r="AP325">
            <v>9.9999999999969905E-4</v>
          </cell>
          <cell r="AQ325">
            <v>9.9999999999969905E-4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</row>
        <row r="326"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9.9999999999969905E-4</v>
          </cell>
          <cell r="V326">
            <v>9.9999999999969905E-4</v>
          </cell>
          <cell r="W326">
            <v>9.9999999999969905E-4</v>
          </cell>
          <cell r="X326">
            <v>9.9999999999969905E-4</v>
          </cell>
          <cell r="Y326">
            <v>9.9999999999969905E-4</v>
          </cell>
          <cell r="Z326">
            <v>9.9999999999969905E-4</v>
          </cell>
          <cell r="AA326">
            <v>9.9999999999969905E-4</v>
          </cell>
          <cell r="AB326">
            <v>9.9999999999969905E-4</v>
          </cell>
          <cell r="AC326">
            <v>9.9999999999969905E-4</v>
          </cell>
          <cell r="AD326">
            <v>4.6000000000000402E-2</v>
          </cell>
          <cell r="AE326">
            <v>0.20899999999999999</v>
          </cell>
          <cell r="AF326">
            <v>0.183999999999999</v>
          </cell>
          <cell r="AG326">
            <v>0.17899999999999999</v>
          </cell>
          <cell r="AH326">
            <v>0.123</v>
          </cell>
          <cell r="AI326">
            <v>6.00000000000023E-3</v>
          </cell>
          <cell r="AJ326">
            <v>9.9999999999969905E-4</v>
          </cell>
          <cell r="AK326">
            <v>1.39999999999999E-2</v>
          </cell>
          <cell r="AL326">
            <v>1.39999999999999E-2</v>
          </cell>
          <cell r="AM326">
            <v>9.9999999999969905E-4</v>
          </cell>
          <cell r="AN326">
            <v>9.9999999999969905E-4</v>
          </cell>
          <cell r="AO326">
            <v>5.6000000000000397E-2</v>
          </cell>
          <cell r="AP326">
            <v>9.1999999999999693E-2</v>
          </cell>
          <cell r="AQ326">
            <v>3.7200000000000198E-2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9.9999999999969905E-4</v>
          </cell>
          <cell r="V327">
            <v>9.9999999999969905E-4</v>
          </cell>
          <cell r="W327">
            <v>9.9999999999969905E-4</v>
          </cell>
          <cell r="X327">
            <v>9.9999999999969905E-4</v>
          </cell>
          <cell r="Y327">
            <v>9.9999999999969905E-4</v>
          </cell>
          <cell r="Z327">
            <v>9.9999999999969905E-4</v>
          </cell>
          <cell r="AA327">
            <v>9.9999999999969905E-4</v>
          </cell>
          <cell r="AB327">
            <v>9.9999999999969905E-4</v>
          </cell>
          <cell r="AC327">
            <v>9.9999999999969905E-4</v>
          </cell>
          <cell r="AD327">
            <v>9.9999999999969905E-4</v>
          </cell>
          <cell r="AE327">
            <v>9.9999999999969905E-4</v>
          </cell>
          <cell r="AF327">
            <v>3.9999999999998101E-3</v>
          </cell>
          <cell r="AG327">
            <v>6.7999999999999894E-2</v>
          </cell>
          <cell r="AH327">
            <v>5.0000000000000197E-2</v>
          </cell>
          <cell r="AI327">
            <v>2.2000000000000498E-2</v>
          </cell>
          <cell r="AJ327">
            <v>9.9999999999969905E-4</v>
          </cell>
          <cell r="AK327">
            <v>9.9999999999969905E-4</v>
          </cell>
          <cell r="AL327">
            <v>2.0000000000000101E-2</v>
          </cell>
          <cell r="AM327">
            <v>2.3000000000000201E-2</v>
          </cell>
          <cell r="AN327">
            <v>6.0999999999999902E-2</v>
          </cell>
          <cell r="AO327">
            <v>9.0000000000003393E-3</v>
          </cell>
          <cell r="AP327">
            <v>9.9999999999969905E-4</v>
          </cell>
          <cell r="AQ327">
            <v>9.9999999999969905E-4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</row>
        <row r="328"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9.9999999999969905E-4</v>
          </cell>
          <cell r="V328">
            <v>1.39999999999999E-2</v>
          </cell>
          <cell r="W328">
            <v>3.3000000000000203E-2</v>
          </cell>
          <cell r="X328">
            <v>7.9999999999996307E-3</v>
          </cell>
          <cell r="Y328">
            <v>1.3000000000000201E-2</v>
          </cell>
          <cell r="Z328">
            <v>3.0000000000001098E-3</v>
          </cell>
          <cell r="AA328">
            <v>3.3000000000000203E-2</v>
          </cell>
          <cell r="AB328">
            <v>6.00000000000023E-3</v>
          </cell>
          <cell r="AC328">
            <v>9.9999999999969905E-4</v>
          </cell>
          <cell r="AD328">
            <v>9.9999999999969905E-4</v>
          </cell>
          <cell r="AE328">
            <v>9.9999999999969905E-4</v>
          </cell>
          <cell r="AF328">
            <v>9.9999999999969905E-4</v>
          </cell>
          <cell r="AG328">
            <v>9.9999999999969905E-4</v>
          </cell>
          <cell r="AH328">
            <v>9.9999999999969905E-4</v>
          </cell>
          <cell r="AI328">
            <v>9.9999999999969905E-4</v>
          </cell>
          <cell r="AJ328">
            <v>3.9999999999998101E-3</v>
          </cell>
          <cell r="AK328">
            <v>2.09999999999998E-2</v>
          </cell>
          <cell r="AL328">
            <v>2.0000000000004099E-3</v>
          </cell>
          <cell r="AM328">
            <v>9.9999999999969905E-4</v>
          </cell>
          <cell r="AN328">
            <v>1.39999999999999E-2</v>
          </cell>
          <cell r="AO328">
            <v>5.7999999999999802E-2</v>
          </cell>
          <cell r="AP328">
            <v>9.9999999999969905E-4</v>
          </cell>
          <cell r="AQ328">
            <v>9.9999999999969905E-4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</row>
        <row r="329"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9.9999999999969905E-4</v>
          </cell>
          <cell r="V329">
            <v>9.9999999999969905E-4</v>
          </cell>
          <cell r="W329">
            <v>9.9999999999969905E-4</v>
          </cell>
          <cell r="X329">
            <v>9.9999999999969905E-4</v>
          </cell>
          <cell r="Y329">
            <v>9.9999999999969905E-4</v>
          </cell>
          <cell r="Z329">
            <v>9.9999999999969905E-4</v>
          </cell>
          <cell r="AA329">
            <v>9.9999999999969905E-4</v>
          </cell>
          <cell r="AB329">
            <v>9.9999999999969905E-4</v>
          </cell>
          <cell r="AC329">
            <v>9.9999999999969905E-4</v>
          </cell>
          <cell r="AD329">
            <v>9.9999999999969905E-4</v>
          </cell>
          <cell r="AE329">
            <v>9.9999999999969905E-4</v>
          </cell>
          <cell r="AF329">
            <v>9.9999999999969905E-4</v>
          </cell>
          <cell r="AG329">
            <v>9.9999999999969905E-4</v>
          </cell>
          <cell r="AH329">
            <v>9.9999999999969905E-4</v>
          </cell>
          <cell r="AI329">
            <v>9.9999999999969905E-4</v>
          </cell>
          <cell r="AJ329">
            <v>9.9999999999969905E-4</v>
          </cell>
          <cell r="AK329">
            <v>9.9999999999969905E-4</v>
          </cell>
          <cell r="AL329">
            <v>9.9999999999969905E-4</v>
          </cell>
          <cell r="AM329">
            <v>9.9999999999969905E-4</v>
          </cell>
          <cell r="AN329">
            <v>9.9999999999969905E-4</v>
          </cell>
          <cell r="AO329">
            <v>9.9999999999969905E-4</v>
          </cell>
          <cell r="AP329">
            <v>9.9999999999969905E-4</v>
          </cell>
          <cell r="AQ329">
            <v>9.9999999999969905E-4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</row>
        <row r="330"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9.9999999999969905E-4</v>
          </cell>
          <cell r="V330">
            <v>9.9999999999969905E-4</v>
          </cell>
          <cell r="W330">
            <v>9.9999999999969905E-4</v>
          </cell>
          <cell r="X330">
            <v>9.9999999999969905E-4</v>
          </cell>
          <cell r="Y330">
            <v>9.9999999999969905E-4</v>
          </cell>
          <cell r="Z330">
            <v>9.9999999999969905E-4</v>
          </cell>
          <cell r="AA330">
            <v>9.9999999999969905E-4</v>
          </cell>
          <cell r="AB330">
            <v>0.01</v>
          </cell>
          <cell r="AC330">
            <v>3.0999999999999799E-2</v>
          </cell>
          <cell r="AD330">
            <v>0.1</v>
          </cell>
          <cell r="AE330">
            <v>0.16700000000000001</v>
          </cell>
          <cell r="AF330">
            <v>0.13200000000000101</v>
          </cell>
          <cell r="AG330">
            <v>6.6999999999999199E-2</v>
          </cell>
          <cell r="AH330">
            <v>0.14300000000000099</v>
          </cell>
          <cell r="AI330">
            <v>0.183999999999999</v>
          </cell>
          <cell r="AJ330">
            <v>6.0000000000000199E-2</v>
          </cell>
          <cell r="AK330">
            <v>2.6999999999999E-2</v>
          </cell>
          <cell r="AL330">
            <v>2.4999999999999599E-2</v>
          </cell>
          <cell r="AM330">
            <v>2.4999999999999599E-2</v>
          </cell>
          <cell r="AN330">
            <v>4.3000000000000302E-2</v>
          </cell>
          <cell r="AO330">
            <v>7.7000000000000193E-2</v>
          </cell>
          <cell r="AP330">
            <v>0.14799999999999999</v>
          </cell>
          <cell r="AQ330">
            <v>9.8999999999999699E-2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1.00000000000071E-3</v>
          </cell>
          <cell r="V331">
            <v>1.00000000000071E-3</v>
          </cell>
          <cell r="W331">
            <v>1.00000000000071E-3</v>
          </cell>
          <cell r="X331">
            <v>1.00000000000071E-3</v>
          </cell>
          <cell r="Y331">
            <v>1.00000000000071E-3</v>
          </cell>
          <cell r="Z331">
            <v>1.00000000000071E-3</v>
          </cell>
          <cell r="AA331">
            <v>1.00000000000071E-3</v>
          </cell>
          <cell r="AB331">
            <v>1.00000000000071E-3</v>
          </cell>
          <cell r="AC331">
            <v>1.00000000000071E-3</v>
          </cell>
          <cell r="AD331">
            <v>1.00000000000071E-3</v>
          </cell>
          <cell r="AE331">
            <v>1.00000000000071E-3</v>
          </cell>
          <cell r="AF331">
            <v>1.00000000000071E-3</v>
          </cell>
          <cell r="AG331">
            <v>1.50000000000006E-2</v>
          </cell>
          <cell r="AH331">
            <v>5.09999999999999E-2</v>
          </cell>
          <cell r="AI331">
            <v>9.2000000000000803E-2</v>
          </cell>
          <cell r="AJ331">
            <v>3.8999999999999403E-2</v>
          </cell>
          <cell r="AK331">
            <v>1.00000000000071E-3</v>
          </cell>
          <cell r="AL331">
            <v>1.00000000000071E-3</v>
          </cell>
          <cell r="AM331">
            <v>2.0000000000000101E-2</v>
          </cell>
          <cell r="AN331">
            <v>2.90000000000004E-2</v>
          </cell>
          <cell r="AO331">
            <v>5.2999999999999298E-2</v>
          </cell>
          <cell r="AP331">
            <v>8.0000000000000293E-2</v>
          </cell>
          <cell r="AQ331">
            <v>1.20000000000005E-2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1.00000000000071E-3</v>
          </cell>
          <cell r="V332">
            <v>1.00000000000071E-3</v>
          </cell>
          <cell r="W332">
            <v>1.00000000000071E-3</v>
          </cell>
          <cell r="X332">
            <v>1.00000000000071E-3</v>
          </cell>
          <cell r="Y332">
            <v>1.00000000000071E-3</v>
          </cell>
          <cell r="Z332">
            <v>1.00000000000071E-3</v>
          </cell>
          <cell r="AA332">
            <v>1.00000000000071E-3</v>
          </cell>
          <cell r="AB332">
            <v>1.9999999999993998E-3</v>
          </cell>
          <cell r="AC332">
            <v>2.1000000000000799E-2</v>
          </cell>
          <cell r="AD332">
            <v>4.0000000000008301E-3</v>
          </cell>
          <cell r="AE332">
            <v>4.9000000000000501E-2</v>
          </cell>
          <cell r="AF332">
            <v>0.17599999999999999</v>
          </cell>
          <cell r="AG332">
            <v>0.188999999999999</v>
          </cell>
          <cell r="AH332">
            <v>0.17499999999999899</v>
          </cell>
          <cell r="AI332">
            <v>0.122</v>
          </cell>
          <cell r="AJ332">
            <v>3.0999999999999799E-2</v>
          </cell>
          <cell r="AK332">
            <v>1.7000000000000001E-2</v>
          </cell>
          <cell r="AL332">
            <v>3.3999999999999898E-2</v>
          </cell>
          <cell r="AM332">
            <v>4.1000000000000897E-2</v>
          </cell>
          <cell r="AN332">
            <v>2.0000000000000101E-2</v>
          </cell>
          <cell r="AO332">
            <v>6.1000000000000998E-2</v>
          </cell>
          <cell r="AP332">
            <v>5.09999999999999E-2</v>
          </cell>
          <cell r="AQ332">
            <v>1.00000000000071E-3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1.00000000000071E-3</v>
          </cell>
          <cell r="V333">
            <v>1.00000000000071E-3</v>
          </cell>
          <cell r="W333">
            <v>1.00000000000071E-3</v>
          </cell>
          <cell r="X333">
            <v>1.00000000000071E-3</v>
          </cell>
          <cell r="Y333">
            <v>1.00000000000071E-3</v>
          </cell>
          <cell r="Z333">
            <v>1.00000000000071E-3</v>
          </cell>
          <cell r="AA333">
            <v>1.00000000000071E-3</v>
          </cell>
          <cell r="AB333">
            <v>1.00000000000071E-3</v>
          </cell>
          <cell r="AC333">
            <v>1.00000000000071E-3</v>
          </cell>
          <cell r="AD333">
            <v>1.00000000000071E-3</v>
          </cell>
          <cell r="AE333">
            <v>1.00000000000071E-3</v>
          </cell>
          <cell r="AF333">
            <v>9.8000000000001003E-2</v>
          </cell>
          <cell r="AG333">
            <v>0.183000000000001</v>
          </cell>
          <cell r="AH333">
            <v>0.16600000000000101</v>
          </cell>
          <cell r="AI333">
            <v>0.11600000000000001</v>
          </cell>
          <cell r="AJ333">
            <v>4.49999999999997E-2</v>
          </cell>
          <cell r="AK333">
            <v>1.20000000000005E-2</v>
          </cell>
          <cell r="AL333">
            <v>4.0000000000008301E-3</v>
          </cell>
          <cell r="AM333">
            <v>3.5999999999999303E-2</v>
          </cell>
          <cell r="AN333">
            <v>4.4000000000000997E-2</v>
          </cell>
          <cell r="AO333">
            <v>0.111</v>
          </cell>
          <cell r="AP333">
            <v>5.5999999999999397E-2</v>
          </cell>
          <cell r="AQ333">
            <v>3.2999999999999197E-2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</row>
        <row r="334"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1.00000000000071E-3</v>
          </cell>
          <cell r="V334">
            <v>2.1000000000000799E-2</v>
          </cell>
          <cell r="W334">
            <v>4.1000000000000897E-2</v>
          </cell>
          <cell r="X334">
            <v>7.0000000000009404E-3</v>
          </cell>
          <cell r="Y334">
            <v>1.00000000000071E-3</v>
          </cell>
          <cell r="Z334">
            <v>1.00000000000071E-3</v>
          </cell>
          <cell r="AA334">
            <v>1.00000000000071E-3</v>
          </cell>
          <cell r="AB334">
            <v>1.00000000000071E-3</v>
          </cell>
          <cell r="AC334">
            <v>1.00000000000071E-3</v>
          </cell>
          <cell r="AD334">
            <v>1.00000000000071E-3</v>
          </cell>
          <cell r="AE334">
            <v>1.00000000000071E-3</v>
          </cell>
          <cell r="AF334">
            <v>1.2999999999999101E-2</v>
          </cell>
          <cell r="AG334">
            <v>0.14099999999999899</v>
          </cell>
          <cell r="AH334">
            <v>0.16200000000000001</v>
          </cell>
          <cell r="AI334">
            <v>2.1999999999999499E-2</v>
          </cell>
          <cell r="AJ334">
            <v>4.0000000000008301E-3</v>
          </cell>
          <cell r="AK334">
            <v>3.2999999999999197E-2</v>
          </cell>
          <cell r="AL334">
            <v>2.7999999999999699E-2</v>
          </cell>
          <cell r="AM334">
            <v>2.7999999999999699E-2</v>
          </cell>
          <cell r="AN334">
            <v>6.3000000000000403E-2</v>
          </cell>
          <cell r="AO334">
            <v>0.106999999999999</v>
          </cell>
          <cell r="AP334">
            <v>0.111</v>
          </cell>
          <cell r="AQ334">
            <v>6.3999999999999002E-2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</row>
        <row r="335"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1.00000000000071E-3</v>
          </cell>
          <cell r="V335">
            <v>1.00000000000071E-3</v>
          </cell>
          <cell r="W335">
            <v>1.00000000000071E-3</v>
          </cell>
          <cell r="X335">
            <v>1.9999999999993998E-3</v>
          </cell>
          <cell r="Y335">
            <v>2.1999999999999499E-2</v>
          </cell>
          <cell r="Z335">
            <v>1.7000000000000001E-2</v>
          </cell>
          <cell r="AA335">
            <v>1.00000000000071E-3</v>
          </cell>
          <cell r="AB335">
            <v>1.00000000000071E-3</v>
          </cell>
          <cell r="AC335">
            <v>1.7000000000000001E-2</v>
          </cell>
          <cell r="AD335">
            <v>9.9999999999990201E-3</v>
          </cell>
          <cell r="AE335">
            <v>0.11700000000000001</v>
          </cell>
          <cell r="AF335">
            <v>0.185</v>
          </cell>
          <cell r="AG335">
            <v>0.16300000000000101</v>
          </cell>
          <cell r="AH335">
            <v>0.13400000000000001</v>
          </cell>
          <cell r="AI335">
            <v>2.1000000000000799E-2</v>
          </cell>
          <cell r="AJ335">
            <v>1.2999999999999101E-2</v>
          </cell>
          <cell r="AK335">
            <v>1.00000000000071E-3</v>
          </cell>
          <cell r="AL335">
            <v>1.39999999999999E-2</v>
          </cell>
          <cell r="AM335">
            <v>2.4000000000000899E-2</v>
          </cell>
          <cell r="AN335">
            <v>3.3999999999999898E-2</v>
          </cell>
          <cell r="AO335">
            <v>5.7000000000000099E-2</v>
          </cell>
          <cell r="AP335">
            <v>0.126000000000001</v>
          </cell>
          <cell r="AQ335">
            <v>4.3000000000000302E-2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</row>
        <row r="336"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1.00000000000071E-3</v>
          </cell>
          <cell r="V336">
            <v>4.0000000000008301E-3</v>
          </cell>
          <cell r="W336">
            <v>2.3000000000000201E-2</v>
          </cell>
          <cell r="X336">
            <v>2.4999999999999599E-2</v>
          </cell>
          <cell r="Y336">
            <v>2.6000000000000301E-2</v>
          </cell>
          <cell r="Z336">
            <v>1.7000000000000001E-2</v>
          </cell>
          <cell r="AA336">
            <v>1.20000000000005E-2</v>
          </cell>
          <cell r="AB336">
            <v>6.1000000000000998E-2</v>
          </cell>
          <cell r="AC336">
            <v>2.1000000000000799E-2</v>
          </cell>
          <cell r="AD336">
            <v>2.4999999999999599E-2</v>
          </cell>
          <cell r="AE336">
            <v>0.125</v>
          </cell>
          <cell r="AF336">
            <v>0.120999999999999</v>
          </cell>
          <cell r="AG336">
            <v>0.20000000000000101</v>
          </cell>
          <cell r="AH336">
            <v>0.219</v>
          </cell>
          <cell r="AI336">
            <v>0.17499999999999899</v>
          </cell>
          <cell r="AJ336">
            <v>2.3000000000000201E-2</v>
          </cell>
          <cell r="AK336">
            <v>2.1599999999999599E-2</v>
          </cell>
          <cell r="AL336">
            <v>1.52000000000003E-2</v>
          </cell>
          <cell r="AM336">
            <v>2.4000000000000899E-2</v>
          </cell>
          <cell r="AN336">
            <v>9.9999999999990201E-3</v>
          </cell>
          <cell r="AO336">
            <v>7.8000000000000902E-2</v>
          </cell>
          <cell r="AP336">
            <v>0.14000000000000101</v>
          </cell>
          <cell r="AQ336">
            <v>2.4000000000000899E-2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</row>
        <row r="337"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1.00000000000071E-3</v>
          </cell>
          <cell r="V337">
            <v>1.00000000000071E-3</v>
          </cell>
          <cell r="W337">
            <v>7.0000000000009404E-3</v>
          </cell>
          <cell r="X337">
            <v>2.0000000000000101E-2</v>
          </cell>
          <cell r="Y337">
            <v>1.20000000000005E-2</v>
          </cell>
          <cell r="Z337">
            <v>1.59999999999993E-2</v>
          </cell>
          <cell r="AA337">
            <v>1.39999999999999E-2</v>
          </cell>
          <cell r="AB337">
            <v>1.00000000000071E-3</v>
          </cell>
          <cell r="AC337">
            <v>3.2999999999999197E-2</v>
          </cell>
          <cell r="AD337">
            <v>6.7999999999999894E-2</v>
          </cell>
          <cell r="AE337">
            <v>0.11600000000000001</v>
          </cell>
          <cell r="AF337">
            <v>0.191</v>
          </cell>
          <cell r="AG337">
            <v>0.185</v>
          </cell>
          <cell r="AH337">
            <v>0.16500000000000001</v>
          </cell>
          <cell r="AI337">
            <v>2.99999999999991E-2</v>
          </cell>
          <cell r="AJ337">
            <v>6.0000000000042897E-4</v>
          </cell>
          <cell r="AK337">
            <v>8.4000000000003204E-3</v>
          </cell>
          <cell r="AL337">
            <v>7.0136278744088202E-3</v>
          </cell>
          <cell r="AM337">
            <v>0</v>
          </cell>
          <cell r="AN337">
            <v>8.4000000000003204E-3</v>
          </cell>
          <cell r="AO337">
            <v>0</v>
          </cell>
          <cell r="AP337">
            <v>0</v>
          </cell>
          <cell r="AQ337">
            <v>4.83999999999997E-2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</row>
        <row r="338"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1.00000000000071E-3</v>
          </cell>
          <cell r="V338">
            <v>1.00000000000071E-3</v>
          </cell>
          <cell r="W338">
            <v>1.00000000000071E-3</v>
          </cell>
          <cell r="X338">
            <v>1.2999999999999101E-2</v>
          </cell>
          <cell r="Y338">
            <v>1.00000000000071E-3</v>
          </cell>
          <cell r="Z338">
            <v>1.00000000000071E-3</v>
          </cell>
          <cell r="AA338">
            <v>1.00000000000071E-3</v>
          </cell>
          <cell r="AB338">
            <v>1.00000000000071E-3</v>
          </cell>
          <cell r="AC338">
            <v>1.00000000000071E-3</v>
          </cell>
          <cell r="AD338">
            <v>4.0000000000008301E-3</v>
          </cell>
          <cell r="AE338">
            <v>6.6999999999999199E-2</v>
          </cell>
          <cell r="AF338">
            <v>0.16900000000000101</v>
          </cell>
          <cell r="AG338">
            <v>0.14000000000000101</v>
          </cell>
          <cell r="AH338">
            <v>0.106000000000001</v>
          </cell>
          <cell r="AI338">
            <v>2.1000000000000799E-2</v>
          </cell>
          <cell r="AJ338">
            <v>1.00000000000071E-3</v>
          </cell>
          <cell r="AK338">
            <v>1.00000000000071E-3</v>
          </cell>
          <cell r="AL338">
            <v>1.00000000000071E-3</v>
          </cell>
          <cell r="AM338">
            <v>1.39999999999999E-2</v>
          </cell>
          <cell r="AN338">
            <v>1.39999999999999E-2</v>
          </cell>
          <cell r="AO338">
            <v>6.7999999999999894E-2</v>
          </cell>
          <cell r="AP338">
            <v>4.0000000000008301E-3</v>
          </cell>
          <cell r="AQ338">
            <v>1.00000000000071E-3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</row>
        <row r="339"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1.00000000000071E-3</v>
          </cell>
          <cell r="V339">
            <v>1.00000000000071E-3</v>
          </cell>
          <cell r="W339">
            <v>1.00000000000071E-3</v>
          </cell>
          <cell r="X339">
            <v>1.00000000000071E-3</v>
          </cell>
          <cell r="Y339">
            <v>1.00000000000071E-3</v>
          </cell>
          <cell r="Z339">
            <v>1.00000000000071E-3</v>
          </cell>
          <cell r="AA339">
            <v>1.00000000000071E-3</v>
          </cell>
          <cell r="AB339">
            <v>1.39999999999999E-2</v>
          </cell>
          <cell r="AC339">
            <v>2.4000000000000899E-2</v>
          </cell>
          <cell r="AD339">
            <v>4.0000000000000202E-2</v>
          </cell>
          <cell r="AE339">
            <v>9.2999999999999403E-2</v>
          </cell>
          <cell r="AF339">
            <v>0.17700000000000099</v>
          </cell>
          <cell r="AG339">
            <v>0.193000000000002</v>
          </cell>
          <cell r="AH339">
            <v>0.188</v>
          </cell>
          <cell r="AI339">
            <v>0.153</v>
          </cell>
          <cell r="AJ339">
            <v>5.2000000000000601E-2</v>
          </cell>
          <cell r="AK339">
            <v>2.4000000000000899E-2</v>
          </cell>
          <cell r="AL339">
            <v>3.6999999999998E-2</v>
          </cell>
          <cell r="AM339">
            <v>2.5000000000001601E-2</v>
          </cell>
          <cell r="AN339">
            <v>2.15999999999992E-2</v>
          </cell>
          <cell r="AO339">
            <v>6.5000000000001806E-2</v>
          </cell>
          <cell r="AP339">
            <v>2.4000000000000899E-2</v>
          </cell>
          <cell r="AQ339">
            <v>4.49999999999997E-2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</row>
        <row r="340"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1.00000000000071E-3</v>
          </cell>
          <cell r="V340">
            <v>1.00000000000071E-3</v>
          </cell>
          <cell r="W340">
            <v>1.00000000000071E-3</v>
          </cell>
          <cell r="X340">
            <v>1.00000000000071E-3</v>
          </cell>
          <cell r="Y340">
            <v>1.00000000000071E-3</v>
          </cell>
          <cell r="Z340">
            <v>1.00000000000071E-3</v>
          </cell>
          <cell r="AA340">
            <v>1.00000000000071E-3</v>
          </cell>
          <cell r="AB340">
            <v>1.00000000000071E-3</v>
          </cell>
          <cell r="AC340">
            <v>1.00000000000071E-3</v>
          </cell>
          <cell r="AD340">
            <v>6.00000000000023E-3</v>
          </cell>
          <cell r="AE340">
            <v>2.1999999999999499E-2</v>
          </cell>
          <cell r="AF340">
            <v>0.160000000000001</v>
          </cell>
          <cell r="AG340">
            <v>0.20299999999999899</v>
          </cell>
          <cell r="AH340">
            <v>0.121000000000001</v>
          </cell>
          <cell r="AI340">
            <v>2.3000000000000201E-2</v>
          </cell>
          <cell r="AJ340">
            <v>1.00000000000071E-3</v>
          </cell>
          <cell r="AK340">
            <v>9.9999999999990201E-3</v>
          </cell>
          <cell r="AL340">
            <v>3.9999999999987997E-3</v>
          </cell>
          <cell r="AM340">
            <v>1.00000000000071E-3</v>
          </cell>
          <cell r="AN340">
            <v>1.00000000000071E-3</v>
          </cell>
          <cell r="AO340">
            <v>1.00000000000071E-3</v>
          </cell>
          <cell r="AP340">
            <v>1.00000000000071E-3</v>
          </cell>
          <cell r="AQ340">
            <v>1.00000000000071E-3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</row>
        <row r="341"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1.00000000000071E-3</v>
          </cell>
          <cell r="V341">
            <v>1.00000000000071E-3</v>
          </cell>
          <cell r="W341">
            <v>1.00000000000071E-3</v>
          </cell>
          <cell r="X341">
            <v>1.00000000000071E-3</v>
          </cell>
          <cell r="Y341">
            <v>7.0000000000009404E-3</v>
          </cell>
          <cell r="Z341">
            <v>1.9999999999997999E-2</v>
          </cell>
          <cell r="AA341">
            <v>1.00000000000071E-3</v>
          </cell>
          <cell r="AB341">
            <v>1.00000000000071E-3</v>
          </cell>
          <cell r="AC341">
            <v>1.00000000000071E-3</v>
          </cell>
          <cell r="AD341">
            <v>1.00000000000071E-3</v>
          </cell>
          <cell r="AE341">
            <v>1.00000000000071E-3</v>
          </cell>
          <cell r="AF341">
            <v>9.2000000000000803E-2</v>
          </cell>
          <cell r="AG341">
            <v>0.17300000000000201</v>
          </cell>
          <cell r="AH341">
            <v>0.20399999999999999</v>
          </cell>
          <cell r="AI341">
            <v>0.13600000000000001</v>
          </cell>
          <cell r="AJ341">
            <v>1.59999999999993E-2</v>
          </cell>
          <cell r="AK341">
            <v>2.0000000000014299E-3</v>
          </cell>
          <cell r="AL341">
            <v>2.0999999999998801E-2</v>
          </cell>
          <cell r="AM341">
            <v>8.9999999999983097E-3</v>
          </cell>
          <cell r="AN341">
            <v>6.6999999999999199E-2</v>
          </cell>
          <cell r="AO341">
            <v>8.9999999999999303E-2</v>
          </cell>
          <cell r="AP341">
            <v>4.0000000000000202E-2</v>
          </cell>
          <cell r="AQ341">
            <v>4.1000000000000897E-2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</row>
        <row r="342"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1.00000000000071E-3</v>
          </cell>
          <cell r="V342">
            <v>1.00000000000071E-3</v>
          </cell>
          <cell r="W342">
            <v>4.99999999999951E-3</v>
          </cell>
          <cell r="X342">
            <v>2.90000000000004E-2</v>
          </cell>
          <cell r="Y342">
            <v>1.9999999999997999E-2</v>
          </cell>
          <cell r="Z342">
            <v>1.00000000000071E-3</v>
          </cell>
          <cell r="AA342">
            <v>1.00000000000071E-3</v>
          </cell>
          <cell r="AB342">
            <v>1.00000000000071E-3</v>
          </cell>
          <cell r="AC342">
            <v>1.00000000000071E-3</v>
          </cell>
          <cell r="AD342">
            <v>1.8000000000000699E-2</v>
          </cell>
          <cell r="AE342">
            <v>8.7000000000001299E-2</v>
          </cell>
          <cell r="AF342">
            <v>0.185999999999999</v>
          </cell>
          <cell r="AG342">
            <v>0.19699999999999901</v>
          </cell>
          <cell r="AH342">
            <v>0.214999999999999</v>
          </cell>
          <cell r="AI342">
            <v>0.184999999999998</v>
          </cell>
          <cell r="AJ342">
            <v>6.5999999999998393E-2</v>
          </cell>
          <cell r="AK342">
            <v>1.00000000000071E-3</v>
          </cell>
          <cell r="AL342">
            <v>1.00000000000071E-3</v>
          </cell>
          <cell r="AM342">
            <v>3.0000000000001099E-2</v>
          </cell>
          <cell r="AN342">
            <v>2.4800000000001501E-2</v>
          </cell>
          <cell r="AO342">
            <v>4.8000000000001798E-2</v>
          </cell>
          <cell r="AP342">
            <v>0.10300000000000099</v>
          </cell>
          <cell r="AQ342">
            <v>4.9999999999999198E-2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</row>
        <row r="343"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1.00000000000071E-3</v>
          </cell>
          <cell r="V343">
            <v>1.00000000000071E-3</v>
          </cell>
          <cell r="W343">
            <v>1.00000000000071E-3</v>
          </cell>
          <cell r="X343">
            <v>1.00000000000071E-3</v>
          </cell>
          <cell r="Y343">
            <v>1.00000000000071E-3</v>
          </cell>
          <cell r="Z343">
            <v>1.00000000000071E-3</v>
          </cell>
          <cell r="AA343">
            <v>1.00000000000071E-3</v>
          </cell>
          <cell r="AB343">
            <v>1.00000000000071E-3</v>
          </cell>
          <cell r="AC343">
            <v>1.40000000000019E-2</v>
          </cell>
          <cell r="AD343">
            <v>3.0000000000001099E-2</v>
          </cell>
          <cell r="AE343">
            <v>0.15000000000000199</v>
          </cell>
          <cell r="AF343">
            <v>0.183000000000001</v>
          </cell>
          <cell r="AG343">
            <v>0.193</v>
          </cell>
          <cell r="AH343">
            <v>0.216</v>
          </cell>
          <cell r="AI343">
            <v>0.14480000000000001</v>
          </cell>
          <cell r="AJ343">
            <v>3.1599999999999802E-2</v>
          </cell>
          <cell r="AK343">
            <v>5.9999999999994199E-3</v>
          </cell>
          <cell r="AL343">
            <v>9.6000000000003704E-3</v>
          </cell>
          <cell r="AM343">
            <v>8.0000000000016603E-3</v>
          </cell>
          <cell r="AN343">
            <v>4.3999999999998998E-2</v>
          </cell>
          <cell r="AO343">
            <v>0.10199999999999999</v>
          </cell>
          <cell r="AP343">
            <v>9.4999999999998905E-2</v>
          </cell>
          <cell r="AQ343">
            <v>1.00000000000071E-3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</row>
        <row r="344"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1.00000000000071E-3</v>
          </cell>
          <cell r="V344">
            <v>1.00000000000071E-3</v>
          </cell>
          <cell r="W344">
            <v>2.0000000000014299E-3</v>
          </cell>
          <cell r="X344">
            <v>1.20000000000005E-2</v>
          </cell>
          <cell r="Y344">
            <v>1.00000000000071E-3</v>
          </cell>
          <cell r="Z344">
            <v>1.00000000000071E-3</v>
          </cell>
          <cell r="AA344">
            <v>1.00000000000071E-3</v>
          </cell>
          <cell r="AB344">
            <v>1.00000000000071E-3</v>
          </cell>
          <cell r="AC344">
            <v>1.00000000000071E-3</v>
          </cell>
          <cell r="AD344">
            <v>1.00000000000071E-3</v>
          </cell>
          <cell r="AE344">
            <v>0.113</v>
          </cell>
          <cell r="AF344">
            <v>0.17499999999999899</v>
          </cell>
          <cell r="AG344">
            <v>0.128999999999999</v>
          </cell>
          <cell r="AH344">
            <v>1.8000000000000699E-2</v>
          </cell>
          <cell r="AI344">
            <v>1.7000000000000001E-2</v>
          </cell>
          <cell r="AJ344">
            <v>1.9000000000001401E-2</v>
          </cell>
          <cell r="AK344">
            <v>3.6000000000001399E-2</v>
          </cell>
          <cell r="AL344">
            <v>2.4000000000000899E-2</v>
          </cell>
          <cell r="AM344">
            <v>1.40000000000019E-2</v>
          </cell>
          <cell r="AN344">
            <v>5.5999999999999397E-2</v>
          </cell>
          <cell r="AO344">
            <v>0.11899999999999999</v>
          </cell>
          <cell r="AP344">
            <v>1.7000000000000001E-2</v>
          </cell>
          <cell r="AQ344">
            <v>1.00000000000071E-3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1.00000000000071E-3</v>
          </cell>
          <cell r="V345">
            <v>1.00000000000071E-3</v>
          </cell>
          <cell r="W345">
            <v>1.00000000000071E-3</v>
          </cell>
          <cell r="X345">
            <v>1.00000000000071E-3</v>
          </cell>
          <cell r="Y345">
            <v>1.00000000000071E-3</v>
          </cell>
          <cell r="Z345">
            <v>1.00000000000071E-3</v>
          </cell>
          <cell r="AA345">
            <v>9.9999999999990201E-3</v>
          </cell>
          <cell r="AB345">
            <v>2.4000000000000899E-2</v>
          </cell>
          <cell r="AC345">
            <v>1.7000000000000001E-2</v>
          </cell>
          <cell r="AD345">
            <v>0.17800000000000099</v>
          </cell>
          <cell r="AE345">
            <v>0.13499999999999901</v>
          </cell>
          <cell r="AF345">
            <v>8.0000000000016603E-3</v>
          </cell>
          <cell r="AG345">
            <v>1.40000000000019E-2</v>
          </cell>
          <cell r="AH345">
            <v>5.4999999999998703E-2</v>
          </cell>
          <cell r="AI345">
            <v>8.9999999999983097E-3</v>
          </cell>
          <cell r="AJ345">
            <v>1.00000000000071E-3</v>
          </cell>
          <cell r="AK345">
            <v>1.00000000000071E-3</v>
          </cell>
          <cell r="AL345">
            <v>1.9999999999997999E-2</v>
          </cell>
          <cell r="AM345">
            <v>2.4000000000000899E-2</v>
          </cell>
          <cell r="AN345">
            <v>2.4399999999999599E-2</v>
          </cell>
          <cell r="AO345">
            <v>0.125</v>
          </cell>
          <cell r="AP345">
            <v>8.7000000000001299E-2</v>
          </cell>
          <cell r="AQ345">
            <v>2.1999999999999499E-2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</row>
        <row r="346"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1.00000000000071E-3</v>
          </cell>
          <cell r="V346">
            <v>1.00000000000071E-3</v>
          </cell>
          <cell r="W346">
            <v>1.00000000000071E-3</v>
          </cell>
          <cell r="X346">
            <v>1.00000000000071E-3</v>
          </cell>
          <cell r="Y346">
            <v>1.00000000000071E-3</v>
          </cell>
          <cell r="Z346">
            <v>1.00000000000071E-3</v>
          </cell>
          <cell r="AA346">
            <v>1.00000000000071E-3</v>
          </cell>
          <cell r="AB346">
            <v>1.00000000000071E-3</v>
          </cell>
          <cell r="AC346">
            <v>1.00000000000071E-3</v>
          </cell>
          <cell r="AD346">
            <v>1.00000000000071E-3</v>
          </cell>
          <cell r="AE346">
            <v>1.00000000000071E-3</v>
          </cell>
          <cell r="AF346">
            <v>1.00000000000071E-3</v>
          </cell>
          <cell r="AG346">
            <v>1.00000000000071E-3</v>
          </cell>
          <cell r="AH346">
            <v>4.99999999999951E-3</v>
          </cell>
          <cell r="AI346">
            <v>1.20000000000005E-2</v>
          </cell>
          <cell r="AJ346">
            <v>1.00000000000071E-3</v>
          </cell>
          <cell r="AK346">
            <v>1.00000000000071E-3</v>
          </cell>
          <cell r="AL346">
            <v>1.7000000000000001E-2</v>
          </cell>
          <cell r="AM346">
            <v>9.9999999999990201E-3</v>
          </cell>
          <cell r="AN346">
            <v>2.5999999999998299E-2</v>
          </cell>
          <cell r="AO346">
            <v>0.108</v>
          </cell>
          <cell r="AP346">
            <v>3.6999999999998E-2</v>
          </cell>
          <cell r="AQ346">
            <v>2.5999999999998299E-2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1.00000000000071E-3</v>
          </cell>
          <cell r="V347">
            <v>1.00000000000071E-3</v>
          </cell>
          <cell r="W347">
            <v>1.00000000000071E-3</v>
          </cell>
          <cell r="X347">
            <v>1.00000000000071E-3</v>
          </cell>
          <cell r="Y347">
            <v>1.00000000000071E-3</v>
          </cell>
          <cell r="Z347">
            <v>1.00000000000071E-3</v>
          </cell>
          <cell r="AA347">
            <v>1.00000000000071E-3</v>
          </cell>
          <cell r="AB347">
            <v>1.00000000000071E-3</v>
          </cell>
          <cell r="AC347">
            <v>1.00000000000071E-3</v>
          </cell>
          <cell r="AD347">
            <v>2.9999999999980802E-3</v>
          </cell>
          <cell r="AE347">
            <v>0.126000000000001</v>
          </cell>
          <cell r="AF347">
            <v>0.17899999999999799</v>
          </cell>
          <cell r="AG347">
            <v>0.11799999999999899</v>
          </cell>
          <cell r="AH347">
            <v>5.5999999999999397E-2</v>
          </cell>
          <cell r="AI347">
            <v>0.11699999999999799</v>
          </cell>
          <cell r="AJ347">
            <v>3.2999999999999197E-2</v>
          </cell>
          <cell r="AK347">
            <v>2.7999999999999699E-2</v>
          </cell>
          <cell r="AL347">
            <v>4.49999999999997E-2</v>
          </cell>
          <cell r="AM347">
            <v>1.9000000000001401E-2</v>
          </cell>
          <cell r="AN347">
            <v>9.9999999999990201E-3</v>
          </cell>
          <cell r="AO347">
            <v>9.59999999999996E-2</v>
          </cell>
          <cell r="AP347">
            <v>0.153</v>
          </cell>
          <cell r="AQ347">
            <v>7.8999999999999598E-2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1.00000000000071E-3</v>
          </cell>
          <cell r="V348">
            <v>1.00000000000071E-3</v>
          </cell>
          <cell r="W348">
            <v>1.00000000000071E-3</v>
          </cell>
          <cell r="X348">
            <v>1.00000000000071E-3</v>
          </cell>
          <cell r="Y348">
            <v>1.00000000000071E-3</v>
          </cell>
          <cell r="Z348">
            <v>1.00000000000071E-3</v>
          </cell>
          <cell r="AA348">
            <v>1.00000000000071E-3</v>
          </cell>
          <cell r="AB348">
            <v>1.00000000000071E-3</v>
          </cell>
          <cell r="AC348">
            <v>1.00000000000071E-3</v>
          </cell>
          <cell r="AD348">
            <v>1.00000000000071E-3</v>
          </cell>
          <cell r="AE348">
            <v>1.00000000000071E-3</v>
          </cell>
          <cell r="AF348">
            <v>7.6999999999998195E-2</v>
          </cell>
          <cell r="AG348">
            <v>0.14300000000000099</v>
          </cell>
          <cell r="AH348">
            <v>0.16199999999999801</v>
          </cell>
          <cell r="AI348">
            <v>0.13700000000000001</v>
          </cell>
          <cell r="AJ348">
            <v>3.6999999999998E-2</v>
          </cell>
          <cell r="AK348">
            <v>1.9999999999997999E-2</v>
          </cell>
          <cell r="AL348">
            <v>2.9999999999980802E-3</v>
          </cell>
          <cell r="AM348">
            <v>2.5000000000001601E-2</v>
          </cell>
          <cell r="AN348">
            <v>2.6999999999999E-2</v>
          </cell>
          <cell r="AO348">
            <v>5.4999999999998703E-2</v>
          </cell>
          <cell r="AP348">
            <v>0.13499999999999901</v>
          </cell>
          <cell r="AQ348">
            <v>0.116000000000002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</row>
        <row r="349"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1.00000000000071E-3</v>
          </cell>
          <cell r="V349">
            <v>1.00000000000071E-3</v>
          </cell>
          <cell r="W349">
            <v>1.00000000000071E-3</v>
          </cell>
          <cell r="X349">
            <v>1.00000000000071E-3</v>
          </cell>
          <cell r="Y349">
            <v>1.00000000000071E-3</v>
          </cell>
          <cell r="Z349">
            <v>1.00000000000071E-3</v>
          </cell>
          <cell r="AA349">
            <v>1.00000000000071E-3</v>
          </cell>
          <cell r="AB349">
            <v>1.00000000000071E-3</v>
          </cell>
          <cell r="AC349">
            <v>3.9999999999987997E-3</v>
          </cell>
          <cell r="AD349">
            <v>3.6000000000001399E-2</v>
          </cell>
          <cell r="AE349">
            <v>6.3000000000000403E-2</v>
          </cell>
          <cell r="AF349">
            <v>0.13800000000000101</v>
          </cell>
          <cell r="AG349">
            <v>0.20899999999999899</v>
          </cell>
          <cell r="AH349">
            <v>0.15000000000000199</v>
          </cell>
          <cell r="AI349">
            <v>1.59999999999993E-2</v>
          </cell>
          <cell r="AJ349">
            <v>1.00000000000071E-3</v>
          </cell>
          <cell r="AK349">
            <v>9.9999999999990201E-3</v>
          </cell>
          <cell r="AL349">
            <v>2.4000000000000899E-2</v>
          </cell>
          <cell r="AM349">
            <v>1.9999999999997999E-2</v>
          </cell>
          <cell r="AN349">
            <v>1.30000000000012E-2</v>
          </cell>
          <cell r="AO349">
            <v>1.9000000000001401E-2</v>
          </cell>
          <cell r="AP349">
            <v>1.00000000000071E-3</v>
          </cell>
          <cell r="AQ349">
            <v>3.9999999999987997E-3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</row>
        <row r="350"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1.00000000000071E-3</v>
          </cell>
          <cell r="V350">
            <v>1.00000000000071E-3</v>
          </cell>
          <cell r="W350">
            <v>1.00000000000071E-3</v>
          </cell>
          <cell r="X350">
            <v>1.00000000000071E-3</v>
          </cell>
          <cell r="Y350">
            <v>1.00000000000071E-3</v>
          </cell>
          <cell r="Z350">
            <v>2.0000000000014299E-3</v>
          </cell>
          <cell r="AA350">
            <v>2.1999999999999499E-2</v>
          </cell>
          <cell r="AB350">
            <v>1.7000000000000001E-2</v>
          </cell>
          <cell r="AC350">
            <v>1.00000000000071E-3</v>
          </cell>
          <cell r="AD350">
            <v>1.00000000000071E-3</v>
          </cell>
          <cell r="AE350">
            <v>2.9999999999980802E-3</v>
          </cell>
          <cell r="AF350">
            <v>0.13399999999999801</v>
          </cell>
          <cell r="AG350">
            <v>0.187</v>
          </cell>
          <cell r="AH350">
            <v>0.17</v>
          </cell>
          <cell r="AI350">
            <v>4.1000000000000897E-2</v>
          </cell>
          <cell r="AJ350">
            <v>2.3000000000000201E-2</v>
          </cell>
          <cell r="AK350">
            <v>3.9999999999987997E-3</v>
          </cell>
          <cell r="AL350">
            <v>1.00000000000071E-3</v>
          </cell>
          <cell r="AM350">
            <v>1.00000000000071E-3</v>
          </cell>
          <cell r="AN350">
            <v>1.00000000000071E-3</v>
          </cell>
          <cell r="AO350">
            <v>1.00000000000071E-3</v>
          </cell>
          <cell r="AP350">
            <v>1.00000000000071E-3</v>
          </cell>
          <cell r="AQ350">
            <v>1.00000000000071E-3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</row>
        <row r="351"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1.00000000000071E-3</v>
          </cell>
          <cell r="V351">
            <v>1.00000000000071E-3</v>
          </cell>
          <cell r="W351">
            <v>1.00000000000071E-3</v>
          </cell>
          <cell r="X351">
            <v>1.00000000000071E-3</v>
          </cell>
          <cell r="Y351">
            <v>1.7000000000000001E-2</v>
          </cell>
          <cell r="Z351">
            <v>9.9999999999990201E-3</v>
          </cell>
          <cell r="AA351">
            <v>1.30000000000012E-2</v>
          </cell>
          <cell r="AB351">
            <v>1.8000000000000699E-2</v>
          </cell>
          <cell r="AC351">
            <v>5.3999999999998001E-2</v>
          </cell>
          <cell r="AD351">
            <v>0.16399999999999901</v>
          </cell>
          <cell r="AE351">
            <v>0.16500000000000001</v>
          </cell>
          <cell r="AF351">
            <v>0.160000000000001</v>
          </cell>
          <cell r="AG351">
            <v>4.3999999999998998E-2</v>
          </cell>
          <cell r="AH351">
            <v>7.0000000000009404E-3</v>
          </cell>
          <cell r="AI351">
            <v>0.126000000000001</v>
          </cell>
          <cell r="AJ351">
            <v>7.1999999999998704E-2</v>
          </cell>
          <cell r="AK351">
            <v>2.90000000000004E-2</v>
          </cell>
          <cell r="AL351">
            <v>1.00000000000071E-3</v>
          </cell>
          <cell r="AM351">
            <v>2.5000000000001601E-2</v>
          </cell>
          <cell r="AN351">
            <v>7.0000000000009404E-3</v>
          </cell>
          <cell r="AO351">
            <v>7.1999999999998704E-2</v>
          </cell>
          <cell r="AP351">
            <v>4.2000000000001599E-2</v>
          </cell>
          <cell r="AQ351">
            <v>2.5999999999998299E-2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1E-3</v>
          </cell>
          <cell r="V352">
            <v>1E-3</v>
          </cell>
          <cell r="W352">
            <v>1E-3</v>
          </cell>
          <cell r="X352">
            <v>1E-3</v>
          </cell>
          <cell r="Y352">
            <v>1E-3</v>
          </cell>
          <cell r="Z352">
            <v>1E-3</v>
          </cell>
          <cell r="AA352">
            <v>1E-3</v>
          </cell>
          <cell r="AB352">
            <v>1E-3</v>
          </cell>
          <cell r="AC352">
            <v>8.6999999999999994E-2</v>
          </cell>
          <cell r="AD352">
            <v>0.2</v>
          </cell>
          <cell r="AE352">
            <v>0.35799999999999998</v>
          </cell>
          <cell r="AF352">
            <v>0.318</v>
          </cell>
          <cell r="AG352">
            <v>0.26</v>
          </cell>
          <cell r="AH352">
            <v>0.26400000000000001</v>
          </cell>
          <cell r="AI352">
            <v>0.19800000000000001</v>
          </cell>
          <cell r="AJ352">
            <v>0.17399999999999999</v>
          </cell>
          <cell r="AK352">
            <v>0.23300000000000001</v>
          </cell>
          <cell r="AL352">
            <v>0.317</v>
          </cell>
          <cell r="AM352">
            <v>0.224</v>
          </cell>
          <cell r="AN352">
            <v>0.20799999999999999</v>
          </cell>
          <cell r="AO352">
            <v>0.13500000000000001</v>
          </cell>
          <cell r="AP352">
            <v>0.22500000000000001</v>
          </cell>
          <cell r="AQ352">
            <v>0.126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1.0000000000002099E-3</v>
          </cell>
          <cell r="V353">
            <v>1.0000000000002099E-3</v>
          </cell>
          <cell r="W353">
            <v>1.0000000000002099E-3</v>
          </cell>
          <cell r="X353">
            <v>1.0000000000002099E-3</v>
          </cell>
          <cell r="Y353">
            <v>2.5000000000000099E-2</v>
          </cell>
          <cell r="Z353">
            <v>1.0000000000002099E-3</v>
          </cell>
          <cell r="AA353">
            <v>1.0000000000002099E-3</v>
          </cell>
          <cell r="AB353">
            <v>1.0000000000002099E-3</v>
          </cell>
          <cell r="AC353">
            <v>7.2999999999999898E-2</v>
          </cell>
          <cell r="AD353">
            <v>0.126</v>
          </cell>
          <cell r="AE353">
            <v>9.9999999999999895E-2</v>
          </cell>
          <cell r="AF353">
            <v>0.35799999999999998</v>
          </cell>
          <cell r="AG353">
            <v>0.35699999999999998</v>
          </cell>
          <cell r="AH353">
            <v>0.27400000000000002</v>
          </cell>
          <cell r="AI353">
            <v>0.33100000000000002</v>
          </cell>
          <cell r="AJ353">
            <v>0.214</v>
          </cell>
          <cell r="AK353">
            <v>0.124</v>
          </cell>
          <cell r="AL353">
            <v>9.8000000000000004E-2</v>
          </cell>
          <cell r="AM353">
            <v>0.11600000000000001</v>
          </cell>
          <cell r="AN353">
            <v>0.20799999999999999</v>
          </cell>
          <cell r="AO353">
            <v>0.13400000000000001</v>
          </cell>
          <cell r="AP353">
            <v>0.33800000000000002</v>
          </cell>
          <cell r="AQ353">
            <v>0.121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</row>
        <row r="354"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9.9999999999969905E-4</v>
          </cell>
          <cell r="V354">
            <v>9.9999999999969905E-4</v>
          </cell>
          <cell r="W354">
            <v>9.9999999999969905E-4</v>
          </cell>
          <cell r="X354">
            <v>9.9999999999969905E-4</v>
          </cell>
          <cell r="Y354">
            <v>9.9999999999969905E-4</v>
          </cell>
          <cell r="Z354">
            <v>9.9999999999969905E-4</v>
          </cell>
          <cell r="AA354">
            <v>7.0000000000000298E-2</v>
          </cell>
          <cell r="AB354">
            <v>0.187</v>
          </cell>
          <cell r="AC354">
            <v>0.13900000000000001</v>
          </cell>
          <cell r="AD354">
            <v>5.0000000000000197E-2</v>
          </cell>
          <cell r="AE354">
            <v>2.7999999999999699E-2</v>
          </cell>
          <cell r="AF354">
            <v>2.3000000000000201E-2</v>
          </cell>
          <cell r="AG354">
            <v>4.3000000000000302E-2</v>
          </cell>
          <cell r="AH354">
            <v>0.26</v>
          </cell>
          <cell r="AI354">
            <v>0.40500000000000003</v>
          </cell>
          <cell r="AJ354">
            <v>0.32900000000000001</v>
          </cell>
          <cell r="AK354">
            <v>0.106</v>
          </cell>
          <cell r="AL354">
            <v>0.11600000000000001</v>
          </cell>
          <cell r="AM354">
            <v>0.19</v>
          </cell>
          <cell r="AN354">
            <v>0.126</v>
          </cell>
          <cell r="AO354">
            <v>7.8999999999999598E-2</v>
          </cell>
          <cell r="AP354">
            <v>4.19999999999996E-2</v>
          </cell>
          <cell r="AQ354">
            <v>4.6000000000000402E-2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9.9999999999969905E-4</v>
          </cell>
          <cell r="V355">
            <v>9.9999999999969905E-4</v>
          </cell>
          <cell r="W355">
            <v>9.9999999999969905E-4</v>
          </cell>
          <cell r="X355">
            <v>9.9999999999969905E-4</v>
          </cell>
          <cell r="Y355">
            <v>9.9999999999969905E-4</v>
          </cell>
          <cell r="Z355">
            <v>1.6000000000000299E-2</v>
          </cell>
          <cell r="AA355">
            <v>7.4000000000000093E-2</v>
          </cell>
          <cell r="AB355">
            <v>5.3999999999999999E-2</v>
          </cell>
          <cell r="AC355">
            <v>2.09999999999998E-2</v>
          </cell>
          <cell r="AD355">
            <v>3.9999999999998101E-3</v>
          </cell>
          <cell r="AE355">
            <v>7.1999999999999703E-2</v>
          </cell>
          <cell r="AF355">
            <v>0.41799999999999898</v>
          </cell>
          <cell r="AG355">
            <v>0.68000000000000105</v>
          </cell>
          <cell r="AH355">
            <v>0.71199999999999897</v>
          </cell>
          <cell r="AI355">
            <v>0.221</v>
          </cell>
          <cell r="AJ355">
            <v>0.14600000000000099</v>
          </cell>
          <cell r="AK355">
            <v>0.16300000000000101</v>
          </cell>
          <cell r="AL355">
            <v>0.19799999999999901</v>
          </cell>
          <cell r="AM355">
            <v>0.154</v>
          </cell>
          <cell r="AN355">
            <v>7.7000000000000193E-2</v>
          </cell>
          <cell r="AO355">
            <v>2.4999999999999599E-2</v>
          </cell>
          <cell r="AP355">
            <v>2.7999999999999699E-2</v>
          </cell>
          <cell r="AQ355">
            <v>7.0000000000009404E-3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</row>
        <row r="356"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1.00000000000071E-3</v>
          </cell>
          <cell r="V356">
            <v>1.00000000000071E-3</v>
          </cell>
          <cell r="W356">
            <v>1.00000000000071E-3</v>
          </cell>
          <cell r="X356">
            <v>1.9999999999993998E-3</v>
          </cell>
          <cell r="Y356">
            <v>3.0000000000001098E-3</v>
          </cell>
          <cell r="Z356">
            <v>2.90000000000004E-2</v>
          </cell>
          <cell r="AA356">
            <v>0.14499999999999999</v>
          </cell>
          <cell r="AB356">
            <v>0.219</v>
          </cell>
          <cell r="AC356">
            <v>0.39699999999999902</v>
          </cell>
          <cell r="AD356">
            <v>0.70399999999999996</v>
          </cell>
          <cell r="AE356">
            <v>0.60799999999999998</v>
          </cell>
          <cell r="AF356">
            <v>0.65499999999999903</v>
          </cell>
          <cell r="AG356">
            <v>0.59699999999999998</v>
          </cell>
          <cell r="AH356">
            <v>0.10980000000000099</v>
          </cell>
          <cell r="AI356">
            <v>2.5800000000000201E-2</v>
          </cell>
          <cell r="AJ356">
            <v>5.8000000000000801E-2</v>
          </cell>
          <cell r="AK356">
            <v>1.2999999999999101E-2</v>
          </cell>
          <cell r="AL356">
            <v>5.3918659253519102E-2</v>
          </cell>
          <cell r="AM356">
            <v>0.16700000000000001</v>
          </cell>
          <cell r="AN356">
            <v>1.20000000000005E-2</v>
          </cell>
          <cell r="AO356">
            <v>1.00000000000071E-3</v>
          </cell>
          <cell r="AP356">
            <v>1.00000000000071E-3</v>
          </cell>
          <cell r="AQ356">
            <v>1.00000000000071E-3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1.00000000000071E-3</v>
          </cell>
          <cell r="V357">
            <v>1.00000000000071E-3</v>
          </cell>
          <cell r="W357">
            <v>1.00000000000071E-3</v>
          </cell>
          <cell r="X357">
            <v>1.00000000000071E-3</v>
          </cell>
          <cell r="Y357">
            <v>1.00000000000071E-3</v>
          </cell>
          <cell r="Z357">
            <v>1.00000000000071E-3</v>
          </cell>
          <cell r="AA357">
            <v>1.00000000000071E-3</v>
          </cell>
          <cell r="AB357">
            <v>2.4000000000000899E-2</v>
          </cell>
          <cell r="AC357">
            <v>0.23400000000000101</v>
          </cell>
          <cell r="AD357">
            <v>0.14799999999999999</v>
          </cell>
          <cell r="AE357">
            <v>0.125</v>
          </cell>
          <cell r="AF357">
            <v>0.35</v>
          </cell>
          <cell r="AG357">
            <v>0.32700000000000001</v>
          </cell>
          <cell r="AH357">
            <v>0.23499999999999899</v>
          </cell>
          <cell r="AI357">
            <v>0.247</v>
          </cell>
          <cell r="AJ357">
            <v>0.123999999999999</v>
          </cell>
          <cell r="AK357">
            <v>0.114</v>
          </cell>
          <cell r="AL357">
            <v>0.17</v>
          </cell>
          <cell r="AM357">
            <v>0.188</v>
          </cell>
          <cell r="AN357">
            <v>6.9999999999999299E-2</v>
          </cell>
          <cell r="AO357">
            <v>3.2999999999999197E-2</v>
          </cell>
          <cell r="AP357">
            <v>6.00000000000023E-3</v>
          </cell>
          <cell r="AQ357">
            <v>1.00000000000071E-3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</row>
        <row r="358"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1.00000000000071E-3</v>
          </cell>
          <cell r="V358">
            <v>1.00000000000071E-3</v>
          </cell>
          <cell r="W358">
            <v>1.00000000000071E-3</v>
          </cell>
          <cell r="X358">
            <v>1.00000000000071E-3</v>
          </cell>
          <cell r="Y358">
            <v>1.00000000000071E-3</v>
          </cell>
          <cell r="Z358">
            <v>1.2999999999999101E-2</v>
          </cell>
          <cell r="AA358">
            <v>0.126000000000001</v>
          </cell>
          <cell r="AB358">
            <v>0.20399999999999999</v>
          </cell>
          <cell r="AC358">
            <v>9.8000000000001003E-2</v>
          </cell>
          <cell r="AD358">
            <v>0.193</v>
          </cell>
          <cell r="AE358">
            <v>0.252999999999998</v>
          </cell>
          <cell r="AF358">
            <v>0.110999999999998</v>
          </cell>
          <cell r="AG358">
            <v>2.90000000000004E-2</v>
          </cell>
          <cell r="AH358">
            <v>1.00000000000071E-3</v>
          </cell>
          <cell r="AI358">
            <v>1.00000000000071E-3</v>
          </cell>
          <cell r="AJ358">
            <v>3.9999999999987997E-3</v>
          </cell>
          <cell r="AK358">
            <v>1.00000000000071E-3</v>
          </cell>
          <cell r="AL358">
            <v>1.00000000000071E-3</v>
          </cell>
          <cell r="AM358">
            <v>1.00000000000071E-3</v>
          </cell>
          <cell r="AN358">
            <v>3.7999999999998701E-2</v>
          </cell>
          <cell r="AO358">
            <v>2.3000000000000201E-2</v>
          </cell>
          <cell r="AP358">
            <v>0.159</v>
          </cell>
          <cell r="AQ358">
            <v>0.187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</row>
        <row r="359"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1.00000000000071E-3</v>
          </cell>
          <cell r="V359">
            <v>1.00000000000071E-3</v>
          </cell>
          <cell r="W359">
            <v>1.00000000000071E-3</v>
          </cell>
          <cell r="X359">
            <v>3.8999999999999403E-2</v>
          </cell>
          <cell r="Y359">
            <v>0.154</v>
          </cell>
          <cell r="Z359">
            <v>0.13600000000000001</v>
          </cell>
          <cell r="AA359">
            <v>5.09999999999999E-2</v>
          </cell>
          <cell r="AB359">
            <v>7.1000000000002006E-2</v>
          </cell>
          <cell r="AC359">
            <v>0.30300000000000099</v>
          </cell>
          <cell r="AD359">
            <v>0.45700000000000202</v>
          </cell>
          <cell r="AE359">
            <v>0.16700000000000201</v>
          </cell>
          <cell r="AF359">
            <v>0.39499999999999802</v>
          </cell>
          <cell r="AG359">
            <v>0.34999999999999798</v>
          </cell>
          <cell r="AH359">
            <v>0.56099999999999905</v>
          </cell>
          <cell r="AI359">
            <v>0.39300000000000102</v>
          </cell>
          <cell r="AJ359">
            <v>0.208499118222055</v>
          </cell>
          <cell r="AK359">
            <v>0.13200000000000101</v>
          </cell>
          <cell r="AL359">
            <v>4.9999999999999198E-2</v>
          </cell>
          <cell r="AM359">
            <v>0.115199999999999</v>
          </cell>
          <cell r="AN359">
            <v>0.170825013339483</v>
          </cell>
          <cell r="AO359">
            <v>6.5999999999998393E-2</v>
          </cell>
          <cell r="AP359">
            <v>5.8399999999999501E-2</v>
          </cell>
          <cell r="AQ359">
            <v>1.30000000000012E-2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</row>
        <row r="360"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1.00000000000071E-3</v>
          </cell>
          <cell r="V360">
            <v>1.00000000000071E-3</v>
          </cell>
          <cell r="W360">
            <v>1.00000000000071E-3</v>
          </cell>
          <cell r="X360">
            <v>1.00000000000071E-3</v>
          </cell>
          <cell r="Y360">
            <v>1.00000000000071E-3</v>
          </cell>
          <cell r="Z360">
            <v>1.00000000000071E-3</v>
          </cell>
          <cell r="AA360">
            <v>1.00000000000071E-3</v>
          </cell>
          <cell r="AB360">
            <v>1.00000000000071E-3</v>
          </cell>
          <cell r="AC360">
            <v>1.00000000000071E-3</v>
          </cell>
          <cell r="AD360">
            <v>1.8000000000000699E-2</v>
          </cell>
          <cell r="AE360">
            <v>0.14900000000000099</v>
          </cell>
          <cell r="AF360">
            <v>0.305999999999999</v>
          </cell>
          <cell r="AG360">
            <v>0.222</v>
          </cell>
          <cell r="AH360">
            <v>0.377999999999998</v>
          </cell>
          <cell r="AI360">
            <v>0.38300000000000201</v>
          </cell>
          <cell r="AJ360">
            <v>0.188</v>
          </cell>
          <cell r="AK360">
            <v>5.8000000000000801E-2</v>
          </cell>
          <cell r="AL360">
            <v>1.00000000000071E-3</v>
          </cell>
          <cell r="AM360">
            <v>1.00000000000071E-3</v>
          </cell>
          <cell r="AN360">
            <v>2.9999999999980802E-3</v>
          </cell>
          <cell r="AO360">
            <v>1.8000000000000699E-2</v>
          </cell>
          <cell r="AP360">
            <v>1.59999999999993E-2</v>
          </cell>
          <cell r="AQ360">
            <v>1.00000000000071E-3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1.00000000000071E-3</v>
          </cell>
          <cell r="V361">
            <v>1.00000000000071E-3</v>
          </cell>
          <cell r="W361">
            <v>1.00000000000071E-3</v>
          </cell>
          <cell r="X361">
            <v>1.00000000000071E-3</v>
          </cell>
          <cell r="Y361">
            <v>1.00000000000071E-3</v>
          </cell>
          <cell r="Z361">
            <v>1.00000000000071E-3</v>
          </cell>
          <cell r="AA361">
            <v>1.00000000000071E-3</v>
          </cell>
          <cell r="AB361">
            <v>1.00000000000071E-3</v>
          </cell>
          <cell r="AC361">
            <v>8.9999999999983097E-3</v>
          </cell>
          <cell r="AD361">
            <v>0.32400000000000001</v>
          </cell>
          <cell r="AE361">
            <v>0.55999999999999805</v>
          </cell>
          <cell r="AF361">
            <v>0.48699999999999899</v>
          </cell>
          <cell r="AG361">
            <v>0.60799999999999998</v>
          </cell>
          <cell r="AH361">
            <v>0.41399999999999898</v>
          </cell>
          <cell r="AI361">
            <v>2.0999999999998801E-2</v>
          </cell>
          <cell r="AJ361">
            <v>1.00000000000071E-3</v>
          </cell>
          <cell r="AK361">
            <v>6.0999999999998902E-2</v>
          </cell>
          <cell r="AL361">
            <v>9.3000000000001498E-2</v>
          </cell>
          <cell r="AM361">
            <v>2.0999999999998801E-2</v>
          </cell>
          <cell r="AN361">
            <v>0.121000000000001</v>
          </cell>
          <cell r="AO361">
            <v>0.126000000000001</v>
          </cell>
          <cell r="AP361">
            <v>0.10400000000000099</v>
          </cell>
          <cell r="AQ361">
            <v>0.18807710717827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1.00000000000071E-3</v>
          </cell>
          <cell r="V362">
            <v>1.00000000000071E-3</v>
          </cell>
          <cell r="W362">
            <v>1.00000000000071E-3</v>
          </cell>
          <cell r="X362">
            <v>1.00000000000071E-3</v>
          </cell>
          <cell r="Y362">
            <v>1.00000000000071E-3</v>
          </cell>
          <cell r="Z362">
            <v>1.00000000000071E-3</v>
          </cell>
          <cell r="AA362">
            <v>1.00000000000071E-3</v>
          </cell>
          <cell r="AB362">
            <v>1.00000000000071E-3</v>
          </cell>
          <cell r="AC362">
            <v>1.00000000000071E-3</v>
          </cell>
          <cell r="AD362">
            <v>1.00000000000071E-3</v>
          </cell>
          <cell r="AE362">
            <v>1.00000000000071E-3</v>
          </cell>
          <cell r="AF362">
            <v>4.99999999999951E-3</v>
          </cell>
          <cell r="AG362">
            <v>0.14099999999999899</v>
          </cell>
          <cell r="AH362">
            <v>0.17800000000000099</v>
          </cell>
          <cell r="AI362">
            <v>7.2999999999999399E-2</v>
          </cell>
          <cell r="AJ362">
            <v>2.0999999999998801E-2</v>
          </cell>
          <cell r="AK362">
            <v>3.9999999999987997E-3</v>
          </cell>
          <cell r="AL362">
            <v>4.9999999999999198E-2</v>
          </cell>
          <cell r="AM362">
            <v>0.185999999999999</v>
          </cell>
          <cell r="AN362">
            <v>0.13800000000000101</v>
          </cell>
          <cell r="AO362">
            <v>4.8000000000001798E-2</v>
          </cell>
          <cell r="AP362">
            <v>0.116000000000002</v>
          </cell>
          <cell r="AQ362">
            <v>3.50000000000006E-2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1.00000000000071E-3</v>
          </cell>
          <cell r="V363">
            <v>4.1000000000000897E-2</v>
          </cell>
          <cell r="W363">
            <v>7.0000000000001297E-2</v>
          </cell>
          <cell r="X363">
            <v>9.3000000000001498E-2</v>
          </cell>
          <cell r="Y363">
            <v>0.184999999999998</v>
          </cell>
          <cell r="Z363">
            <v>0.106999999999999</v>
          </cell>
          <cell r="AA363">
            <v>0.307</v>
          </cell>
          <cell r="AB363">
            <v>6.3000000000000403E-2</v>
          </cell>
          <cell r="AC363">
            <v>6.5000000000001806E-2</v>
          </cell>
          <cell r="AD363">
            <v>1.00000000000071E-3</v>
          </cell>
          <cell r="AE363">
            <v>1.00000000000071E-3</v>
          </cell>
          <cell r="AF363">
            <v>1.00000000000071E-3</v>
          </cell>
          <cell r="AG363">
            <v>1.00000000000071E-3</v>
          </cell>
          <cell r="AH363">
            <v>7.0000000000009404E-3</v>
          </cell>
          <cell r="AI363">
            <v>4.9999999999999198E-2</v>
          </cell>
          <cell r="AJ363">
            <v>1.9999999999997999E-2</v>
          </cell>
          <cell r="AK363">
            <v>9.59999999999996E-2</v>
          </cell>
          <cell r="AL363">
            <v>1.8000000000000699E-2</v>
          </cell>
          <cell r="AM363">
            <v>6.00000000000023E-3</v>
          </cell>
          <cell r="AN363">
            <v>3.1000000000001901E-2</v>
          </cell>
          <cell r="AO363">
            <v>9.9999999999990201E-3</v>
          </cell>
          <cell r="AP363">
            <v>8.9999999999983097E-3</v>
          </cell>
          <cell r="AQ363">
            <v>1.00000000000071E-3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1.00000000000071E-3</v>
          </cell>
          <cell r="V364">
            <v>1.00000000000071E-3</v>
          </cell>
          <cell r="W364">
            <v>1.00000000000071E-3</v>
          </cell>
          <cell r="X364">
            <v>1.00000000000071E-3</v>
          </cell>
          <cell r="Y364">
            <v>4.99999999999951E-3</v>
          </cell>
          <cell r="Z364">
            <v>2.5000000000001601E-2</v>
          </cell>
          <cell r="AA364">
            <v>1.00000000000071E-3</v>
          </cell>
          <cell r="AB364">
            <v>1.00000000000071E-3</v>
          </cell>
          <cell r="AC364">
            <v>1.00000000000071E-3</v>
          </cell>
          <cell r="AD364">
            <v>1.00000000000071E-3</v>
          </cell>
          <cell r="AE364">
            <v>1.00000000000071E-3</v>
          </cell>
          <cell r="AF364">
            <v>1.00000000000071E-3</v>
          </cell>
          <cell r="AG364">
            <v>1.00000000000071E-3</v>
          </cell>
          <cell r="AH364">
            <v>1.00000000000071E-3</v>
          </cell>
          <cell r="AI364">
            <v>1.00000000000071E-3</v>
          </cell>
          <cell r="AJ364">
            <v>1.00000000000071E-3</v>
          </cell>
          <cell r="AK364">
            <v>1.00000000000071E-3</v>
          </cell>
          <cell r="AL364">
            <v>1.00000000000071E-3</v>
          </cell>
          <cell r="AM364">
            <v>1.00000000000071E-3</v>
          </cell>
          <cell r="AN364">
            <v>1.00000000000071E-3</v>
          </cell>
          <cell r="AO364">
            <v>1.00000000000071E-3</v>
          </cell>
          <cell r="AP364">
            <v>1.00000000000071E-3</v>
          </cell>
          <cell r="AQ364">
            <v>1.00000000000071E-3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1.00000000000071E-3</v>
          </cell>
          <cell r="V365">
            <v>1.00000000000071E-3</v>
          </cell>
          <cell r="W365">
            <v>1.00000000000071E-3</v>
          </cell>
          <cell r="X365">
            <v>1.00000000000071E-3</v>
          </cell>
          <cell r="Y365">
            <v>1.00000000000071E-3</v>
          </cell>
          <cell r="Z365">
            <v>1.00000000000071E-3</v>
          </cell>
          <cell r="AA365">
            <v>6.00000000000023E-3</v>
          </cell>
          <cell r="AB365">
            <v>8.8000000000001993E-2</v>
          </cell>
          <cell r="AC365">
            <v>0.23400000000000101</v>
          </cell>
          <cell r="AD365">
            <v>0.35799999999999998</v>
          </cell>
          <cell r="AE365">
            <v>0.46899999999999797</v>
          </cell>
          <cell r="AF365">
            <v>0.41899999999999898</v>
          </cell>
          <cell r="AG365">
            <v>0.307</v>
          </cell>
          <cell r="AH365">
            <v>0.41899999999999898</v>
          </cell>
          <cell r="AI365">
            <v>0.36299999999999999</v>
          </cell>
          <cell r="AJ365">
            <v>0.309999999999998</v>
          </cell>
          <cell r="AK365">
            <v>0.17800000000000099</v>
          </cell>
          <cell r="AL365">
            <v>0.187</v>
          </cell>
          <cell r="AM365">
            <v>0.161000000000001</v>
          </cell>
          <cell r="AN365">
            <v>0.24000000000000099</v>
          </cell>
          <cell r="AO365">
            <v>0.17999999999999899</v>
          </cell>
          <cell r="AP365">
            <v>0.28500000000000097</v>
          </cell>
          <cell r="AQ365">
            <v>0.372999999999999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</row>
        <row r="366"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1.00000000000071E-3</v>
          </cell>
          <cell r="V366">
            <v>1.00000000000071E-3</v>
          </cell>
          <cell r="W366">
            <v>1.00000000000071E-3</v>
          </cell>
          <cell r="X366">
            <v>1.00000000000071E-3</v>
          </cell>
          <cell r="Y366">
            <v>1.00000000000071E-3</v>
          </cell>
          <cell r="Z366">
            <v>1.00000000000071E-3</v>
          </cell>
          <cell r="AA366">
            <v>1.00000000000071E-3</v>
          </cell>
          <cell r="AB366">
            <v>1.00000000000071E-3</v>
          </cell>
          <cell r="AC366">
            <v>1.00000000000071E-3</v>
          </cell>
          <cell r="AD366">
            <v>1.00000000000071E-3</v>
          </cell>
          <cell r="AE366">
            <v>1.00000000000071E-3</v>
          </cell>
          <cell r="AF366">
            <v>1.00000000000071E-3</v>
          </cell>
          <cell r="AG366">
            <v>1.9000000000001401E-2</v>
          </cell>
          <cell r="AH366">
            <v>7.1000000000002006E-2</v>
          </cell>
          <cell r="AI366">
            <v>0.20499999999999999</v>
          </cell>
          <cell r="AJ366">
            <v>0.16899999999999901</v>
          </cell>
          <cell r="AK366">
            <v>4.8000000000001798E-2</v>
          </cell>
          <cell r="AL366">
            <v>2.9999999999980802E-3</v>
          </cell>
          <cell r="AM366">
            <v>0.110999999999998</v>
          </cell>
          <cell r="AN366">
            <v>0.216</v>
          </cell>
          <cell r="AO366">
            <v>8.1000000000001002E-2</v>
          </cell>
          <cell r="AP366">
            <v>6.5999999999998393E-2</v>
          </cell>
          <cell r="AQ366">
            <v>8.2000000000001794E-2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1.00000000000071E-3</v>
          </cell>
          <cell r="V367">
            <v>1.00000000000071E-3</v>
          </cell>
          <cell r="W367">
            <v>1.00000000000071E-3</v>
          </cell>
          <cell r="X367">
            <v>1.00000000000071E-3</v>
          </cell>
          <cell r="Y367">
            <v>1.00000000000071E-3</v>
          </cell>
          <cell r="Z367">
            <v>1.00000000000071E-3</v>
          </cell>
          <cell r="AA367">
            <v>1.00000000000071E-3</v>
          </cell>
          <cell r="AB367">
            <v>5.90000000000016E-2</v>
          </cell>
          <cell r="AC367">
            <v>0.14699999999999899</v>
          </cell>
          <cell r="AD367">
            <v>5.0000000000003299E-2</v>
          </cell>
          <cell r="AE367">
            <v>0.11700000000000201</v>
          </cell>
          <cell r="AF367">
            <v>0.41000000000000097</v>
          </cell>
          <cell r="AG367">
            <v>0.64200000000000401</v>
          </cell>
          <cell r="AH367">
            <v>0.71900000000000197</v>
          </cell>
          <cell r="AI367">
            <v>0.35700000000000298</v>
          </cell>
          <cell r="AJ367">
            <v>0.13499999999999901</v>
          </cell>
          <cell r="AK367">
            <v>0.218000000000002</v>
          </cell>
          <cell r="AL367">
            <v>0.180999999999999</v>
          </cell>
          <cell r="AM367">
            <v>0.183000000000001</v>
          </cell>
          <cell r="AN367">
            <v>0.17699999999999699</v>
          </cell>
          <cell r="AO367">
            <v>0.10500000000000199</v>
          </cell>
          <cell r="AP367">
            <v>3.6000000000001399E-2</v>
          </cell>
          <cell r="AQ367">
            <v>1.00000000000071E-3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</row>
        <row r="368"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1.00000000000071E-3</v>
          </cell>
          <cell r="V368">
            <v>1.00000000000071E-3</v>
          </cell>
          <cell r="W368">
            <v>5.9999999999961699E-3</v>
          </cell>
          <cell r="X368">
            <v>3.6000000000001399E-2</v>
          </cell>
          <cell r="Y368">
            <v>3.0000000000021398E-3</v>
          </cell>
          <cell r="Z368">
            <v>1.00000000000071E-3</v>
          </cell>
          <cell r="AA368">
            <v>1.00000000000071E-3</v>
          </cell>
          <cell r="AB368">
            <v>1.00000000000071E-3</v>
          </cell>
          <cell r="AC368">
            <v>2.0000000000014299E-3</v>
          </cell>
          <cell r="AD368">
            <v>4.0000000000028598E-3</v>
          </cell>
          <cell r="AE368">
            <v>1.50000000000026E-2</v>
          </cell>
          <cell r="AF368">
            <v>0.39399999999999702</v>
          </cell>
          <cell r="AG368">
            <v>0.59400000000000197</v>
          </cell>
          <cell r="AH368">
            <v>0.39900000000000102</v>
          </cell>
          <cell r="AI368">
            <v>0.217000000000001</v>
          </cell>
          <cell r="AJ368">
            <v>0.182</v>
          </cell>
          <cell r="AK368">
            <v>8.0000000000000293E-2</v>
          </cell>
          <cell r="AL368">
            <v>8.4000000000003197E-2</v>
          </cell>
          <cell r="AM368">
            <v>0.29800000000000199</v>
          </cell>
          <cell r="AN368">
            <v>0.23200000000000301</v>
          </cell>
          <cell r="AO368">
            <v>0.14000000000000301</v>
          </cell>
          <cell r="AP368">
            <v>0.26400000000000201</v>
          </cell>
          <cell r="AQ368">
            <v>0.13800000000000101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</row>
        <row r="369"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1.00000000000071E-3</v>
          </cell>
          <cell r="V369">
            <v>4.7000000000001103E-2</v>
          </cell>
          <cell r="W369">
            <v>0.20099999999999699</v>
          </cell>
          <cell r="X369">
            <v>7.59999999999975E-2</v>
          </cell>
          <cell r="Y369">
            <v>5.0000000000035702E-3</v>
          </cell>
          <cell r="Z369">
            <v>9.9999999999990201E-3</v>
          </cell>
          <cell r="AA369">
            <v>9.6000000000003596E-2</v>
          </cell>
          <cell r="AB369">
            <v>5.1999999999996598E-2</v>
          </cell>
          <cell r="AC369">
            <v>3.09999999999978E-2</v>
          </cell>
          <cell r="AD369">
            <v>1.9999999999997999E-2</v>
          </cell>
          <cell r="AE369">
            <v>1.00000000000071E-3</v>
          </cell>
          <cell r="AF369">
            <v>3.1999999999998502E-2</v>
          </cell>
          <cell r="AG369">
            <v>0.380000000000004</v>
          </cell>
          <cell r="AH369">
            <v>0.430999999999999</v>
          </cell>
          <cell r="AI369">
            <v>5.5999999999999397E-2</v>
          </cell>
          <cell r="AJ369">
            <v>5.1000000000004E-2</v>
          </cell>
          <cell r="AK369">
            <v>0.16799999999999801</v>
          </cell>
          <cell r="AL369">
            <v>0.217000000000001</v>
          </cell>
          <cell r="AM369">
            <v>0.34600000000000403</v>
          </cell>
          <cell r="AN369">
            <v>0.41300000000000298</v>
          </cell>
          <cell r="AO369">
            <v>0.116000000000002</v>
          </cell>
          <cell r="AP369">
            <v>0.28299999999999897</v>
          </cell>
          <cell r="AQ369">
            <v>0.13800000000000101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</row>
        <row r="370"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1.00000000000071E-3</v>
          </cell>
          <cell r="V370">
            <v>1.40000000000019E-2</v>
          </cell>
          <cell r="W370">
            <v>2.1999999999999499E-2</v>
          </cell>
          <cell r="X370">
            <v>2.6000000000002299E-2</v>
          </cell>
          <cell r="Y370">
            <v>0.13199999999999701</v>
          </cell>
          <cell r="Z370">
            <v>0.10300000000000099</v>
          </cell>
          <cell r="AA370">
            <v>4.0000000000028598E-3</v>
          </cell>
          <cell r="AB370">
            <v>2.0000000000014299E-3</v>
          </cell>
          <cell r="AC370">
            <v>6.2999999999996295E-2</v>
          </cell>
          <cell r="AD370">
            <v>0.20099999999999699</v>
          </cell>
          <cell r="AE370">
            <v>0.38299999999999801</v>
          </cell>
          <cell r="AF370">
            <v>0.498999999999999</v>
          </cell>
          <cell r="AG370">
            <v>0.52500000000000202</v>
          </cell>
          <cell r="AH370">
            <v>0.40100000000000202</v>
          </cell>
          <cell r="AI370">
            <v>0.14900000000000099</v>
          </cell>
          <cell r="AJ370">
            <v>0.10199999999999999</v>
          </cell>
          <cell r="AK370">
            <v>6.3999999999997004E-2</v>
          </cell>
          <cell r="AL370">
            <v>0.19999999999999701</v>
          </cell>
          <cell r="AM370">
            <v>0.23000000000000201</v>
          </cell>
          <cell r="AN370">
            <v>0.28399999999999997</v>
          </cell>
          <cell r="AO370">
            <v>7.59999999999975E-2</v>
          </cell>
          <cell r="AP370">
            <v>0.109999999999997</v>
          </cell>
          <cell r="AQ370">
            <v>1.50000000000026E-2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</row>
        <row r="371"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1.00000000000071E-3</v>
          </cell>
          <cell r="V371">
            <v>3.8000000000002802E-2</v>
          </cell>
          <cell r="W371">
            <v>0.252000000000001</v>
          </cell>
          <cell r="X371">
            <v>0.28600000000000098</v>
          </cell>
          <cell r="Y371">
            <v>0.10199999999999999</v>
          </cell>
          <cell r="Z371">
            <v>0.120999999999997</v>
          </cell>
          <cell r="AA371">
            <v>0.19999999999999701</v>
          </cell>
          <cell r="AB371">
            <v>0.187999999999996</v>
          </cell>
          <cell r="AC371">
            <v>2.6000000000002299E-2</v>
          </cell>
          <cell r="AD371">
            <v>0.10099999999999899</v>
          </cell>
          <cell r="AE371">
            <v>0.39499999999999802</v>
          </cell>
          <cell r="AF371">
            <v>0.38900000000000201</v>
          </cell>
          <cell r="AG371">
            <v>0.66799999999999804</v>
          </cell>
          <cell r="AH371">
            <v>0.61500000000000099</v>
          </cell>
          <cell r="AI371">
            <v>0.36199999999999899</v>
          </cell>
          <cell r="AJ371">
            <v>0.32399999999999601</v>
          </cell>
          <cell r="AK371">
            <v>0.153000000000002</v>
          </cell>
          <cell r="AL371">
            <v>8.8799999999998505E-2</v>
          </cell>
          <cell r="AM371">
            <v>0.186000000000003</v>
          </cell>
          <cell r="AN371">
            <v>7.6999999999998195E-2</v>
          </cell>
          <cell r="AO371">
            <v>0.15200000000000299</v>
          </cell>
          <cell r="AP371">
            <v>0.13099999999999601</v>
          </cell>
          <cell r="AQ371">
            <v>4.2999999999998199E-2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</row>
        <row r="372"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1.00000000000071E-3</v>
          </cell>
          <cell r="V372">
            <v>1.00000000000071E-3</v>
          </cell>
          <cell r="W372">
            <v>3.6000000000001399E-2</v>
          </cell>
          <cell r="X372">
            <v>0.14599999999999899</v>
          </cell>
          <cell r="Y372">
            <v>0.26400000000000201</v>
          </cell>
          <cell r="Z372">
            <v>0.28199999999999897</v>
          </cell>
          <cell r="AA372">
            <v>6.0000000000002301E-2</v>
          </cell>
          <cell r="AB372">
            <v>8.9999999999983097E-3</v>
          </cell>
          <cell r="AC372">
            <v>0.122999999999999</v>
          </cell>
          <cell r="AD372">
            <v>0.28900000000000398</v>
          </cell>
          <cell r="AE372">
            <v>0.49100000000000199</v>
          </cell>
          <cell r="AF372">
            <v>0.51200000000000001</v>
          </cell>
          <cell r="AG372">
            <v>0.59500000000000297</v>
          </cell>
          <cell r="AH372">
            <v>0.40399999999999597</v>
          </cell>
          <cell r="AI372">
            <v>0.159</v>
          </cell>
          <cell r="AJ372">
            <v>6.7799999999999694E-2</v>
          </cell>
          <cell r="AK372">
            <v>0.121599999999999</v>
          </cell>
          <cell r="AL372">
            <v>0.114</v>
          </cell>
          <cell r="AM372">
            <v>4.1257495590712401E-2</v>
          </cell>
          <cell r="AN372">
            <v>0.11120000000000201</v>
          </cell>
          <cell r="AO372">
            <v>3.5005964214707502E-2</v>
          </cell>
          <cell r="AP372">
            <v>4.4599761221121297E-2</v>
          </cell>
          <cell r="AQ372">
            <v>8.2400000000000403E-2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</row>
        <row r="373"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1.00000000000071E-3</v>
          </cell>
          <cell r="V373">
            <v>1.00000000000071E-3</v>
          </cell>
          <cell r="W373">
            <v>3.9999999999996101E-2</v>
          </cell>
          <cell r="X373">
            <v>5.4999999999998703E-2</v>
          </cell>
          <cell r="Y373">
            <v>6.9999999999968802E-3</v>
          </cell>
          <cell r="Z373">
            <v>1.00000000000071E-3</v>
          </cell>
          <cell r="AA373">
            <v>1.00000000000071E-3</v>
          </cell>
          <cell r="AB373">
            <v>1.00000000000071E-3</v>
          </cell>
          <cell r="AC373">
            <v>1.00000000000071E-3</v>
          </cell>
          <cell r="AD373">
            <v>7.2000000000002701E-2</v>
          </cell>
          <cell r="AE373">
            <v>0.25799999999999801</v>
          </cell>
          <cell r="AF373">
            <v>0.55599999999999905</v>
          </cell>
          <cell r="AG373">
            <v>0.42500000000000299</v>
          </cell>
          <cell r="AH373">
            <v>0.24400000000000399</v>
          </cell>
          <cell r="AI373">
            <v>4.6000000000000402E-2</v>
          </cell>
          <cell r="AJ373">
            <v>1.00000000000071E-3</v>
          </cell>
          <cell r="AK373">
            <v>1.00000000000071E-3</v>
          </cell>
          <cell r="AL373">
            <v>2.9999999999997098E-2</v>
          </cell>
          <cell r="AM373">
            <v>0.14599999999999899</v>
          </cell>
          <cell r="AN373">
            <v>9.1000000000000095E-2</v>
          </cell>
          <cell r="AO373">
            <v>3.9000000000003497E-2</v>
          </cell>
          <cell r="AP373">
            <v>4.0999999999996803E-2</v>
          </cell>
          <cell r="AQ373">
            <v>6.9999999999968802E-3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</row>
        <row r="374"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1.00000000000071E-3</v>
          </cell>
          <cell r="V374">
            <v>1.00000000000071E-3</v>
          </cell>
          <cell r="W374">
            <v>1.00000000000071E-3</v>
          </cell>
          <cell r="X374">
            <v>1.00000000000071E-3</v>
          </cell>
          <cell r="Y374">
            <v>1.00000000000071E-3</v>
          </cell>
          <cell r="Z374">
            <v>8.9999999999983097E-3</v>
          </cell>
          <cell r="AA374">
            <v>2.7000000000003101E-2</v>
          </cell>
          <cell r="AB374">
            <v>8.9999999999999303E-2</v>
          </cell>
          <cell r="AC374">
            <v>0.14299999999999699</v>
          </cell>
          <cell r="AD374">
            <v>0.17999999999999899</v>
          </cell>
          <cell r="AE374">
            <v>0.20099999999999699</v>
          </cell>
          <cell r="AF374">
            <v>0.50799999999999801</v>
          </cell>
          <cell r="AG374">
            <v>0.71099999999999697</v>
          </cell>
          <cell r="AH374">
            <v>0.51200000000000001</v>
          </cell>
          <cell r="AI374">
            <v>0.308000000000001</v>
          </cell>
          <cell r="AJ374">
            <v>0.245999999999997</v>
          </cell>
          <cell r="AK374">
            <v>0.213999999999999</v>
          </cell>
          <cell r="AL374">
            <v>0.24000000000000099</v>
          </cell>
          <cell r="AM374">
            <v>0.33599999999999602</v>
          </cell>
          <cell r="AN374">
            <v>0.21360000000000301</v>
          </cell>
          <cell r="AO374">
            <v>7.7999999999998904E-2</v>
          </cell>
          <cell r="AP374">
            <v>4.49999999999997E-2</v>
          </cell>
          <cell r="AQ374">
            <v>2.0999999999998801E-2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</row>
        <row r="375"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1.00000000000071E-3</v>
          </cell>
          <cell r="V375">
            <v>1.00000000000071E-3</v>
          </cell>
          <cell r="W375">
            <v>1.00000000000071E-3</v>
          </cell>
          <cell r="X375">
            <v>1.00000000000071E-3</v>
          </cell>
          <cell r="Y375">
            <v>1.00000000000071E-3</v>
          </cell>
          <cell r="Z375">
            <v>1.00000000000071E-3</v>
          </cell>
          <cell r="AA375">
            <v>1.00000000000071E-3</v>
          </cell>
          <cell r="AB375">
            <v>1.00000000000071E-3</v>
          </cell>
          <cell r="AC375">
            <v>1.00000000000071E-3</v>
          </cell>
          <cell r="AD375">
            <v>3.09999999999978E-2</v>
          </cell>
          <cell r="AE375">
            <v>0.10500000000000199</v>
          </cell>
          <cell r="AF375">
            <v>0.51700000000000401</v>
          </cell>
          <cell r="AG375">
            <v>0.65499999999999703</v>
          </cell>
          <cell r="AH375">
            <v>0.34799999999999698</v>
          </cell>
          <cell r="AI375">
            <v>1.9999999999997999E-2</v>
          </cell>
          <cell r="AJ375">
            <v>1.60000000000033E-2</v>
          </cell>
          <cell r="AK375">
            <v>9.9999999999998396E-2</v>
          </cell>
          <cell r="AL375">
            <v>4.2999999999998199E-2</v>
          </cell>
          <cell r="AM375">
            <v>1.40000000000019E-2</v>
          </cell>
          <cell r="AN375">
            <v>1.00000000000071E-3</v>
          </cell>
          <cell r="AO375">
            <v>1.00000000000071E-3</v>
          </cell>
          <cell r="AP375">
            <v>1.00000000000071E-3</v>
          </cell>
          <cell r="AQ375">
            <v>1.00000000000071E-3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1.00000000000071E-3</v>
          </cell>
          <cell r="V376">
            <v>5.9999999999961699E-3</v>
          </cell>
          <cell r="W376">
            <v>3.9000000000003497E-2</v>
          </cell>
          <cell r="X376">
            <v>4.1999999999997498E-2</v>
          </cell>
          <cell r="Y376">
            <v>5.8000000000000801E-2</v>
          </cell>
          <cell r="Z376">
            <v>0.14699999999999899</v>
          </cell>
          <cell r="AA376">
            <v>6.9999999999968802E-3</v>
          </cell>
          <cell r="AB376">
            <v>1.00000000000071E-3</v>
          </cell>
          <cell r="AC376">
            <v>1.00000000000071E-3</v>
          </cell>
          <cell r="AD376">
            <v>1.00000000000071E-3</v>
          </cell>
          <cell r="AE376">
            <v>2.80000000000038E-2</v>
          </cell>
          <cell r="AF376">
            <v>0.35899999999999699</v>
          </cell>
          <cell r="AG376">
            <v>0.39000000000000301</v>
          </cell>
          <cell r="AH376">
            <v>0.46900000000000203</v>
          </cell>
          <cell r="AI376">
            <v>0.444000000000001</v>
          </cell>
          <cell r="AJ376">
            <v>0.33699999999999702</v>
          </cell>
          <cell r="AK376">
            <v>7.0000000000001297E-2</v>
          </cell>
          <cell r="AL376">
            <v>0.107000000000003</v>
          </cell>
          <cell r="AM376">
            <v>0.14900000000000099</v>
          </cell>
          <cell r="AN376">
            <v>0.30100000000000399</v>
          </cell>
          <cell r="AO376">
            <v>0.123999999999999</v>
          </cell>
          <cell r="AP376">
            <v>9.4000000000002207E-2</v>
          </cell>
          <cell r="AQ376">
            <v>7.6999999999998195E-2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</row>
        <row r="377"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1.00000000000071E-3</v>
          </cell>
          <cell r="V377">
            <v>1.00000000000071E-3</v>
          </cell>
          <cell r="W377">
            <v>1.20000000000005E-2</v>
          </cell>
          <cell r="X377">
            <v>0.193</v>
          </cell>
          <cell r="Y377">
            <v>0.22599999999999901</v>
          </cell>
          <cell r="Z377">
            <v>3.09999999999978E-2</v>
          </cell>
          <cell r="AA377">
            <v>5.9999999999961699E-3</v>
          </cell>
          <cell r="AB377">
            <v>1.00000000000071E-3</v>
          </cell>
          <cell r="AC377">
            <v>2.89999999999964E-2</v>
          </cell>
          <cell r="AD377">
            <v>0.180999999999999</v>
          </cell>
          <cell r="AE377">
            <v>0.247999999999999</v>
          </cell>
          <cell r="AF377">
            <v>0.45800000000000202</v>
          </cell>
          <cell r="AG377">
            <v>0.77499999999999303</v>
          </cell>
          <cell r="AH377">
            <v>0.754000000000003</v>
          </cell>
          <cell r="AI377">
            <v>0.50699999999999701</v>
          </cell>
          <cell r="AJ377">
            <v>0.37200000000000599</v>
          </cell>
          <cell r="AK377">
            <v>8.1000000000001002E-2</v>
          </cell>
          <cell r="AL377">
            <v>2.49999999999935E-2</v>
          </cell>
          <cell r="AM377">
            <v>0.17300000000000201</v>
          </cell>
          <cell r="AN377">
            <v>0.288800000000005</v>
          </cell>
          <cell r="AO377">
            <v>0.19500000000000101</v>
          </cell>
          <cell r="AP377">
            <v>0.13399999999999801</v>
          </cell>
          <cell r="AQ377">
            <v>4.1999999999997498E-2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</row>
        <row r="378"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9.9999999999259405E-4</v>
          </cell>
          <cell r="V378">
            <v>9.9999999999259405E-4</v>
          </cell>
          <cell r="W378">
            <v>9.9999999999259405E-4</v>
          </cell>
          <cell r="X378">
            <v>9.9999999999259405E-4</v>
          </cell>
          <cell r="Y378">
            <v>9.9999999999259405E-4</v>
          </cell>
          <cell r="Z378">
            <v>9.9999999999259405E-4</v>
          </cell>
          <cell r="AA378">
            <v>9.9999999999259405E-4</v>
          </cell>
          <cell r="AB378">
            <v>1.30000000000012E-2</v>
          </cell>
          <cell r="AC378">
            <v>6.19999999999956E-2</v>
          </cell>
          <cell r="AD378">
            <v>0.19900000000000401</v>
          </cell>
          <cell r="AE378">
            <v>0.48299999999999599</v>
          </cell>
          <cell r="AF378">
            <v>0.47500000000000703</v>
          </cell>
          <cell r="AG378">
            <v>0.66800000000000603</v>
          </cell>
          <cell r="AH378">
            <v>0.73800000000000798</v>
          </cell>
          <cell r="AI378">
            <v>0.39920000000000599</v>
          </cell>
          <cell r="AJ378">
            <v>0.14599999999999699</v>
          </cell>
          <cell r="AK378">
            <v>6.9200000000000705E-2</v>
          </cell>
          <cell r="AL378">
            <v>6.5562290805889198E-2</v>
          </cell>
          <cell r="AM378">
            <v>0.17000000000000801</v>
          </cell>
          <cell r="AN378">
            <v>0.25699999999999701</v>
          </cell>
          <cell r="AO378">
            <v>0.133000000000006</v>
          </cell>
          <cell r="AP378">
            <v>9.8999999999997701E-2</v>
          </cell>
          <cell r="AQ378">
            <v>2.49999999999935E-2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</row>
        <row r="379"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9.9999999999259405E-4</v>
          </cell>
          <cell r="V379">
            <v>4.8999999999994402E-2</v>
          </cell>
          <cell r="W379">
            <v>5.7999999999992703E-2</v>
          </cell>
          <cell r="X379">
            <v>4.8000000000001798E-2</v>
          </cell>
          <cell r="Y379">
            <v>6.0000000000042901E-3</v>
          </cell>
          <cell r="Z379">
            <v>4.9999999999954499E-3</v>
          </cell>
          <cell r="AA379">
            <v>9.9999999999259405E-4</v>
          </cell>
          <cell r="AB379">
            <v>9.9999999999259405E-4</v>
          </cell>
          <cell r="AC379">
            <v>4.0000000000028598E-3</v>
          </cell>
          <cell r="AD379">
            <v>7.0999999999993901E-2</v>
          </cell>
          <cell r="AE379">
            <v>0.29100000000000498</v>
          </cell>
          <cell r="AF379">
            <v>0.47800000000000098</v>
          </cell>
          <cell r="AG379">
            <v>0.385000000000007</v>
          </cell>
          <cell r="AH379">
            <v>8.7999999999997899E-2</v>
          </cell>
          <cell r="AI379">
            <v>0.17599999999999599</v>
          </cell>
          <cell r="AJ379">
            <v>0.20800000000000199</v>
          </cell>
          <cell r="AK379">
            <v>0.23299999999999599</v>
          </cell>
          <cell r="AL379">
            <v>0.13199999999999701</v>
          </cell>
          <cell r="AM379">
            <v>5.90000000000016E-2</v>
          </cell>
          <cell r="AN379">
            <v>7.8000000000006994E-2</v>
          </cell>
          <cell r="AO379">
            <v>8.3000000000002502E-2</v>
          </cell>
          <cell r="AP379">
            <v>1.9000000000005499E-2</v>
          </cell>
          <cell r="AQ379">
            <v>2.0000000000014299E-3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</row>
        <row r="380"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9.9999999999259405E-4</v>
          </cell>
          <cell r="V380">
            <v>9.9999999999259405E-4</v>
          </cell>
          <cell r="W380">
            <v>9.9999999999259405E-4</v>
          </cell>
          <cell r="X380">
            <v>9.9999999999259405E-4</v>
          </cell>
          <cell r="Y380">
            <v>2.69999999999949E-2</v>
          </cell>
          <cell r="Z380">
            <v>0.157000000000007</v>
          </cell>
          <cell r="AA380">
            <v>9.8999999999997701E-2</v>
          </cell>
          <cell r="AB380">
            <v>0.188000000000004</v>
          </cell>
          <cell r="AC380">
            <v>0.17999999999999899</v>
          </cell>
          <cell r="AD380">
            <v>0.434999999999994</v>
          </cell>
          <cell r="AE380">
            <v>0.27699999999999497</v>
          </cell>
          <cell r="AF380">
            <v>6.7000000000007304E-2</v>
          </cell>
          <cell r="AG380">
            <v>3.7000000000002101E-2</v>
          </cell>
          <cell r="AH380">
            <v>0.21000000000000399</v>
          </cell>
          <cell r="AI380">
            <v>0.13899999999999399</v>
          </cell>
          <cell r="AJ380">
            <v>7.4000000000004201E-2</v>
          </cell>
          <cell r="AK380">
            <v>7.2999999999995305E-2</v>
          </cell>
          <cell r="AL380">
            <v>9.4999999999994797E-2</v>
          </cell>
          <cell r="AM380">
            <v>0.245999999999997</v>
          </cell>
          <cell r="AN380">
            <v>0.1132</v>
          </cell>
          <cell r="AO380">
            <v>9.8000000000005097E-2</v>
          </cell>
          <cell r="AP380">
            <v>0.25099999999999301</v>
          </cell>
          <cell r="AQ380">
            <v>7.6000000000005605E-2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</row>
        <row r="381"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9.9999999999259405E-4</v>
          </cell>
          <cell r="V381">
            <v>9.9999999999259405E-4</v>
          </cell>
          <cell r="W381">
            <v>9.9999999999259405E-4</v>
          </cell>
          <cell r="X381">
            <v>9.9999999999259405E-4</v>
          </cell>
          <cell r="Y381">
            <v>9.9999999999259405E-4</v>
          </cell>
          <cell r="Z381">
            <v>9.9999999999259405E-4</v>
          </cell>
          <cell r="AA381">
            <v>9.9999999999259405E-4</v>
          </cell>
          <cell r="AB381">
            <v>9.9999999999259405E-4</v>
          </cell>
          <cell r="AC381">
            <v>9.9999999999259405E-4</v>
          </cell>
          <cell r="AD381">
            <v>9.9999999999259405E-4</v>
          </cell>
          <cell r="AE381">
            <v>2.0000000000014299E-3</v>
          </cell>
          <cell r="AF381">
            <v>2.0000000000014299E-3</v>
          </cell>
          <cell r="AG381">
            <v>4.0000000000028598E-3</v>
          </cell>
          <cell r="AH381">
            <v>0.190000000000006</v>
          </cell>
          <cell r="AI381">
            <v>0.13600000000000001</v>
          </cell>
          <cell r="AJ381">
            <v>9.9999999999259405E-4</v>
          </cell>
          <cell r="AK381">
            <v>9.9999999999259405E-4</v>
          </cell>
          <cell r="AL381">
            <v>0.107999999999996</v>
          </cell>
          <cell r="AM381">
            <v>0.17000000000000801</v>
          </cell>
          <cell r="AN381">
            <v>0.12200000000000601</v>
          </cell>
          <cell r="AO381">
            <v>5.6000000000007502E-2</v>
          </cell>
          <cell r="AP381">
            <v>4.8999999999994402E-2</v>
          </cell>
          <cell r="AQ381">
            <v>4.9999999999954499E-3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</row>
        <row r="382"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9.9999999999259405E-4</v>
          </cell>
          <cell r="V382">
            <v>9.9999999999259405E-4</v>
          </cell>
          <cell r="W382">
            <v>9.9999999999259405E-4</v>
          </cell>
          <cell r="X382">
            <v>2.1000000000006899E-2</v>
          </cell>
          <cell r="Y382">
            <v>3.2999999999999197E-2</v>
          </cell>
          <cell r="Z382">
            <v>2.99999999999402E-3</v>
          </cell>
          <cell r="AA382">
            <v>9.9999999999259405E-4</v>
          </cell>
          <cell r="AB382">
            <v>9.9999999999259405E-4</v>
          </cell>
          <cell r="AC382">
            <v>9.9999999999259405E-4</v>
          </cell>
          <cell r="AD382">
            <v>1.00000000000071E-2</v>
          </cell>
          <cell r="AE382">
            <v>0.28099999999999797</v>
          </cell>
          <cell r="AF382">
            <v>0.47800000000000098</v>
          </cell>
          <cell r="AG382">
            <v>0.372999999999999</v>
          </cell>
          <cell r="AH382">
            <v>0.14200000000000401</v>
          </cell>
          <cell r="AI382">
            <v>0.32299999999999501</v>
          </cell>
          <cell r="AJ382">
            <v>0.26999999999999802</v>
          </cell>
          <cell r="AK382">
            <v>0.23600000000000601</v>
          </cell>
          <cell r="AL382">
            <v>0.24100000000000199</v>
          </cell>
          <cell r="AM382">
            <v>0.22399999999999801</v>
          </cell>
          <cell r="AN382">
            <v>0.10099999999999899</v>
          </cell>
          <cell r="AO382">
            <v>0.15500000000000499</v>
          </cell>
          <cell r="AP382">
            <v>0.19700000000000301</v>
          </cell>
          <cell r="AQ382">
            <v>0.243999999999996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</row>
        <row r="383"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9.9999999999259405E-4</v>
          </cell>
          <cell r="V383">
            <v>9.9999999999259405E-4</v>
          </cell>
          <cell r="W383">
            <v>9.9999999999259405E-4</v>
          </cell>
          <cell r="X383">
            <v>9.9999999999259405E-4</v>
          </cell>
          <cell r="Y383">
            <v>9.9999999999259405E-4</v>
          </cell>
          <cell r="Z383">
            <v>9.9999999999259405E-4</v>
          </cell>
          <cell r="AA383">
            <v>9.9999999999259405E-4</v>
          </cell>
          <cell r="AB383">
            <v>9.9999999999259405E-4</v>
          </cell>
          <cell r="AC383">
            <v>9.9999999999259405E-4</v>
          </cell>
          <cell r="AD383">
            <v>9.9999999999259405E-4</v>
          </cell>
          <cell r="AE383">
            <v>9.9999999999259405E-4</v>
          </cell>
          <cell r="AF383">
            <v>0.254000000000003</v>
          </cell>
          <cell r="AG383">
            <v>0.57400000000000395</v>
          </cell>
          <cell r="AH383">
            <v>0.37400000000000699</v>
          </cell>
          <cell r="AI383">
            <v>0.36300000000000798</v>
          </cell>
          <cell r="AJ383">
            <v>0.13399999999999801</v>
          </cell>
          <cell r="AK383">
            <v>0.15300000000000399</v>
          </cell>
          <cell r="AL383">
            <v>0.125</v>
          </cell>
          <cell r="AM383">
            <v>0.22199999999999601</v>
          </cell>
          <cell r="AN383">
            <v>0.32800000000000701</v>
          </cell>
          <cell r="AO383">
            <v>0.210999999999996</v>
          </cell>
          <cell r="AP383">
            <v>0.256000000000004</v>
          </cell>
          <cell r="AQ383">
            <v>0.28599999999999298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</row>
        <row r="384"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9.9999999999259405E-4</v>
          </cell>
          <cell r="V384">
            <v>9.9999999999259405E-4</v>
          </cell>
          <cell r="W384">
            <v>8.0000000000057195E-3</v>
          </cell>
          <cell r="X384">
            <v>1.39999999999938E-2</v>
          </cell>
          <cell r="Y384">
            <v>9.9999999999259405E-4</v>
          </cell>
          <cell r="Z384">
            <v>9.9999999999259405E-4</v>
          </cell>
          <cell r="AA384">
            <v>9.9999999999259405E-4</v>
          </cell>
          <cell r="AB384">
            <v>9.9999999999259405E-4</v>
          </cell>
          <cell r="AC384">
            <v>1.7000000000004001E-2</v>
          </cell>
          <cell r="AD384">
            <v>0.14099999999999499</v>
          </cell>
          <cell r="AE384">
            <v>0.17900000000000599</v>
          </cell>
          <cell r="AF384">
            <v>0.59800000000000497</v>
          </cell>
          <cell r="AG384">
            <v>0.62599999999999301</v>
          </cell>
          <cell r="AH384">
            <v>0.29899999999999399</v>
          </cell>
          <cell r="AI384">
            <v>1.7999999999996599E-2</v>
          </cell>
          <cell r="AJ384">
            <v>4.0000000000028598E-3</v>
          </cell>
          <cell r="AK384">
            <v>3.9999999999996101E-2</v>
          </cell>
          <cell r="AL384">
            <v>0.17100000000000001</v>
          </cell>
          <cell r="AM384">
            <v>0.215999999999992</v>
          </cell>
          <cell r="AN384">
            <v>9.2000000000000803E-2</v>
          </cell>
          <cell r="AO384">
            <v>1.7999999999996599E-2</v>
          </cell>
          <cell r="AP384">
            <v>1.19999999999923E-2</v>
          </cell>
          <cell r="AQ384">
            <v>9.9999999999259405E-4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</row>
        <row r="385"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9.9999999999259405E-4</v>
          </cell>
          <cell r="V385">
            <v>9.9999999999259405E-4</v>
          </cell>
          <cell r="W385">
            <v>9.9999999999259405E-4</v>
          </cell>
          <cell r="X385">
            <v>9.9999999999259405E-4</v>
          </cell>
          <cell r="Y385">
            <v>2.0000000000014299E-3</v>
          </cell>
          <cell r="Z385">
            <v>5.4000000000006099E-2</v>
          </cell>
          <cell r="AA385">
            <v>0.186999999999996</v>
          </cell>
          <cell r="AB385">
            <v>8.7999999999997899E-2</v>
          </cell>
          <cell r="AC385">
            <v>9.9999999999259405E-4</v>
          </cell>
          <cell r="AD385">
            <v>9.9999999999259405E-4</v>
          </cell>
          <cell r="AE385">
            <v>5.4999999999998703E-2</v>
          </cell>
          <cell r="AF385">
            <v>0.39499999999999802</v>
          </cell>
          <cell r="AG385">
            <v>0.50099999999999301</v>
          </cell>
          <cell r="AH385">
            <v>0.39900000000000102</v>
          </cell>
          <cell r="AI385">
            <v>0.30000000000000299</v>
          </cell>
          <cell r="AJ385">
            <v>0.22599999999999901</v>
          </cell>
          <cell r="AK385">
            <v>6.19999999999956E-2</v>
          </cell>
          <cell r="AL385">
            <v>2.0000000000014299E-3</v>
          </cell>
          <cell r="AM385">
            <v>9.9999999999259405E-4</v>
          </cell>
          <cell r="AN385">
            <v>9.9999999999259405E-4</v>
          </cell>
          <cell r="AO385">
            <v>9.9999999999259405E-4</v>
          </cell>
          <cell r="AP385">
            <v>4.9999999999954499E-3</v>
          </cell>
          <cell r="AQ385">
            <v>4.0000000000028598E-3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</row>
        <row r="386"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9.9999999999259405E-4</v>
          </cell>
          <cell r="V386">
            <v>9.9999999999259405E-4</v>
          </cell>
          <cell r="W386">
            <v>9.9999999999259405E-4</v>
          </cell>
          <cell r="X386">
            <v>9.9999999999259405E-4</v>
          </cell>
          <cell r="Y386">
            <v>1.50000000000026E-2</v>
          </cell>
          <cell r="Z386">
            <v>0.114</v>
          </cell>
          <cell r="AA386">
            <v>0.193</v>
          </cell>
          <cell r="AB386">
            <v>0.182</v>
          </cell>
          <cell r="AC386">
            <v>0.27899999999999597</v>
          </cell>
          <cell r="AD386">
            <v>0.70699999999999397</v>
          </cell>
          <cell r="AE386">
            <v>0.377000000000001</v>
          </cell>
          <cell r="AF386">
            <v>0.54300000000000603</v>
          </cell>
          <cell r="AG386">
            <v>0.243999999999996</v>
          </cell>
          <cell r="AH386">
            <v>0.13899999999999399</v>
          </cell>
          <cell r="AI386">
            <v>0.12000000000000501</v>
          </cell>
          <cell r="AJ386">
            <v>0.192000000000007</v>
          </cell>
          <cell r="AK386">
            <v>0.20300000000000701</v>
          </cell>
          <cell r="AL386">
            <v>0.186999999999996</v>
          </cell>
          <cell r="AM386">
            <v>0.114999999999993</v>
          </cell>
          <cell r="AN386">
            <v>4.1000000000004901E-2</v>
          </cell>
          <cell r="AO386">
            <v>5.90000000000016E-2</v>
          </cell>
          <cell r="AP386">
            <v>5.4000000000006099E-2</v>
          </cell>
          <cell r="AQ386">
            <v>3.2999999999999197E-2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7.2809999999999997</v>
          </cell>
          <cell r="O457">
            <v>16.989999999999998</v>
          </cell>
          <cell r="P457">
            <v>16.989999999999998</v>
          </cell>
          <cell r="Q457">
            <v>16.989999999999998</v>
          </cell>
          <cell r="R457">
            <v>14.898750903282201</v>
          </cell>
          <cell r="S457">
            <v>2.5499999999999998</v>
          </cell>
          <cell r="T457">
            <v>7.056</v>
          </cell>
          <cell r="U457">
            <v>16.989999999999998</v>
          </cell>
          <cell r="V457">
            <v>16.989999999999998</v>
          </cell>
          <cell r="W457">
            <v>16.989999999999998</v>
          </cell>
          <cell r="X457">
            <v>16.989999999999998</v>
          </cell>
          <cell r="Y457">
            <v>16.989999999999998</v>
          </cell>
          <cell r="Z457">
            <v>16.989999999999998</v>
          </cell>
          <cell r="AA457">
            <v>16.635787248297301</v>
          </cell>
          <cell r="AB457">
            <v>16.989999999999998</v>
          </cell>
          <cell r="AC457">
            <v>16.989999999999998</v>
          </cell>
          <cell r="AD457">
            <v>16.989999999999998</v>
          </cell>
          <cell r="AE457">
            <v>16.989999999999998</v>
          </cell>
          <cell r="AF457">
            <v>16.989999999999998</v>
          </cell>
          <cell r="AG457">
            <v>16.989999999999998</v>
          </cell>
          <cell r="AH457">
            <v>15.978999999999999</v>
          </cell>
          <cell r="AI457">
            <v>15.574</v>
          </cell>
          <cell r="AJ457">
            <v>15.574</v>
          </cell>
          <cell r="AK457">
            <v>15.574</v>
          </cell>
          <cell r="AL457">
            <v>15.574</v>
          </cell>
          <cell r="AM457">
            <v>15.574</v>
          </cell>
          <cell r="AN457">
            <v>15.574</v>
          </cell>
          <cell r="AO457">
            <v>15.574</v>
          </cell>
          <cell r="AP457">
            <v>15.574</v>
          </cell>
          <cell r="AQ457">
            <v>4.4500000000000099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7.2810000000000104</v>
          </cell>
          <cell r="O458">
            <v>16.989999999999998</v>
          </cell>
          <cell r="P458">
            <v>16.989999999999998</v>
          </cell>
          <cell r="Q458">
            <v>14.2768041572293</v>
          </cell>
          <cell r="R458">
            <v>0</v>
          </cell>
          <cell r="S458">
            <v>3.4650000000001402</v>
          </cell>
          <cell r="T458">
            <v>16.989999999999998</v>
          </cell>
          <cell r="U458">
            <v>16.989999999999998</v>
          </cell>
          <cell r="V458">
            <v>16.989999999999998</v>
          </cell>
          <cell r="W458">
            <v>16.989999999999998</v>
          </cell>
          <cell r="X458">
            <v>16.989999999999998</v>
          </cell>
          <cell r="Y458">
            <v>16.989999999999998</v>
          </cell>
          <cell r="Z458">
            <v>16.989999999999998</v>
          </cell>
          <cell r="AA458">
            <v>16.989999999999998</v>
          </cell>
          <cell r="AB458">
            <v>16.989999999999998</v>
          </cell>
          <cell r="AC458">
            <v>16.989999999999998</v>
          </cell>
          <cell r="AD458">
            <v>16.989999999999998</v>
          </cell>
          <cell r="AE458">
            <v>16.989999999999998</v>
          </cell>
          <cell r="AF458">
            <v>16.989999999999998</v>
          </cell>
          <cell r="AG458">
            <v>16.989999999999998</v>
          </cell>
          <cell r="AH458">
            <v>15.978999999999999</v>
          </cell>
          <cell r="AI458">
            <v>15.574</v>
          </cell>
          <cell r="AJ458">
            <v>15.574</v>
          </cell>
          <cell r="AK458">
            <v>15.574</v>
          </cell>
          <cell r="AL458">
            <v>15.574</v>
          </cell>
          <cell r="AM458">
            <v>15.574</v>
          </cell>
          <cell r="AN458">
            <v>15.574</v>
          </cell>
          <cell r="AO458">
            <v>15.574</v>
          </cell>
          <cell r="AP458">
            <v>15.574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7.28099999999995</v>
          </cell>
          <cell r="O459">
            <v>16.989999999999998</v>
          </cell>
          <cell r="P459">
            <v>16.989999999999998</v>
          </cell>
          <cell r="Q459">
            <v>16.989999999999998</v>
          </cell>
          <cell r="R459">
            <v>16.989999999999998</v>
          </cell>
          <cell r="S459">
            <v>2.9844672663419498</v>
          </cell>
          <cell r="T459">
            <v>16.989999999999998</v>
          </cell>
          <cell r="U459">
            <v>16.989999999999998</v>
          </cell>
          <cell r="V459">
            <v>16.989999999999998</v>
          </cell>
          <cell r="W459">
            <v>16.989999999999998</v>
          </cell>
          <cell r="X459">
            <v>16.989999999999998</v>
          </cell>
          <cell r="Y459">
            <v>16.989999999999998</v>
          </cell>
          <cell r="Z459">
            <v>16.989999999999998</v>
          </cell>
          <cell r="AA459">
            <v>16.989999999999899</v>
          </cell>
          <cell r="AB459">
            <v>16.989999999999998</v>
          </cell>
          <cell r="AC459">
            <v>16.989999999999998</v>
          </cell>
          <cell r="AD459">
            <v>16.989999999999998</v>
          </cell>
          <cell r="AE459">
            <v>16.989999999999998</v>
          </cell>
          <cell r="AF459">
            <v>16.989999999999998</v>
          </cell>
          <cell r="AG459">
            <v>16.989999999999998</v>
          </cell>
          <cell r="AH459">
            <v>15.9789999999999</v>
          </cell>
          <cell r="AI459">
            <v>16.989999999999998</v>
          </cell>
          <cell r="AJ459">
            <v>16.989999999999998</v>
          </cell>
          <cell r="AK459">
            <v>16.989999999999998</v>
          </cell>
          <cell r="AL459">
            <v>16.989999999999998</v>
          </cell>
          <cell r="AM459">
            <v>9.56909490631514</v>
          </cell>
          <cell r="AN459">
            <v>5.0914314680945498</v>
          </cell>
          <cell r="AO459">
            <v>0.92899999999956795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14.5630000000001</v>
          </cell>
          <cell r="T460">
            <v>16.989999999999998</v>
          </cell>
          <cell r="U460">
            <v>16.989999999999998</v>
          </cell>
          <cell r="V460">
            <v>16.989999999999998</v>
          </cell>
          <cell r="W460">
            <v>5.9024586048627903</v>
          </cell>
          <cell r="X460">
            <v>16.989999999999998</v>
          </cell>
          <cell r="Y460">
            <v>16.989999999999998</v>
          </cell>
          <cell r="Z460">
            <v>16.989999999999998</v>
          </cell>
          <cell r="AA460">
            <v>16.989999999999998</v>
          </cell>
          <cell r="AB460">
            <v>16.989999999999998</v>
          </cell>
          <cell r="AC460">
            <v>16.989999999999998</v>
          </cell>
          <cell r="AD460">
            <v>16.989999999999998</v>
          </cell>
          <cell r="AE460">
            <v>16.989999999999998</v>
          </cell>
          <cell r="AF460">
            <v>16.989999999999998</v>
          </cell>
          <cell r="AG460">
            <v>16.989999999999998</v>
          </cell>
          <cell r="AH460">
            <v>16.181000000000001</v>
          </cell>
          <cell r="AI460">
            <v>15.574</v>
          </cell>
          <cell r="AJ460">
            <v>16.989999999999998</v>
          </cell>
          <cell r="AK460">
            <v>16.989999999999998</v>
          </cell>
          <cell r="AL460">
            <v>16.989999999999998</v>
          </cell>
          <cell r="AM460">
            <v>13.9072513719721</v>
          </cell>
          <cell r="AN460">
            <v>13.031053364825601</v>
          </cell>
          <cell r="AO460">
            <v>2.55299999999988</v>
          </cell>
          <cell r="AP460">
            <v>2.35700000000049</v>
          </cell>
          <cell r="AQ460">
            <v>16.989999999999998</v>
          </cell>
          <cell r="AR460">
            <v>13.869894726603601</v>
          </cell>
          <cell r="AS460">
            <v>6.7212455766264299</v>
          </cell>
          <cell r="AT460">
            <v>4.2964614416320703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7.2810000000000796</v>
          </cell>
          <cell r="O461">
            <v>5.1006318363976302</v>
          </cell>
          <cell r="P461">
            <v>1.29299999999992</v>
          </cell>
          <cell r="Q461">
            <v>0.99699999999730604</v>
          </cell>
          <cell r="R461">
            <v>11.428999999999601</v>
          </cell>
          <cell r="S461">
            <v>16.989999999999998</v>
          </cell>
          <cell r="T461">
            <v>16.989999999999998</v>
          </cell>
          <cell r="U461">
            <v>16.989999999999998</v>
          </cell>
          <cell r="V461">
            <v>16.989999999999998</v>
          </cell>
          <cell r="W461">
            <v>16.989999999999998</v>
          </cell>
          <cell r="X461">
            <v>16.989999999999998</v>
          </cell>
          <cell r="Y461">
            <v>16.989999999999998</v>
          </cell>
          <cell r="Z461">
            <v>16.989999999999998</v>
          </cell>
          <cell r="AA461">
            <v>16.989999999999998</v>
          </cell>
          <cell r="AB461">
            <v>16.989999999999998</v>
          </cell>
          <cell r="AC461">
            <v>16.989999999999998</v>
          </cell>
          <cell r="AD461">
            <v>16.989999999999998</v>
          </cell>
          <cell r="AE461">
            <v>16.989999999999998</v>
          </cell>
          <cell r="AF461">
            <v>16.989999999999998</v>
          </cell>
          <cell r="AG461">
            <v>16.989999999999998</v>
          </cell>
          <cell r="AH461">
            <v>15.9789999999999</v>
          </cell>
          <cell r="AI461">
            <v>15.574</v>
          </cell>
          <cell r="AJ461">
            <v>16.989999999999998</v>
          </cell>
          <cell r="AK461">
            <v>16.989999999999998</v>
          </cell>
          <cell r="AL461">
            <v>16.989999999999998</v>
          </cell>
          <cell r="AM461">
            <v>1.9600000000001701</v>
          </cell>
          <cell r="AN461">
            <v>13.250000000001</v>
          </cell>
          <cell r="AO461">
            <v>13.0020000000035</v>
          </cell>
          <cell r="AP461">
            <v>9.7690000000033503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12.1360000000002</v>
          </cell>
          <cell r="R462">
            <v>16.989999999999998</v>
          </cell>
          <cell r="S462">
            <v>16.989999999999998</v>
          </cell>
          <cell r="T462">
            <v>16.989999999999998</v>
          </cell>
          <cell r="U462">
            <v>16.989999999999998</v>
          </cell>
          <cell r="V462">
            <v>16.989999999999998</v>
          </cell>
          <cell r="W462">
            <v>16.989999999999998</v>
          </cell>
          <cell r="X462">
            <v>16.989999999999998</v>
          </cell>
          <cell r="Y462">
            <v>16.989999999999998</v>
          </cell>
          <cell r="Z462">
            <v>16.989999999999998</v>
          </cell>
          <cell r="AA462">
            <v>16.989999999999998</v>
          </cell>
          <cell r="AB462">
            <v>16.989999999999998</v>
          </cell>
          <cell r="AC462">
            <v>16.989999999999998</v>
          </cell>
          <cell r="AD462">
            <v>16.989999999999998</v>
          </cell>
          <cell r="AE462">
            <v>16.989999999999998</v>
          </cell>
          <cell r="AF462">
            <v>16.989999999999998</v>
          </cell>
          <cell r="AG462">
            <v>16.989999999999998</v>
          </cell>
          <cell r="AH462">
            <v>15.9789999999999</v>
          </cell>
          <cell r="AI462">
            <v>15.574</v>
          </cell>
          <cell r="AJ462">
            <v>16.989999999999998</v>
          </cell>
          <cell r="AK462">
            <v>16.989999999999998</v>
          </cell>
          <cell r="AL462">
            <v>16.989999999999998</v>
          </cell>
          <cell r="AM462">
            <v>16.802663291003999</v>
          </cell>
          <cell r="AN462">
            <v>10.018081785348</v>
          </cell>
          <cell r="AO462">
            <v>10.0078816980021</v>
          </cell>
          <cell r="AP462">
            <v>8.2898347388220603</v>
          </cell>
          <cell r="AQ462">
            <v>2.2820000000002798</v>
          </cell>
          <cell r="AR462">
            <v>3.0029999999990502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14.5629999999998</v>
          </cell>
          <cell r="O463">
            <v>16.989999999999998</v>
          </cell>
          <cell r="P463">
            <v>16.989999999999998</v>
          </cell>
          <cell r="Q463">
            <v>3.3889924896350698</v>
          </cell>
          <cell r="R463">
            <v>12.830999999999401</v>
          </cell>
          <cell r="S463">
            <v>3.7739999999971001</v>
          </cell>
          <cell r="T463">
            <v>12.7759999999949</v>
          </cell>
          <cell r="U463">
            <v>16.989999999999998</v>
          </cell>
          <cell r="V463">
            <v>16.989999999999998</v>
          </cell>
          <cell r="W463">
            <v>16.989999999999998</v>
          </cell>
          <cell r="X463">
            <v>16.989999999999998</v>
          </cell>
          <cell r="Y463">
            <v>16.989999999999998</v>
          </cell>
          <cell r="Z463">
            <v>16.989999999999998</v>
          </cell>
          <cell r="AA463">
            <v>16.989999999999998</v>
          </cell>
          <cell r="AB463">
            <v>16.989999999999998</v>
          </cell>
          <cell r="AC463">
            <v>16.989999999999998</v>
          </cell>
          <cell r="AD463">
            <v>16.989999999999998</v>
          </cell>
          <cell r="AE463">
            <v>16.989999999999998</v>
          </cell>
          <cell r="AF463">
            <v>16.989999999999998</v>
          </cell>
          <cell r="AG463">
            <v>16.989999999999998</v>
          </cell>
          <cell r="AH463">
            <v>15.9789999999999</v>
          </cell>
          <cell r="AI463">
            <v>15.574</v>
          </cell>
          <cell r="AJ463">
            <v>15.574</v>
          </cell>
          <cell r="AK463">
            <v>15.574</v>
          </cell>
          <cell r="AL463">
            <v>15.574</v>
          </cell>
          <cell r="AM463">
            <v>15.574</v>
          </cell>
          <cell r="AN463">
            <v>15.574</v>
          </cell>
          <cell r="AO463">
            <v>4.3978421221278996</v>
          </cell>
          <cell r="AP463">
            <v>2.11499999999692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</row>
        <row r="464"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16.989999999999998</v>
          </cell>
          <cell r="O464">
            <v>6.4544135645735699</v>
          </cell>
          <cell r="P464">
            <v>4.3799999999973798</v>
          </cell>
          <cell r="Q464">
            <v>3.0950000000001201</v>
          </cell>
          <cell r="R464">
            <v>16.989999999999998</v>
          </cell>
          <cell r="S464">
            <v>16.989999999999998</v>
          </cell>
          <cell r="T464">
            <v>16.989999999999998</v>
          </cell>
          <cell r="U464">
            <v>16.989999999999998</v>
          </cell>
          <cell r="V464">
            <v>16.989999999999998</v>
          </cell>
          <cell r="W464">
            <v>16.989999999999998</v>
          </cell>
          <cell r="X464">
            <v>16.989999999999998</v>
          </cell>
          <cell r="Y464">
            <v>16.989999999999998</v>
          </cell>
          <cell r="Z464">
            <v>16.989999999999998</v>
          </cell>
          <cell r="AA464">
            <v>16.989999999999998</v>
          </cell>
          <cell r="AB464">
            <v>16.989999999999998</v>
          </cell>
          <cell r="AC464">
            <v>16.989999999999998</v>
          </cell>
          <cell r="AD464">
            <v>16.989999999999998</v>
          </cell>
          <cell r="AE464">
            <v>16.989999999999998</v>
          </cell>
          <cell r="AF464">
            <v>16.989999999999998</v>
          </cell>
          <cell r="AG464">
            <v>16.989999999999998</v>
          </cell>
          <cell r="AH464">
            <v>16.989999999999998</v>
          </cell>
          <cell r="AI464">
            <v>14.8974793500669</v>
          </cell>
          <cell r="AJ464">
            <v>10.827968951454</v>
          </cell>
          <cell r="AK464">
            <v>9.0566782013988991</v>
          </cell>
          <cell r="AL464">
            <v>0.14200000000086499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16.989999999999998</v>
          </cell>
          <cell r="AT464">
            <v>16.989999999999998</v>
          </cell>
          <cell r="AU464">
            <v>0.78522821232711104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</row>
        <row r="465"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12.1360000000002</v>
          </cell>
          <cell r="N465">
            <v>14.841780673797199</v>
          </cell>
          <cell r="O465">
            <v>2.5809999864981701</v>
          </cell>
          <cell r="P465">
            <v>3.1209999999996998</v>
          </cell>
          <cell r="Q465">
            <v>2.3399999999975498</v>
          </cell>
          <cell r="R465">
            <v>12.0970000000005</v>
          </cell>
          <cell r="S465">
            <v>16.989999999999998</v>
          </cell>
          <cell r="T465">
            <v>9.3189999999990096</v>
          </cell>
          <cell r="U465">
            <v>16.989999999999998</v>
          </cell>
          <cell r="V465">
            <v>16.989999999999998</v>
          </cell>
          <cell r="W465">
            <v>16.989999999999998</v>
          </cell>
          <cell r="X465">
            <v>16.989999999999998</v>
          </cell>
          <cell r="Y465">
            <v>16.989999999999998</v>
          </cell>
          <cell r="Z465">
            <v>16.989999999999998</v>
          </cell>
          <cell r="AA465">
            <v>16.989999999999998</v>
          </cell>
          <cell r="AB465">
            <v>16.989999999999998</v>
          </cell>
          <cell r="AC465">
            <v>16.989999999999998</v>
          </cell>
          <cell r="AD465">
            <v>16.989999999999998</v>
          </cell>
          <cell r="AE465">
            <v>16.989999999999998</v>
          </cell>
          <cell r="AF465">
            <v>16.989999999999998</v>
          </cell>
          <cell r="AG465">
            <v>16.989999999999998</v>
          </cell>
          <cell r="AH465">
            <v>15.9789999999999</v>
          </cell>
          <cell r="AI465">
            <v>15.574</v>
          </cell>
          <cell r="AJ465">
            <v>15.574</v>
          </cell>
          <cell r="AK465">
            <v>15.574</v>
          </cell>
          <cell r="AL465">
            <v>15.574</v>
          </cell>
          <cell r="AM465">
            <v>15.574</v>
          </cell>
          <cell r="AN465">
            <v>15.574</v>
          </cell>
          <cell r="AO465">
            <v>15.574</v>
          </cell>
          <cell r="AP465">
            <v>15.574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</row>
        <row r="466"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12.1360000000002</v>
          </cell>
          <cell r="R466">
            <v>16.989999999999998</v>
          </cell>
          <cell r="S466">
            <v>16.989999999999998</v>
          </cell>
          <cell r="T466">
            <v>16.989999999999998</v>
          </cell>
          <cell r="U466">
            <v>16.989999999999998</v>
          </cell>
          <cell r="V466">
            <v>16.989999999999998</v>
          </cell>
          <cell r="W466">
            <v>16.989999999999998</v>
          </cell>
          <cell r="X466">
            <v>14.4700209322727</v>
          </cell>
          <cell r="Y466">
            <v>16.989999999999998</v>
          </cell>
          <cell r="Z466">
            <v>16.989999999999998</v>
          </cell>
          <cell r="AA466">
            <v>16.989999999999998</v>
          </cell>
          <cell r="AB466">
            <v>16.989999999999998</v>
          </cell>
          <cell r="AC466">
            <v>16.989999999999998</v>
          </cell>
          <cell r="AD466">
            <v>16.989999999999998</v>
          </cell>
          <cell r="AE466">
            <v>16.989999999999998</v>
          </cell>
          <cell r="AF466">
            <v>16.989999999999998</v>
          </cell>
          <cell r="AG466">
            <v>16.989999999999998</v>
          </cell>
          <cell r="AH466">
            <v>15.9789999999999</v>
          </cell>
          <cell r="AI466">
            <v>15.574</v>
          </cell>
          <cell r="AJ466">
            <v>15.574</v>
          </cell>
          <cell r="AK466">
            <v>15.574</v>
          </cell>
          <cell r="AL466">
            <v>15.574</v>
          </cell>
          <cell r="AM466">
            <v>15.573999999999501</v>
          </cell>
          <cell r="AN466">
            <v>15.573999999999501</v>
          </cell>
          <cell r="AO466">
            <v>15.573999999999501</v>
          </cell>
          <cell r="AP466">
            <v>15.573999999999501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</row>
        <row r="467"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12.1359999999996</v>
          </cell>
          <cell r="P467">
            <v>16.989999999999998</v>
          </cell>
          <cell r="Q467">
            <v>16.989999999999998</v>
          </cell>
          <cell r="R467">
            <v>16.989999999999998</v>
          </cell>
          <cell r="S467">
            <v>16.989999999999998</v>
          </cell>
          <cell r="T467">
            <v>16.989999999999998</v>
          </cell>
          <cell r="U467">
            <v>16.989999999999998</v>
          </cell>
          <cell r="V467">
            <v>16.6555986159984</v>
          </cell>
          <cell r="W467">
            <v>14.9395789389366</v>
          </cell>
          <cell r="X467">
            <v>16.989999999999998</v>
          </cell>
          <cell r="Y467">
            <v>16.989999999999998</v>
          </cell>
          <cell r="Z467">
            <v>16.989999999999998</v>
          </cell>
          <cell r="AA467">
            <v>16.989999999999998</v>
          </cell>
          <cell r="AB467">
            <v>16.989999999999998</v>
          </cell>
          <cell r="AC467">
            <v>16.989999999999998</v>
          </cell>
          <cell r="AD467">
            <v>16.989999999999998</v>
          </cell>
          <cell r="AE467">
            <v>16.989999999999998</v>
          </cell>
          <cell r="AF467">
            <v>16.989999999999998</v>
          </cell>
          <cell r="AG467">
            <v>16.989999999999998</v>
          </cell>
          <cell r="AH467">
            <v>15.979000000000401</v>
          </cell>
          <cell r="AI467">
            <v>15.573999999999501</v>
          </cell>
          <cell r="AJ467">
            <v>15.573999999999501</v>
          </cell>
          <cell r="AK467">
            <v>15.573999999999501</v>
          </cell>
          <cell r="AL467">
            <v>15.573999999999501</v>
          </cell>
          <cell r="AM467">
            <v>15.573999999999501</v>
          </cell>
          <cell r="AN467">
            <v>15.573999999999501</v>
          </cell>
          <cell r="AO467">
            <v>15.573999999999501</v>
          </cell>
          <cell r="AP467">
            <v>15.573999999999501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</row>
        <row r="468"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2.4270000000001999</v>
          </cell>
          <cell r="M468">
            <v>16.989999999999998</v>
          </cell>
          <cell r="N468">
            <v>16.989999999999998</v>
          </cell>
          <cell r="O468">
            <v>16.989999999999998</v>
          </cell>
          <cell r="P468">
            <v>16.989999999999998</v>
          </cell>
          <cell r="Q468">
            <v>5.1033244091985202</v>
          </cell>
          <cell r="R468">
            <v>2.7449999999995001</v>
          </cell>
          <cell r="S468">
            <v>16.989999999999998</v>
          </cell>
          <cell r="T468">
            <v>16.989999999999998</v>
          </cell>
          <cell r="U468">
            <v>16.989999999999998</v>
          </cell>
          <cell r="V468">
            <v>16.989999999999998</v>
          </cell>
          <cell r="W468">
            <v>16.989999999999998</v>
          </cell>
          <cell r="X468">
            <v>16.989999999999998</v>
          </cell>
          <cell r="Y468">
            <v>16.989999999999998</v>
          </cell>
          <cell r="Z468">
            <v>16.989999999999998</v>
          </cell>
          <cell r="AA468">
            <v>16.989999999999998</v>
          </cell>
          <cell r="AB468">
            <v>16.989999999999998</v>
          </cell>
          <cell r="AC468">
            <v>16.989999999999998</v>
          </cell>
          <cell r="AD468">
            <v>16.989999999999998</v>
          </cell>
          <cell r="AE468">
            <v>16.989999999999998</v>
          </cell>
          <cell r="AF468">
            <v>16.989999999999998</v>
          </cell>
          <cell r="AG468">
            <v>16.989999999999998</v>
          </cell>
          <cell r="AH468">
            <v>16.989999999999998</v>
          </cell>
          <cell r="AI468">
            <v>13.7297407608902</v>
          </cell>
          <cell r="AJ468">
            <v>6.2075828552688401</v>
          </cell>
          <cell r="AK468">
            <v>9.3320286257649698</v>
          </cell>
          <cell r="AL468">
            <v>7.4059185864908903</v>
          </cell>
          <cell r="AM468">
            <v>4.3506036049212904</v>
          </cell>
          <cell r="AN468">
            <v>3.9538971343854401</v>
          </cell>
          <cell r="AO468">
            <v>5.9173884020490597</v>
          </cell>
          <cell r="AP468">
            <v>11.314455652409</v>
          </cell>
          <cell r="AQ468">
            <v>4.6149999999990001</v>
          </cell>
          <cell r="AR468">
            <v>16.989999999999899</v>
          </cell>
          <cell r="AS468">
            <v>14.2070694594511</v>
          </cell>
          <cell r="AT468">
            <v>4.80699999999654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</row>
        <row r="469"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2.0058561625853</v>
          </cell>
          <cell r="Q469">
            <v>0</v>
          </cell>
          <cell r="R469">
            <v>0.26357893894023698</v>
          </cell>
          <cell r="S469">
            <v>14.4924851808782</v>
          </cell>
          <cell r="T469">
            <v>16.989999999999998</v>
          </cell>
          <cell r="U469">
            <v>16.989999999999998</v>
          </cell>
          <cell r="V469">
            <v>4.7609999999986004</v>
          </cell>
          <cell r="W469">
            <v>16.392513793678901</v>
          </cell>
          <cell r="X469">
            <v>16.989999999999998</v>
          </cell>
          <cell r="Y469">
            <v>15.1281079259435</v>
          </cell>
          <cell r="Z469">
            <v>16.989999999999998</v>
          </cell>
          <cell r="AA469">
            <v>15.716589533045299</v>
          </cell>
          <cell r="AB469">
            <v>16.989999999999998</v>
          </cell>
          <cell r="AC469">
            <v>16.989999999999998</v>
          </cell>
          <cell r="AD469">
            <v>12.405858316994699</v>
          </cell>
          <cell r="AE469">
            <v>14.5695789389324</v>
          </cell>
          <cell r="AF469">
            <v>16.989999999999998</v>
          </cell>
          <cell r="AG469">
            <v>16.989999999999998</v>
          </cell>
          <cell r="AH469">
            <v>15.979000000000401</v>
          </cell>
          <cell r="AI469">
            <v>15.573999999999501</v>
          </cell>
          <cell r="AJ469">
            <v>15.573999999999501</v>
          </cell>
          <cell r="AK469">
            <v>15.573999999999501</v>
          </cell>
          <cell r="AL469">
            <v>15.573999999999501</v>
          </cell>
          <cell r="AM469">
            <v>15.573999999999501</v>
          </cell>
          <cell r="AN469">
            <v>15.573999999999501</v>
          </cell>
          <cell r="AO469">
            <v>15.573999999999501</v>
          </cell>
          <cell r="AP469">
            <v>15.573999999999501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</row>
        <row r="470"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9.7090000000004792</v>
          </cell>
          <cell r="U470">
            <v>16.989999999999998</v>
          </cell>
          <cell r="V470">
            <v>16.989999999999998</v>
          </cell>
          <cell r="W470">
            <v>16.989999999999998</v>
          </cell>
          <cell r="X470">
            <v>16.989999999999998</v>
          </cell>
          <cell r="Y470">
            <v>16.989999999999998</v>
          </cell>
          <cell r="Z470">
            <v>16.989999999999998</v>
          </cell>
          <cell r="AA470">
            <v>16.989999999999998</v>
          </cell>
          <cell r="AB470">
            <v>16.989999999999998</v>
          </cell>
          <cell r="AC470">
            <v>16.989999999999998</v>
          </cell>
          <cell r="AD470">
            <v>16.989999999999998</v>
          </cell>
          <cell r="AE470">
            <v>16.989999999999998</v>
          </cell>
          <cell r="AF470">
            <v>16.989999999999998</v>
          </cell>
          <cell r="AG470">
            <v>16.989999999999998</v>
          </cell>
          <cell r="AH470">
            <v>15.979000000000401</v>
          </cell>
          <cell r="AI470">
            <v>15.573999999999501</v>
          </cell>
          <cell r="AJ470">
            <v>15.573999999999501</v>
          </cell>
          <cell r="AK470">
            <v>15.573999999999501</v>
          </cell>
          <cell r="AL470">
            <v>15.573999999999501</v>
          </cell>
          <cell r="AM470">
            <v>15.573999999999501</v>
          </cell>
          <cell r="AN470">
            <v>15.573999999999501</v>
          </cell>
          <cell r="AO470">
            <v>12.049668810446001</v>
          </cell>
          <cell r="AP470">
            <v>1.6680000000071999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</row>
        <row r="471"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9.7090000000004792</v>
          </cell>
          <cell r="Q471">
            <v>16.989999999999998</v>
          </cell>
          <cell r="R471">
            <v>16.989999999999998</v>
          </cell>
          <cell r="S471">
            <v>15.865278203914199</v>
          </cell>
          <cell r="T471">
            <v>2.49399999999358</v>
          </cell>
          <cell r="U471">
            <v>5.8200000000153</v>
          </cell>
          <cell r="V471">
            <v>16.989999999999998</v>
          </cell>
          <cell r="W471">
            <v>16.989999999999998</v>
          </cell>
          <cell r="X471">
            <v>16.989999999999998</v>
          </cell>
          <cell r="Y471">
            <v>16.989999999999998</v>
          </cell>
          <cell r="Z471">
            <v>16.989999999999998</v>
          </cell>
          <cell r="AA471">
            <v>16.989999999999998</v>
          </cell>
          <cell r="AB471">
            <v>16.989999999999998</v>
          </cell>
          <cell r="AC471">
            <v>16.989999999999998</v>
          </cell>
          <cell r="AD471">
            <v>16.989999999999998</v>
          </cell>
          <cell r="AE471">
            <v>16.989999999999998</v>
          </cell>
          <cell r="AF471">
            <v>16.989999999999998</v>
          </cell>
          <cell r="AG471">
            <v>16.989999999999998</v>
          </cell>
          <cell r="AH471">
            <v>15.979000000000401</v>
          </cell>
          <cell r="AI471">
            <v>15.573999999999501</v>
          </cell>
          <cell r="AJ471">
            <v>15.573999999999501</v>
          </cell>
          <cell r="AK471">
            <v>15.573999999999501</v>
          </cell>
          <cell r="AL471">
            <v>15.573999999999501</v>
          </cell>
          <cell r="AM471">
            <v>15.573999999999501</v>
          </cell>
          <cell r="AN471">
            <v>15.573999999999501</v>
          </cell>
          <cell r="AO471">
            <v>15.573999999999501</v>
          </cell>
          <cell r="AP471">
            <v>15.573999999999501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</row>
        <row r="472"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7.28099999999956</v>
          </cell>
          <cell r="X472">
            <v>16.989999999999998</v>
          </cell>
          <cell r="Y472">
            <v>16.989999999999998</v>
          </cell>
          <cell r="Z472">
            <v>16.989999999999998</v>
          </cell>
          <cell r="AA472">
            <v>16.989999999999998</v>
          </cell>
          <cell r="AB472">
            <v>16.989999999999998</v>
          </cell>
          <cell r="AC472">
            <v>16.989999999999998</v>
          </cell>
          <cell r="AD472">
            <v>16.989999999999998</v>
          </cell>
          <cell r="AE472">
            <v>16.989999999999998</v>
          </cell>
          <cell r="AF472">
            <v>16.989999999999998</v>
          </cell>
          <cell r="AG472">
            <v>16.989999999999998</v>
          </cell>
          <cell r="AH472">
            <v>16.181000000000001</v>
          </cell>
          <cell r="AI472">
            <v>15.573999999999501</v>
          </cell>
          <cell r="AJ472">
            <v>15.573999999999501</v>
          </cell>
          <cell r="AK472">
            <v>15.573999999999501</v>
          </cell>
          <cell r="AL472">
            <v>15.573999999999501</v>
          </cell>
          <cell r="AM472">
            <v>15.573999999999501</v>
          </cell>
          <cell r="AN472">
            <v>15.573999999999501</v>
          </cell>
          <cell r="AO472">
            <v>15.573999999999501</v>
          </cell>
          <cell r="AP472">
            <v>15.573999999999501</v>
          </cell>
          <cell r="AQ472">
            <v>2.22499999999958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</row>
        <row r="473"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2.4270000000001999</v>
          </cell>
          <cell r="V473">
            <v>16.989999999999998</v>
          </cell>
          <cell r="W473">
            <v>16.989999999999998</v>
          </cell>
          <cell r="X473">
            <v>16.989999999999998</v>
          </cell>
          <cell r="Y473">
            <v>16.989999999999998</v>
          </cell>
          <cell r="Z473">
            <v>16.989999999999998</v>
          </cell>
          <cell r="AA473">
            <v>16.989999999999998</v>
          </cell>
          <cell r="AB473">
            <v>16.989999999999998</v>
          </cell>
          <cell r="AC473">
            <v>16.989999999999998</v>
          </cell>
          <cell r="AD473">
            <v>16.989999999999998</v>
          </cell>
          <cell r="AE473">
            <v>16.989999999999998</v>
          </cell>
          <cell r="AF473">
            <v>16.989999999999998</v>
          </cell>
          <cell r="AG473">
            <v>16.989999999999998</v>
          </cell>
          <cell r="AH473">
            <v>15.979000000000401</v>
          </cell>
          <cell r="AI473">
            <v>15.573999999999501</v>
          </cell>
          <cell r="AJ473">
            <v>15.573999999999501</v>
          </cell>
          <cell r="AK473">
            <v>15.573999999999501</v>
          </cell>
          <cell r="AL473">
            <v>15.573999999999501</v>
          </cell>
          <cell r="AM473">
            <v>15.573999999999501</v>
          </cell>
          <cell r="AN473">
            <v>15.573999999999501</v>
          </cell>
          <cell r="AO473">
            <v>15.573999999999501</v>
          </cell>
          <cell r="AP473">
            <v>15.573999999999501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</row>
        <row r="474"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2.4270000000001999</v>
          </cell>
          <cell r="O474">
            <v>16.989999999999998</v>
          </cell>
          <cell r="P474">
            <v>16.989999999999998</v>
          </cell>
          <cell r="Q474">
            <v>16.989999999999998</v>
          </cell>
          <cell r="R474">
            <v>16.989999999999998</v>
          </cell>
          <cell r="S474">
            <v>16.989999999999998</v>
          </cell>
          <cell r="T474">
            <v>16.989999999999998</v>
          </cell>
          <cell r="U474">
            <v>16.989999999999998</v>
          </cell>
          <cell r="V474">
            <v>16.989999999999998</v>
          </cell>
          <cell r="W474">
            <v>16.989999999999998</v>
          </cell>
          <cell r="X474">
            <v>16.989999999999998</v>
          </cell>
          <cell r="Y474">
            <v>16.989999999999998</v>
          </cell>
          <cell r="Z474">
            <v>16.989999999999998</v>
          </cell>
          <cell r="AA474">
            <v>16.989999999999998</v>
          </cell>
          <cell r="AB474">
            <v>16.989999999999998</v>
          </cell>
          <cell r="AC474">
            <v>16.989999999999998</v>
          </cell>
          <cell r="AD474">
            <v>16.989999999999998</v>
          </cell>
          <cell r="AE474">
            <v>16.989999999999998</v>
          </cell>
          <cell r="AF474">
            <v>16.989999999999998</v>
          </cell>
          <cell r="AG474">
            <v>16.989999999999998</v>
          </cell>
          <cell r="AH474">
            <v>15.979000000000401</v>
          </cell>
          <cell r="AI474">
            <v>15.573999999999501</v>
          </cell>
          <cell r="AJ474">
            <v>15.573999999999501</v>
          </cell>
          <cell r="AK474">
            <v>15.573999999999501</v>
          </cell>
          <cell r="AL474">
            <v>15.573999999999501</v>
          </cell>
          <cell r="AM474">
            <v>15.573999999999501</v>
          </cell>
          <cell r="AN474">
            <v>15.573999999999501</v>
          </cell>
          <cell r="AO474">
            <v>15.573999999999501</v>
          </cell>
          <cell r="AP474">
            <v>15.573999999999501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</row>
        <row r="475"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2.4270000000001999</v>
          </cell>
          <cell r="S475">
            <v>16.989999999999998</v>
          </cell>
          <cell r="T475">
            <v>16.989999999999998</v>
          </cell>
          <cell r="U475">
            <v>16.989999999999998</v>
          </cell>
          <cell r="V475">
            <v>16.989999999999998</v>
          </cell>
          <cell r="W475">
            <v>16.989999999999998</v>
          </cell>
          <cell r="X475">
            <v>16.989999999999998</v>
          </cell>
          <cell r="Y475">
            <v>16.989999999999998</v>
          </cell>
          <cell r="Z475">
            <v>16.989999999999998</v>
          </cell>
          <cell r="AA475">
            <v>16.989999999999998</v>
          </cell>
          <cell r="AB475">
            <v>16.989999999999998</v>
          </cell>
          <cell r="AC475">
            <v>16.989999999999998</v>
          </cell>
          <cell r="AD475">
            <v>16.989999999999998</v>
          </cell>
          <cell r="AE475">
            <v>16.989999999999998</v>
          </cell>
          <cell r="AF475">
            <v>16.989999999999998</v>
          </cell>
          <cell r="AG475">
            <v>16.989999999999998</v>
          </cell>
          <cell r="AH475">
            <v>15.979000000000401</v>
          </cell>
          <cell r="AI475">
            <v>15.573999999999501</v>
          </cell>
          <cell r="AJ475">
            <v>15.573999999999501</v>
          </cell>
          <cell r="AK475">
            <v>15.573999999999501</v>
          </cell>
          <cell r="AL475">
            <v>15.573999999999501</v>
          </cell>
          <cell r="AM475">
            <v>15.573999999999501</v>
          </cell>
          <cell r="AN475">
            <v>15.573999999999501</v>
          </cell>
          <cell r="AO475">
            <v>15.573999999999501</v>
          </cell>
          <cell r="AP475">
            <v>15.573999999999501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</row>
        <row r="476"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14.5629999999998</v>
          </cell>
          <cell r="Q476">
            <v>16.989999999999998</v>
          </cell>
          <cell r="R476">
            <v>16.989999999999998</v>
          </cell>
          <cell r="S476">
            <v>16.989999999999998</v>
          </cell>
          <cell r="T476">
            <v>16.989999999999998</v>
          </cell>
          <cell r="U476">
            <v>16.989999999999998</v>
          </cell>
          <cell r="V476">
            <v>16.989999999999998</v>
          </cell>
          <cell r="W476">
            <v>16.989999999999998</v>
          </cell>
          <cell r="X476">
            <v>16.989999999999998</v>
          </cell>
          <cell r="Y476">
            <v>16.989999999999998</v>
          </cell>
          <cell r="Z476">
            <v>16.989999999999998</v>
          </cell>
          <cell r="AA476">
            <v>16.989999999999998</v>
          </cell>
          <cell r="AB476">
            <v>16.989999999999998</v>
          </cell>
          <cell r="AC476">
            <v>16.989999999999998</v>
          </cell>
          <cell r="AD476">
            <v>16.989999999999998</v>
          </cell>
          <cell r="AE476">
            <v>16.989999999999998</v>
          </cell>
          <cell r="AF476">
            <v>16.989999999999998</v>
          </cell>
          <cell r="AG476">
            <v>16.989999999999998</v>
          </cell>
          <cell r="AH476">
            <v>16.181000000000001</v>
          </cell>
          <cell r="AI476">
            <v>15.573999999999501</v>
          </cell>
          <cell r="AJ476">
            <v>16.989999999999998</v>
          </cell>
          <cell r="AK476">
            <v>16.989999999999998</v>
          </cell>
          <cell r="AL476">
            <v>0.91200000000701598</v>
          </cell>
          <cell r="AM476">
            <v>16.989999999999998</v>
          </cell>
          <cell r="AN476">
            <v>11.5328245492872</v>
          </cell>
          <cell r="AO476">
            <v>7.6060707622024797</v>
          </cell>
          <cell r="AP476">
            <v>5.3075766034670204</v>
          </cell>
          <cell r="AQ476">
            <v>6.8360364667647202</v>
          </cell>
          <cell r="AR476">
            <v>7.0147251779658601</v>
          </cell>
          <cell r="AS476">
            <v>3.2096147907792201</v>
          </cell>
          <cell r="AT476">
            <v>1.86800000000013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</row>
        <row r="477"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7.2760012820360096</v>
          </cell>
          <cell r="T477">
            <v>5.1929999999992997</v>
          </cell>
          <cell r="U477">
            <v>16.989999999999998</v>
          </cell>
          <cell r="V477">
            <v>16.989999999999998</v>
          </cell>
          <cell r="W477">
            <v>16.989999999999998</v>
          </cell>
          <cell r="X477">
            <v>16.989999999999998</v>
          </cell>
          <cell r="Y477">
            <v>16.989999999999998</v>
          </cell>
          <cell r="Z477">
            <v>16.989999999999998</v>
          </cell>
          <cell r="AA477">
            <v>16.989999999999998</v>
          </cell>
          <cell r="AB477">
            <v>16.989999999999998</v>
          </cell>
          <cell r="AC477">
            <v>16.989999999999998</v>
          </cell>
          <cell r="AD477">
            <v>16.989999999999998</v>
          </cell>
          <cell r="AE477">
            <v>16.989999999999998</v>
          </cell>
          <cell r="AF477">
            <v>16.989999999999998</v>
          </cell>
          <cell r="AG477">
            <v>16.989999999999998</v>
          </cell>
          <cell r="AH477">
            <v>16.989999999999998</v>
          </cell>
          <cell r="AI477">
            <v>16.989999999999998</v>
          </cell>
          <cell r="AJ477">
            <v>12.6372588931865</v>
          </cell>
          <cell r="AK477">
            <v>3.8571410422330001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</row>
        <row r="478"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4.8540000000003998</v>
          </cell>
          <cell r="P478">
            <v>16.989999999999</v>
          </cell>
          <cell r="Q478">
            <v>13.962021125688199</v>
          </cell>
          <cell r="R478">
            <v>3.3400000139661699</v>
          </cell>
          <cell r="S478">
            <v>16.989999999999998</v>
          </cell>
          <cell r="T478">
            <v>16.989999999999998</v>
          </cell>
          <cell r="U478">
            <v>14.385362650029199</v>
          </cell>
          <cell r="V478">
            <v>14.6255139395249</v>
          </cell>
          <cell r="W478">
            <v>16.989999999999998</v>
          </cell>
          <cell r="X478">
            <v>16.989999999999</v>
          </cell>
          <cell r="Y478">
            <v>16.989999999999</v>
          </cell>
          <cell r="Z478">
            <v>16.989999999999</v>
          </cell>
          <cell r="AA478">
            <v>16.989999999999</v>
          </cell>
          <cell r="AB478">
            <v>16.989999999999</v>
          </cell>
          <cell r="AC478">
            <v>16.989999999999</v>
          </cell>
          <cell r="AD478">
            <v>16.989999999999</v>
          </cell>
          <cell r="AE478">
            <v>16.989999999999</v>
          </cell>
          <cell r="AF478">
            <v>16.989999999999</v>
          </cell>
          <cell r="AG478">
            <v>16.989999999999</v>
          </cell>
          <cell r="AH478">
            <v>15.979000000000401</v>
          </cell>
          <cell r="AI478">
            <v>15.573999999999501</v>
          </cell>
          <cell r="AJ478">
            <v>15.573999999999501</v>
          </cell>
          <cell r="AK478">
            <v>15.573999999999501</v>
          </cell>
          <cell r="AL478">
            <v>15.573999999999501</v>
          </cell>
          <cell r="AM478">
            <v>15.573999999999501</v>
          </cell>
          <cell r="AN478">
            <v>15.573999999999501</v>
          </cell>
          <cell r="AO478">
            <v>15.573999999999501</v>
          </cell>
          <cell r="AP478">
            <v>15.573999999999501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</row>
        <row r="479"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16.989999999999</v>
          </cell>
          <cell r="S479">
            <v>16.989999999999</v>
          </cell>
          <cell r="T479">
            <v>16.989999999999</v>
          </cell>
          <cell r="U479">
            <v>16.989999999999</v>
          </cell>
          <cell r="V479">
            <v>16.989999999999</v>
          </cell>
          <cell r="W479">
            <v>16.989999999999</v>
          </cell>
          <cell r="X479">
            <v>16.989999999999</v>
          </cell>
          <cell r="Y479">
            <v>16.989999999999</v>
          </cell>
          <cell r="Z479">
            <v>16.989999999999</v>
          </cell>
          <cell r="AA479">
            <v>16.989999999999</v>
          </cell>
          <cell r="AB479">
            <v>16.989999999999</v>
          </cell>
          <cell r="AC479">
            <v>16.989999999999</v>
          </cell>
          <cell r="AD479">
            <v>16.989999999999</v>
          </cell>
          <cell r="AE479">
            <v>16.989999999999</v>
          </cell>
          <cell r="AF479">
            <v>16.989999999999</v>
          </cell>
          <cell r="AG479">
            <v>16.989999999999</v>
          </cell>
          <cell r="AH479">
            <v>15.979000000000401</v>
          </cell>
          <cell r="AI479">
            <v>15.573999999999501</v>
          </cell>
          <cell r="AJ479">
            <v>16.989999999999998</v>
          </cell>
          <cell r="AK479">
            <v>16.989999999999998</v>
          </cell>
          <cell r="AL479">
            <v>1.9119999999862201</v>
          </cell>
          <cell r="AM479">
            <v>1.9259999999942701</v>
          </cell>
          <cell r="AN479">
            <v>16.989999999999998</v>
          </cell>
          <cell r="AO479">
            <v>2.3080000000024601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16.871358534922201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</row>
        <row r="480"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2.4270000000001999</v>
          </cell>
          <cell r="Q480">
            <v>16.989999999999</v>
          </cell>
          <cell r="R480">
            <v>10.5113461221185</v>
          </cell>
          <cell r="S480">
            <v>16.989999999999998</v>
          </cell>
          <cell r="T480">
            <v>16.989999999999998</v>
          </cell>
          <cell r="U480">
            <v>16.989999999999998</v>
          </cell>
          <cell r="V480">
            <v>16.989999999999</v>
          </cell>
          <cell r="W480">
            <v>16.989999999999998</v>
          </cell>
          <cell r="X480">
            <v>16.989999999999998</v>
          </cell>
          <cell r="Y480">
            <v>16.989999999999998</v>
          </cell>
          <cell r="Z480">
            <v>16.989999999999</v>
          </cell>
          <cell r="AA480">
            <v>16.989999999999</v>
          </cell>
          <cell r="AB480">
            <v>16.989999999999</v>
          </cell>
          <cell r="AC480">
            <v>16.989999999999</v>
          </cell>
          <cell r="AD480">
            <v>16.989999999999</v>
          </cell>
          <cell r="AE480">
            <v>16.989999999999</v>
          </cell>
          <cell r="AF480">
            <v>16.989999999999</v>
          </cell>
          <cell r="AG480">
            <v>16.989999999999</v>
          </cell>
          <cell r="AH480">
            <v>16.181000000000999</v>
          </cell>
          <cell r="AI480">
            <v>16.989999999999998</v>
          </cell>
          <cell r="AJ480">
            <v>16.989999999999998</v>
          </cell>
          <cell r="AK480">
            <v>16.989999999999998</v>
          </cell>
          <cell r="AL480">
            <v>15.573999999999501</v>
          </cell>
          <cell r="AM480">
            <v>8.3230000000133906</v>
          </cell>
          <cell r="AN480">
            <v>4.2030000000169201</v>
          </cell>
          <cell r="AO480">
            <v>11.208999999998399</v>
          </cell>
          <cell r="AP480">
            <v>5.9910000000007697</v>
          </cell>
          <cell r="AQ480">
            <v>16.989999999999998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</row>
        <row r="481"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12.136000000000699</v>
          </cell>
          <cell r="Q481">
            <v>16.989999999999</v>
          </cell>
          <cell r="R481">
            <v>16.989999999999</v>
          </cell>
          <cell r="S481">
            <v>16.989999999999</v>
          </cell>
          <cell r="T481">
            <v>7.4168421503502602</v>
          </cell>
          <cell r="U481">
            <v>16.989999999999998</v>
          </cell>
          <cell r="V481">
            <v>11.548999999995999</v>
          </cell>
          <cell r="W481">
            <v>16.989999999999</v>
          </cell>
          <cell r="X481">
            <v>16.989999999999</v>
          </cell>
          <cell r="Y481">
            <v>16.989999999999</v>
          </cell>
          <cell r="Z481">
            <v>16.989999999999</v>
          </cell>
          <cell r="AA481">
            <v>16.989999999999</v>
          </cell>
          <cell r="AB481">
            <v>16.989999999999</v>
          </cell>
          <cell r="AC481">
            <v>16.989999999999</v>
          </cell>
          <cell r="AD481">
            <v>16.989999999999</v>
          </cell>
          <cell r="AE481">
            <v>16.989999999999</v>
          </cell>
          <cell r="AF481">
            <v>16.989999999999</v>
          </cell>
          <cell r="AG481">
            <v>16.989999999999</v>
          </cell>
          <cell r="AH481">
            <v>15.979000000000401</v>
          </cell>
          <cell r="AI481">
            <v>15.573999999999501</v>
          </cell>
          <cell r="AJ481">
            <v>15.573999999999501</v>
          </cell>
          <cell r="AK481">
            <v>16.989999999999998</v>
          </cell>
          <cell r="AL481">
            <v>16.989999999999998</v>
          </cell>
          <cell r="AM481">
            <v>7.3501926292774797</v>
          </cell>
          <cell r="AN481">
            <v>13.171107542823499</v>
          </cell>
          <cell r="AO481">
            <v>7.6283890414066704</v>
          </cell>
          <cell r="AP481">
            <v>4.84531049331438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</row>
        <row r="482"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12.136000000000699</v>
          </cell>
          <cell r="N482">
            <v>16.989999999999</v>
          </cell>
          <cell r="O482">
            <v>16.989999999999</v>
          </cell>
          <cell r="P482">
            <v>16.989999999999</v>
          </cell>
          <cell r="Q482">
            <v>13.3517070685636</v>
          </cell>
          <cell r="R482">
            <v>13.806999999996499</v>
          </cell>
          <cell r="S482">
            <v>16.989999999999998</v>
          </cell>
          <cell r="T482">
            <v>16.989999999999998</v>
          </cell>
          <cell r="U482">
            <v>5.1910000000062801</v>
          </cell>
          <cell r="V482">
            <v>13.5460000000104</v>
          </cell>
          <cell r="W482">
            <v>16.989999999999</v>
          </cell>
          <cell r="X482">
            <v>16.989999999999</v>
          </cell>
          <cell r="Y482">
            <v>16.989999999999</v>
          </cell>
          <cell r="Z482">
            <v>16.989999999999</v>
          </cell>
          <cell r="AA482">
            <v>16.989999999999</v>
          </cell>
          <cell r="AB482">
            <v>16.989999999999</v>
          </cell>
          <cell r="AC482">
            <v>16.989999999999</v>
          </cell>
          <cell r="AD482">
            <v>16.989999999999</v>
          </cell>
          <cell r="AE482">
            <v>16.989999999999</v>
          </cell>
          <cell r="AF482">
            <v>16.989999999999</v>
          </cell>
          <cell r="AG482">
            <v>16.989999999999</v>
          </cell>
          <cell r="AH482">
            <v>15.979000000000401</v>
          </cell>
          <cell r="AI482">
            <v>15.573999999999501</v>
          </cell>
          <cell r="AJ482">
            <v>15.573999999999501</v>
          </cell>
          <cell r="AK482">
            <v>15.573999999999501</v>
          </cell>
          <cell r="AL482">
            <v>15.573999999999501</v>
          </cell>
          <cell r="AM482">
            <v>15.573999999999501</v>
          </cell>
          <cell r="AN482">
            <v>15.573999999999501</v>
          </cell>
          <cell r="AO482">
            <v>15.573999999999501</v>
          </cell>
          <cell r="AP482">
            <v>16.989999999999998</v>
          </cell>
          <cell r="AQ482">
            <v>1.5090000000033901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</row>
        <row r="483"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7.2810000000006001</v>
          </cell>
          <cell r="N483">
            <v>16.989999999999</v>
          </cell>
          <cell r="O483">
            <v>16.989999999999</v>
          </cell>
          <cell r="P483">
            <v>16.989999999999</v>
          </cell>
          <cell r="Q483">
            <v>16.989999999999</v>
          </cell>
          <cell r="R483">
            <v>16.989999999999</v>
          </cell>
          <cell r="S483">
            <v>16.989999999999</v>
          </cell>
          <cell r="T483">
            <v>16.989999999999</v>
          </cell>
          <cell r="U483">
            <v>16.989999999999</v>
          </cell>
          <cell r="V483">
            <v>16.989999999999</v>
          </cell>
          <cell r="W483">
            <v>16.989999999999</v>
          </cell>
          <cell r="X483">
            <v>16.989999999999</v>
          </cell>
          <cell r="Y483">
            <v>16.989999999999</v>
          </cell>
          <cell r="Z483">
            <v>16.989999999999</v>
          </cell>
          <cell r="AA483">
            <v>16.989999999999</v>
          </cell>
          <cell r="AB483">
            <v>16.989999999999</v>
          </cell>
          <cell r="AC483">
            <v>16.989999999999</v>
          </cell>
          <cell r="AD483">
            <v>16.989999999999</v>
          </cell>
          <cell r="AE483">
            <v>16.989999999999</v>
          </cell>
          <cell r="AF483">
            <v>16.989999999999</v>
          </cell>
          <cell r="AG483">
            <v>16.989999999999</v>
          </cell>
          <cell r="AH483">
            <v>16.989999999999998</v>
          </cell>
          <cell r="AI483">
            <v>16.989999999999998</v>
          </cell>
          <cell r="AJ483">
            <v>3.0030000000011299</v>
          </cell>
          <cell r="AK483">
            <v>0.58499999999600905</v>
          </cell>
          <cell r="AL483">
            <v>11.310721659229699</v>
          </cell>
          <cell r="AM483">
            <v>2.4475138532351099</v>
          </cell>
          <cell r="AN483">
            <v>0</v>
          </cell>
          <cell r="AO483">
            <v>0</v>
          </cell>
          <cell r="AP483">
            <v>0</v>
          </cell>
          <cell r="AQ483">
            <v>7.2000000002194794E-2</v>
          </cell>
          <cell r="AR483">
            <v>5.5279999999994596</v>
          </cell>
          <cell r="AS483">
            <v>1.81900000000106</v>
          </cell>
          <cell r="AT483">
            <v>16.989999999999998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</row>
        <row r="484"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14.563000000000899</v>
          </cell>
          <cell r="R484">
            <v>6.3414635588299504</v>
          </cell>
          <cell r="S484">
            <v>2.1649999999915202</v>
          </cell>
          <cell r="T484">
            <v>1.64399999999816</v>
          </cell>
          <cell r="U484">
            <v>2.6460000139001498</v>
          </cell>
          <cell r="V484">
            <v>9.7420000000025304</v>
          </cell>
          <cell r="W484">
            <v>16.989999999999</v>
          </cell>
          <cell r="X484">
            <v>16.989999999999</v>
          </cell>
          <cell r="Y484">
            <v>16.989999999999</v>
          </cell>
          <cell r="Z484">
            <v>16.989999999999</v>
          </cell>
          <cell r="AA484">
            <v>16.989999999999</v>
          </cell>
          <cell r="AB484">
            <v>16.989999999999</v>
          </cell>
          <cell r="AC484">
            <v>16.989999999999</v>
          </cell>
          <cell r="AD484">
            <v>16.989999999999</v>
          </cell>
          <cell r="AE484">
            <v>16.989999999999</v>
          </cell>
          <cell r="AF484">
            <v>16.989999999999</v>
          </cell>
          <cell r="AG484">
            <v>16.989999999999</v>
          </cell>
          <cell r="AH484">
            <v>16.181000000000999</v>
          </cell>
          <cell r="AI484">
            <v>15.573999999999501</v>
          </cell>
          <cell r="AJ484">
            <v>15.573999999999501</v>
          </cell>
          <cell r="AK484">
            <v>15.573999999999501</v>
          </cell>
          <cell r="AL484">
            <v>15.573999999999501</v>
          </cell>
          <cell r="AM484">
            <v>15.573999999999501</v>
          </cell>
          <cell r="AN484">
            <v>15.573999999999501</v>
          </cell>
          <cell r="AO484">
            <v>15.573999999999501</v>
          </cell>
          <cell r="AP484">
            <v>15.573999999999501</v>
          </cell>
          <cell r="AQ484">
            <v>2.22499999999958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</row>
        <row r="485"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14.563000000000899</v>
          </cell>
          <cell r="P485">
            <v>16.989999999999</v>
          </cell>
          <cell r="Q485">
            <v>16.989999999999</v>
          </cell>
          <cell r="R485">
            <v>13.9230899281176</v>
          </cell>
          <cell r="S485">
            <v>14.125</v>
          </cell>
          <cell r="T485">
            <v>16.989999999999998</v>
          </cell>
          <cell r="U485">
            <v>16.989999999999998</v>
          </cell>
          <cell r="V485">
            <v>16.989999999999998</v>
          </cell>
          <cell r="W485">
            <v>16.989999999999998</v>
          </cell>
          <cell r="X485">
            <v>16.989999999999</v>
          </cell>
          <cell r="Y485">
            <v>16.989999999999</v>
          </cell>
          <cell r="Z485">
            <v>16.989999999999</v>
          </cell>
          <cell r="AA485">
            <v>16.989999999999</v>
          </cell>
          <cell r="AB485">
            <v>16.989999999999</v>
          </cell>
          <cell r="AC485">
            <v>16.989999999999</v>
          </cell>
          <cell r="AD485">
            <v>16.989999999999</v>
          </cell>
          <cell r="AE485">
            <v>16.989999999999</v>
          </cell>
          <cell r="AF485">
            <v>16.989999999999</v>
          </cell>
          <cell r="AG485">
            <v>16.989999999999</v>
          </cell>
          <cell r="AH485">
            <v>15.979000000000401</v>
          </cell>
          <cell r="AI485">
            <v>15.573999999999501</v>
          </cell>
          <cell r="AJ485">
            <v>16.989999999999998</v>
          </cell>
          <cell r="AK485">
            <v>16.989999999999998</v>
          </cell>
          <cell r="AL485">
            <v>16.989999999999998</v>
          </cell>
          <cell r="AM485">
            <v>9.8718544227414302</v>
          </cell>
          <cell r="AN485">
            <v>0</v>
          </cell>
          <cell r="AO485">
            <v>10.532472341298201</v>
          </cell>
          <cell r="AP485">
            <v>8.5275395614906007</v>
          </cell>
          <cell r="AQ485">
            <v>9.1999999995875603E-2</v>
          </cell>
          <cell r="AR485">
            <v>0</v>
          </cell>
          <cell r="AS485">
            <v>0</v>
          </cell>
          <cell r="AT485">
            <v>7.2450000000036603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</row>
        <row r="486"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12.136000000000699</v>
          </cell>
          <cell r="Q486">
            <v>9.1735386340785503</v>
          </cell>
          <cell r="R486">
            <v>1.40799999999996</v>
          </cell>
          <cell r="S486">
            <v>2.6439999999960802</v>
          </cell>
          <cell r="T486">
            <v>10.7390000000056</v>
          </cell>
          <cell r="U486">
            <v>10.829999999995501</v>
          </cell>
          <cell r="V486">
            <v>16.989999999999998</v>
          </cell>
          <cell r="W486">
            <v>16.989999999999998</v>
          </cell>
          <cell r="X486">
            <v>16.989999999999</v>
          </cell>
          <cell r="Y486">
            <v>16.989999999999</v>
          </cell>
          <cell r="Z486">
            <v>16.989999999999</v>
          </cell>
          <cell r="AA486">
            <v>16.989999999999</v>
          </cell>
          <cell r="AB486">
            <v>16.989999999999</v>
          </cell>
          <cell r="AC486">
            <v>16.989999999999</v>
          </cell>
          <cell r="AD486">
            <v>16.989999999999</v>
          </cell>
          <cell r="AE486">
            <v>16.989999999999</v>
          </cell>
          <cell r="AF486">
            <v>16.989999999999</v>
          </cell>
          <cell r="AG486">
            <v>16.989999999999</v>
          </cell>
          <cell r="AH486">
            <v>15.979000000000401</v>
          </cell>
          <cell r="AI486">
            <v>15.573999999999501</v>
          </cell>
          <cell r="AJ486">
            <v>15.573999999999501</v>
          </cell>
          <cell r="AK486">
            <v>15.573999999999501</v>
          </cell>
          <cell r="AL486">
            <v>15.573999999999501</v>
          </cell>
          <cell r="AM486">
            <v>15.573999999999501</v>
          </cell>
          <cell r="AN486">
            <v>15.573999999999501</v>
          </cell>
          <cell r="AO486">
            <v>15.573999999999501</v>
          </cell>
          <cell r="AP486">
            <v>15.573999999999501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</row>
        <row r="487"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2.4270000000001999</v>
          </cell>
          <cell r="N487">
            <v>16.989999999999</v>
          </cell>
          <cell r="O487">
            <v>16.989999999999</v>
          </cell>
          <cell r="P487">
            <v>16.989999999999</v>
          </cell>
          <cell r="Q487">
            <v>16.989999999999</v>
          </cell>
          <cell r="R487">
            <v>16.989999999999</v>
          </cell>
          <cell r="S487">
            <v>16.989999999999</v>
          </cell>
          <cell r="T487">
            <v>8.8421278364374505</v>
          </cell>
          <cell r="U487">
            <v>16.989999999999998</v>
          </cell>
          <cell r="V487">
            <v>8.7120000000151503</v>
          </cell>
          <cell r="W487">
            <v>16.989999999999</v>
          </cell>
          <cell r="X487">
            <v>16.989999999999</v>
          </cell>
          <cell r="Y487">
            <v>16.989999999999</v>
          </cell>
          <cell r="Z487">
            <v>16.989999999999</v>
          </cell>
          <cell r="AA487">
            <v>16.989999999999</v>
          </cell>
          <cell r="AB487">
            <v>16.989999999999</v>
          </cell>
          <cell r="AC487">
            <v>16.989999999999</v>
          </cell>
          <cell r="AD487">
            <v>16.989999999999</v>
          </cell>
          <cell r="AE487">
            <v>16.989999999999</v>
          </cell>
          <cell r="AF487">
            <v>16.989999999999</v>
          </cell>
          <cell r="AG487">
            <v>16.989999999999</v>
          </cell>
          <cell r="AH487">
            <v>15.979000000000401</v>
          </cell>
          <cell r="AI487">
            <v>15.573999999999501</v>
          </cell>
          <cell r="AJ487">
            <v>15.573999999999501</v>
          </cell>
          <cell r="AK487">
            <v>15.573999999999501</v>
          </cell>
          <cell r="AL487">
            <v>15.573999999999501</v>
          </cell>
          <cell r="AM487">
            <v>15.573999999999501</v>
          </cell>
          <cell r="AN487">
            <v>15.573999999999501</v>
          </cell>
          <cell r="AO487">
            <v>15.573999999999501</v>
          </cell>
          <cell r="AP487">
            <v>15.573999999999501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</row>
        <row r="488"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9.7090000000004792</v>
          </cell>
          <cell r="S488">
            <v>16.989999999999</v>
          </cell>
          <cell r="T488">
            <v>16.989999999999</v>
          </cell>
          <cell r="U488">
            <v>16.989999999999</v>
          </cell>
          <cell r="V488">
            <v>16.989999999999</v>
          </cell>
          <cell r="W488">
            <v>16.989999999999</v>
          </cell>
          <cell r="X488">
            <v>16.989999999999</v>
          </cell>
          <cell r="Y488">
            <v>16.989999999999</v>
          </cell>
          <cell r="Z488">
            <v>16.989999999999</v>
          </cell>
          <cell r="AA488">
            <v>16.989999999999</v>
          </cell>
          <cell r="AB488">
            <v>16.989999999999</v>
          </cell>
          <cell r="AC488">
            <v>16.989999999999</v>
          </cell>
          <cell r="AD488">
            <v>16.989999999999</v>
          </cell>
          <cell r="AE488">
            <v>16.989999999999</v>
          </cell>
          <cell r="AF488">
            <v>16.989999999999</v>
          </cell>
          <cell r="AG488">
            <v>16.989999999999</v>
          </cell>
          <cell r="AH488">
            <v>16.181000000000999</v>
          </cell>
          <cell r="AI488">
            <v>15.573999999999501</v>
          </cell>
          <cell r="AJ488">
            <v>15.573999999999501</v>
          </cell>
          <cell r="AK488">
            <v>15.573999999999501</v>
          </cell>
          <cell r="AL488">
            <v>15.573999999999501</v>
          </cell>
          <cell r="AM488">
            <v>15.573999999999501</v>
          </cell>
          <cell r="AN488">
            <v>15.573999999999501</v>
          </cell>
          <cell r="AO488">
            <v>15.573999999999501</v>
          </cell>
          <cell r="AP488">
            <v>15.573999999999501</v>
          </cell>
          <cell r="AQ488">
            <v>2.22499999999958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</row>
        <row r="489"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14.563000000000899</v>
          </cell>
          <cell r="O489">
            <v>16.989999999999</v>
          </cell>
          <cell r="P489">
            <v>16.989999999999</v>
          </cell>
          <cell r="Q489">
            <v>16.989999999999</v>
          </cell>
          <cell r="R489">
            <v>16.989999999999</v>
          </cell>
          <cell r="S489">
            <v>16.989999999999</v>
          </cell>
          <cell r="T489">
            <v>16.989999999999</v>
          </cell>
          <cell r="U489">
            <v>16.989999999999998</v>
          </cell>
          <cell r="V489">
            <v>16.989999999999</v>
          </cell>
          <cell r="W489">
            <v>16.989999999999</v>
          </cell>
          <cell r="X489">
            <v>16.989999999999</v>
          </cell>
          <cell r="Y489">
            <v>16.989999999999</v>
          </cell>
          <cell r="Z489">
            <v>16.989999999999</v>
          </cell>
          <cell r="AA489">
            <v>16.989999999999</v>
          </cell>
          <cell r="AB489">
            <v>16.989999999999</v>
          </cell>
          <cell r="AC489">
            <v>16.989999999999</v>
          </cell>
          <cell r="AD489">
            <v>16.989999999999</v>
          </cell>
          <cell r="AE489">
            <v>16.989999999999</v>
          </cell>
          <cell r="AF489">
            <v>16.989999999999</v>
          </cell>
          <cell r="AG489">
            <v>16.989999999999</v>
          </cell>
          <cell r="AH489">
            <v>15.979000000000401</v>
          </cell>
          <cell r="AI489">
            <v>15.573999999999501</v>
          </cell>
          <cell r="AJ489">
            <v>15.573999999999501</v>
          </cell>
          <cell r="AK489">
            <v>15.573999999999501</v>
          </cell>
          <cell r="AL489">
            <v>15.573999999999501</v>
          </cell>
          <cell r="AM489">
            <v>15.573999999999501</v>
          </cell>
          <cell r="AN489">
            <v>15.573999999999501</v>
          </cell>
          <cell r="AO489">
            <v>15.573999999999501</v>
          </cell>
          <cell r="AP489">
            <v>16.989999999999998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</row>
        <row r="490"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14.563000000000899</v>
          </cell>
          <cell r="X490">
            <v>16.989999999999</v>
          </cell>
          <cell r="Y490">
            <v>16.989999999999</v>
          </cell>
          <cell r="Z490">
            <v>16.989999999999</v>
          </cell>
          <cell r="AA490">
            <v>16.989999999999</v>
          </cell>
          <cell r="AB490">
            <v>16.989999999999</v>
          </cell>
          <cell r="AC490">
            <v>16.989999999999</v>
          </cell>
          <cell r="AD490">
            <v>16.989999999999</v>
          </cell>
          <cell r="AE490">
            <v>16.989999999999</v>
          </cell>
          <cell r="AF490">
            <v>16.989999999999</v>
          </cell>
          <cell r="AG490">
            <v>16.989999999999</v>
          </cell>
          <cell r="AH490">
            <v>15.979000000000401</v>
          </cell>
          <cell r="AI490">
            <v>15.573999999999501</v>
          </cell>
          <cell r="AJ490">
            <v>15.573999999999501</v>
          </cell>
          <cell r="AK490">
            <v>15.573999999999501</v>
          </cell>
          <cell r="AL490">
            <v>15.573999999999501</v>
          </cell>
          <cell r="AM490">
            <v>15.573999999999501</v>
          </cell>
          <cell r="AN490">
            <v>15.573999999999501</v>
          </cell>
          <cell r="AO490">
            <v>15.573999999999501</v>
          </cell>
          <cell r="AP490">
            <v>15.573999999999501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</row>
        <row r="491"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2.4270000000001999</v>
          </cell>
          <cell r="Q491">
            <v>12.0785378232952</v>
          </cell>
          <cell r="R491">
            <v>3.5534621767047199</v>
          </cell>
          <cell r="S491">
            <v>4.4619999999912201</v>
          </cell>
          <cell r="T491">
            <v>6.2250000000099801</v>
          </cell>
          <cell r="U491">
            <v>3.1534015023388902</v>
          </cell>
          <cell r="V491">
            <v>5.4279999999832498</v>
          </cell>
          <cell r="W491">
            <v>6.7600000000072296</v>
          </cell>
          <cell r="X491">
            <v>6.60474883814262</v>
          </cell>
          <cell r="Y491">
            <v>16.989999999999</v>
          </cell>
          <cell r="Z491">
            <v>16.989999999999</v>
          </cell>
          <cell r="AA491">
            <v>16.989999999999</v>
          </cell>
          <cell r="AB491">
            <v>16.4890000000097</v>
          </cell>
          <cell r="AC491">
            <v>12.4060000000089</v>
          </cell>
          <cell r="AD491">
            <v>11.1960000000046</v>
          </cell>
          <cell r="AE491">
            <v>6.1059999999956398</v>
          </cell>
          <cell r="AF491">
            <v>4.5499999999967002</v>
          </cell>
          <cell r="AG491">
            <v>3.5000000000000302</v>
          </cell>
          <cell r="AH491">
            <v>6.2576150948203901</v>
          </cell>
          <cell r="AI491">
            <v>6.6650652671456703</v>
          </cell>
          <cell r="AJ491">
            <v>6.5390652671480503</v>
          </cell>
          <cell r="AK491">
            <v>6.3550652671537797</v>
          </cell>
          <cell r="AL491">
            <v>9.7869093625039003</v>
          </cell>
          <cell r="AM491">
            <v>12.9769168085645</v>
          </cell>
          <cell r="AN491">
            <v>12.8518495199356</v>
          </cell>
          <cell r="AO491">
            <v>15.145015639591399</v>
          </cell>
          <cell r="AP491">
            <v>10.7612655814833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</row>
        <row r="492"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0.26600000000000001</v>
          </cell>
          <cell r="AE492">
            <v>0.45700000000000002</v>
          </cell>
          <cell r="AF492">
            <v>0.248</v>
          </cell>
          <cell r="AG492">
            <v>0</v>
          </cell>
          <cell r="AH492">
            <v>1.7999999999999999E-2</v>
          </cell>
          <cell r="AI492">
            <v>0.374</v>
          </cell>
          <cell r="AJ492">
            <v>0.57399999999999995</v>
          </cell>
          <cell r="AK492">
            <v>0.61199999999999899</v>
          </cell>
          <cell r="AL492">
            <v>0.53500000000000103</v>
          </cell>
          <cell r="AM492">
            <v>0.54699999999999305</v>
          </cell>
          <cell r="AN492">
            <v>0.51100000000000001</v>
          </cell>
          <cell r="AO492">
            <v>0.47</v>
          </cell>
          <cell r="AP492">
            <v>0.52655149105366805</v>
          </cell>
          <cell r="AQ492">
            <v>2.39999999999999E-2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</row>
        <row r="493"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0.74399999999999999</v>
          </cell>
          <cell r="AG493">
            <v>0.60199999999999199</v>
          </cell>
          <cell r="AH493">
            <v>0.90099999999997005</v>
          </cell>
          <cell r="AI493">
            <v>0.59200000000000097</v>
          </cell>
          <cell r="AJ493">
            <v>0.36599999999999999</v>
          </cell>
          <cell r="AK493">
            <v>0.372</v>
          </cell>
          <cell r="AL493">
            <v>0.24399999999999999</v>
          </cell>
          <cell r="AM493">
            <v>0.38899999999999402</v>
          </cell>
          <cell r="AN493">
            <v>0.290999999999972</v>
          </cell>
          <cell r="AO493">
            <v>0.408000000000032</v>
          </cell>
          <cell r="AP493">
            <v>0.58999999999999897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</row>
        <row r="494"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0.28500000000000097</v>
          </cell>
          <cell r="AB494">
            <v>0.48499999999999899</v>
          </cell>
          <cell r="AC494">
            <v>0.112000000000001</v>
          </cell>
          <cell r="AD494">
            <v>0</v>
          </cell>
          <cell r="AE494">
            <v>0</v>
          </cell>
          <cell r="AF494">
            <v>0</v>
          </cell>
          <cell r="AG494">
            <v>8.6000000000000507E-2</v>
          </cell>
          <cell r="AH494">
            <v>0.27799999999998798</v>
          </cell>
          <cell r="AI494">
            <v>0.21400000000000699</v>
          </cell>
          <cell r="AJ494">
            <v>0.211999999999989</v>
          </cell>
          <cell r="AK494">
            <v>0.32099999999997803</v>
          </cell>
          <cell r="AL494">
            <v>0.17</v>
          </cell>
          <cell r="AM494">
            <v>3.9999999999987997E-3</v>
          </cell>
          <cell r="AN494">
            <v>1.59999999999993E-2</v>
          </cell>
          <cell r="AO494">
            <v>0.184999999999998</v>
          </cell>
          <cell r="AP494">
            <v>0.17</v>
          </cell>
          <cell r="AQ494">
            <v>0.159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</row>
        <row r="495"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0.121000000000001</v>
          </cell>
          <cell r="AB495">
            <v>0</v>
          </cell>
          <cell r="AC495">
            <v>0</v>
          </cell>
          <cell r="AD495">
            <v>8.0000000000016603E-3</v>
          </cell>
          <cell r="AE495">
            <v>0.19910866303402699</v>
          </cell>
          <cell r="AF495">
            <v>0.209000000000028</v>
          </cell>
          <cell r="AG495">
            <v>0.20499999999999199</v>
          </cell>
          <cell r="AH495">
            <v>0.30400000000002197</v>
          </cell>
          <cell r="AI495">
            <v>0.40199999999997899</v>
          </cell>
          <cell r="AJ495">
            <v>0.15700000000002301</v>
          </cell>
          <cell r="AK495">
            <v>0.18600000000001901</v>
          </cell>
          <cell r="AL495">
            <v>0.38</v>
          </cell>
          <cell r="AM495">
            <v>0.28699999999999798</v>
          </cell>
          <cell r="AN495">
            <v>6.6999999999999199E-2</v>
          </cell>
          <cell r="AO495">
            <v>2.4000000000000899E-2</v>
          </cell>
          <cell r="AP495">
            <v>0.122999999999999</v>
          </cell>
          <cell r="AQ495">
            <v>5.2000000000000601E-2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</row>
        <row r="496"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9.9999999999998396E-2</v>
          </cell>
          <cell r="AB496">
            <v>0.63700000000000001</v>
          </cell>
          <cell r="AC496">
            <v>0.52899999999999603</v>
          </cell>
          <cell r="AD496">
            <v>0.27799999999998798</v>
          </cell>
          <cell r="AE496">
            <v>0.20999999999997099</v>
          </cell>
          <cell r="AF496">
            <v>0.192000000000007</v>
          </cell>
          <cell r="AG496">
            <v>0.190999999999998</v>
          </cell>
          <cell r="AH496">
            <v>0.63406349206352697</v>
          </cell>
          <cell r="AI496">
            <v>0.319000000000001</v>
          </cell>
          <cell r="AJ496">
            <v>0.20800000000000199</v>
          </cell>
          <cell r="AK496">
            <v>3.9999999999996101E-2</v>
          </cell>
          <cell r="AL496">
            <v>0.42999999999999899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</row>
        <row r="497"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0.14900000000000099</v>
          </cell>
          <cell r="AC497">
            <v>0.66799999999999005</v>
          </cell>
          <cell r="AD497">
            <v>0.25599999999999601</v>
          </cell>
          <cell r="AE497">
            <v>0.122999999999999</v>
          </cell>
          <cell r="AF497">
            <v>0.25699999999999701</v>
          </cell>
          <cell r="AG497">
            <v>0.22200000000001199</v>
          </cell>
          <cell r="AH497">
            <v>0.171000000000017</v>
          </cell>
          <cell r="AI497">
            <v>0.166999999999981</v>
          </cell>
          <cell r="AJ497">
            <v>0.180000000000031</v>
          </cell>
          <cell r="AK497">
            <v>0.17800000000001401</v>
          </cell>
          <cell r="AL497">
            <v>0.56200000000000405</v>
          </cell>
          <cell r="AM497">
            <v>4.0000000000028598E-3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</row>
        <row r="498"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0.47800000000000098</v>
          </cell>
          <cell r="AB498">
            <v>0.65399999999999603</v>
          </cell>
          <cell r="AC498">
            <v>0.37200000000003802</v>
          </cell>
          <cell r="AD498">
            <v>0.32899999999998297</v>
          </cell>
          <cell r="AE498">
            <v>0.33599999999997998</v>
          </cell>
          <cell r="AF498">
            <v>0.34899999999999798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0.24200000000000199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</row>
        <row r="499"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0.27999999999999697</v>
          </cell>
          <cell r="Z499">
            <v>0.115000000000001</v>
          </cell>
          <cell r="AA499">
            <v>0</v>
          </cell>
          <cell r="AB499">
            <v>0.29299999999999798</v>
          </cell>
          <cell r="AC499">
            <v>0.24900000000005601</v>
          </cell>
          <cell r="AD499">
            <v>0.33899999999994201</v>
          </cell>
          <cell r="AE499">
            <v>0.38199999999999701</v>
          </cell>
          <cell r="AF499">
            <v>0.22999999999995299</v>
          </cell>
          <cell r="AG499">
            <v>0.19699999999998599</v>
          </cell>
          <cell r="AH499">
            <v>0.142820727073419</v>
          </cell>
          <cell r="AI499">
            <v>0.150000000000026</v>
          </cell>
          <cell r="AJ499">
            <v>0.53324276499011003</v>
          </cell>
          <cell r="AK499">
            <v>0.41100000000000098</v>
          </cell>
          <cell r="AL499">
            <v>3.9000000000003497E-2</v>
          </cell>
          <cell r="AM499">
            <v>0.628000000000002</v>
          </cell>
          <cell r="AN499">
            <v>0.90699999999999803</v>
          </cell>
          <cell r="AO499">
            <v>0.27500000000000202</v>
          </cell>
          <cell r="AP499">
            <v>0.33999999999999903</v>
          </cell>
          <cell r="AQ499">
            <v>1.9999999999998099E-2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</row>
        <row r="500"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0.55599999999999905</v>
          </cell>
          <cell r="AH500">
            <v>0.68399999999993699</v>
          </cell>
          <cell r="AI500">
            <v>0.61899999999994704</v>
          </cell>
          <cell r="AJ500">
            <v>0.58200000000000196</v>
          </cell>
          <cell r="AK500">
            <v>8.4000000000003197E-2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</row>
        <row r="501"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0.71199999999999697</v>
          </cell>
          <cell r="AE501">
            <v>1.1769999999999401</v>
          </cell>
          <cell r="AF501">
            <v>0.92199999999996096</v>
          </cell>
          <cell r="AG501">
            <v>1.482</v>
          </cell>
          <cell r="AH501">
            <v>0.67599999999999605</v>
          </cell>
          <cell r="AI501">
            <v>0.100000000000007</v>
          </cell>
          <cell r="AJ501">
            <v>7.0000000000001297E-2</v>
          </cell>
          <cell r="AK501">
            <v>0.14400000000000501</v>
          </cell>
          <cell r="AL501">
            <v>0.38699999999999202</v>
          </cell>
          <cell r="AM501">
            <v>0.105999999999995</v>
          </cell>
          <cell r="AN501">
            <v>0.29899999999997801</v>
          </cell>
          <cell r="AO501">
            <v>0.26800000000002899</v>
          </cell>
          <cell r="AP501">
            <v>0.33899999999994201</v>
          </cell>
          <cell r="AQ501">
            <v>1.1519999999999999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</row>
        <row r="502"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0.159000000000008</v>
          </cell>
          <cell r="AH502">
            <v>0.239999999999993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0.39699999999999902</v>
          </cell>
          <cell r="AN502">
            <v>0.135000000000007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</row>
        <row r="503"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7.8999999999999598E-2</v>
          </cell>
          <cell r="X503">
            <v>0.22199999999999601</v>
          </cell>
          <cell r="Y503">
            <v>0.35700000000000298</v>
          </cell>
          <cell r="Z503">
            <v>0.38399999999999801</v>
          </cell>
          <cell r="AA503">
            <v>0.61399999999999999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0.22899999999999299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</row>
        <row r="504"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</row>
        <row r="505"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0.41800000000000598</v>
          </cell>
          <cell r="AE505">
            <v>0.87999999999999501</v>
          </cell>
          <cell r="AF505">
            <v>0.65500000000000502</v>
          </cell>
          <cell r="AG505">
            <v>0.51100000000000001</v>
          </cell>
          <cell r="AH505">
            <v>0.79000000000009396</v>
          </cell>
          <cell r="AI505">
            <v>0.73500000000006205</v>
          </cell>
          <cell r="AJ505">
            <v>0.64399999999997304</v>
          </cell>
          <cell r="AK505">
            <v>0.54400000000012905</v>
          </cell>
          <cell r="AL505">
            <v>0.51899999999997304</v>
          </cell>
          <cell r="AM505">
            <v>0.53500000000011405</v>
          </cell>
          <cell r="AN505">
            <v>0.52300000000000801</v>
          </cell>
          <cell r="AO505">
            <v>0.49500000000000499</v>
          </cell>
          <cell r="AP505">
            <v>0.440999999999998</v>
          </cell>
          <cell r="AQ505">
            <v>0.33300000000000202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</row>
        <row r="506"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</row>
        <row r="507"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0.80299999999999705</v>
          </cell>
          <cell r="AG507">
            <v>1.5809999999998701</v>
          </cell>
          <cell r="AH507">
            <v>1.3769999999998901</v>
          </cell>
          <cell r="AI507">
            <v>0.85999999999999699</v>
          </cell>
          <cell r="AJ507">
            <v>0.28700000000000198</v>
          </cell>
          <cell r="AK507">
            <v>0.44500000000000101</v>
          </cell>
          <cell r="AL507">
            <v>0.54300000000000603</v>
          </cell>
          <cell r="AM507">
            <v>0.64900000000000102</v>
          </cell>
          <cell r="AN507">
            <v>0.57400000000000395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</row>
        <row r="508"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0.27100000000000701</v>
          </cell>
          <cell r="AG508">
            <v>1.381</v>
          </cell>
          <cell r="AH508">
            <v>1.13200000000013</v>
          </cell>
          <cell r="AI508">
            <v>0.57600000000000595</v>
          </cell>
          <cell r="AJ508">
            <v>0</v>
          </cell>
          <cell r="AK508">
            <v>0</v>
          </cell>
          <cell r="AL508">
            <v>6.7999999999999894E-2</v>
          </cell>
          <cell r="AM508">
            <v>0.62599999999999301</v>
          </cell>
          <cell r="AN508">
            <v>0.70499999999992702</v>
          </cell>
          <cell r="AO508">
            <v>0.315999999999998</v>
          </cell>
          <cell r="AP508">
            <v>0.693000000000081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</row>
        <row r="509"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0.22399999999999801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0.80999999999975103</v>
          </cell>
          <cell r="AH509">
            <v>0.67400000000010796</v>
          </cell>
          <cell r="AI509">
            <v>0.17100000000000001</v>
          </cell>
          <cell r="AJ509">
            <v>0.27499999999999403</v>
          </cell>
          <cell r="AK509">
            <v>0.37300000000011202</v>
          </cell>
          <cell r="AL509">
            <v>0.32000000000022899</v>
          </cell>
          <cell r="AM509">
            <v>0.24100000000024499</v>
          </cell>
          <cell r="AN509">
            <v>0.23899999999983801</v>
          </cell>
          <cell r="AO509">
            <v>0.34399999999992098</v>
          </cell>
          <cell r="AP509">
            <v>0.72200000000001296</v>
          </cell>
          <cell r="AQ509">
            <v>0.44900000000000401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</row>
        <row r="510"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2.80000000000038E-2</v>
          </cell>
          <cell r="AE510">
            <v>0.57099999999999396</v>
          </cell>
          <cell r="AF510">
            <v>0.95199999999999796</v>
          </cell>
          <cell r="AG510">
            <v>0.498999999999796</v>
          </cell>
          <cell r="AH510">
            <v>0.38900000000025398</v>
          </cell>
          <cell r="AI510">
            <v>0.27699999999999497</v>
          </cell>
          <cell r="AJ510">
            <v>0.35500000000000198</v>
          </cell>
          <cell r="AK510">
            <v>0.33799999999999802</v>
          </cell>
          <cell r="AL510">
            <v>0.29100000000003701</v>
          </cell>
          <cell r="AM510">
            <v>0.506999999999867</v>
          </cell>
          <cell r="AN510">
            <v>0.41699999999999798</v>
          </cell>
          <cell r="AO510">
            <v>8.1999999999993606E-2</v>
          </cell>
          <cell r="AP510">
            <v>0.15300000000000399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</row>
        <row r="511"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0.44999999999999701</v>
          </cell>
          <cell r="X511">
            <v>0.43100000000000799</v>
          </cell>
          <cell r="Y511">
            <v>0.30499999999999899</v>
          </cell>
          <cell r="Z511">
            <v>0.28099999999999797</v>
          </cell>
          <cell r="AA511">
            <v>0.54899999999999405</v>
          </cell>
          <cell r="AB511">
            <v>0.63399999999999801</v>
          </cell>
          <cell r="AC511">
            <v>0.32099999999999401</v>
          </cell>
          <cell r="AD511">
            <v>0.53600000000005799</v>
          </cell>
          <cell r="AE511">
            <v>0.33599999999984997</v>
          </cell>
          <cell r="AF511">
            <v>0.26499999999993801</v>
          </cell>
          <cell r="AG511">
            <v>0.251000000000204</v>
          </cell>
          <cell r="AH511">
            <v>0.217000000000033</v>
          </cell>
          <cell r="AI511">
            <v>0.13627272727273501</v>
          </cell>
          <cell r="AJ511">
            <v>0.18900000000004599</v>
          </cell>
          <cell r="AK511">
            <v>0.57779076479063496</v>
          </cell>
          <cell r="AL511">
            <v>0.79899999999999405</v>
          </cell>
          <cell r="AM511">
            <v>0.46000000000000402</v>
          </cell>
          <cell r="AN511">
            <v>4.0000000000028598E-3</v>
          </cell>
          <cell r="AO511">
            <v>6.3999999999997004E-2</v>
          </cell>
          <cell r="AP511">
            <v>0.19799999999999501</v>
          </cell>
          <cell r="AQ511">
            <v>6.3999999999997004E-2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</row>
        <row r="512"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0.28799999999999498</v>
          </cell>
          <cell r="Y512">
            <v>0.565999999999933</v>
          </cell>
          <cell r="Z512">
            <v>0.68699999999999595</v>
          </cell>
          <cell r="AA512">
            <v>0.22800000000000101</v>
          </cell>
          <cell r="AB512">
            <v>0</v>
          </cell>
          <cell r="AC512">
            <v>0.40400000000019098</v>
          </cell>
          <cell r="AD512">
            <v>0.27100000000012098</v>
          </cell>
          <cell r="AE512">
            <v>0.25899999999975498</v>
          </cell>
          <cell r="AF512">
            <v>0.26600000000014101</v>
          </cell>
          <cell r="AG512">
            <v>0.17404162996012201</v>
          </cell>
          <cell r="AH512">
            <v>0.22699999999999201</v>
          </cell>
          <cell r="AI512">
            <v>0.205000000000187</v>
          </cell>
          <cell r="AJ512">
            <v>0</v>
          </cell>
          <cell r="AK512">
            <v>0</v>
          </cell>
          <cell r="AL512">
            <v>1.19999999999923E-2</v>
          </cell>
          <cell r="AM512">
            <v>0</v>
          </cell>
          <cell r="AN512">
            <v>0.24100000000000199</v>
          </cell>
          <cell r="AO512">
            <v>0</v>
          </cell>
          <cell r="AP512">
            <v>0</v>
          </cell>
          <cell r="AQ512">
            <v>0.95599999999998497</v>
          </cell>
          <cell r="AR512">
            <v>0.109999999999997</v>
          </cell>
          <cell r="AS512">
            <v>0.221000000000004</v>
          </cell>
          <cell r="AT512">
            <v>15.231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</row>
        <row r="513"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0.69600000000001006</v>
          </cell>
          <cell r="AG513">
            <v>0.70600000000000096</v>
          </cell>
          <cell r="AH513">
            <v>0.137999999999985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</row>
        <row r="514"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0.56000000000001005</v>
          </cell>
          <cell r="AE514">
            <v>0.44299999999982098</v>
          </cell>
          <cell r="AF514">
            <v>0.37000000000002098</v>
          </cell>
          <cell r="AG514">
            <v>0.41600000000003701</v>
          </cell>
          <cell r="AH514">
            <v>0.3489999999999</v>
          </cell>
          <cell r="AI514">
            <v>0.39600000000012098</v>
          </cell>
          <cell r="AJ514">
            <v>0.355999999999767</v>
          </cell>
          <cell r="AK514">
            <v>0.25800000000022799</v>
          </cell>
          <cell r="AL514">
            <v>0.28600000000005799</v>
          </cell>
          <cell r="AM514">
            <v>0.39206349206354901</v>
          </cell>
          <cell r="AN514">
            <v>0.65399999999999603</v>
          </cell>
          <cell r="AO514">
            <v>8.7999999999997899E-2</v>
          </cell>
          <cell r="AP514">
            <v>0.115999999999985</v>
          </cell>
          <cell r="AQ514">
            <v>3.9999999999996101E-2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</row>
        <row r="515"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0.41299999999994602</v>
          </cell>
          <cell r="AG515">
            <v>0.58000000000018703</v>
          </cell>
          <cell r="AH515">
            <v>0.76499999999993795</v>
          </cell>
          <cell r="AI515">
            <v>0.112000000000015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</row>
        <row r="516"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1.0999999999999699E-2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0.58399999999996299</v>
          </cell>
          <cell r="AG516">
            <v>0.49199999999992899</v>
          </cell>
          <cell r="AH516">
            <v>0.38900000000025398</v>
          </cell>
          <cell r="AI516">
            <v>0.54400000000012905</v>
          </cell>
          <cell r="AJ516">
            <v>0.68900000000001305</v>
          </cell>
          <cell r="AK516">
            <v>0.18599999999998701</v>
          </cell>
          <cell r="AL516">
            <v>0.17400000000001101</v>
          </cell>
          <cell r="AM516">
            <v>0.33699999999998898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</row>
        <row r="517"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0.217000000000001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0.17400000000001101</v>
          </cell>
          <cell r="AE517">
            <v>0.66799999999992499</v>
          </cell>
          <cell r="AF517">
            <v>0.498999999999796</v>
          </cell>
          <cell r="AG517">
            <v>0.42999999999977101</v>
          </cell>
          <cell r="AH517">
            <v>0.309000000000067</v>
          </cell>
          <cell r="AI517">
            <v>0.26999999999991697</v>
          </cell>
          <cell r="AJ517">
            <v>0.32400000000000401</v>
          </cell>
          <cell r="AK517">
            <v>0.43200000000017902</v>
          </cell>
          <cell r="AL517">
            <v>0.29887253333339597</v>
          </cell>
          <cell r="AM517">
            <v>0.230000000000083</v>
          </cell>
          <cell r="AN517">
            <v>0.63519095873035603</v>
          </cell>
          <cell r="AO517">
            <v>0.53500000001600401</v>
          </cell>
          <cell r="AP517">
            <v>0.19600000000001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</row>
        <row r="518"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0.14699999999999899</v>
          </cell>
          <cell r="AD518">
            <v>0.39100000000014101</v>
          </cell>
          <cell r="AE518">
            <v>0.309000000000067</v>
          </cell>
          <cell r="AF518">
            <v>0.28900000000015003</v>
          </cell>
          <cell r="AG518">
            <v>0.27699999999978397</v>
          </cell>
          <cell r="AH518">
            <v>0.22800000000019499</v>
          </cell>
          <cell r="AI518">
            <v>0.84706349206314702</v>
          </cell>
          <cell r="AJ518">
            <v>1.1300000000000101</v>
          </cell>
          <cell r="AK518">
            <v>0.69099999999999795</v>
          </cell>
          <cell r="AL518">
            <v>0.56400000000001305</v>
          </cell>
          <cell r="AM518">
            <v>0.28999999999999598</v>
          </cell>
          <cell r="AN518">
            <v>0.31099999999998701</v>
          </cell>
          <cell r="AO518">
            <v>0.14500000000001401</v>
          </cell>
          <cell r="AP518">
            <v>7.5999999999989298E-2</v>
          </cell>
          <cell r="AQ518">
            <v>2.39999999999847E-2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</row>
        <row r="519"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0.108000000000012</v>
          </cell>
          <cell r="AF519">
            <v>0.89000000000000301</v>
          </cell>
          <cell r="AG519">
            <v>1.0019999999998901</v>
          </cell>
          <cell r="AH519">
            <v>0.59700000000001296</v>
          </cell>
          <cell r="AI519">
            <v>0.46300000000025798</v>
          </cell>
          <cell r="AJ519">
            <v>0.44200000000013701</v>
          </cell>
          <cell r="AK519">
            <v>0.35399999999987902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</row>
        <row r="520"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0.212999999999998</v>
          </cell>
          <cell r="AC520">
            <v>0.35899999999998899</v>
          </cell>
          <cell r="AD520">
            <v>0.60199999999999199</v>
          </cell>
          <cell r="AE520">
            <v>0.69599999999991302</v>
          </cell>
          <cell r="AF520">
            <v>0.25299999999999401</v>
          </cell>
          <cell r="AG520">
            <v>0.254000000000003</v>
          </cell>
          <cell r="AH520">
            <v>0.46299999999999802</v>
          </cell>
          <cell r="AI520">
            <v>0.17800000000001401</v>
          </cell>
          <cell r="AJ520">
            <v>0.25999999999999102</v>
          </cell>
          <cell r="AK520">
            <v>3.5999999999993197E-2</v>
          </cell>
          <cell r="AL520">
            <v>0.30400000000008698</v>
          </cell>
          <cell r="AM520">
            <v>0.25600000000018303</v>
          </cell>
          <cell r="AN520">
            <v>0.80499999999999905</v>
          </cell>
          <cell r="AO520">
            <v>0.39500000000001401</v>
          </cell>
          <cell r="AP520">
            <v>0.55300000000001304</v>
          </cell>
          <cell r="AQ520">
            <v>5.6000000000007502E-2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</row>
        <row r="521"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</row>
        <row r="522"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0.15999999999998399</v>
          </cell>
          <cell r="AG522">
            <v>0.51799999999999702</v>
          </cell>
          <cell r="AH522">
            <v>0.379000000000003</v>
          </cell>
          <cell r="AI522">
            <v>0.80499999999999905</v>
          </cell>
          <cell r="AJ522">
            <v>0.40100000000000202</v>
          </cell>
          <cell r="AK522">
            <v>0.184000000000002</v>
          </cell>
          <cell r="AL522">
            <v>0.38099999999998801</v>
          </cell>
          <cell r="AM522">
            <v>0.60400000000000897</v>
          </cell>
          <cell r="AN522">
            <v>0.35000000000000597</v>
          </cell>
          <cell r="AO522">
            <v>0.39000000000000301</v>
          </cell>
          <cell r="AP522">
            <v>0.71199999999998898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</row>
        <row r="523"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0.23600000000000601</v>
          </cell>
          <cell r="AG523">
            <v>1.0880000000002601</v>
          </cell>
          <cell r="AH523">
            <v>0.83099999999987095</v>
          </cell>
          <cell r="AI523">
            <v>0.71899999999992104</v>
          </cell>
          <cell r="AJ523">
            <v>0.34700000000001202</v>
          </cell>
          <cell r="AK523">
            <v>0.190999999999998</v>
          </cell>
          <cell r="AL523">
            <v>0.41899999999999898</v>
          </cell>
          <cell r="AM523">
            <v>0.43200000000017902</v>
          </cell>
          <cell r="AN523">
            <v>0.40600000000007902</v>
          </cell>
          <cell r="AO523">
            <v>0.15100000000000199</v>
          </cell>
          <cell r="AP523">
            <v>0.31400000000001299</v>
          </cell>
          <cell r="AQ523">
            <v>0.69200000000000705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</row>
        <row r="524"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0.33299999999998597</v>
          </cell>
          <cell r="AE524">
            <v>0</v>
          </cell>
          <cell r="AF524">
            <v>0.59099999999982999</v>
          </cell>
          <cell r="AG524">
            <v>0.48199999999997101</v>
          </cell>
          <cell r="AH524">
            <v>0.78199999999999004</v>
          </cell>
          <cell r="AI524">
            <v>7.8000000000006994E-2</v>
          </cell>
          <cell r="AJ524">
            <v>4.9000000000010702E-2</v>
          </cell>
          <cell r="AK524">
            <v>0.36600000000024502</v>
          </cell>
          <cell r="AL524">
            <v>0.29400000000012899</v>
          </cell>
          <cell r="AM524">
            <v>0.309000000000067</v>
          </cell>
          <cell r="AN524">
            <v>0.17899999999999</v>
          </cell>
          <cell r="AO524">
            <v>2.3000000000008299E-2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</row>
        <row r="525"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0.60000000000000697</v>
          </cell>
          <cell r="AG525">
            <v>1.4509999999998899</v>
          </cell>
          <cell r="AH525">
            <v>1.1660000000000399</v>
          </cell>
          <cell r="AI525">
            <v>0.620999999999997</v>
          </cell>
          <cell r="AJ525">
            <v>0.237999999999991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</row>
        <row r="526"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0.743000000000133</v>
          </cell>
          <cell r="AD526">
            <v>0.81200000000015804</v>
          </cell>
          <cell r="AE526">
            <v>0.74099999999972599</v>
          </cell>
          <cell r="AF526">
            <v>0.70099999999989204</v>
          </cell>
          <cell r="AG526">
            <v>0.54200000000024096</v>
          </cell>
          <cell r="AH526">
            <v>0.38800000000005003</v>
          </cell>
          <cell r="AI526">
            <v>0.25300000000003298</v>
          </cell>
          <cell r="AJ526">
            <v>0.31000000000040001</v>
          </cell>
          <cell r="AK526">
            <v>0.30499999999967597</v>
          </cell>
          <cell r="AL526">
            <v>0.29799999999962401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</row>
        <row r="1787">
          <cell r="D1787">
            <v>1.9351</v>
          </cell>
          <cell r="E1787">
            <v>1.1500999999999999</v>
          </cell>
          <cell r="F1787">
            <v>0.97609999999999997</v>
          </cell>
          <cell r="G1787">
            <v>1.5511000000000099</v>
          </cell>
          <cell r="H1787">
            <v>1.0250999999999999</v>
          </cell>
          <cell r="I1787">
            <v>0.58409998381894201</v>
          </cell>
          <cell r="J1787">
            <v>0.82310000000000105</v>
          </cell>
          <cell r="K1787">
            <v>5.9721000000000002</v>
          </cell>
          <cell r="L1787">
            <v>3.5204</v>
          </cell>
          <cell r="M1787">
            <v>2.8224</v>
          </cell>
          <cell r="N1787">
            <v>4.5994000000000002</v>
          </cell>
          <cell r="O1787">
            <v>4.6463999999999999</v>
          </cell>
          <cell r="P1787">
            <v>9.1284000000001608</v>
          </cell>
          <cell r="Q1787">
            <v>3.8683999999999998</v>
          </cell>
          <cell r="R1787">
            <v>2.3484000000001499</v>
          </cell>
          <cell r="S1787">
            <v>5.0233999999999996</v>
          </cell>
          <cell r="T1787">
            <v>4.8814000000000002</v>
          </cell>
          <cell r="U1787">
            <v>6.2214000000000196</v>
          </cell>
          <cell r="V1787">
            <v>12.317399999999999</v>
          </cell>
          <cell r="W1787">
            <v>26.915400000000002</v>
          </cell>
          <cell r="X1787">
            <v>21.0854</v>
          </cell>
          <cell r="Y1787">
            <v>6.5534000000000203</v>
          </cell>
          <cell r="Z1787">
            <v>6.6094000000000097</v>
          </cell>
          <cell r="AA1787">
            <v>18.9664</v>
          </cell>
          <cell r="AB1787">
            <v>4.7654000000000103</v>
          </cell>
          <cell r="AC1787">
            <v>2.4449999999999998</v>
          </cell>
          <cell r="AD1787">
            <v>1.4630000000000001</v>
          </cell>
          <cell r="AE1787">
            <v>1.3029999999999999</v>
          </cell>
          <cell r="AF1787">
            <v>2.125</v>
          </cell>
          <cell r="AG1787">
            <v>3.05400000000001</v>
          </cell>
          <cell r="AH1787">
            <v>1.25</v>
          </cell>
          <cell r="AI1787">
            <v>0.85300000000000098</v>
          </cell>
          <cell r="AJ1787">
            <v>0.73099999999999499</v>
          </cell>
          <cell r="AK1787">
            <v>0.61199999999999899</v>
          </cell>
          <cell r="AL1787">
            <v>0.53500000000000103</v>
          </cell>
          <cell r="AM1787">
            <v>0.54699999999999305</v>
          </cell>
          <cell r="AN1787">
            <v>0.51100000000000001</v>
          </cell>
          <cell r="AO1787">
            <v>0.48000000000000198</v>
          </cell>
          <cell r="AP1787">
            <v>0.52655149105366805</v>
          </cell>
          <cell r="AQ1787">
            <v>1.4379999999999999</v>
          </cell>
          <cell r="AR1787">
            <v>2.7723660221974602</v>
          </cell>
          <cell r="AS1787">
            <v>2.3824000000000098</v>
          </cell>
          <cell r="AT1787">
            <v>1.9914000000000101</v>
          </cell>
          <cell r="AU1787">
            <v>1.50640000000021</v>
          </cell>
          <cell r="AV1787">
            <v>1.5310999999999999</v>
          </cell>
          <cell r="AW1787">
            <v>1.52610000000004</v>
          </cell>
          <cell r="AX1787">
            <v>1.0611000000001201</v>
          </cell>
          <cell r="AY1787">
            <v>0.92010000000004799</v>
          </cell>
          <cell r="AZ1787">
            <v>0.84709999999999697</v>
          </cell>
          <cell r="BA1787">
            <v>0.75809999999999</v>
          </cell>
          <cell r="BB1787">
            <v>0.41009998555893601</v>
          </cell>
          <cell r="BC1787">
            <v>0.15009998815894199</v>
          </cell>
        </row>
        <row r="1788">
          <cell r="D1788">
            <v>8.4100000000011998E-2</v>
          </cell>
          <cell r="E1788">
            <v>8.6100000000003798E-2</v>
          </cell>
          <cell r="F1788">
            <v>0.10610000000002701</v>
          </cell>
          <cell r="G1788">
            <v>1.9000000000005499E-2</v>
          </cell>
          <cell r="H1788">
            <v>1.30000000000012E-2</v>
          </cell>
          <cell r="I1788">
            <v>1.00000000000071E-2</v>
          </cell>
          <cell r="J1788">
            <v>0.166099987998926</v>
          </cell>
          <cell r="K1788">
            <v>0.22909998736893</v>
          </cell>
          <cell r="L1788">
            <v>1.4874000000001</v>
          </cell>
          <cell r="M1788">
            <v>4.8904000000001098</v>
          </cell>
          <cell r="N1788">
            <v>16.374400000000001</v>
          </cell>
          <cell r="O1788">
            <v>6.7524000000001099</v>
          </cell>
          <cell r="P1788">
            <v>10.4224</v>
          </cell>
          <cell r="Q1788">
            <v>6.8354000000001296</v>
          </cell>
          <cell r="R1788">
            <v>56.942399999999999</v>
          </cell>
          <cell r="S1788">
            <v>22.857399999999998</v>
          </cell>
          <cell r="T1788">
            <v>20.407400000000099</v>
          </cell>
          <cell r="U1788">
            <v>9.0844000000000396</v>
          </cell>
          <cell r="V1788">
            <v>10.337400000000001</v>
          </cell>
          <cell r="W1788">
            <v>9.5923999999999907</v>
          </cell>
          <cell r="X1788">
            <v>6.8554000000000404</v>
          </cell>
          <cell r="Y1788">
            <v>19.331399999999999</v>
          </cell>
          <cell r="Z1788">
            <v>12.2934</v>
          </cell>
          <cell r="AA1788">
            <v>7.9794000000000098</v>
          </cell>
          <cell r="AB1788">
            <v>6.9194000000000102</v>
          </cell>
          <cell r="AC1788">
            <v>8.1223999999999901</v>
          </cell>
          <cell r="AD1788">
            <v>3.12739999999999</v>
          </cell>
          <cell r="AE1788">
            <v>1.2649999999999999</v>
          </cell>
          <cell r="AF1788">
            <v>1.0289999999999999</v>
          </cell>
          <cell r="AG1788">
            <v>0.60199999999999199</v>
          </cell>
          <cell r="AH1788">
            <v>0.90099999999997005</v>
          </cell>
          <cell r="AI1788">
            <v>1.62899999999997</v>
          </cell>
          <cell r="AJ1788">
            <v>1.1280000000000301</v>
          </cell>
          <cell r="AK1788">
            <v>0.66400000000002002</v>
          </cell>
          <cell r="AL1788">
            <v>0.56599999999999795</v>
          </cell>
          <cell r="AM1788">
            <v>0.38899999999999402</v>
          </cell>
          <cell r="AN1788">
            <v>0.290999999999972</v>
          </cell>
          <cell r="AO1788">
            <v>0.408000000000032</v>
          </cell>
          <cell r="AP1788">
            <v>1.2810000000000099</v>
          </cell>
          <cell r="AQ1788">
            <v>1.38465447316104</v>
          </cell>
          <cell r="AR1788">
            <v>1.0301455268390001</v>
          </cell>
          <cell r="AS1788">
            <v>1.1091514910536699</v>
          </cell>
          <cell r="AT1788">
            <v>1.08264850894633</v>
          </cell>
          <cell r="AU1788">
            <v>0.76540000000014097</v>
          </cell>
          <cell r="AV1788">
            <v>0.71710000000003205</v>
          </cell>
          <cell r="AW1788">
            <v>0.69709999999997196</v>
          </cell>
          <cell r="AX1788">
            <v>0.54309998422891304</v>
          </cell>
          <cell r="AY1788">
            <v>0.467099984988957</v>
          </cell>
          <cell r="AZ1788">
            <v>0.50709998458892003</v>
          </cell>
          <cell r="BA1788">
            <v>0.43009998535895</v>
          </cell>
          <cell r="BB1788">
            <v>0.43409998531892102</v>
          </cell>
          <cell r="BC1788">
            <v>0.47809998487891803</v>
          </cell>
        </row>
        <row r="1789">
          <cell r="D1789">
            <v>0.46309998502892902</v>
          </cell>
          <cell r="E1789">
            <v>0.44609998519896599</v>
          </cell>
          <cell r="F1789">
            <v>0.49509998470894601</v>
          </cell>
          <cell r="G1789">
            <v>0.56410000000002802</v>
          </cell>
          <cell r="H1789">
            <v>0.53509998430890504</v>
          </cell>
          <cell r="I1789">
            <v>0.875099999999985</v>
          </cell>
          <cell r="J1789">
            <v>0.89109999999999601</v>
          </cell>
          <cell r="K1789">
            <v>0.94410000000001204</v>
          </cell>
          <cell r="L1789">
            <v>1.60240000000007</v>
          </cell>
          <cell r="M1789">
            <v>3.6543999999999901</v>
          </cell>
          <cell r="N1789">
            <v>5.14540000000002</v>
          </cell>
          <cell r="O1789">
            <v>2.82040000000005</v>
          </cell>
          <cell r="P1789">
            <v>1.7604000000001301</v>
          </cell>
          <cell r="Q1789">
            <v>2.11040000000007</v>
          </cell>
          <cell r="R1789">
            <v>3.7434000000000198</v>
          </cell>
          <cell r="S1789">
            <v>2.7704000000000901</v>
          </cell>
          <cell r="T1789">
            <v>3.7104000000000199</v>
          </cell>
          <cell r="U1789">
            <v>2.8583999999999898</v>
          </cell>
          <cell r="V1789">
            <v>4.6594000000000104</v>
          </cell>
          <cell r="W1789">
            <v>4.3674000000000301</v>
          </cell>
          <cell r="X1789">
            <v>2.4053999999999802</v>
          </cell>
          <cell r="Y1789">
            <v>1.13899999999999</v>
          </cell>
          <cell r="Z1789">
            <v>1.44300000000002</v>
          </cell>
          <cell r="AA1789">
            <v>0.60699999999997101</v>
          </cell>
          <cell r="AB1789">
            <v>0.56399999999998096</v>
          </cell>
          <cell r="AC1789">
            <v>1.0799999999999901</v>
          </cell>
          <cell r="AD1789">
            <v>2.1895674900763402</v>
          </cell>
          <cell r="AE1789">
            <v>1.67286193687825</v>
          </cell>
          <cell r="AF1789">
            <v>0.508000000000006</v>
          </cell>
          <cell r="AG1789">
            <v>0.43099999999997501</v>
          </cell>
          <cell r="AH1789">
            <v>0.27799999999998798</v>
          </cell>
          <cell r="AI1789">
            <v>0.21400000000000699</v>
          </cell>
          <cell r="AJ1789">
            <v>0.211999999999989</v>
          </cell>
          <cell r="AK1789">
            <v>0.32099999999997803</v>
          </cell>
          <cell r="AL1789">
            <v>1.1839999999999999</v>
          </cell>
          <cell r="AM1789">
            <v>3.7017999999999902</v>
          </cell>
          <cell r="AN1789">
            <v>1.40899999999998</v>
          </cell>
          <cell r="AO1789">
            <v>0.74269105367793997</v>
          </cell>
          <cell r="AP1789">
            <v>0.54380000000001805</v>
          </cell>
          <cell r="AQ1789">
            <v>0.473799988537975</v>
          </cell>
          <cell r="AR1789">
            <v>0.42880000000000701</v>
          </cell>
          <cell r="AS1789">
            <v>0.488800000000017</v>
          </cell>
          <cell r="AT1789">
            <v>0.37880000000002001</v>
          </cell>
          <cell r="AU1789">
            <v>0.270417882524153</v>
          </cell>
          <cell r="AV1789">
            <v>0.30808211747588699</v>
          </cell>
          <cell r="AW1789">
            <v>0.37010000000000498</v>
          </cell>
          <cell r="AX1789">
            <v>0.34509999999997898</v>
          </cell>
          <cell r="AY1789">
            <v>0.213099999999982</v>
          </cell>
          <cell r="AZ1789">
            <v>0.11909998846893501</v>
          </cell>
          <cell r="BA1789">
            <v>0.111099999999991</v>
          </cell>
          <cell r="BB1789">
            <v>5.2099999999989301E-2</v>
          </cell>
          <cell r="BC1789">
            <v>1.4999999999986399E-2</v>
          </cell>
        </row>
        <row r="1790">
          <cell r="D1790">
            <v>9.4099999999970596E-2</v>
          </cell>
          <cell r="E1790">
            <v>0.26609999999999601</v>
          </cell>
          <cell r="F1790">
            <v>6.9100000000009501E-2</v>
          </cell>
          <cell r="G1790">
            <v>3.4000000000016302E-2</v>
          </cell>
          <cell r="H1790">
            <v>0.54810000000001902</v>
          </cell>
          <cell r="I1790">
            <v>1.3691</v>
          </cell>
          <cell r="J1790">
            <v>1.1700999999999899</v>
          </cell>
          <cell r="K1790">
            <v>0.85110000000003205</v>
          </cell>
          <cell r="L1790">
            <v>0.93340000000000201</v>
          </cell>
          <cell r="M1790">
            <v>0.88640000000004104</v>
          </cell>
          <cell r="N1790">
            <v>0.81240000000002099</v>
          </cell>
          <cell r="O1790">
            <v>6.3834000000000799</v>
          </cell>
          <cell r="P1790">
            <v>3.89739999999999</v>
          </cell>
          <cell r="Q1790">
            <v>2.26940000000008</v>
          </cell>
          <cell r="R1790">
            <v>2.4311514910536598</v>
          </cell>
          <cell r="S1790">
            <v>1.9883999999999999</v>
          </cell>
          <cell r="T1790">
            <v>2.06440000000002</v>
          </cell>
          <cell r="U1790">
            <v>1.8174000000000401</v>
          </cell>
          <cell r="V1790">
            <v>2.05640000000004</v>
          </cell>
          <cell r="W1790">
            <v>1.28439999999997</v>
          </cell>
          <cell r="X1790">
            <v>0.72699999999999199</v>
          </cell>
          <cell r="Y1790">
            <v>0.57799999999997498</v>
          </cell>
          <cell r="Z1790">
            <v>0.46299999999999802</v>
          </cell>
          <cell r="AA1790">
            <v>0.48399999999998899</v>
          </cell>
          <cell r="AB1790">
            <v>0.90700000000002301</v>
          </cell>
          <cell r="AC1790">
            <v>1.08900000000001</v>
          </cell>
          <cell r="AD1790">
            <v>0.315999999999998</v>
          </cell>
          <cell r="AE1790">
            <v>0.22699999999999201</v>
          </cell>
          <cell r="AF1790">
            <v>0.209000000000028</v>
          </cell>
          <cell r="AG1790">
            <v>0.20499999999999199</v>
          </cell>
          <cell r="AH1790">
            <v>0.30400000000002197</v>
          </cell>
          <cell r="AI1790">
            <v>0.40199999999997899</v>
          </cell>
          <cell r="AJ1790">
            <v>0.15700000000002301</v>
          </cell>
          <cell r="AK1790">
            <v>0.18600000000001901</v>
          </cell>
          <cell r="AL1790">
            <v>1.35699999999997</v>
          </cell>
          <cell r="AM1790">
            <v>1.36</v>
          </cell>
          <cell r="AN1790">
            <v>1.00399999999997</v>
          </cell>
          <cell r="AO1790">
            <v>0.54799999999996896</v>
          </cell>
          <cell r="AP1790">
            <v>0.51680000000000104</v>
          </cell>
          <cell r="AQ1790">
            <v>0.508800000000032</v>
          </cell>
          <cell r="AR1790">
            <v>0.388799999999977</v>
          </cell>
          <cell r="AS1790">
            <v>0.288800000000003</v>
          </cell>
          <cell r="AT1790">
            <v>0.27379999999993698</v>
          </cell>
          <cell r="AU1790">
            <v>0.35540000000015698</v>
          </cell>
          <cell r="AV1790">
            <v>0.49109998474890598</v>
          </cell>
          <cell r="AW1790">
            <v>0.60810000000002895</v>
          </cell>
          <cell r="AX1790">
            <v>0.65710000000000801</v>
          </cell>
          <cell r="AY1790">
            <v>0.50309999999994603</v>
          </cell>
          <cell r="AZ1790">
            <v>0.45909999999994699</v>
          </cell>
          <cell r="BA1790">
            <v>0.26209999999996098</v>
          </cell>
          <cell r="BB1790">
            <v>5.0100000000036497E-2</v>
          </cell>
          <cell r="BC1790">
            <v>9.0000000000145502E-3</v>
          </cell>
        </row>
        <row r="1791">
          <cell r="D1791">
            <v>1.50000000000026E-2</v>
          </cell>
          <cell r="E1791">
            <v>1.00000000000234E-2</v>
          </cell>
          <cell r="F1791">
            <v>1.6000000000011401E-2</v>
          </cell>
          <cell r="G1791">
            <v>1.8999999999973E-2</v>
          </cell>
          <cell r="H1791">
            <v>8.0000000000057195E-3</v>
          </cell>
          <cell r="I1791">
            <v>8.0000000000057195E-3</v>
          </cell>
          <cell r="J1791">
            <v>1.29999999999849E-2</v>
          </cell>
          <cell r="K1791">
            <v>1.6000000000011401E-2</v>
          </cell>
          <cell r="L1791">
            <v>0.310399999999939</v>
          </cell>
          <cell r="M1791">
            <v>0.84880000000001499</v>
          </cell>
          <cell r="N1791">
            <v>3.1954000000001099</v>
          </cell>
          <cell r="O1791">
            <v>7.4674000000000698</v>
          </cell>
          <cell r="P1791">
            <v>4.7974000000001</v>
          </cell>
          <cell r="Q1791">
            <v>7.4244000000001202</v>
          </cell>
          <cell r="R1791">
            <v>5.5244000000000204</v>
          </cell>
          <cell r="S1791">
            <v>3.9344000000000601</v>
          </cell>
          <cell r="T1791">
            <v>2.1913999999999998</v>
          </cell>
          <cell r="U1791">
            <v>3.8033999999999799</v>
          </cell>
          <cell r="V1791">
            <v>3.0114000000000698</v>
          </cell>
          <cell r="W1791">
            <v>1.37040000000004</v>
          </cell>
          <cell r="X1791">
            <v>1.13699999999998</v>
          </cell>
          <cell r="Y1791">
            <v>9.8584000000000103</v>
          </cell>
          <cell r="Z1791">
            <v>2.3883999999999799</v>
          </cell>
          <cell r="AA1791">
            <v>1.30699999999998</v>
          </cell>
          <cell r="AB1791">
            <v>0.86499999999997701</v>
          </cell>
          <cell r="AC1791">
            <v>0.52899999999999603</v>
          </cell>
          <cell r="AD1791">
            <v>0.27799999999998798</v>
          </cell>
          <cell r="AE1791">
            <v>0.20999999999997099</v>
          </cell>
          <cell r="AF1791">
            <v>0.192000000000007</v>
          </cell>
          <cell r="AG1791">
            <v>0.190999999999998</v>
          </cell>
          <cell r="AH1791">
            <v>0.63406349206352697</v>
          </cell>
          <cell r="AI1791">
            <v>0.319000000000001</v>
          </cell>
          <cell r="AJ1791">
            <v>0.221000000000004</v>
          </cell>
          <cell r="AK1791">
            <v>0.17399999999997801</v>
          </cell>
          <cell r="AL1791">
            <v>0.42999999999999899</v>
          </cell>
          <cell r="AM1791">
            <v>2.1130581306637302</v>
          </cell>
          <cell r="AN1791">
            <v>9.7466229657683492</v>
          </cell>
          <cell r="AO1791">
            <v>3.0557669774564702</v>
          </cell>
          <cell r="AP1791">
            <v>2.0577573474913899</v>
          </cell>
          <cell r="AQ1791">
            <v>4.6983999999999799</v>
          </cell>
          <cell r="AR1791">
            <v>5.3844000000000198</v>
          </cell>
          <cell r="AS1791">
            <v>4.2004000000000898</v>
          </cell>
          <cell r="AT1791">
            <v>3.2383999999999502</v>
          </cell>
          <cell r="AU1791">
            <v>1.98839999999995</v>
          </cell>
          <cell r="AV1791">
            <v>1.1420999999999399</v>
          </cell>
          <cell r="AW1791">
            <v>1.0731000000000399</v>
          </cell>
          <cell r="AX1791">
            <v>0.97610000000003205</v>
          </cell>
          <cell r="AY1791">
            <v>0.28109998684899801</v>
          </cell>
          <cell r="AZ1791">
            <v>0.138100000000034</v>
          </cell>
          <cell r="BA1791">
            <v>0.20710000000005899</v>
          </cell>
          <cell r="BB1791">
            <v>0.31309999999995602</v>
          </cell>
          <cell r="BC1791">
            <v>0.72609999999996699</v>
          </cell>
        </row>
        <row r="1792">
          <cell r="D1792">
            <v>0.51510000000005096</v>
          </cell>
          <cell r="E1792">
            <v>0.600099999999958</v>
          </cell>
          <cell r="F1792">
            <v>2.12109999999995</v>
          </cell>
          <cell r="G1792">
            <v>2.1781000000000001</v>
          </cell>
          <cell r="H1792">
            <v>2.46910000000004</v>
          </cell>
          <cell r="I1792">
            <v>1.7250999999999601</v>
          </cell>
          <cell r="J1792">
            <v>0.90309999999997104</v>
          </cell>
          <cell r="K1792">
            <v>20.406100000000102</v>
          </cell>
          <cell r="L1792">
            <v>50.562399999999997</v>
          </cell>
          <cell r="M1792">
            <v>8.8724000000000807</v>
          </cell>
          <cell r="N1792">
            <v>7.4074000000000604</v>
          </cell>
          <cell r="O1792">
            <v>6.5914000000000197</v>
          </cell>
          <cell r="P1792">
            <v>5.9104000000000401</v>
          </cell>
          <cell r="Q1792">
            <v>3.85240000000001</v>
          </cell>
          <cell r="R1792">
            <v>3.22039999999997</v>
          </cell>
          <cell r="S1792">
            <v>3.6654000000000599</v>
          </cell>
          <cell r="T1792">
            <v>3.7854000000000401</v>
          </cell>
          <cell r="U1792">
            <v>6.4154</v>
          </cell>
          <cell r="V1792">
            <v>8.8593999999999902</v>
          </cell>
          <cell r="W1792">
            <v>7.0873999999999802</v>
          </cell>
          <cell r="X1792">
            <v>7.7654000000000698</v>
          </cell>
          <cell r="Y1792">
            <v>3.03639999999994</v>
          </cell>
          <cell r="Z1792">
            <v>2.77039999999998</v>
          </cell>
          <cell r="AA1792">
            <v>1.5093999999999399</v>
          </cell>
          <cell r="AB1792">
            <v>0.85799999999998</v>
          </cell>
          <cell r="AC1792">
            <v>0.66799999999999005</v>
          </cell>
          <cell r="AD1792">
            <v>0.68999999999998995</v>
          </cell>
          <cell r="AE1792">
            <v>0.37100000000002997</v>
          </cell>
          <cell r="AF1792">
            <v>0.25699999999999701</v>
          </cell>
          <cell r="AG1792">
            <v>0.22200000000001199</v>
          </cell>
          <cell r="AH1792">
            <v>0.171000000000017</v>
          </cell>
          <cell r="AI1792">
            <v>0.166999999999981</v>
          </cell>
          <cell r="AJ1792">
            <v>0.180000000000031</v>
          </cell>
          <cell r="AK1792">
            <v>0.17800000000001401</v>
          </cell>
          <cell r="AL1792">
            <v>0.56999999999996898</v>
          </cell>
          <cell r="AM1792">
            <v>2.9647940446252399</v>
          </cell>
          <cell r="AN1792">
            <v>3.71517534791258</v>
          </cell>
          <cell r="AO1792">
            <v>4.0850338707318299</v>
          </cell>
          <cell r="AP1792">
            <v>9.4996139775444295</v>
          </cell>
          <cell r="AQ1792">
            <v>3.0133999999999901</v>
          </cell>
          <cell r="AR1792">
            <v>2.2867768038112102</v>
          </cell>
          <cell r="AS1792">
            <v>1.9159029821073399</v>
          </cell>
          <cell r="AT1792">
            <v>1.50489701789261</v>
          </cell>
          <cell r="AU1792">
            <v>0.81939999999995405</v>
          </cell>
          <cell r="AV1792">
            <v>0.44309998522887001</v>
          </cell>
          <cell r="AW1792">
            <v>0.34709999999999602</v>
          </cell>
          <cell r="AX1792">
            <v>1.0091000000000001</v>
          </cell>
          <cell r="AY1792">
            <v>2.1171000000000402</v>
          </cell>
          <cell r="AZ1792">
            <v>0.97209999999999996</v>
          </cell>
          <cell r="BA1792">
            <v>0.79009999999994696</v>
          </cell>
          <cell r="BB1792">
            <v>0.51509998450898997</v>
          </cell>
          <cell r="BC1792">
            <v>0.69109999999999905</v>
          </cell>
        </row>
        <row r="1793">
          <cell r="D1793">
            <v>0.66909998296892603</v>
          </cell>
          <cell r="E1793">
            <v>0.53909998426894001</v>
          </cell>
          <cell r="F1793">
            <v>0.26309998702898202</v>
          </cell>
          <cell r="G1793">
            <v>0.34509998620891502</v>
          </cell>
          <cell r="H1793">
            <v>0.63709998328889605</v>
          </cell>
          <cell r="I1793">
            <v>1.1300999999999599</v>
          </cell>
          <cell r="J1793">
            <v>1.0731000000000399</v>
          </cell>
          <cell r="K1793">
            <v>0.78210000000000701</v>
          </cell>
          <cell r="L1793">
            <v>1.7254000000001799</v>
          </cell>
          <cell r="M1793">
            <v>5.0014000000000003</v>
          </cell>
          <cell r="N1793">
            <v>3.2004000000000201</v>
          </cell>
          <cell r="O1793">
            <v>1.6424000000000101</v>
          </cell>
          <cell r="P1793">
            <v>2.1094000000001598</v>
          </cell>
          <cell r="Q1793">
            <v>17.4954000000001</v>
          </cell>
          <cell r="R1793">
            <v>6.10240000000005</v>
          </cell>
          <cell r="S1793">
            <v>5.6181514910536796</v>
          </cell>
          <cell r="T1793">
            <v>2.7643999999999598</v>
          </cell>
          <cell r="U1793">
            <v>2.3593999999999702</v>
          </cell>
          <cell r="V1793">
            <v>1.3863999999999601</v>
          </cell>
          <cell r="W1793">
            <v>1.0534000000000301</v>
          </cell>
          <cell r="X1793">
            <v>1.2224000000000299</v>
          </cell>
          <cell r="Y1793">
            <v>2.60739999999997</v>
          </cell>
          <cell r="Z1793">
            <v>0.84700000000001296</v>
          </cell>
          <cell r="AA1793">
            <v>0.61500000000004196</v>
          </cell>
          <cell r="AB1793">
            <v>0.78600000000005799</v>
          </cell>
          <cell r="AC1793">
            <v>0.37200000000003802</v>
          </cell>
          <cell r="AD1793">
            <v>0.32899999999998297</v>
          </cell>
          <cell r="AE1793">
            <v>0.33599999999997998</v>
          </cell>
          <cell r="AF1793">
            <v>1.21399999999994</v>
          </cell>
          <cell r="AG1793">
            <v>5.1783999999999697</v>
          </cell>
          <cell r="AH1793">
            <v>1.8354000000000299</v>
          </cell>
          <cell r="AI1793">
            <v>0.66140000000003696</v>
          </cell>
          <cell r="AJ1793">
            <v>1.5004</v>
          </cell>
          <cell r="AK1793">
            <v>2.2484000000000099</v>
          </cell>
          <cell r="AL1793">
            <v>2.3554000000000102</v>
          </cell>
          <cell r="AM1793">
            <v>1.3654000000000299</v>
          </cell>
          <cell r="AN1793">
            <v>2.1514000000000499</v>
          </cell>
          <cell r="AO1793">
            <v>2.8694000000000499</v>
          </cell>
          <cell r="AP1793">
            <v>1.5489999999999799</v>
          </cell>
          <cell r="AQ1793">
            <v>0.99399999999994704</v>
          </cell>
          <cell r="AR1793">
            <v>1.22160429815604</v>
          </cell>
          <cell r="AS1793">
            <v>1.28717328681757</v>
          </cell>
          <cell r="AT1793">
            <v>1.2424000000000299</v>
          </cell>
          <cell r="AU1793">
            <v>0.88339999999999796</v>
          </cell>
          <cell r="AV1793">
            <v>0.91209999999998603</v>
          </cell>
          <cell r="AW1793">
            <v>0.78210000000000701</v>
          </cell>
          <cell r="AX1793">
            <v>1.0170999999999399</v>
          </cell>
          <cell r="AY1793">
            <v>1.0571000000000299</v>
          </cell>
          <cell r="AZ1793">
            <v>1.0691000000000099</v>
          </cell>
          <cell r="BA1793">
            <v>0.62609998339899597</v>
          </cell>
          <cell r="BB1793">
            <v>0.33509998630896098</v>
          </cell>
          <cell r="BC1793">
            <v>0.100099999999991</v>
          </cell>
        </row>
        <row r="1794">
          <cell r="D1794">
            <v>5.5100000000014998E-2</v>
          </cell>
          <cell r="E1794">
            <v>3.8100000000059697E-2</v>
          </cell>
          <cell r="F1794">
            <v>3.91000000000035E-2</v>
          </cell>
          <cell r="G1794">
            <v>4.7099999999944298E-2</v>
          </cell>
          <cell r="H1794">
            <v>3.8100000000059697E-2</v>
          </cell>
          <cell r="I1794">
            <v>6.3099999999955705E-2</v>
          </cell>
          <cell r="J1794">
            <v>5.2100000000053402E-2</v>
          </cell>
          <cell r="K1794">
            <v>0.40710000000000701</v>
          </cell>
          <cell r="L1794">
            <v>1.4424000000000201</v>
          </cell>
          <cell r="M1794">
            <v>2.5084</v>
          </cell>
          <cell r="N1794">
            <v>2.0544000000001001</v>
          </cell>
          <cell r="O1794">
            <v>1.61440000000003</v>
          </cell>
          <cell r="P1794">
            <v>3.8754000000001398</v>
          </cell>
          <cell r="Q1794">
            <v>6.2134000000001999</v>
          </cell>
          <cell r="R1794">
            <v>7.30390298210739</v>
          </cell>
          <cell r="S1794">
            <v>5.4514000000000298</v>
          </cell>
          <cell r="T1794">
            <v>4.2163999999999904</v>
          </cell>
          <cell r="U1794">
            <v>2.7854000000000201</v>
          </cell>
          <cell r="V1794">
            <v>3.5703999999999598</v>
          </cell>
          <cell r="W1794">
            <v>1.8293999999999699</v>
          </cell>
          <cell r="X1794">
            <v>1.1820000000000499</v>
          </cell>
          <cell r="Y1794">
            <v>1.0859999999999801</v>
          </cell>
          <cell r="Z1794">
            <v>1.12700000000002</v>
          </cell>
          <cell r="AA1794">
            <v>0.87000000000002098</v>
          </cell>
          <cell r="AB1794">
            <v>0.44800000000006002</v>
          </cell>
          <cell r="AC1794">
            <v>0.24900000000005601</v>
          </cell>
          <cell r="AD1794">
            <v>0.33899999999994201</v>
          </cell>
          <cell r="AE1794">
            <v>0.38199999999999701</v>
          </cell>
          <cell r="AF1794">
            <v>0.22999999999995299</v>
          </cell>
          <cell r="AG1794">
            <v>0.19699999999998599</v>
          </cell>
          <cell r="AH1794">
            <v>0.17399999999997801</v>
          </cell>
          <cell r="AI1794">
            <v>0.150000000000026</v>
          </cell>
          <cell r="AJ1794">
            <v>0.53324276499011003</v>
          </cell>
          <cell r="AK1794">
            <v>0.44699999999998602</v>
          </cell>
          <cell r="AL1794">
            <v>0.77200000000006397</v>
          </cell>
          <cell r="AM1794">
            <v>0.628000000000002</v>
          </cell>
          <cell r="AN1794">
            <v>0.90699999999999803</v>
          </cell>
          <cell r="AO1794">
            <v>0.45423115631241501</v>
          </cell>
          <cell r="AP1794">
            <v>0.33999999999999903</v>
          </cell>
          <cell r="AQ1794">
            <v>0.14500000000004701</v>
          </cell>
          <cell r="AR1794">
            <v>0.14118151040907601</v>
          </cell>
          <cell r="AS1794">
            <v>0.15960810709044301</v>
          </cell>
          <cell r="AT1794">
            <v>0.171025593791157</v>
          </cell>
          <cell r="AU1794">
            <v>0.26215149105365398</v>
          </cell>
          <cell r="AV1794">
            <v>0.25534850894628502</v>
          </cell>
          <cell r="AW1794">
            <v>0.229099999999993</v>
          </cell>
          <cell r="AX1794">
            <v>0.36510000000002502</v>
          </cell>
          <cell r="AY1794">
            <v>0.31509999999997301</v>
          </cell>
          <cell r="AZ1794">
            <v>0.22810000000004901</v>
          </cell>
          <cell r="BA1794">
            <v>0.18410000000005</v>
          </cell>
          <cell r="BB1794">
            <v>0.183099999999977</v>
          </cell>
          <cell r="BC1794">
            <v>0.11109998854889599</v>
          </cell>
        </row>
        <row r="1795">
          <cell r="D1795">
            <v>0.12809999999994601</v>
          </cell>
          <cell r="E1795">
            <v>9.9999999999584206E-3</v>
          </cell>
          <cell r="F1795">
            <v>4.0099999999947802E-2</v>
          </cell>
          <cell r="G1795">
            <v>9.41000000000351E-2</v>
          </cell>
          <cell r="H1795">
            <v>4.61000000000008E-2</v>
          </cell>
          <cell r="I1795">
            <v>3.8100000000060003E-2</v>
          </cell>
          <cell r="J1795">
            <v>3.2000000000022899E-2</v>
          </cell>
          <cell r="K1795">
            <v>4.8100000000018503E-2</v>
          </cell>
          <cell r="L1795">
            <v>4.74000000000184E-2</v>
          </cell>
          <cell r="M1795">
            <v>1.84939999999996</v>
          </cell>
          <cell r="N1795">
            <v>1.7364000000001401</v>
          </cell>
          <cell r="O1795">
            <v>12.4194000000002</v>
          </cell>
          <cell r="P1795">
            <v>38.446399999999997</v>
          </cell>
          <cell r="Q1795">
            <v>8.9774000000001006</v>
          </cell>
          <cell r="R1795">
            <v>6.40140000000003</v>
          </cell>
          <cell r="S1795">
            <v>5.08539999999996</v>
          </cell>
          <cell r="T1795">
            <v>6.9554000000000302</v>
          </cell>
          <cell r="U1795">
            <v>4.9354000000000697</v>
          </cell>
          <cell r="V1795">
            <v>7.3234000000000101</v>
          </cell>
          <cell r="W1795">
            <v>2.9104000000000898</v>
          </cell>
          <cell r="X1795">
            <v>3.1724000000000299</v>
          </cell>
          <cell r="Y1795">
            <v>8.5013999999999204</v>
          </cell>
          <cell r="Z1795">
            <v>7.0804000000000098</v>
          </cell>
          <cell r="AA1795">
            <v>23.891400000000001</v>
          </cell>
          <cell r="AB1795">
            <v>3.25540000000013</v>
          </cell>
          <cell r="AC1795">
            <v>3.9923999999999902</v>
          </cell>
          <cell r="AD1795">
            <v>1.2644000000001301</v>
          </cell>
          <cell r="AE1795">
            <v>2.6890000000000498</v>
          </cell>
          <cell r="AF1795">
            <v>4.0723999999999396</v>
          </cell>
          <cell r="AG1795">
            <v>0.91100000000005799</v>
          </cell>
          <cell r="AH1795">
            <v>0.68399999999993699</v>
          </cell>
          <cell r="AI1795">
            <v>0.61899999999994704</v>
          </cell>
          <cell r="AJ1795">
            <v>0.59799999999995601</v>
          </cell>
          <cell r="AK1795">
            <v>0.92699999999993998</v>
          </cell>
          <cell r="AL1795">
            <v>2.77639999999997</v>
          </cell>
          <cell r="AM1795">
            <v>1.21640000000013</v>
          </cell>
          <cell r="AN1795">
            <v>1.3183999999999201</v>
          </cell>
          <cell r="AO1795">
            <v>1.9574000000000999</v>
          </cell>
          <cell r="AP1795">
            <v>1.4644000000001101</v>
          </cell>
          <cell r="AQ1795">
            <v>1.7734000000000201</v>
          </cell>
          <cell r="AR1795">
            <v>1.2564000000000299</v>
          </cell>
          <cell r="AS1795">
            <v>1.3013197080292001</v>
          </cell>
          <cell r="AT1795">
            <v>1.1824000000000201</v>
          </cell>
          <cell r="AU1795">
            <v>1.7784000000000499</v>
          </cell>
          <cell r="AV1795">
            <v>2.0440999999999798</v>
          </cell>
          <cell r="AW1795">
            <v>2.8050999999998898</v>
          </cell>
          <cell r="AX1795">
            <v>3.1040999999999901</v>
          </cell>
          <cell r="AY1795">
            <v>2.4371000000000098</v>
          </cell>
          <cell r="AZ1795">
            <v>1.98810000000001</v>
          </cell>
          <cell r="BA1795">
            <v>1.5181</v>
          </cell>
          <cell r="BB1795">
            <v>1.40509999999999</v>
          </cell>
          <cell r="BC1795">
            <v>1.6680999999999799</v>
          </cell>
        </row>
        <row r="1796">
          <cell r="D1796">
            <v>1.6280999999999499</v>
          </cell>
          <cell r="E1796">
            <v>1.7210999999999199</v>
          </cell>
          <cell r="F1796">
            <v>1.64810000000012</v>
          </cell>
          <cell r="G1796">
            <v>1.5390999999999999</v>
          </cell>
          <cell r="H1796">
            <v>0.96010000000002005</v>
          </cell>
          <cell r="I1796">
            <v>0.94010000000010396</v>
          </cell>
          <cell r="J1796">
            <v>1.2960999999998799</v>
          </cell>
          <cell r="K1796">
            <v>2.9100999999999702</v>
          </cell>
          <cell r="L1796">
            <v>7.0113999999999601</v>
          </cell>
          <cell r="M1796">
            <v>9.9663999999999007</v>
          </cell>
          <cell r="N1796">
            <v>4.5943999999999896</v>
          </cell>
          <cell r="O1796">
            <v>11.577400000000001</v>
          </cell>
          <cell r="P1796">
            <v>11.3234000000003</v>
          </cell>
          <cell r="Q1796">
            <v>13.945400000000101</v>
          </cell>
          <cell r="R1796">
            <v>7.0633999999999002</v>
          </cell>
          <cell r="S1796">
            <v>9.7973999999999393</v>
          </cell>
          <cell r="T1796">
            <v>9.6494000000000906</v>
          </cell>
          <cell r="U1796">
            <v>8.8334000000001307</v>
          </cell>
          <cell r="V1796">
            <v>7.9644000000001096</v>
          </cell>
          <cell r="W1796">
            <v>6.6333999999999902</v>
          </cell>
          <cell r="X1796">
            <v>18.1764000000001</v>
          </cell>
          <cell r="Y1796">
            <v>27.2713999999999</v>
          </cell>
          <cell r="Z1796">
            <v>6.9683999999999697</v>
          </cell>
          <cell r="AA1796">
            <v>5.7244000000000801</v>
          </cell>
          <cell r="AB1796">
            <v>3.56540000000011</v>
          </cell>
          <cell r="AC1796">
            <v>1.8059999999999701</v>
          </cell>
          <cell r="AD1796">
            <v>1.4469999999999901</v>
          </cell>
          <cell r="AE1796">
            <v>1.1769999999999401</v>
          </cell>
          <cell r="AF1796">
            <v>0.92199999999996096</v>
          </cell>
          <cell r="AG1796">
            <v>1.7080000000000199</v>
          </cell>
          <cell r="AH1796">
            <v>1.07699999999997</v>
          </cell>
          <cell r="AI1796">
            <v>0.59900000000002995</v>
          </cell>
          <cell r="AJ1796">
            <v>0.58500000000003605</v>
          </cell>
          <cell r="AK1796">
            <v>1.3420000000000301</v>
          </cell>
          <cell r="AL1796">
            <v>0.775000000000026</v>
          </cell>
          <cell r="AM1796">
            <v>0.38699999999997597</v>
          </cell>
          <cell r="AN1796">
            <v>0.29899999999997801</v>
          </cell>
          <cell r="AO1796">
            <v>0.26800000000002899</v>
          </cell>
          <cell r="AP1796">
            <v>0.33899999999994201</v>
          </cell>
          <cell r="AQ1796">
            <v>1.1519999999999999</v>
          </cell>
          <cell r="AR1796">
            <v>1.4521037773360099</v>
          </cell>
          <cell r="AS1796">
            <v>3.2644000000001001</v>
          </cell>
          <cell r="AT1796">
            <v>2.60540000000015</v>
          </cell>
          <cell r="AU1796">
            <v>1.5704000000001701</v>
          </cell>
          <cell r="AV1796">
            <v>1.76910000000009</v>
          </cell>
          <cell r="AW1796">
            <v>1.56309999999996</v>
          </cell>
          <cell r="AX1796">
            <v>0.83910000000005702</v>
          </cell>
          <cell r="AY1796">
            <v>0.70510000000005402</v>
          </cell>
          <cell r="AZ1796">
            <v>0.58409998381901995</v>
          </cell>
          <cell r="BA1796">
            <v>0.859099999999974</v>
          </cell>
          <cell r="BB1796">
            <v>0.72109999999992402</v>
          </cell>
          <cell r="BC1796">
            <v>0.22109998744903001</v>
          </cell>
        </row>
        <row r="1797">
          <cell r="D1797">
            <v>9.0100000000000804E-2</v>
          </cell>
          <cell r="E1797">
            <v>3.2999999999966702E-2</v>
          </cell>
          <cell r="F1797">
            <v>0.29509999999992798</v>
          </cell>
          <cell r="G1797">
            <v>0.11509999999989701</v>
          </cell>
          <cell r="H1797">
            <v>1.6261000000000601</v>
          </cell>
          <cell r="I1797">
            <v>2.3151000000001098</v>
          </cell>
          <cell r="J1797">
            <v>2.4371000000000098</v>
          </cell>
          <cell r="K1797">
            <v>2.8211000000000301</v>
          </cell>
          <cell r="L1797">
            <v>1.8553999999999999</v>
          </cell>
          <cell r="M1797">
            <v>2.3254000000000099</v>
          </cell>
          <cell r="N1797">
            <v>2.8273999999998898</v>
          </cell>
          <cell r="O1797">
            <v>3.2554000000001202</v>
          </cell>
          <cell r="P1797">
            <v>4.12739999999995</v>
          </cell>
          <cell r="Q1797">
            <v>11.226400000000099</v>
          </cell>
          <cell r="R1797">
            <v>6.1614000000002296</v>
          </cell>
          <cell r="S1797">
            <v>5.0894000000001096</v>
          </cell>
          <cell r="T1797">
            <v>11.782400000000001</v>
          </cell>
          <cell r="U1797">
            <v>7.9994000000001098</v>
          </cell>
          <cell r="V1797">
            <v>11.2124000000001</v>
          </cell>
          <cell r="W1797">
            <v>20.7424</v>
          </cell>
          <cell r="X1797">
            <v>19.9224</v>
          </cell>
          <cell r="Y1797">
            <v>11.487399999999999</v>
          </cell>
          <cell r="Z1797">
            <v>13.6484000000001</v>
          </cell>
          <cell r="AA1797">
            <v>6.0323999999998899</v>
          </cell>
          <cell r="AB1797">
            <v>34.701400000000099</v>
          </cell>
          <cell r="AC1797">
            <v>17.779400000000098</v>
          </cell>
          <cell r="AD1797">
            <v>7.9774000000000003</v>
          </cell>
          <cell r="AE1797">
            <v>4.4984000000000899</v>
          </cell>
          <cell r="AF1797">
            <v>2.2883999999999598</v>
          </cell>
          <cell r="AG1797">
            <v>1.4620000000000499</v>
          </cell>
          <cell r="AH1797">
            <v>1.21399999999994</v>
          </cell>
          <cell r="AI1797">
            <v>1.71140000000004</v>
          </cell>
          <cell r="AJ1797">
            <v>2.5083999999998801</v>
          </cell>
          <cell r="AK1797">
            <v>0.965999999999959</v>
          </cell>
          <cell r="AL1797">
            <v>0.68399999999993699</v>
          </cell>
          <cell r="AM1797">
            <v>0.62900000000003498</v>
          </cell>
          <cell r="AN1797">
            <v>0.91699999999998105</v>
          </cell>
          <cell r="AO1797">
            <v>1.2384000000001201</v>
          </cell>
          <cell r="AP1797">
            <v>1.07800000000004</v>
          </cell>
          <cell r="AQ1797">
            <v>2.2741999999999098</v>
          </cell>
          <cell r="AR1797">
            <v>3.1363999999999699</v>
          </cell>
          <cell r="AS1797">
            <v>2.1484000000000099</v>
          </cell>
          <cell r="AT1797">
            <v>1.4072792216704999</v>
          </cell>
          <cell r="AU1797">
            <v>1.02440000000001</v>
          </cell>
          <cell r="AV1797">
            <v>1.22710000000011</v>
          </cell>
          <cell r="AW1797">
            <v>1.4580999999998701</v>
          </cell>
          <cell r="AX1797">
            <v>1.19110000000005</v>
          </cell>
          <cell r="AY1797">
            <v>1.2030999999998999</v>
          </cell>
          <cell r="AZ1797">
            <v>1.5471000000000801</v>
          </cell>
          <cell r="BA1797">
            <v>1.3970999999999201</v>
          </cell>
          <cell r="BB1797">
            <v>1.1420999999999399</v>
          </cell>
          <cell r="BC1797">
            <v>1.0761000000001</v>
          </cell>
        </row>
        <row r="1798">
          <cell r="D1798">
            <v>0.92809999999999904</v>
          </cell>
          <cell r="E1798">
            <v>0.77410000000006796</v>
          </cell>
          <cell r="F1798">
            <v>0.83910000000014395</v>
          </cell>
          <cell r="G1798">
            <v>0.94409999999988004</v>
          </cell>
          <cell r="H1798">
            <v>1.18710000000001</v>
          </cell>
          <cell r="I1798">
            <v>1.13809999999991</v>
          </cell>
          <cell r="J1798">
            <v>1.31210000000001</v>
          </cell>
          <cell r="K1798">
            <v>1.4330999999999801</v>
          </cell>
          <cell r="L1798">
            <v>3.1644000000000299</v>
          </cell>
          <cell r="M1798">
            <v>3.5564000000001501</v>
          </cell>
          <cell r="N1798">
            <v>2.0064000000000299</v>
          </cell>
          <cell r="O1798">
            <v>2.3866604373758702</v>
          </cell>
          <cell r="P1798">
            <v>1.7894000000000301</v>
          </cell>
          <cell r="Q1798">
            <v>1.6683999999999599</v>
          </cell>
          <cell r="R1798">
            <v>1.56840000000002</v>
          </cell>
          <cell r="S1798">
            <v>1.7893999999999799</v>
          </cell>
          <cell r="T1798">
            <v>1.7853999999999099</v>
          </cell>
          <cell r="U1798">
            <v>1.0659999999999299</v>
          </cell>
          <cell r="V1798">
            <v>0.72500000000010401</v>
          </cell>
          <cell r="W1798">
            <v>0.824999999999948</v>
          </cell>
          <cell r="X1798">
            <v>0.79199999999998105</v>
          </cell>
          <cell r="Y1798">
            <v>0.66399999999989001</v>
          </cell>
          <cell r="Z1798">
            <v>0.56699999999987705</v>
          </cell>
          <cell r="AA1798">
            <v>1.10399999999988</v>
          </cell>
          <cell r="AB1798">
            <v>3.3633999999998898</v>
          </cell>
          <cell r="AC1798">
            <v>1.7104000000000099</v>
          </cell>
          <cell r="AD1798">
            <v>2.8774000000001001</v>
          </cell>
          <cell r="AE1798">
            <v>4.4763999999999804</v>
          </cell>
          <cell r="AF1798">
            <v>1.2974000000000001</v>
          </cell>
          <cell r="AG1798">
            <v>1.60040000000008</v>
          </cell>
          <cell r="AH1798">
            <v>0.97840000000009097</v>
          </cell>
          <cell r="AI1798">
            <v>0.52600000000010005</v>
          </cell>
          <cell r="AJ1798">
            <v>0.36299999999989402</v>
          </cell>
          <cell r="AK1798">
            <v>0.46899999999992098</v>
          </cell>
          <cell r="AL1798">
            <v>1.9533999999999601</v>
          </cell>
          <cell r="AM1798">
            <v>2.2643741118680398</v>
          </cell>
          <cell r="AN1798">
            <v>1.57440000000002</v>
          </cell>
          <cell r="AO1798">
            <v>1.2573999999999299</v>
          </cell>
          <cell r="AP1798">
            <v>1.3914000000000899</v>
          </cell>
          <cell r="AQ1798">
            <v>1.0243999999998801</v>
          </cell>
          <cell r="AR1798">
            <v>1.36339999999995</v>
          </cell>
          <cell r="AS1798">
            <v>1.47240000000019</v>
          </cell>
          <cell r="AT1798">
            <v>1.65440000000013</v>
          </cell>
          <cell r="AU1798">
            <v>1.15440000000012</v>
          </cell>
          <cell r="AV1798">
            <v>1.21510000000012</v>
          </cell>
          <cell r="AW1798">
            <v>1.28810000000006</v>
          </cell>
          <cell r="AX1798">
            <v>0.78209999999989999</v>
          </cell>
          <cell r="AY1798">
            <v>0.61210000000006504</v>
          </cell>
          <cell r="AZ1798">
            <v>0.38209999999998201</v>
          </cell>
          <cell r="BA1798">
            <v>0.30509999999988602</v>
          </cell>
          <cell r="BB1798">
            <v>0.22410000000001501</v>
          </cell>
          <cell r="BC1798">
            <v>0.13909998826891601</v>
          </cell>
        </row>
        <row r="1799">
          <cell r="D1799">
            <v>6.51000000002568E-2</v>
          </cell>
          <cell r="E1799">
            <v>3.7100000000236798E-2</v>
          </cell>
          <cell r="F1799">
            <v>4.3100000000095E-2</v>
          </cell>
          <cell r="G1799">
            <v>4.1099999999914899E-2</v>
          </cell>
          <cell r="H1799">
            <v>6.6100000000233194E-2</v>
          </cell>
          <cell r="I1799">
            <v>0.40609999999993401</v>
          </cell>
          <cell r="J1799">
            <v>0.55210000000005499</v>
          </cell>
          <cell r="K1799">
            <v>0.41810000000004</v>
          </cell>
          <cell r="L1799">
            <v>3.66340000000001</v>
          </cell>
          <cell r="M1799">
            <v>32.239400000000003</v>
          </cell>
          <cell r="N1799">
            <v>3.9124000000002099</v>
          </cell>
          <cell r="O1799">
            <v>25.224399999999999</v>
          </cell>
          <cell r="P1799">
            <v>6.8654000000000996</v>
          </cell>
          <cell r="Q1799">
            <v>9.2993999999999097</v>
          </cell>
          <cell r="R1799">
            <v>7.84139999999989</v>
          </cell>
          <cell r="S1799">
            <v>6.5423999999999198</v>
          </cell>
          <cell r="T1799">
            <v>5.0673999999999797</v>
          </cell>
          <cell r="U1799">
            <v>3.2663999999998801</v>
          </cell>
          <cell r="V1799">
            <v>3.0983999999999399</v>
          </cell>
          <cell r="W1799">
            <v>2.70740000000009</v>
          </cell>
          <cell r="X1799">
            <v>2.6213999999999702</v>
          </cell>
          <cell r="Y1799">
            <v>4.2064000000000803</v>
          </cell>
          <cell r="Z1799">
            <v>3.3673999999999098</v>
          </cell>
          <cell r="AA1799">
            <v>5.43540000000002</v>
          </cell>
          <cell r="AB1799">
            <v>2.2664000000001199</v>
          </cell>
          <cell r="AC1799">
            <v>2.4144000000000099</v>
          </cell>
          <cell r="AD1799">
            <v>8.7953999999999795</v>
          </cell>
          <cell r="AE1799">
            <v>17.049399999999999</v>
          </cell>
          <cell r="AF1799">
            <v>14.1554</v>
          </cell>
          <cell r="AG1799">
            <v>13.2654</v>
          </cell>
          <cell r="AH1799">
            <v>7.2763999999999003</v>
          </cell>
          <cell r="AI1799">
            <v>2.7064000000000599</v>
          </cell>
          <cell r="AJ1799">
            <v>7.9674000000001</v>
          </cell>
          <cell r="AK1799">
            <v>5.5143999999999496</v>
          </cell>
          <cell r="AL1799">
            <v>5.9303999999998798</v>
          </cell>
          <cell r="AM1799">
            <v>6.2463999999999897</v>
          </cell>
          <cell r="AN1799">
            <v>5.8363999999999896</v>
          </cell>
          <cell r="AO1799">
            <v>5.1464000000001198</v>
          </cell>
          <cell r="AP1799">
            <v>3.6423999999999799</v>
          </cell>
          <cell r="AQ1799">
            <v>6.6753999999998896</v>
          </cell>
          <cell r="AR1799">
            <v>6.7933999999998802</v>
          </cell>
          <cell r="AS1799">
            <v>5.1713999999998803</v>
          </cell>
          <cell r="AT1799">
            <v>4.59440000000009</v>
          </cell>
          <cell r="AU1799">
            <v>3.2373999999998899</v>
          </cell>
          <cell r="AV1799">
            <v>2.6000999999999301</v>
          </cell>
          <cell r="AW1799">
            <v>2.2840999999999401</v>
          </cell>
          <cell r="AX1799">
            <v>2.1131000000001299</v>
          </cell>
          <cell r="AY1799">
            <v>2.4750999999999701</v>
          </cell>
          <cell r="AZ1799">
            <v>2.6111000000000701</v>
          </cell>
          <cell r="BA1799">
            <v>4.2960999999999698</v>
          </cell>
          <cell r="BB1799">
            <v>2.6211000000001201</v>
          </cell>
          <cell r="BC1799">
            <v>1.7860999999999001</v>
          </cell>
        </row>
        <row r="1800">
          <cell r="D1800">
            <v>2.0200999999999598</v>
          </cell>
          <cell r="E1800">
            <v>1.18209999999991</v>
          </cell>
          <cell r="F1800">
            <v>1.3060999999999101</v>
          </cell>
          <cell r="G1800">
            <v>1.8351000000000399</v>
          </cell>
          <cell r="H1800">
            <v>2.0730999999998798</v>
          </cell>
          <cell r="I1800">
            <v>1.11009999999988</v>
          </cell>
          <cell r="J1800">
            <v>1.47409999999998</v>
          </cell>
          <cell r="K1800">
            <v>0.94410000000010297</v>
          </cell>
          <cell r="L1800">
            <v>78.090400000000102</v>
          </cell>
          <cell r="M1800">
            <v>55.728399999999901</v>
          </cell>
          <cell r="N1800">
            <v>20.078399999999998</v>
          </cell>
          <cell r="O1800">
            <v>10.502400000000099</v>
          </cell>
          <cell r="P1800">
            <v>7.7213999999999796</v>
          </cell>
          <cell r="Q1800">
            <v>7.6174000000000399</v>
          </cell>
          <cell r="R1800">
            <v>9.1293999999998903</v>
          </cell>
          <cell r="S1800">
            <v>8.5153999999999606</v>
          </cell>
          <cell r="T1800">
            <v>11.5124</v>
          </cell>
          <cell r="U1800">
            <v>10.4474000000003</v>
          </cell>
          <cell r="V1800">
            <v>6.4934000000000696</v>
          </cell>
          <cell r="W1800">
            <v>9.0863999999998093</v>
          </cell>
          <cell r="X1800">
            <v>12.8453999999999</v>
          </cell>
          <cell r="Y1800">
            <v>5.7844000000002103</v>
          </cell>
          <cell r="Z1800">
            <v>6.0864000000000802</v>
          </cell>
          <cell r="AA1800">
            <v>4.20839999999993</v>
          </cell>
          <cell r="AB1800">
            <v>2.1470000000000602</v>
          </cell>
          <cell r="AC1800">
            <v>3.5649999999999902</v>
          </cell>
          <cell r="AD1800">
            <v>2.2960000000000198</v>
          </cell>
          <cell r="AE1800">
            <v>1.0440000000001299</v>
          </cell>
          <cell r="AF1800">
            <v>1.36799999999987</v>
          </cell>
          <cell r="AG1800">
            <v>0.93699999999989803</v>
          </cell>
          <cell r="AH1800">
            <v>0.79000000000009396</v>
          </cell>
          <cell r="AI1800">
            <v>0.73500000000006205</v>
          </cell>
          <cell r="AJ1800">
            <v>0.64399999999997304</v>
          </cell>
          <cell r="AK1800">
            <v>0.54400000000012905</v>
          </cell>
          <cell r="AL1800">
            <v>0.51899999999997304</v>
          </cell>
          <cell r="AM1800">
            <v>0.53500000000011405</v>
          </cell>
          <cell r="AN1800">
            <v>0.52300000000000801</v>
          </cell>
          <cell r="AO1800">
            <v>0.87699999999988798</v>
          </cell>
          <cell r="AP1800">
            <v>2.24354255367744</v>
          </cell>
          <cell r="AQ1800">
            <v>2.1520000000000401</v>
          </cell>
          <cell r="AR1800">
            <v>4.2991408669254803</v>
          </cell>
          <cell r="AS1800">
            <v>4.4735064824409401</v>
          </cell>
          <cell r="AT1800">
            <v>2.83485538755947</v>
          </cell>
          <cell r="AU1800">
            <v>2.4575346388193702</v>
          </cell>
          <cell r="AV1800">
            <v>2.32709999999995</v>
          </cell>
          <cell r="AW1800">
            <v>1.8911</v>
          </cell>
          <cell r="AX1800">
            <v>1.3240999999998599</v>
          </cell>
          <cell r="AY1800">
            <v>1.2721000000001801</v>
          </cell>
          <cell r="AZ1800">
            <v>0.916099999999893</v>
          </cell>
          <cell r="BA1800">
            <v>0.92810000000025905</v>
          </cell>
          <cell r="BB1800">
            <v>0.98410000000023401</v>
          </cell>
          <cell r="BC1800">
            <v>0.91410000000006897</v>
          </cell>
        </row>
        <row r="1801">
          <cell r="D1801">
            <v>0.82310000000018002</v>
          </cell>
          <cell r="E1801">
            <v>0.85910000000023501</v>
          </cell>
          <cell r="F1801">
            <v>0.83110000000024997</v>
          </cell>
          <cell r="G1801">
            <v>0.83510000000002205</v>
          </cell>
          <cell r="H1801">
            <v>1.00509999999984</v>
          </cell>
          <cell r="I1801">
            <v>0.90309999999984303</v>
          </cell>
          <cell r="J1801">
            <v>1.13009999999983</v>
          </cell>
          <cell r="K1801">
            <v>2.99910000000017</v>
          </cell>
          <cell r="L1801">
            <v>2.3693999999998798</v>
          </cell>
          <cell r="M1801">
            <v>4.7063999999999799</v>
          </cell>
          <cell r="N1801">
            <v>14.7534000000001</v>
          </cell>
          <cell r="O1801">
            <v>5.9884000000003299</v>
          </cell>
          <cell r="P1801">
            <v>2.8003999999998701</v>
          </cell>
          <cell r="Q1801">
            <v>2.5724000000001799</v>
          </cell>
          <cell r="R1801">
            <v>4.7334000000002501</v>
          </cell>
          <cell r="S1801">
            <v>2.5724000000001799</v>
          </cell>
          <cell r="T1801">
            <v>3.6284000000001702</v>
          </cell>
          <cell r="U1801">
            <v>10.1264000000001</v>
          </cell>
          <cell r="V1801">
            <v>30.2043999999999</v>
          </cell>
          <cell r="W1801">
            <v>14.8143999999999</v>
          </cell>
          <cell r="X1801">
            <v>10.951400000000101</v>
          </cell>
          <cell r="Y1801">
            <v>9.0983999999999607</v>
          </cell>
          <cell r="Z1801">
            <v>71.163399999999896</v>
          </cell>
          <cell r="AA1801">
            <v>23.6304000000003</v>
          </cell>
          <cell r="AB1801">
            <v>21.993400000000001</v>
          </cell>
          <cell r="AC1801">
            <v>18.548399999999798</v>
          </cell>
          <cell r="AD1801">
            <v>18.5963999999998</v>
          </cell>
          <cell r="AE1801">
            <v>7.9283999999997796</v>
          </cell>
          <cell r="AF1801">
            <v>10.1574000000001</v>
          </cell>
          <cell r="AG1801">
            <v>10.4384000000002</v>
          </cell>
          <cell r="AH1801">
            <v>4.5833999999999699</v>
          </cell>
          <cell r="AI1801">
            <v>3.5794000000000299</v>
          </cell>
          <cell r="AJ1801">
            <v>4.1153999999999504</v>
          </cell>
          <cell r="AK1801">
            <v>3.7854000000002599</v>
          </cell>
          <cell r="AL1801">
            <v>3.9344000000002399</v>
          </cell>
          <cell r="AM1801">
            <v>5.3163999999998204</v>
          </cell>
          <cell r="AN1801">
            <v>3.0423999999998599</v>
          </cell>
          <cell r="AO1801">
            <v>3.74240000000021</v>
          </cell>
          <cell r="AP1801">
            <v>3.15539999999993</v>
          </cell>
          <cell r="AQ1801">
            <v>4.4844000000001101</v>
          </cell>
          <cell r="AR1801">
            <v>5.0214000000001198</v>
          </cell>
          <cell r="AS1801">
            <v>4.8024000000000697</v>
          </cell>
          <cell r="AT1801">
            <v>4.6174000000001998</v>
          </cell>
          <cell r="AU1801">
            <v>2.84339999999988</v>
          </cell>
          <cell r="AV1801">
            <v>2.49939999999985</v>
          </cell>
          <cell r="AW1801">
            <v>7.7443999999997502</v>
          </cell>
          <cell r="AX1801">
            <v>3.7863999999998899</v>
          </cell>
          <cell r="AY1801">
            <v>2.3321000000001</v>
          </cell>
          <cell r="AZ1801">
            <v>1.2021000000000099</v>
          </cell>
          <cell r="BA1801">
            <v>2.1961000000000399</v>
          </cell>
          <cell r="BB1801">
            <v>2.6550999999998899</v>
          </cell>
          <cell r="BC1801">
            <v>2.0611000000000401</v>
          </cell>
        </row>
        <row r="1802">
          <cell r="D1802">
            <v>2.2230999999997998</v>
          </cell>
          <cell r="E1802">
            <v>2.24610000000001</v>
          </cell>
          <cell r="F1802">
            <v>1.8980999999999999</v>
          </cell>
          <cell r="G1802">
            <v>1.5971000000002</v>
          </cell>
          <cell r="H1802">
            <v>1.3020999999998699</v>
          </cell>
          <cell r="I1802">
            <v>4.86509999999992</v>
          </cell>
          <cell r="J1802">
            <v>16.9841000000003</v>
          </cell>
          <cell r="K1802">
            <v>8.9571000000001497</v>
          </cell>
          <cell r="L1802">
            <v>6.6383999999998098</v>
          </cell>
          <cell r="M1802">
            <v>27.236400000000199</v>
          </cell>
          <cell r="N1802">
            <v>102.70740000000001</v>
          </cell>
          <cell r="O1802">
            <v>15.1343999999999</v>
          </cell>
          <cell r="P1802">
            <v>11.754399999999899</v>
          </cell>
          <cell r="Q1802">
            <v>24.3124</v>
          </cell>
          <cell r="R1802">
            <v>18.117399999999801</v>
          </cell>
          <cell r="S1802">
            <v>11.115400000000101</v>
          </cell>
          <cell r="T1802">
            <v>8.6993999999999296</v>
          </cell>
          <cell r="U1802">
            <v>8.9884000000000501</v>
          </cell>
          <cell r="V1802">
            <v>9.8764000000000696</v>
          </cell>
          <cell r="W1802">
            <v>8.0473999999998203</v>
          </cell>
          <cell r="X1802">
            <v>17.136400000000201</v>
          </cell>
          <cell r="Y1802">
            <v>11.2084000000002</v>
          </cell>
          <cell r="Z1802">
            <v>7.0603999999998903</v>
          </cell>
          <cell r="AA1802">
            <v>4.6994000000002396</v>
          </cell>
          <cell r="AB1802">
            <v>5.2914000000000403</v>
          </cell>
          <cell r="AC1802">
            <v>10.6054000000002</v>
          </cell>
          <cell r="AD1802">
            <v>3.98839999999996</v>
          </cell>
          <cell r="AE1802">
            <v>2.4150000000000902</v>
          </cell>
          <cell r="AF1802">
            <v>1.75999999999996</v>
          </cell>
          <cell r="AG1802">
            <v>1.5809999999998701</v>
          </cell>
          <cell r="AH1802">
            <v>1.3769999999998901</v>
          </cell>
          <cell r="AI1802">
            <v>1.06000000000001</v>
          </cell>
          <cell r="AJ1802">
            <v>0.83300000000001895</v>
          </cell>
          <cell r="AK1802">
            <v>0.78700000000000203</v>
          </cell>
          <cell r="AL1802">
            <v>0.70999999999990604</v>
          </cell>
          <cell r="AM1802">
            <v>0.80500000000003102</v>
          </cell>
          <cell r="AN1802">
            <v>0.95099999999989204</v>
          </cell>
          <cell r="AO1802">
            <v>2.5240397795604599</v>
          </cell>
          <cell r="AP1802">
            <v>1.3468979242091299</v>
          </cell>
          <cell r="AQ1802">
            <v>1.4654040261929799</v>
          </cell>
          <cell r="AR1802">
            <v>1.45561666276968</v>
          </cell>
          <cell r="AS1802">
            <v>1.5041145295226701</v>
          </cell>
          <cell r="AT1802">
            <v>1.6314000000004401</v>
          </cell>
          <cell r="AU1802">
            <v>1.5214000000003101</v>
          </cell>
          <cell r="AV1802">
            <v>1.28410000000003</v>
          </cell>
          <cell r="AW1802">
            <v>0.99709999999976395</v>
          </cell>
          <cell r="AX1802">
            <v>0.81409999999990101</v>
          </cell>
          <cell r="AY1802">
            <v>1.0651000000001001</v>
          </cell>
          <cell r="AZ1802">
            <v>1.2031000000001499</v>
          </cell>
          <cell r="BA1802">
            <v>1.4420999999999899</v>
          </cell>
          <cell r="BB1802">
            <v>1.3281000000001499</v>
          </cell>
          <cell r="BC1802">
            <v>0.87410000000010601</v>
          </cell>
        </row>
        <row r="1803">
          <cell r="D1803">
            <v>0.85910000000023401</v>
          </cell>
          <cell r="E1803">
            <v>0.77809999999984303</v>
          </cell>
          <cell r="F1803">
            <v>0.70510000000004203</v>
          </cell>
          <cell r="G1803">
            <v>1.4820999999998301</v>
          </cell>
          <cell r="H1803">
            <v>1.7291000000002501</v>
          </cell>
          <cell r="I1803">
            <v>2.1781000000002599</v>
          </cell>
          <cell r="J1803">
            <v>2.5380999999998002</v>
          </cell>
          <cell r="K1803">
            <v>7.20209999999995</v>
          </cell>
          <cell r="L1803">
            <v>4.4464000000000503</v>
          </cell>
          <cell r="M1803">
            <v>3.3264000000000999</v>
          </cell>
          <cell r="N1803">
            <v>3.2784000000000901</v>
          </cell>
          <cell r="O1803">
            <v>45.614400000000003</v>
          </cell>
          <cell r="P1803">
            <v>10.842400000000101</v>
          </cell>
          <cell r="Q1803">
            <v>13.7814000000003</v>
          </cell>
          <cell r="R1803">
            <v>20.833400000000001</v>
          </cell>
          <cell r="S1803">
            <v>25.2194000000001</v>
          </cell>
          <cell r="T1803">
            <v>13.225400000000199</v>
          </cell>
          <cell r="U1803">
            <v>13.1851514910538</v>
          </cell>
          <cell r="V1803">
            <v>15.309400000000201</v>
          </cell>
          <cell r="W1803">
            <v>7.7324000000002098</v>
          </cell>
          <cell r="X1803">
            <v>18.702399999999798</v>
          </cell>
          <cell r="Y1803">
            <v>11.794399999999801</v>
          </cell>
          <cell r="Z1803">
            <v>6.7924000000000397</v>
          </cell>
          <cell r="AA1803">
            <v>9.2934000000000498</v>
          </cell>
          <cell r="AB1803">
            <v>5.3683999999998901</v>
          </cell>
          <cell r="AC1803">
            <v>13.4654000000002</v>
          </cell>
          <cell r="AD1803">
            <v>19.922399999999801</v>
          </cell>
          <cell r="AE1803">
            <v>9.3753999999999493</v>
          </cell>
          <cell r="AF1803">
            <v>1.9670000000000301</v>
          </cell>
          <cell r="AG1803">
            <v>1.3989999999999501</v>
          </cell>
          <cell r="AH1803">
            <v>1.13200000000013</v>
          </cell>
          <cell r="AI1803">
            <v>1.19999999999995</v>
          </cell>
          <cell r="AJ1803">
            <v>1.6090000000001199</v>
          </cell>
          <cell r="AK1803">
            <v>1.3240000000000001</v>
          </cell>
          <cell r="AL1803">
            <v>0.93900000000004602</v>
          </cell>
          <cell r="AM1803">
            <v>0.73500000000006205</v>
          </cell>
          <cell r="AN1803">
            <v>0.70499999999992702</v>
          </cell>
          <cell r="AO1803">
            <v>0.80500000000003102</v>
          </cell>
          <cell r="AP1803">
            <v>0.693000000000081</v>
          </cell>
          <cell r="AQ1803">
            <v>1.43999999999999</v>
          </cell>
          <cell r="AR1803">
            <v>4.3448045508977797</v>
          </cell>
          <cell r="AS1803">
            <v>2.9496875718148301</v>
          </cell>
          <cell r="AT1803">
            <v>2.2524740443956102</v>
          </cell>
          <cell r="AU1803">
            <v>1.52170194016945</v>
          </cell>
          <cell r="AV1803">
            <v>1.4661000000002</v>
          </cell>
          <cell r="AW1803">
            <v>1.23110000000014</v>
          </cell>
          <cell r="AX1803">
            <v>1.4861000000001201</v>
          </cell>
          <cell r="AY1803">
            <v>1.6680999999997801</v>
          </cell>
          <cell r="AZ1803">
            <v>0.86709999999978504</v>
          </cell>
          <cell r="BA1803">
            <v>0.88710000000022105</v>
          </cell>
          <cell r="BB1803">
            <v>1.00910000000013</v>
          </cell>
          <cell r="BC1803">
            <v>0.82209999999997097</v>
          </cell>
        </row>
        <row r="1804">
          <cell r="D1804">
            <v>0.67710000000005699</v>
          </cell>
          <cell r="E1804">
            <v>0.29509998670913201</v>
          </cell>
          <cell r="F1804">
            <v>0.217099987488831</v>
          </cell>
          <cell r="G1804">
            <v>0.30809998657917798</v>
          </cell>
          <cell r="H1804">
            <v>0.67309998292869599</v>
          </cell>
          <cell r="I1804">
            <v>0.92409999999996295</v>
          </cell>
          <cell r="J1804">
            <v>1.28410000000003</v>
          </cell>
          <cell r="K1804">
            <v>2.9581000000001301</v>
          </cell>
          <cell r="L1804">
            <v>1.54040000000004</v>
          </cell>
          <cell r="M1804">
            <v>1.9733999999998399</v>
          </cell>
          <cell r="N1804">
            <v>3.10440000000002</v>
          </cell>
          <cell r="O1804">
            <v>2.3224000000002301</v>
          </cell>
          <cell r="P1804">
            <v>1.94640000000012</v>
          </cell>
          <cell r="Q1804">
            <v>4.8634000000002899</v>
          </cell>
          <cell r="R1804">
            <v>5.6944000000002299</v>
          </cell>
          <cell r="S1804">
            <v>6.1791514910537098</v>
          </cell>
          <cell r="T1804">
            <v>5.6084000000002501</v>
          </cell>
          <cell r="U1804">
            <v>3.2073999999999501</v>
          </cell>
          <cell r="V1804">
            <v>1.7654000000000201</v>
          </cell>
          <cell r="W1804">
            <v>1.58599999999985</v>
          </cell>
          <cell r="X1804">
            <v>3.38039999999978</v>
          </cell>
          <cell r="Y1804">
            <v>3.4684000000001101</v>
          </cell>
          <cell r="Z1804">
            <v>4.2533999999999699</v>
          </cell>
          <cell r="AA1804">
            <v>3.9224000000000698</v>
          </cell>
          <cell r="AB1804">
            <v>4.8813999999999904</v>
          </cell>
          <cell r="AC1804">
            <v>11.4374000000003</v>
          </cell>
          <cell r="AD1804">
            <v>19.119400000000201</v>
          </cell>
          <cell r="AE1804">
            <v>4.2134000000001599</v>
          </cell>
          <cell r="AF1804">
            <v>1.07099999999991</v>
          </cell>
          <cell r="AG1804">
            <v>0.80999999999975103</v>
          </cell>
          <cell r="AH1804">
            <v>0.67400000000010796</v>
          </cell>
          <cell r="AI1804">
            <v>0.52699999999978397</v>
          </cell>
          <cell r="AJ1804">
            <v>0.43099999999997501</v>
          </cell>
          <cell r="AK1804">
            <v>0.37300000000011202</v>
          </cell>
          <cell r="AL1804">
            <v>0.32000000000022899</v>
          </cell>
          <cell r="AM1804">
            <v>0.24100000000024499</v>
          </cell>
          <cell r="AN1804">
            <v>0.23899999999983801</v>
          </cell>
          <cell r="AO1804">
            <v>0.34399999999992098</v>
          </cell>
          <cell r="AP1804">
            <v>0.72200000000001296</v>
          </cell>
          <cell r="AQ1804">
            <v>0.66100000000005799</v>
          </cell>
          <cell r="AR1804">
            <v>2.4428254642326102</v>
          </cell>
          <cell r="AS1804">
            <v>2.72992556172776</v>
          </cell>
          <cell r="AT1804">
            <v>1.9063781965861599</v>
          </cell>
          <cell r="AU1804">
            <v>1.10087951886728</v>
          </cell>
          <cell r="AV1804">
            <v>1.1100999999999199</v>
          </cell>
          <cell r="AW1804">
            <v>1.68409999999992</v>
          </cell>
          <cell r="AX1804">
            <v>1.6601000000002299</v>
          </cell>
          <cell r="AY1804">
            <v>1.4781000000000499</v>
          </cell>
          <cell r="AZ1804">
            <v>1.09409999999978</v>
          </cell>
          <cell r="BA1804">
            <v>1.5990999999997599</v>
          </cell>
          <cell r="BB1804">
            <v>0.75009999999985499</v>
          </cell>
          <cell r="BC1804">
            <v>0.26209998703896498</v>
          </cell>
        </row>
        <row r="1805">
          <cell r="D1805">
            <v>9.7099999999869596E-2</v>
          </cell>
          <cell r="E1805">
            <v>0.16809999999978001</v>
          </cell>
          <cell r="F1805">
            <v>0.33709998628884802</v>
          </cell>
          <cell r="G1805">
            <v>0.28509998680916998</v>
          </cell>
          <cell r="H1805">
            <v>0.62409998341911099</v>
          </cell>
          <cell r="I1805">
            <v>0.89509999999977197</v>
          </cell>
          <cell r="J1805">
            <v>0.843100000000092</v>
          </cell>
          <cell r="K1805">
            <v>1.1541000000000501</v>
          </cell>
          <cell r="L1805">
            <v>1.57339999999986</v>
          </cell>
          <cell r="M1805">
            <v>2.5344000000003102</v>
          </cell>
          <cell r="N1805">
            <v>4.0583999999999198</v>
          </cell>
          <cell r="O1805">
            <v>4.4863999999998496</v>
          </cell>
          <cell r="P1805">
            <v>4.4733999999997502</v>
          </cell>
          <cell r="Q1805">
            <v>3.0904000000002001</v>
          </cell>
          <cell r="R1805">
            <v>2.0814000000000799</v>
          </cell>
          <cell r="S1805">
            <v>2.4763999999998498</v>
          </cell>
          <cell r="T1805">
            <v>4.8784000000002203</v>
          </cell>
          <cell r="U1805">
            <v>6.3024000000000804</v>
          </cell>
          <cell r="V1805">
            <v>4.9603999999997903</v>
          </cell>
          <cell r="W1805">
            <v>4.0953999999997599</v>
          </cell>
          <cell r="X1805">
            <v>3.5654000000002202</v>
          </cell>
          <cell r="Y1805">
            <v>7.8684000000002099</v>
          </cell>
          <cell r="Z1805">
            <v>9.8403999999998693</v>
          </cell>
          <cell r="AA1805">
            <v>2.9754000000001199</v>
          </cell>
          <cell r="AB1805">
            <v>4.3423999999998699</v>
          </cell>
          <cell r="AC1805">
            <v>4.4424000000002497</v>
          </cell>
          <cell r="AD1805">
            <v>1.4129999999999501</v>
          </cell>
          <cell r="AE1805">
            <v>0.72200000000001296</v>
          </cell>
          <cell r="AF1805">
            <v>1.1809999999999701</v>
          </cell>
          <cell r="AG1805">
            <v>0.498999999999796</v>
          </cell>
          <cell r="AH1805">
            <v>0.38900000000025398</v>
          </cell>
          <cell r="AI1805">
            <v>0.64999999999989599</v>
          </cell>
          <cell r="AJ1805">
            <v>0.57099999999991302</v>
          </cell>
          <cell r="AK1805">
            <v>0.36500000000004201</v>
          </cell>
          <cell r="AL1805">
            <v>0.29100000000003701</v>
          </cell>
          <cell r="AM1805">
            <v>0.506999999999867</v>
          </cell>
          <cell r="AN1805">
            <v>1.38600000000016</v>
          </cell>
          <cell r="AO1805">
            <v>1.1119999999999499</v>
          </cell>
          <cell r="AP1805">
            <v>1.5870000000000499</v>
          </cell>
          <cell r="AQ1805">
            <v>2.3755546065036999</v>
          </cell>
          <cell r="AR1805">
            <v>1.7764000000002</v>
          </cell>
          <cell r="AS1805">
            <v>1.50840000000018</v>
          </cell>
          <cell r="AT1805">
            <v>1.13439999999981</v>
          </cell>
          <cell r="AU1805">
            <v>0.80940000000012302</v>
          </cell>
          <cell r="AV1805">
            <v>1.04109999999989</v>
          </cell>
          <cell r="AW1805">
            <v>1.5670999999999899</v>
          </cell>
          <cell r="AX1805">
            <v>1.1580999999998201</v>
          </cell>
          <cell r="AY1805">
            <v>0.99209999999978304</v>
          </cell>
          <cell r="AZ1805">
            <v>1.0861000000002199</v>
          </cell>
          <cell r="BA1805">
            <v>0.79409999999998204</v>
          </cell>
          <cell r="BB1805">
            <v>0.87910000000014898</v>
          </cell>
          <cell r="BC1805">
            <v>1.05510000000015</v>
          </cell>
        </row>
        <row r="1806">
          <cell r="D1806">
            <v>0.83510000000002604</v>
          </cell>
          <cell r="E1806">
            <v>0.624099983419105</v>
          </cell>
          <cell r="F1806">
            <v>0.24509998720880999</v>
          </cell>
          <cell r="G1806">
            <v>0.26409998701904402</v>
          </cell>
          <cell r="H1806">
            <v>0.36509998600883098</v>
          </cell>
          <cell r="I1806">
            <v>0.47909998486918798</v>
          </cell>
          <cell r="J1806">
            <v>0.43009998535908101</v>
          </cell>
          <cell r="K1806">
            <v>1.0901000000000001</v>
          </cell>
          <cell r="L1806">
            <v>1.8003999999998599</v>
          </cell>
          <cell r="M1806">
            <v>3.6263999999997401</v>
          </cell>
          <cell r="N1806">
            <v>2.45039999999989</v>
          </cell>
          <cell r="O1806">
            <v>3.3314000000000701</v>
          </cell>
          <cell r="P1806">
            <v>4.91239999999988</v>
          </cell>
          <cell r="Q1806">
            <v>3.76240000000002</v>
          </cell>
          <cell r="R1806">
            <v>3.6284000000001502</v>
          </cell>
          <cell r="S1806">
            <v>4.76039999999991</v>
          </cell>
          <cell r="T1806">
            <v>4.0183999999999598</v>
          </cell>
          <cell r="U1806">
            <v>2.4304000000000698</v>
          </cell>
          <cell r="V1806">
            <v>1.7283999999997599</v>
          </cell>
          <cell r="W1806">
            <v>1.32200000000012</v>
          </cell>
          <cell r="X1806">
            <v>0.99899999999979605</v>
          </cell>
          <cell r="Y1806">
            <v>0.90900000000017001</v>
          </cell>
          <cell r="Z1806">
            <v>1.0950000000001201</v>
          </cell>
          <cell r="AA1806">
            <v>0.80299999999988403</v>
          </cell>
          <cell r="AB1806">
            <v>1.1740000000001101</v>
          </cell>
          <cell r="AC1806">
            <v>0.74100000000024502</v>
          </cell>
          <cell r="AD1806">
            <v>0.53600000000005799</v>
          </cell>
          <cell r="AE1806">
            <v>0.33599999999984997</v>
          </cell>
          <cell r="AF1806">
            <v>0.26499999999993801</v>
          </cell>
          <cell r="AG1806">
            <v>0.251000000000204</v>
          </cell>
          <cell r="AH1806">
            <v>0.217000000000033</v>
          </cell>
          <cell r="AI1806">
            <v>0.19900000000000401</v>
          </cell>
          <cell r="AJ1806">
            <v>0.18900000000004599</v>
          </cell>
          <cell r="AK1806">
            <v>0.57779076479063496</v>
          </cell>
          <cell r="AL1806">
            <v>0.79899999999999405</v>
          </cell>
          <cell r="AM1806">
            <v>0.63900000000025403</v>
          </cell>
          <cell r="AN1806">
            <v>2.0597999999998899</v>
          </cell>
          <cell r="AO1806">
            <v>1.75674324933271</v>
          </cell>
          <cell r="AP1806">
            <v>1.5437999999998899</v>
          </cell>
          <cell r="AQ1806">
            <v>1.40980000000021</v>
          </cell>
          <cell r="AR1806">
            <v>0.99380000000019197</v>
          </cell>
          <cell r="AS1806">
            <v>0.75779999999992398</v>
          </cell>
          <cell r="AT1806">
            <v>0.56740000000019397</v>
          </cell>
          <cell r="AU1806">
            <v>0.34939999999995802</v>
          </cell>
          <cell r="AV1806">
            <v>0.185100000000124</v>
          </cell>
          <cell r="AW1806">
            <v>0.250099999999853</v>
          </cell>
          <cell r="AX1806">
            <v>0.28609998679885001</v>
          </cell>
          <cell r="AY1806">
            <v>0.22909998736918699</v>
          </cell>
          <cell r="AZ1806">
            <v>0.27609999999995599</v>
          </cell>
          <cell r="BA1806">
            <v>0.211100000000221</v>
          </cell>
          <cell r="BB1806">
            <v>0.150099988158685</v>
          </cell>
          <cell r="BC1806">
            <v>0.16809998797892001</v>
          </cell>
        </row>
        <row r="1807">
          <cell r="D1807">
            <v>0.172100000000077</v>
          </cell>
          <cell r="E1807">
            <v>0.23609998729906201</v>
          </cell>
          <cell r="F1807">
            <v>0.23009998735887499</v>
          </cell>
          <cell r="G1807">
            <v>0.26809999999988898</v>
          </cell>
          <cell r="H1807">
            <v>0.27209998693912602</v>
          </cell>
          <cell r="I1807">
            <v>0.265099987008731</v>
          </cell>
          <cell r="J1807">
            <v>0.16609998799883299</v>
          </cell>
          <cell r="K1807">
            <v>0.16709998798903899</v>
          </cell>
          <cell r="L1807">
            <v>0.27539999999995302</v>
          </cell>
          <cell r="M1807">
            <v>0.52640000000015696</v>
          </cell>
          <cell r="N1807">
            <v>2.4084000000000199</v>
          </cell>
          <cell r="O1807">
            <v>2.7643999999997901</v>
          </cell>
          <cell r="P1807">
            <v>2.5434000000000001</v>
          </cell>
          <cell r="Q1807">
            <v>2.3804000000001202</v>
          </cell>
          <cell r="R1807">
            <v>1.9064000000002801</v>
          </cell>
          <cell r="S1807">
            <v>2.8333999999998198</v>
          </cell>
          <cell r="T1807">
            <v>11.1254000000001</v>
          </cell>
          <cell r="U1807">
            <v>3.9743999999998798</v>
          </cell>
          <cell r="V1807">
            <v>2.07139999999985</v>
          </cell>
          <cell r="W1807">
            <v>1.20700000000007</v>
          </cell>
          <cell r="X1807">
            <v>0.84000000000014596</v>
          </cell>
          <cell r="Y1807">
            <v>0.565999999999933</v>
          </cell>
          <cell r="Z1807">
            <v>0.96899999999992104</v>
          </cell>
          <cell r="AA1807">
            <v>0.91700000000024096</v>
          </cell>
          <cell r="AB1807">
            <v>0.77699999999978397</v>
          </cell>
          <cell r="AC1807">
            <v>0.40400000000019098</v>
          </cell>
          <cell r="AD1807">
            <v>0.27100000000012098</v>
          </cell>
          <cell r="AE1807">
            <v>0.25899999999975498</v>
          </cell>
          <cell r="AF1807">
            <v>0.26600000000014101</v>
          </cell>
          <cell r="AG1807">
            <v>0.27300000000000801</v>
          </cell>
          <cell r="AH1807">
            <v>0.22699999999999201</v>
          </cell>
          <cell r="AI1807">
            <v>0.205000000000187</v>
          </cell>
          <cell r="AJ1807">
            <v>1.17799999999988</v>
          </cell>
          <cell r="AK1807">
            <v>1.07099999999991</v>
          </cell>
          <cell r="AL1807">
            <v>0.34500000000012498</v>
          </cell>
          <cell r="AM1807">
            <v>0.157999999999967</v>
          </cell>
          <cell r="AN1807">
            <v>0.24100000000000199</v>
          </cell>
          <cell r="AO1807">
            <v>0.1510000000001</v>
          </cell>
          <cell r="AP1807">
            <v>0.16100000000005801</v>
          </cell>
          <cell r="AQ1807">
            <v>0.95599999999998497</v>
          </cell>
          <cell r="AR1807">
            <v>0.30504850894640101</v>
          </cell>
          <cell r="AS1807">
            <v>0.44180000000018499</v>
          </cell>
          <cell r="AT1807">
            <v>15.470799999999899</v>
          </cell>
          <cell r="AU1807">
            <v>0.26340000000010699</v>
          </cell>
          <cell r="AV1807">
            <v>0.22209999999986599</v>
          </cell>
          <cell r="AW1807">
            <v>0.24209999999978299</v>
          </cell>
          <cell r="AX1807">
            <v>0.22110000000018201</v>
          </cell>
          <cell r="AY1807">
            <v>6.6099999999786704E-2</v>
          </cell>
          <cell r="AZ1807">
            <v>3.1000000000078999E-2</v>
          </cell>
          <cell r="BA1807">
            <v>3.8099999999799398E-2</v>
          </cell>
          <cell r="BB1807">
            <v>4.1099999999890703E-2</v>
          </cell>
          <cell r="BC1807">
            <v>2.3000000000138202E-2</v>
          </cell>
        </row>
        <row r="1808">
          <cell r="D1808">
            <v>6.3100000000214998E-2</v>
          </cell>
          <cell r="E1808">
            <v>0.123099999999966</v>
          </cell>
          <cell r="F1808">
            <v>9.2099999999886495E-2</v>
          </cell>
          <cell r="G1808">
            <v>5.7100000000032097E-2</v>
          </cell>
          <cell r="H1808">
            <v>6.0100000000123499E-2</v>
          </cell>
          <cell r="I1808">
            <v>8.0100000000040403E-2</v>
          </cell>
          <cell r="J1808">
            <v>9.7099999999865794E-2</v>
          </cell>
          <cell r="K1808">
            <v>0.198100000000173</v>
          </cell>
          <cell r="L1808">
            <v>0.18240000000023601</v>
          </cell>
          <cell r="M1808">
            <v>0.19379999999987799</v>
          </cell>
          <cell r="N1808">
            <v>0.21279998753212501</v>
          </cell>
          <cell r="O1808">
            <v>0.29339999999998201</v>
          </cell>
          <cell r="P1808">
            <v>1.4564000000000701</v>
          </cell>
          <cell r="Q1808">
            <v>2.4843999999999098</v>
          </cell>
          <cell r="R1808">
            <v>13.3513999999999</v>
          </cell>
          <cell r="S1808">
            <v>9.3984000000000805</v>
          </cell>
          <cell r="T1808">
            <v>3.9134000000001499</v>
          </cell>
          <cell r="U1808">
            <v>4.4504000000001298</v>
          </cell>
          <cell r="V1808">
            <v>4.7944000000000502</v>
          </cell>
          <cell r="W1808">
            <v>5.7174000000001799</v>
          </cell>
          <cell r="X1808">
            <v>34.196399999999997</v>
          </cell>
          <cell r="Y1808">
            <v>21.867399999999801</v>
          </cell>
          <cell r="Z1808">
            <v>73.024399999999702</v>
          </cell>
          <cell r="AA1808">
            <v>140.87039999999999</v>
          </cell>
          <cell r="AB1808">
            <v>20.188399999999799</v>
          </cell>
          <cell r="AC1808">
            <v>15.4224</v>
          </cell>
          <cell r="AD1808">
            <v>10.597399999999899</v>
          </cell>
          <cell r="AE1808">
            <v>7.8254000000002</v>
          </cell>
          <cell r="AF1808">
            <v>3.2779999999999898</v>
          </cell>
          <cell r="AG1808">
            <v>2.4049999999998799</v>
          </cell>
          <cell r="AH1808">
            <v>1.99000000000004</v>
          </cell>
          <cell r="AI1808">
            <v>2.9523999999997601</v>
          </cell>
          <cell r="AJ1808">
            <v>2.4184000000000201</v>
          </cell>
          <cell r="AK1808">
            <v>2.08339999999993</v>
          </cell>
          <cell r="AL1808">
            <v>2.0583999999998102</v>
          </cell>
          <cell r="AM1808">
            <v>2.2294000000000702</v>
          </cell>
          <cell r="AN1808">
            <v>1.3940000000002299</v>
          </cell>
          <cell r="AO1808">
            <v>1.4524000000000901</v>
          </cell>
          <cell r="AP1808">
            <v>2.0303999999999398</v>
          </cell>
          <cell r="AQ1808">
            <v>3.0423999999997799</v>
          </cell>
          <cell r="AR1808">
            <v>4.0183999999998496</v>
          </cell>
          <cell r="AS1808">
            <v>4.4153999999998303</v>
          </cell>
          <cell r="AT1808">
            <v>3.4694000000001801</v>
          </cell>
          <cell r="AU1808">
            <v>2.5534000000002099</v>
          </cell>
          <cell r="AV1808">
            <v>3.5526018691589201</v>
          </cell>
          <cell r="AW1808">
            <v>2.89410000000009</v>
          </cell>
          <cell r="AX1808">
            <v>2.5781000000001502</v>
          </cell>
          <cell r="AY1808">
            <v>2.1740999999999602</v>
          </cell>
          <cell r="AZ1808">
            <v>1.6801000000002699</v>
          </cell>
          <cell r="BA1808">
            <v>1.9390999999998999</v>
          </cell>
          <cell r="BB1808">
            <v>1.0861000000002199</v>
          </cell>
          <cell r="BC1808">
            <v>1.6001000000002199</v>
          </cell>
        </row>
        <row r="1809">
          <cell r="D1809">
            <v>1.9071000000001399</v>
          </cell>
          <cell r="E1809">
            <v>1.48209999999995</v>
          </cell>
          <cell r="F1809">
            <v>1.23110000000014</v>
          </cell>
          <cell r="G1809">
            <v>1.1421000000002</v>
          </cell>
          <cell r="H1809">
            <v>1.5670999999999899</v>
          </cell>
          <cell r="I1809">
            <v>1.5670999999999899</v>
          </cell>
          <cell r="J1809">
            <v>1.55510000000014</v>
          </cell>
          <cell r="K1809">
            <v>1.32010000000008</v>
          </cell>
          <cell r="L1809">
            <v>0.99139999999988504</v>
          </cell>
          <cell r="M1809">
            <v>0.84240000000022497</v>
          </cell>
          <cell r="N1809">
            <v>33.194400000000101</v>
          </cell>
          <cell r="O1809">
            <v>18.5284000000002</v>
          </cell>
          <cell r="P1809">
            <v>9.7054000000002905</v>
          </cell>
          <cell r="Q1809">
            <v>8.6864000000001198</v>
          </cell>
          <cell r="R1809">
            <v>9.3183999999998797</v>
          </cell>
          <cell r="S1809">
            <v>9.4094000000000104</v>
          </cell>
          <cell r="T1809">
            <v>9.2833999999999008</v>
          </cell>
          <cell r="U1809">
            <v>8.8714000000002304</v>
          </cell>
          <cell r="V1809">
            <v>4.9134000000002596</v>
          </cell>
          <cell r="W1809">
            <v>4.6214000000000501</v>
          </cell>
          <cell r="X1809">
            <v>3.3664000000001599</v>
          </cell>
          <cell r="Y1809">
            <v>1.82899999999998</v>
          </cell>
          <cell r="Z1809">
            <v>1.7910000000000399</v>
          </cell>
          <cell r="AA1809">
            <v>2.6524000000000298</v>
          </cell>
          <cell r="AB1809">
            <v>1.7259999999997899</v>
          </cell>
          <cell r="AC1809">
            <v>2.0629999999998399</v>
          </cell>
          <cell r="AD1809">
            <v>0.79499999999981297</v>
          </cell>
          <cell r="AE1809">
            <v>0.44299999999982098</v>
          </cell>
          <cell r="AF1809">
            <v>0.37000000000002098</v>
          </cell>
          <cell r="AG1809">
            <v>0.41600000000003701</v>
          </cell>
          <cell r="AH1809">
            <v>0.3489999999999</v>
          </cell>
          <cell r="AI1809">
            <v>0.39600000000012098</v>
          </cell>
          <cell r="AJ1809">
            <v>0.355999999999767</v>
          </cell>
          <cell r="AK1809">
            <v>0.32000000000022899</v>
          </cell>
          <cell r="AL1809">
            <v>0.28600000000005799</v>
          </cell>
          <cell r="AM1809">
            <v>0.39206349206354901</v>
          </cell>
          <cell r="AN1809">
            <v>0.65399999999999603</v>
          </cell>
          <cell r="AO1809">
            <v>1.57421089442193</v>
          </cell>
          <cell r="AP1809">
            <v>2.0347999999998301</v>
          </cell>
          <cell r="AQ1809">
            <v>1.32180000000017</v>
          </cell>
          <cell r="AR1809">
            <v>0.92980000000014396</v>
          </cell>
          <cell r="AS1809">
            <v>0.77880000000004501</v>
          </cell>
          <cell r="AT1809">
            <v>0.58179999999993004</v>
          </cell>
          <cell r="AU1809">
            <v>0.392157455268134</v>
          </cell>
          <cell r="AV1809">
            <v>0.480342544731861</v>
          </cell>
          <cell r="AW1809">
            <v>0.74209999999978205</v>
          </cell>
          <cell r="AX1809">
            <v>0.96010000000002005</v>
          </cell>
          <cell r="AY1809">
            <v>1.0011000000000601</v>
          </cell>
          <cell r="AZ1809">
            <v>0.89509999999976997</v>
          </cell>
          <cell r="BA1809">
            <v>0.673099999999758</v>
          </cell>
          <cell r="BB1809">
            <v>0.79010000000020797</v>
          </cell>
          <cell r="BC1809">
            <v>0.491099999999842</v>
          </cell>
        </row>
        <row r="1810">
          <cell r="D1810">
            <v>0.13809998827883899</v>
          </cell>
          <cell r="E1810">
            <v>0.139100000000107</v>
          </cell>
          <cell r="F1810">
            <v>0.303100000000257</v>
          </cell>
          <cell r="G1810">
            <v>0.27210000000017798</v>
          </cell>
          <cell r="H1810">
            <v>0.22610000000016101</v>
          </cell>
          <cell r="I1810">
            <v>0.33310000000013201</v>
          </cell>
          <cell r="J1810">
            <v>0.43810000000021498</v>
          </cell>
          <cell r="K1810">
            <v>0.89910000000006596</v>
          </cell>
          <cell r="L1810">
            <v>1.51939999999977</v>
          </cell>
          <cell r="M1810">
            <v>8.8433999999998196</v>
          </cell>
          <cell r="N1810">
            <v>10.3133999999999</v>
          </cell>
          <cell r="O1810">
            <v>3.7463999999997601</v>
          </cell>
          <cell r="P1810">
            <v>2.4084000000000998</v>
          </cell>
          <cell r="Q1810">
            <v>1.93340000000002</v>
          </cell>
          <cell r="R1810">
            <v>1.7444</v>
          </cell>
          <cell r="S1810">
            <v>1.8643999999998999</v>
          </cell>
          <cell r="T1810">
            <v>1.20439999999985</v>
          </cell>
          <cell r="U1810">
            <v>2.8173999999997599</v>
          </cell>
          <cell r="V1810">
            <v>2.0823999999998701</v>
          </cell>
          <cell r="W1810">
            <v>3.23639999999987</v>
          </cell>
          <cell r="X1810">
            <v>6.6264000000000998</v>
          </cell>
          <cell r="Y1810">
            <v>3.1704000000002699</v>
          </cell>
          <cell r="Z1810">
            <v>4.5714000000000699</v>
          </cell>
          <cell r="AA1810">
            <v>3.34840000000005</v>
          </cell>
          <cell r="AB1810">
            <v>2.2223999999998498</v>
          </cell>
          <cell r="AC1810">
            <v>1.3574000000002</v>
          </cell>
          <cell r="AD1810">
            <v>1.4620000000000499</v>
          </cell>
          <cell r="AE1810">
            <v>0.80400000000008698</v>
          </cell>
          <cell r="AF1810">
            <v>0.41299999999994602</v>
          </cell>
          <cell r="AG1810">
            <v>0.58000000000018703</v>
          </cell>
          <cell r="AH1810">
            <v>0.76499999999993795</v>
          </cell>
          <cell r="AI1810">
            <v>0.34399999999992098</v>
          </cell>
          <cell r="AJ1810">
            <v>0.32708356164410202</v>
          </cell>
          <cell r="AK1810">
            <v>1.23500000000006</v>
          </cell>
          <cell r="AL1810">
            <v>1.7323999999998601</v>
          </cell>
          <cell r="AM1810">
            <v>0.67047377751453696</v>
          </cell>
          <cell r="AN1810">
            <v>1.1569798713621899</v>
          </cell>
          <cell r="AO1810">
            <v>1.82249235536795</v>
          </cell>
          <cell r="AP1810">
            <v>3.3431925987667199</v>
          </cell>
          <cell r="AQ1810">
            <v>1.9075816774454299</v>
          </cell>
          <cell r="AR1810">
            <v>1.1695273073682899</v>
          </cell>
          <cell r="AS1810">
            <v>1.4806603058674399</v>
          </cell>
          <cell r="AT1810">
            <v>1.36240000000001</v>
          </cell>
          <cell r="AU1810">
            <v>0.95240000000015301</v>
          </cell>
          <cell r="AV1810">
            <v>0.83209999999992801</v>
          </cell>
          <cell r="AW1810">
            <v>0.77509999999975598</v>
          </cell>
          <cell r="AX1810">
            <v>0.71310000000011298</v>
          </cell>
          <cell r="AY1810">
            <v>0.62410000000016896</v>
          </cell>
          <cell r="AZ1810">
            <v>0.50009998465879202</v>
          </cell>
          <cell r="BA1810">
            <v>0.44310000000019401</v>
          </cell>
          <cell r="BB1810">
            <v>0.42409999999996101</v>
          </cell>
          <cell r="BC1810">
            <v>0.36009999999998399</v>
          </cell>
        </row>
        <row r="1811">
          <cell r="D1811">
            <v>0.28309999999982</v>
          </cell>
          <cell r="E1811">
            <v>0.22009999999997801</v>
          </cell>
          <cell r="F1811">
            <v>0.28009998685918902</v>
          </cell>
          <cell r="G1811">
            <v>1.19510000000008</v>
          </cell>
          <cell r="H1811">
            <v>1.42409999999996</v>
          </cell>
          <cell r="I1811">
            <v>0.86509999999989495</v>
          </cell>
          <cell r="J1811">
            <v>1.0401000000002101</v>
          </cell>
          <cell r="K1811">
            <v>1.0651000000001001</v>
          </cell>
          <cell r="L1811">
            <v>1.2964000000000699</v>
          </cell>
          <cell r="M1811">
            <v>2.3063999999996598</v>
          </cell>
          <cell r="N1811">
            <v>2.2524000000004598</v>
          </cell>
          <cell r="O1811">
            <v>2.04640000000022</v>
          </cell>
          <cell r="P1811">
            <v>2.1744000000002801</v>
          </cell>
          <cell r="Q1811">
            <v>1.75640000000026</v>
          </cell>
          <cell r="R1811">
            <v>1.67539999999996</v>
          </cell>
          <cell r="S1811">
            <v>2.3391514910533702</v>
          </cell>
          <cell r="T1811">
            <v>1.65939999999994</v>
          </cell>
          <cell r="U1811">
            <v>1.7364000000004101</v>
          </cell>
          <cell r="V1811">
            <v>1.31440000000026</v>
          </cell>
          <cell r="W1811">
            <v>1.06099999999995</v>
          </cell>
          <cell r="X1811">
            <v>0.78499999999985404</v>
          </cell>
          <cell r="Y1811">
            <v>1.68039999999991</v>
          </cell>
          <cell r="Z1811">
            <v>29.587400000000201</v>
          </cell>
          <cell r="AA1811">
            <v>15.1204000000003</v>
          </cell>
          <cell r="AB1811">
            <v>8.3213999999999206</v>
          </cell>
          <cell r="AC1811">
            <v>5.7814000000001098</v>
          </cell>
          <cell r="AD1811">
            <v>1.41539999999947</v>
          </cell>
          <cell r="AE1811">
            <v>0.78100000000007896</v>
          </cell>
          <cell r="AF1811">
            <v>0.58399999999996299</v>
          </cell>
          <cell r="AG1811">
            <v>0.49199999999992899</v>
          </cell>
          <cell r="AH1811">
            <v>0.38900000000025398</v>
          </cell>
          <cell r="AI1811">
            <v>0.54400000000012905</v>
          </cell>
          <cell r="AJ1811">
            <v>0.78900000000015003</v>
          </cell>
          <cell r="AK1811">
            <v>0.99199999999992905</v>
          </cell>
          <cell r="AL1811">
            <v>0.75600000000018297</v>
          </cell>
          <cell r="AM1811">
            <v>0.66499999999983395</v>
          </cell>
          <cell r="AN1811">
            <v>4.7754044857032003</v>
          </cell>
          <cell r="AO1811">
            <v>3.3856641453622802</v>
          </cell>
          <cell r="AP1811">
            <v>1.86635580873064</v>
          </cell>
          <cell r="AQ1811">
            <v>1.93171725610916</v>
          </cell>
          <cell r="AR1811">
            <v>1.91752472008812</v>
          </cell>
          <cell r="AS1811">
            <v>1.86507683065124</v>
          </cell>
          <cell r="AT1811">
            <v>1.9637991289166401</v>
          </cell>
          <cell r="AU1811">
            <v>1.5576902989742201</v>
          </cell>
          <cell r="AV1811">
            <v>1.60945100270297</v>
          </cell>
          <cell r="AW1811">
            <v>1.5653013178789501</v>
          </cell>
          <cell r="AX1811">
            <v>1.3900999999997901</v>
          </cell>
          <cell r="AY1811">
            <v>0.85210000000036501</v>
          </cell>
          <cell r="AZ1811">
            <v>0.90009999999974899</v>
          </cell>
          <cell r="BA1811">
            <v>1.0571000000000299</v>
          </cell>
          <cell r="BB1811">
            <v>1.09210000000041</v>
          </cell>
          <cell r="BC1811">
            <v>1.9941000000004501</v>
          </cell>
        </row>
        <row r="1812">
          <cell r="D1812">
            <v>2.0280999999998399</v>
          </cell>
          <cell r="E1812">
            <v>2.1781000000002599</v>
          </cell>
          <cell r="F1812">
            <v>2.03010000000025</v>
          </cell>
          <cell r="G1812">
            <v>1.79910000000048</v>
          </cell>
          <cell r="H1812">
            <v>1.67709999999953</v>
          </cell>
          <cell r="I1812">
            <v>1.59409999999977</v>
          </cell>
          <cell r="J1812">
            <v>1.1790999999999401</v>
          </cell>
          <cell r="K1812">
            <v>1.06209999999949</v>
          </cell>
          <cell r="L1812">
            <v>0.89639999999970599</v>
          </cell>
          <cell r="M1812">
            <v>1.4374000000002101</v>
          </cell>
          <cell r="N1812">
            <v>1.1714000000001199</v>
          </cell>
          <cell r="O1812">
            <v>10.2654000000007</v>
          </cell>
          <cell r="P1812">
            <v>18.0784000000004</v>
          </cell>
          <cell r="Q1812">
            <v>16.5954000000003</v>
          </cell>
          <cell r="R1812">
            <v>10.139399999999901</v>
          </cell>
          <cell r="S1812">
            <v>6.3134000000000103</v>
          </cell>
          <cell r="T1812">
            <v>4.7904000000004698</v>
          </cell>
          <cell r="U1812">
            <v>4.0303999999997604</v>
          </cell>
          <cell r="V1812">
            <v>2.8643999999998901</v>
          </cell>
          <cell r="W1812">
            <v>2.0123999999996198</v>
          </cell>
          <cell r="X1812">
            <v>1.4509999999998899</v>
          </cell>
          <cell r="Y1812">
            <v>2.3949999999999201</v>
          </cell>
          <cell r="Z1812">
            <v>2.6824000000002401</v>
          </cell>
          <cell r="AA1812">
            <v>11.364400000000201</v>
          </cell>
          <cell r="AB1812">
            <v>4.9314000000002203</v>
          </cell>
          <cell r="AC1812">
            <v>1.95000000000021</v>
          </cell>
          <cell r="AD1812">
            <v>1.69599999999991</v>
          </cell>
          <cell r="AE1812">
            <v>0.66799999999992499</v>
          </cell>
          <cell r="AF1812">
            <v>0.498999999999796</v>
          </cell>
          <cell r="AG1812">
            <v>0.42999999999977101</v>
          </cell>
          <cell r="AH1812">
            <v>0.309000000000067</v>
          </cell>
          <cell r="AI1812">
            <v>0.26999999999991697</v>
          </cell>
          <cell r="AJ1812">
            <v>0.32400000000000401</v>
          </cell>
          <cell r="AK1812">
            <v>0.43200000000017902</v>
          </cell>
          <cell r="AL1812">
            <v>0.30400000000008698</v>
          </cell>
          <cell r="AM1812">
            <v>0.230000000000083</v>
          </cell>
          <cell r="AN1812">
            <v>0.63519095873035603</v>
          </cell>
          <cell r="AO1812">
            <v>0.53500000001600401</v>
          </cell>
          <cell r="AP1812">
            <v>1.45399999999998</v>
          </cell>
          <cell r="AQ1812">
            <v>2.0429578275773199</v>
          </cell>
          <cell r="AR1812">
            <v>1.86530828950878</v>
          </cell>
          <cell r="AS1812">
            <v>1.9209431466292199</v>
          </cell>
          <cell r="AT1812">
            <v>1.7696476817150499</v>
          </cell>
          <cell r="AU1812">
            <v>1.0842694927590499</v>
          </cell>
          <cell r="AV1812">
            <v>1.4600999999994999</v>
          </cell>
          <cell r="AW1812">
            <v>1.0791000000003601</v>
          </cell>
          <cell r="AX1812">
            <v>0.78209999999961599</v>
          </cell>
          <cell r="AY1812">
            <v>0.49809998467889999</v>
          </cell>
          <cell r="AZ1812">
            <v>1.11310000000001</v>
          </cell>
          <cell r="BA1812">
            <v>1.29409999999998</v>
          </cell>
          <cell r="BB1812">
            <v>1.08409999999982</v>
          </cell>
          <cell r="BC1812">
            <v>1.17409999999984</v>
          </cell>
        </row>
        <row r="1813">
          <cell r="D1813">
            <v>1.28410000000002</v>
          </cell>
          <cell r="E1813">
            <v>1.0120999999997</v>
          </cell>
          <cell r="F1813">
            <v>0.81809999999967498</v>
          </cell>
          <cell r="G1813">
            <v>1.2641000000001099</v>
          </cell>
          <cell r="H1813">
            <v>0.68410000000044002</v>
          </cell>
          <cell r="I1813">
            <v>0.66509998300914197</v>
          </cell>
          <cell r="J1813">
            <v>1.07010000000008</v>
          </cell>
          <cell r="K1813">
            <v>1.5361000000004299</v>
          </cell>
          <cell r="L1813">
            <v>3.1633999999995601</v>
          </cell>
          <cell r="M1813">
            <v>24.768399999999598</v>
          </cell>
          <cell r="N1813">
            <v>15.667400000000301</v>
          </cell>
          <cell r="O1813">
            <v>5.97740000000005</v>
          </cell>
          <cell r="P1813">
            <v>4.0513999999995303</v>
          </cell>
          <cell r="Q1813">
            <v>2.8224000000003602</v>
          </cell>
          <cell r="R1813">
            <v>3.76540000000043</v>
          </cell>
          <cell r="S1813">
            <v>6.0153999999996302</v>
          </cell>
          <cell r="T1813">
            <v>5.9473999999998703</v>
          </cell>
          <cell r="U1813">
            <v>5.24239999999965</v>
          </cell>
          <cell r="V1813">
            <v>3.0274000000000298</v>
          </cell>
          <cell r="W1813">
            <v>3.1873999999999998</v>
          </cell>
          <cell r="X1813">
            <v>2.91940000000052</v>
          </cell>
          <cell r="Y1813">
            <v>3.0323999999996301</v>
          </cell>
          <cell r="Z1813">
            <v>1.81940000000012</v>
          </cell>
          <cell r="AA1813">
            <v>1.2059999999998701</v>
          </cell>
          <cell r="AB1813">
            <v>1.2760000000000999</v>
          </cell>
          <cell r="AC1813">
            <v>0.54900000000010796</v>
          </cell>
          <cell r="AD1813">
            <v>0.39100000000014101</v>
          </cell>
          <cell r="AE1813">
            <v>0.309000000000067</v>
          </cell>
          <cell r="AF1813">
            <v>0.28900000000015003</v>
          </cell>
          <cell r="AG1813">
            <v>0.27699999999978397</v>
          </cell>
          <cell r="AH1813">
            <v>0.22800000000019499</v>
          </cell>
          <cell r="AI1813">
            <v>0.84706349206314702</v>
          </cell>
          <cell r="AJ1813">
            <v>1.1300000000000101</v>
          </cell>
          <cell r="AK1813">
            <v>0.69099999999999795</v>
          </cell>
          <cell r="AL1813">
            <v>0.56400000000001305</v>
          </cell>
          <cell r="AM1813">
            <v>0.70799999999975904</v>
          </cell>
          <cell r="AN1813">
            <v>1.36500000000004</v>
          </cell>
          <cell r="AO1813">
            <v>1.3914175669637801</v>
          </cell>
          <cell r="AP1813">
            <v>1.42492401528833</v>
          </cell>
          <cell r="AQ1813">
            <v>0.76980000000025794</v>
          </cell>
          <cell r="AR1813">
            <v>0.96535087681310505</v>
          </cell>
          <cell r="AS1813">
            <v>0.53617023492271398</v>
          </cell>
          <cell r="AT1813">
            <v>0.53495294346775502</v>
          </cell>
          <cell r="AU1813">
            <v>0.50136045674971796</v>
          </cell>
          <cell r="AV1813">
            <v>0.38610000000001499</v>
          </cell>
          <cell r="AW1813">
            <v>0.331099986348659</v>
          </cell>
          <cell r="AX1813">
            <v>0.27310000000038098</v>
          </cell>
          <cell r="AY1813">
            <v>0.30809999999971599</v>
          </cell>
          <cell r="AZ1813">
            <v>0.225099999999957</v>
          </cell>
          <cell r="BA1813">
            <v>0.211100000000223</v>
          </cell>
          <cell r="BB1813">
            <v>0.18810000000021501</v>
          </cell>
          <cell r="BC1813">
            <v>0.228099999999922</v>
          </cell>
        </row>
        <row r="1814">
          <cell r="D1814">
            <v>0.26609998699945098</v>
          </cell>
          <cell r="E1814">
            <v>0.29509999999966602</v>
          </cell>
          <cell r="F1814">
            <v>0.21809998747902601</v>
          </cell>
          <cell r="G1814">
            <v>9.9100000000273206E-2</v>
          </cell>
          <cell r="H1814">
            <v>6.4099999999899002E-2</v>
          </cell>
          <cell r="I1814">
            <v>8.9100000000314802E-2</v>
          </cell>
          <cell r="J1814">
            <v>0.10610000000014</v>
          </cell>
          <cell r="K1814">
            <v>0.14210000000019801</v>
          </cell>
          <cell r="L1814">
            <v>0.37339999999965001</v>
          </cell>
          <cell r="M1814">
            <v>0.88740000000050301</v>
          </cell>
          <cell r="N1814">
            <v>2.8124000000003599</v>
          </cell>
          <cell r="O1814">
            <v>3.3024000000003402</v>
          </cell>
          <cell r="P1814">
            <v>2.8984000000000698</v>
          </cell>
          <cell r="Q1814">
            <v>3.1404000000005601</v>
          </cell>
          <cell r="R1814">
            <v>3.3113999999996402</v>
          </cell>
          <cell r="S1814">
            <v>6.7703999999999898</v>
          </cell>
          <cell r="T1814">
            <v>2.8373999999996702</v>
          </cell>
          <cell r="U1814">
            <v>6.2173999999999596</v>
          </cell>
          <cell r="V1814">
            <v>6.4973999995212299</v>
          </cell>
          <cell r="W1814">
            <v>5.0813999999998796</v>
          </cell>
          <cell r="X1814">
            <v>29.0334000000001</v>
          </cell>
          <cell r="Y1814">
            <v>11.6353999999997</v>
          </cell>
          <cell r="Z1814">
            <v>6.3173999999995196</v>
          </cell>
          <cell r="AA1814">
            <v>26.8894000000003</v>
          </cell>
          <cell r="AB1814">
            <v>5.3763999999996903</v>
          </cell>
          <cell r="AC1814">
            <v>2.44700000000012</v>
          </cell>
          <cell r="AD1814">
            <v>2.2599999999999598</v>
          </cell>
          <cell r="AE1814">
            <v>1.5299999999998799</v>
          </cell>
          <cell r="AF1814">
            <v>1.0160000000001399</v>
          </cell>
          <cell r="AG1814">
            <v>1.0019999999998901</v>
          </cell>
          <cell r="AH1814">
            <v>0.59700000000001296</v>
          </cell>
          <cell r="AI1814">
            <v>0.46300000000025798</v>
          </cell>
          <cell r="AJ1814">
            <v>0.44200000000013701</v>
          </cell>
          <cell r="AK1814">
            <v>0.35399999999987902</v>
          </cell>
          <cell r="AL1814">
            <v>2.12356666807365</v>
          </cell>
          <cell r="AM1814">
            <v>7.4360704851484796</v>
          </cell>
          <cell r="AN1814">
            <v>7.4889676809160299</v>
          </cell>
          <cell r="AO1814">
            <v>3.0700039585886199</v>
          </cell>
          <cell r="AP1814">
            <v>2.1006818042859901</v>
          </cell>
          <cell r="AQ1814">
            <v>1.2595481656009699</v>
          </cell>
          <cell r="AR1814">
            <v>1.03530551215906</v>
          </cell>
          <cell r="AS1814">
            <v>1.0496881266620199</v>
          </cell>
          <cell r="AT1814">
            <v>0.95939999999949999</v>
          </cell>
          <cell r="AU1814">
            <v>0.86540000000014705</v>
          </cell>
          <cell r="AV1814">
            <v>0.989099999999691</v>
          </cell>
          <cell r="AW1814">
            <v>0.96509999999999896</v>
          </cell>
          <cell r="AX1814">
            <v>1.0861000000002199</v>
          </cell>
          <cell r="AY1814">
            <v>0.91009999999970803</v>
          </cell>
          <cell r="AZ1814">
            <v>0.91909999999998204</v>
          </cell>
          <cell r="BA1814">
            <v>1.18009999999962</v>
          </cell>
          <cell r="BB1814">
            <v>0.34910000000027303</v>
          </cell>
          <cell r="BC1814">
            <v>8.6100000000097099E-2</v>
          </cell>
        </row>
        <row r="1815">
          <cell r="D1815">
            <v>5.01000000001652E-2</v>
          </cell>
          <cell r="E1815">
            <v>5.0100000000165602E-2</v>
          </cell>
          <cell r="F1815">
            <v>5.0100000000165602E-2</v>
          </cell>
          <cell r="G1815">
            <v>5.01000000001652E-2</v>
          </cell>
          <cell r="H1815">
            <v>0.16309999999979899</v>
          </cell>
          <cell r="I1815">
            <v>0.24809999999996599</v>
          </cell>
          <cell r="J1815">
            <v>0.24809999999996599</v>
          </cell>
          <cell r="K1815">
            <v>0.248099987178902</v>
          </cell>
          <cell r="L1815">
            <v>1.3314000000005</v>
          </cell>
          <cell r="M1815">
            <v>2.4053999999999802</v>
          </cell>
          <cell r="N1815">
            <v>5.00539999999953</v>
          </cell>
          <cell r="O1815">
            <v>14.355400000000101</v>
          </cell>
          <cell r="P1815">
            <v>5.6814000000001101</v>
          </cell>
          <cell r="Q1815">
            <v>3.1874000000003599</v>
          </cell>
          <cell r="R1815">
            <v>11.9553999999999</v>
          </cell>
          <cell r="S1815">
            <v>8.9653999999996792</v>
          </cell>
          <cell r="T1815">
            <v>8.3884000000001109</v>
          </cell>
          <cell r="U1815">
            <v>7.9634000000001999</v>
          </cell>
          <cell r="V1815">
            <v>7.91240000000011</v>
          </cell>
          <cell r="W1815">
            <v>4.9933999999995002</v>
          </cell>
          <cell r="X1815">
            <v>4.2383999999997402</v>
          </cell>
          <cell r="Y1815">
            <v>4.9913999999999001</v>
          </cell>
          <cell r="Z1815">
            <v>4.3504000000001497</v>
          </cell>
          <cell r="AA1815">
            <v>1.6690000000001299</v>
          </cell>
          <cell r="AB1815">
            <v>1.76499999999994</v>
          </cell>
          <cell r="AC1815">
            <v>1.1909999999999299</v>
          </cell>
          <cell r="AD1815">
            <v>0.60199999999999199</v>
          </cell>
          <cell r="AE1815">
            <v>0.69599999999991302</v>
          </cell>
          <cell r="AF1815">
            <v>1.1519999999997801</v>
          </cell>
          <cell r="AG1815">
            <v>0.42900000000008698</v>
          </cell>
          <cell r="AH1815">
            <v>0.52999999999987502</v>
          </cell>
          <cell r="AI1815">
            <v>0.47699999999999199</v>
          </cell>
          <cell r="AJ1815">
            <v>0.47300000000021603</v>
          </cell>
          <cell r="AK1815">
            <v>0.44400000000002499</v>
          </cell>
          <cell r="AL1815">
            <v>0.30400000000008698</v>
          </cell>
          <cell r="AM1815">
            <v>0.25600000000018303</v>
          </cell>
          <cell r="AN1815">
            <v>0.80499999999999905</v>
          </cell>
          <cell r="AO1815">
            <v>0.435800000000021</v>
          </cell>
          <cell r="AP1815">
            <v>1.5348000000000901</v>
          </cell>
          <cell r="AQ1815">
            <v>1.9988000000000801</v>
          </cell>
          <cell r="AR1815">
            <v>1.4453566843579599</v>
          </cell>
          <cell r="AS1815">
            <v>1.8971455268386299</v>
          </cell>
          <cell r="AT1815">
            <v>1.61140000000047</v>
          </cell>
          <cell r="AU1815">
            <v>1.5294000000002499</v>
          </cell>
          <cell r="AV1815">
            <v>0.40510000000024798</v>
          </cell>
          <cell r="AW1815">
            <v>0.158099988079274</v>
          </cell>
          <cell r="AX1815">
            <v>0.21309998752852999</v>
          </cell>
          <cell r="AY1815">
            <v>0.28209999999961599</v>
          </cell>
          <cell r="AZ1815">
            <v>0.11609998849903699</v>
          </cell>
          <cell r="BA1815">
            <v>7.9100000000356399E-2</v>
          </cell>
          <cell r="BB1815">
            <v>6.7099999999990501E-2</v>
          </cell>
          <cell r="BC1815">
            <v>4.1100000000024298E-2</v>
          </cell>
        </row>
        <row r="1816">
          <cell r="D1816">
            <v>2.99999999998753E-2</v>
          </cell>
          <cell r="E1816">
            <v>0.31709998648892701</v>
          </cell>
          <cell r="F1816">
            <v>0.73410000000023201</v>
          </cell>
          <cell r="G1816">
            <v>0.58809998377852801</v>
          </cell>
          <cell r="H1816">
            <v>0.74609999999955801</v>
          </cell>
          <cell r="I1816">
            <v>0.87109999999955801</v>
          </cell>
          <cell r="J1816">
            <v>1.04910000000048</v>
          </cell>
          <cell r="K1816">
            <v>0.96410000000031504</v>
          </cell>
          <cell r="L1816">
            <v>1.38440000000033</v>
          </cell>
          <cell r="M1816">
            <v>2.9783999999997302</v>
          </cell>
          <cell r="N1816">
            <v>7.0973999999995501</v>
          </cell>
          <cell r="O1816">
            <v>10.6784</v>
          </cell>
          <cell r="P1816">
            <v>7.0654000000003903</v>
          </cell>
          <cell r="Q1816">
            <v>5.3554000000002198</v>
          </cell>
          <cell r="R1816">
            <v>5.4253999999998497</v>
          </cell>
          <cell r="S1816">
            <v>13.1834000000005</v>
          </cell>
          <cell r="T1816">
            <v>8.1293999999998299</v>
          </cell>
          <cell r="U1816">
            <v>20.1014000000003</v>
          </cell>
          <cell r="V1816">
            <v>19.237399999999699</v>
          </cell>
          <cell r="W1816">
            <v>20.049400000000301</v>
          </cell>
          <cell r="X1816">
            <v>16.170400000000001</v>
          </cell>
          <cell r="Y1816">
            <v>41.048400000000399</v>
          </cell>
          <cell r="Z1816">
            <v>14.1163999999995</v>
          </cell>
          <cell r="AA1816">
            <v>26.837399999999501</v>
          </cell>
          <cell r="AB1816">
            <v>76.5634000000003</v>
          </cell>
          <cell r="AC1816">
            <v>19.040399999999799</v>
          </cell>
          <cell r="AD1816">
            <v>19.9834</v>
          </cell>
          <cell r="AE1816">
            <v>11.2463999999999</v>
          </cell>
          <cell r="AF1816">
            <v>6.6864000000000701</v>
          </cell>
          <cell r="AG1816">
            <v>9.8644000000002396</v>
          </cell>
          <cell r="AH1816">
            <v>4.6964000000004997</v>
          </cell>
          <cell r="AI1816">
            <v>3.9194000000004401</v>
          </cell>
          <cell r="AJ1816">
            <v>8.1384000000001109</v>
          </cell>
          <cell r="AK1816">
            <v>5.1683999999997203</v>
          </cell>
          <cell r="AL1816">
            <v>5.8083999999996898</v>
          </cell>
          <cell r="AM1816">
            <v>5.2313999999998</v>
          </cell>
          <cell r="AN1816">
            <v>5.8663999999996097</v>
          </cell>
          <cell r="AO1816">
            <v>6.3124000000001104</v>
          </cell>
          <cell r="AP1816">
            <v>4.0063999999998803</v>
          </cell>
          <cell r="AQ1816">
            <v>3.5253999999996402</v>
          </cell>
          <cell r="AR1816">
            <v>3.1314000000002702</v>
          </cell>
          <cell r="AS1816">
            <v>3.2284000000001001</v>
          </cell>
          <cell r="AT1816">
            <v>3.3243999999996299</v>
          </cell>
          <cell r="AU1816">
            <v>3.3253999999998198</v>
          </cell>
          <cell r="AV1816">
            <v>3.4854000000003098</v>
          </cell>
          <cell r="AW1816">
            <v>2.6993999999996499</v>
          </cell>
          <cell r="AX1816">
            <v>2.7123999999995698</v>
          </cell>
          <cell r="AY1816">
            <v>2.7763999999996001</v>
          </cell>
          <cell r="AZ1816">
            <v>3.5234000000000099</v>
          </cell>
          <cell r="BA1816">
            <v>4.0654000000000199</v>
          </cell>
          <cell r="BB1816">
            <v>3.2794000000003698</v>
          </cell>
          <cell r="BC1816">
            <v>2.94840000000013</v>
          </cell>
        </row>
        <row r="1817">
          <cell r="D1817">
            <v>2.5093999999999199</v>
          </cell>
          <cell r="E1817">
            <v>1.7794000000002399</v>
          </cell>
          <cell r="F1817">
            <v>1.75339999999951</v>
          </cell>
          <cell r="G1817">
            <v>2.43839999999966</v>
          </cell>
          <cell r="H1817">
            <v>2.5890999999998598</v>
          </cell>
          <cell r="I1817">
            <v>2.5710999999997202</v>
          </cell>
          <cell r="J1817">
            <v>2.8601000000002701</v>
          </cell>
          <cell r="K1817">
            <v>2.36210000000036</v>
          </cell>
          <cell r="L1817">
            <v>1.52339999999979</v>
          </cell>
          <cell r="M1817">
            <v>1.63240000000005</v>
          </cell>
          <cell r="N1817">
            <v>32.972400000000398</v>
          </cell>
          <cell r="O1817">
            <v>34.9204000000002</v>
          </cell>
          <cell r="P1817">
            <v>27.578399999999899</v>
          </cell>
          <cell r="Q1817">
            <v>40.967400000000303</v>
          </cell>
          <cell r="R1817">
            <v>18.1524000000001</v>
          </cell>
          <cell r="S1817">
            <v>15.433400000000301</v>
          </cell>
          <cell r="T1817">
            <v>22.027399999999801</v>
          </cell>
          <cell r="U1817">
            <v>23.127399999999898</v>
          </cell>
          <cell r="V1817">
            <v>23.733399999999701</v>
          </cell>
          <cell r="W1817">
            <v>22.727400000000401</v>
          </cell>
          <cell r="X1817">
            <v>43.697399999999497</v>
          </cell>
          <cell r="Y1817">
            <v>45.924400000000503</v>
          </cell>
          <cell r="Z1817">
            <v>85.553399999999598</v>
          </cell>
          <cell r="AA1817">
            <v>26.911400000000299</v>
          </cell>
          <cell r="AB1817">
            <v>19.530399999999702</v>
          </cell>
          <cell r="AC1817">
            <v>15.018400000000099</v>
          </cell>
          <cell r="AD1817">
            <v>8.1423999999997303</v>
          </cell>
          <cell r="AE1817">
            <v>5.4794000000004299</v>
          </cell>
          <cell r="AF1817">
            <v>4.3350000000001696</v>
          </cell>
          <cell r="AG1817">
            <v>3.6009999999997899</v>
          </cell>
          <cell r="AH1817">
            <v>1.88300000000007</v>
          </cell>
          <cell r="AI1817">
            <v>1.7230000000002199</v>
          </cell>
          <cell r="AJ1817">
            <v>1.46099999999985</v>
          </cell>
          <cell r="AK1817">
            <v>1.2079999999997599</v>
          </cell>
          <cell r="AL1817">
            <v>1.1590000000001699</v>
          </cell>
          <cell r="AM1817">
            <v>1.3760000000002</v>
          </cell>
          <cell r="AN1817">
            <v>1.0449999999998101</v>
          </cell>
          <cell r="AO1817">
            <v>1.5379999999999501</v>
          </cell>
          <cell r="AP1817">
            <v>1.21500000000015</v>
          </cell>
          <cell r="AQ1817">
            <v>4.4809825365272999</v>
          </cell>
          <cell r="AR1817">
            <v>9.0406795276057998</v>
          </cell>
          <cell r="AS1817">
            <v>4.6611937962536603</v>
          </cell>
          <cell r="AT1817">
            <v>3.4562015299165001</v>
          </cell>
          <cell r="AU1817">
            <v>2.5694759700424701</v>
          </cell>
          <cell r="AV1817">
            <v>2.5815507666397499</v>
          </cell>
          <cell r="AW1817">
            <v>2.4571000000004499</v>
          </cell>
          <cell r="AX1817">
            <v>3.0601000000001202</v>
          </cell>
          <cell r="AY1817">
            <v>3.4600999999995001</v>
          </cell>
          <cell r="AZ1817">
            <v>2.8610999999995999</v>
          </cell>
          <cell r="BA1817">
            <v>2.8210999999997699</v>
          </cell>
          <cell r="BB1817">
            <v>2.9420999999999902</v>
          </cell>
          <cell r="BC1817">
            <v>2.81810000000007</v>
          </cell>
        </row>
        <row r="1818">
          <cell r="D1818">
            <v>3.02310000000038</v>
          </cell>
          <cell r="E1818">
            <v>2.2511000000000601</v>
          </cell>
          <cell r="F1818">
            <v>1.07709999999995</v>
          </cell>
          <cell r="G1818">
            <v>1.3361000000002199</v>
          </cell>
          <cell r="H1818">
            <v>2.2181000000000899</v>
          </cell>
          <cell r="I1818">
            <v>1.89910000000007</v>
          </cell>
          <cell r="J1818">
            <v>1.8500999999999601</v>
          </cell>
          <cell r="K1818">
            <v>1.76909999999957</v>
          </cell>
          <cell r="L1818">
            <v>1.73239999999965</v>
          </cell>
          <cell r="M1818">
            <v>5.6853999999999196</v>
          </cell>
          <cell r="N1818">
            <v>10.4314</v>
          </cell>
          <cell r="O1818">
            <v>9.0024000000004705</v>
          </cell>
          <cell r="P1818">
            <v>9.48040000000025</v>
          </cell>
          <cell r="Q1818">
            <v>10.860399999999601</v>
          </cell>
          <cell r="R1818">
            <v>6.1814000000000302</v>
          </cell>
          <cell r="S1818">
            <v>7.4879029821074496</v>
          </cell>
          <cell r="T1818">
            <v>11.1104000000001</v>
          </cell>
          <cell r="U1818">
            <v>6.4283999999996801</v>
          </cell>
          <cell r="V1818">
            <v>4.4934000000002499</v>
          </cell>
          <cell r="W1818">
            <v>3.24939999999956</v>
          </cell>
          <cell r="X1818">
            <v>4.7664000000003002</v>
          </cell>
          <cell r="Y1818">
            <v>7.7823999999995399</v>
          </cell>
          <cell r="Z1818">
            <v>9.4384000000003194</v>
          </cell>
          <cell r="AA1818">
            <v>10.527400000000499</v>
          </cell>
          <cell r="AB1818">
            <v>11.220400000000099</v>
          </cell>
          <cell r="AC1818">
            <v>13.3553999999996</v>
          </cell>
          <cell r="AD1818">
            <v>7.1703999999998196</v>
          </cell>
          <cell r="AE1818">
            <v>1.6059999999997701</v>
          </cell>
          <cell r="AF1818">
            <v>1.3420000000000301</v>
          </cell>
          <cell r="AG1818">
            <v>1.0880000000002601</v>
          </cell>
          <cell r="AH1818">
            <v>0.83099999999987095</v>
          </cell>
          <cell r="AI1818">
            <v>0.71899999999992104</v>
          </cell>
          <cell r="AJ1818">
            <v>0.65499999999987502</v>
          </cell>
          <cell r="AK1818">
            <v>0.57700000000009599</v>
          </cell>
          <cell r="AL1818">
            <v>0.45399999999998297</v>
          </cell>
          <cell r="AM1818">
            <v>0.43200000000017902</v>
          </cell>
          <cell r="AN1818">
            <v>0.40600000000007902</v>
          </cell>
          <cell r="AO1818">
            <v>1.74196238547518</v>
          </cell>
          <cell r="AP1818">
            <v>2.06580000000032</v>
          </cell>
          <cell r="AQ1818">
            <v>1.45399999999998</v>
          </cell>
          <cell r="AR1818">
            <v>1.8997686817278701</v>
          </cell>
          <cell r="AS1818">
            <v>1.6133999999997699</v>
          </cell>
          <cell r="AT1818">
            <v>1.39740000000052</v>
          </cell>
          <cell r="AU1818">
            <v>1.96940000000063</v>
          </cell>
          <cell r="AV1818">
            <v>1.2681</v>
          </cell>
          <cell r="AW1818">
            <v>1.0371000000002399</v>
          </cell>
          <cell r="AX1818">
            <v>1.8421000000005301</v>
          </cell>
          <cell r="AY1818">
            <v>1.3691000000001901</v>
          </cell>
          <cell r="AZ1818">
            <v>0.92410000000048098</v>
          </cell>
          <cell r="BA1818">
            <v>0.70510000000004003</v>
          </cell>
          <cell r="BB1818">
            <v>0.62009998345881101</v>
          </cell>
          <cell r="BC1818">
            <v>0.41209998553906202</v>
          </cell>
        </row>
        <row r="1819">
          <cell r="D1819">
            <v>0.50809999999992395</v>
          </cell>
          <cell r="E1819">
            <v>0.39510000000029</v>
          </cell>
          <cell r="F1819">
            <v>0.43309998532865202</v>
          </cell>
          <cell r="G1819">
            <v>0.63709999999969902</v>
          </cell>
          <cell r="H1819">
            <v>0.92609999999984904</v>
          </cell>
          <cell r="I1819">
            <v>0.99909999999965005</v>
          </cell>
          <cell r="J1819">
            <v>1.02010000000029</v>
          </cell>
          <cell r="K1819">
            <v>1.0380999999998</v>
          </cell>
          <cell r="L1819">
            <v>2.24340000000034</v>
          </cell>
          <cell r="M1819">
            <v>4.2883999999996298</v>
          </cell>
          <cell r="N1819">
            <v>5.1014000000003801</v>
          </cell>
          <cell r="O1819">
            <v>6.6693999999997802</v>
          </cell>
          <cell r="P1819">
            <v>15.204400000000099</v>
          </cell>
          <cell r="Q1819">
            <v>9.4523999999997095</v>
          </cell>
          <cell r="R1819">
            <v>6.00839999999965</v>
          </cell>
          <cell r="S1819">
            <v>5.2113999999999603</v>
          </cell>
          <cell r="T1819">
            <v>4.4874000000001502</v>
          </cell>
          <cell r="U1819">
            <v>4.9223999999996302</v>
          </cell>
          <cell r="V1819">
            <v>3.3963999999997601</v>
          </cell>
          <cell r="W1819">
            <v>3.3473999999995199</v>
          </cell>
          <cell r="X1819">
            <v>7.6983999999995403</v>
          </cell>
          <cell r="Y1819">
            <v>17.227399999999701</v>
          </cell>
          <cell r="Z1819">
            <v>13.298400000000299</v>
          </cell>
          <cell r="AA1819">
            <v>3.0554000000002102</v>
          </cell>
          <cell r="AB1819">
            <v>6.2744</v>
          </cell>
          <cell r="AC1819">
            <v>1.82799999999978</v>
          </cell>
          <cell r="AD1819">
            <v>1.5950000000001201</v>
          </cell>
          <cell r="AE1819">
            <v>2.0030000000000898</v>
          </cell>
          <cell r="AF1819">
            <v>0.59099999999982999</v>
          </cell>
          <cell r="AG1819">
            <v>0.48199999999997101</v>
          </cell>
          <cell r="AH1819">
            <v>0.83500000000016605</v>
          </cell>
          <cell r="AI1819">
            <v>0.77999999999987502</v>
          </cell>
          <cell r="AJ1819">
            <v>0.57200000000011597</v>
          </cell>
          <cell r="AK1819">
            <v>0.36600000000024502</v>
          </cell>
          <cell r="AL1819">
            <v>0.29400000000012899</v>
          </cell>
          <cell r="AM1819">
            <v>0.309000000000067</v>
          </cell>
          <cell r="AN1819">
            <v>0.368000000000133</v>
          </cell>
          <cell r="AO1819">
            <v>0.49399999999981697</v>
          </cell>
          <cell r="AP1819">
            <v>1.69637560449137</v>
          </cell>
          <cell r="AQ1819">
            <v>2.7524003420747198</v>
          </cell>
          <cell r="AR1819">
            <v>1.93502157864442</v>
          </cell>
          <cell r="AS1819">
            <v>1.7804000000000499</v>
          </cell>
          <cell r="AT1819">
            <v>1.41939999999967</v>
          </cell>
          <cell r="AU1819">
            <v>0.777399999999841</v>
          </cell>
          <cell r="AV1819">
            <v>0.91409999999948299</v>
          </cell>
          <cell r="AW1819">
            <v>0.80809999999971605</v>
          </cell>
          <cell r="AX1819">
            <v>0.82610000000027495</v>
          </cell>
          <cell r="AY1819">
            <v>1.0280999999998399</v>
          </cell>
          <cell r="AZ1819">
            <v>0.24709998718923101</v>
          </cell>
          <cell r="BA1819">
            <v>0.22209998743880299</v>
          </cell>
          <cell r="BB1819">
            <v>0.258099987078865</v>
          </cell>
          <cell r="BC1819">
            <v>0.20609999999998799</v>
          </cell>
        </row>
        <row r="1820">
          <cell r="D1820">
            <v>0.53809999999980496</v>
          </cell>
          <cell r="E1820">
            <v>0.73609999999960696</v>
          </cell>
          <cell r="F1820">
            <v>0.81809999999967498</v>
          </cell>
          <cell r="G1820">
            <v>0.93410000000044002</v>
          </cell>
          <cell r="H1820">
            <v>0.84709999999986596</v>
          </cell>
          <cell r="I1820">
            <v>0.60109998364858597</v>
          </cell>
          <cell r="J1820">
            <v>0.79509999999966596</v>
          </cell>
          <cell r="K1820">
            <v>0.66209998303905904</v>
          </cell>
          <cell r="L1820">
            <v>1.2453999999996399</v>
          </cell>
          <cell r="M1820">
            <v>19.211399999999902</v>
          </cell>
          <cell r="N1820">
            <v>52.395400000000002</v>
          </cell>
          <cell r="O1820">
            <v>13.1103999999997</v>
          </cell>
          <cell r="P1820">
            <v>6.0643999999996003</v>
          </cell>
          <cell r="Q1820">
            <v>13.582400000000201</v>
          </cell>
          <cell r="R1820">
            <v>14.335400000000201</v>
          </cell>
          <cell r="S1820">
            <v>6.1744000000001797</v>
          </cell>
          <cell r="T1820">
            <v>7.4651514910540904</v>
          </cell>
          <cell r="U1820">
            <v>9.3123999999994904</v>
          </cell>
          <cell r="V1820">
            <v>8.4504000000004194</v>
          </cell>
          <cell r="W1820">
            <v>6.3723999999995904</v>
          </cell>
          <cell r="X1820">
            <v>5.1743999999999204</v>
          </cell>
          <cell r="Y1820">
            <v>3.9623999999995201</v>
          </cell>
          <cell r="Z1820">
            <v>2.9224000000004899</v>
          </cell>
          <cell r="AA1820">
            <v>5.8273999999995896</v>
          </cell>
          <cell r="AB1820">
            <v>56.502400000000101</v>
          </cell>
          <cell r="AC1820">
            <v>14.0644000000005</v>
          </cell>
          <cell r="AD1820">
            <v>10.5623999999997</v>
          </cell>
          <cell r="AE1820">
            <v>5.4584000000003199</v>
          </cell>
          <cell r="AF1820">
            <v>2.2330000000001702</v>
          </cell>
          <cell r="AG1820">
            <v>1.4509999999998899</v>
          </cell>
          <cell r="AH1820">
            <v>1.1660000000000399</v>
          </cell>
          <cell r="AI1820">
            <v>1.1059999999997701</v>
          </cell>
          <cell r="AJ1820">
            <v>1.3129999999998401</v>
          </cell>
          <cell r="AK1820">
            <v>4.2633999999998498</v>
          </cell>
          <cell r="AL1820">
            <v>3.7274000000002299</v>
          </cell>
          <cell r="AM1820">
            <v>2.8944000000001102</v>
          </cell>
          <cell r="AN1820">
            <v>5.5233999999998096</v>
          </cell>
          <cell r="AO1820">
            <v>3.71839999999994</v>
          </cell>
          <cell r="AP1820">
            <v>2.81139999999957</v>
          </cell>
          <cell r="AQ1820">
            <v>2.9034000000000302</v>
          </cell>
          <cell r="AR1820">
            <v>2.40140000000049</v>
          </cell>
          <cell r="AS1820">
            <v>2.3093999999995201</v>
          </cell>
          <cell r="AT1820">
            <v>2.3210697271640299</v>
          </cell>
          <cell r="AU1820">
            <v>1.76930568395146</v>
          </cell>
          <cell r="AV1820">
            <v>1.64713551085541</v>
          </cell>
          <cell r="AW1820">
            <v>1.23973758697531</v>
          </cell>
          <cell r="AX1820">
            <v>1.4281000000003099</v>
          </cell>
          <cell r="AY1820">
            <v>1.0531000000002599</v>
          </cell>
          <cell r="AZ1820">
            <v>1.31209999999949</v>
          </cell>
          <cell r="BA1820">
            <v>1.20909999999982</v>
          </cell>
          <cell r="BB1820">
            <v>1.48010000000048</v>
          </cell>
          <cell r="BC1820">
            <v>1.2201000000001101</v>
          </cell>
        </row>
        <row r="1821">
          <cell r="D1821">
            <v>1.13810000000042</v>
          </cell>
          <cell r="E1821">
            <v>1.08010000000004</v>
          </cell>
          <cell r="F1821">
            <v>1.2250999999999601</v>
          </cell>
          <cell r="G1821">
            <v>5.0910999999996802</v>
          </cell>
          <cell r="H1821">
            <v>6.1221000000002901</v>
          </cell>
          <cell r="I1821">
            <v>6.4411000000003096</v>
          </cell>
          <cell r="J1821">
            <v>5.3170999999999902</v>
          </cell>
          <cell r="K1821">
            <v>2.9901000000004001</v>
          </cell>
          <cell r="L1821">
            <v>6.28439999999972</v>
          </cell>
          <cell r="M1821">
            <v>9.0884000000003393</v>
          </cell>
          <cell r="N1821">
            <v>13.092400000000101</v>
          </cell>
          <cell r="O1821">
            <v>8.3013999999996209</v>
          </cell>
          <cell r="P1821">
            <v>5.3836544731611404</v>
          </cell>
          <cell r="Q1821">
            <v>3.7364000000000299</v>
          </cell>
          <cell r="R1821">
            <v>3.5143999999996298</v>
          </cell>
          <cell r="S1821">
            <v>2.7213999999997802</v>
          </cell>
          <cell r="T1821">
            <v>2.1144000000000398</v>
          </cell>
          <cell r="U1821">
            <v>1.7524000000004001</v>
          </cell>
          <cell r="V1821">
            <v>2.1424000000003698</v>
          </cell>
          <cell r="W1821">
            <v>6.9963999999998601</v>
          </cell>
          <cell r="X1821">
            <v>2.95639999999963</v>
          </cell>
          <cell r="Y1821">
            <v>6.54340000000043</v>
          </cell>
          <cell r="Z1821">
            <v>5.3153999999998902</v>
          </cell>
          <cell r="AA1821">
            <v>1.34340000000045</v>
          </cell>
          <cell r="AB1821">
            <v>0.935399999999874</v>
          </cell>
          <cell r="AC1821">
            <v>0.743000000000133</v>
          </cell>
          <cell r="AD1821">
            <v>0.81200000000015804</v>
          </cell>
          <cell r="AE1821">
            <v>0.74099999999972599</v>
          </cell>
          <cell r="AF1821">
            <v>0.70099999999989204</v>
          </cell>
          <cell r="AG1821">
            <v>0.54200000000024096</v>
          </cell>
          <cell r="AH1821">
            <v>0.38800000000005003</v>
          </cell>
          <cell r="AI1821">
            <v>0.342000000000033</v>
          </cell>
          <cell r="AJ1821">
            <v>0.354000000000399</v>
          </cell>
          <cell r="AK1821">
            <v>0.35299999999967602</v>
          </cell>
          <cell r="AL1821">
            <v>0.33999999999962599</v>
          </cell>
          <cell r="AM1821">
            <v>1.65102509693475</v>
          </cell>
          <cell r="AN1821">
            <v>1.62056577053069</v>
          </cell>
          <cell r="AO1821">
            <v>1.5361741594775999</v>
          </cell>
          <cell r="AP1821">
            <v>0.91547912574753298</v>
          </cell>
          <cell r="AQ1821">
            <v>1.68640000000048</v>
          </cell>
          <cell r="AR1821">
            <v>1.05240000000026</v>
          </cell>
          <cell r="AS1821">
            <v>0.89440000000036002</v>
          </cell>
          <cell r="AT1821">
            <v>0.91840000000001998</v>
          </cell>
          <cell r="AU1821">
            <v>0.98139999999989402</v>
          </cell>
          <cell r="AV1821">
            <v>0.91609999999991498</v>
          </cell>
          <cell r="AW1821">
            <v>0.91609999999991498</v>
          </cell>
          <cell r="AX1821">
            <v>1.02809999999999</v>
          </cell>
          <cell r="AY1821">
            <v>1.0331000000005599</v>
          </cell>
          <cell r="AZ1821">
            <v>1.60709999999995</v>
          </cell>
          <cell r="BA1821">
            <v>1.4801000000006801</v>
          </cell>
          <cell r="BB1821">
            <v>1.0491000000006401</v>
          </cell>
          <cell r="BC1821">
            <v>0.76209999999969102</v>
          </cell>
        </row>
        <row r="2067"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0.21300000000000099</v>
          </cell>
          <cell r="AL2067">
            <v>0.29599999999999899</v>
          </cell>
          <cell r="AM2067">
            <v>5.4000000000007202E-2</v>
          </cell>
          <cell r="AN2067">
            <v>0.20799999999999999</v>
          </cell>
          <cell r="AO2067">
            <v>0</v>
          </cell>
          <cell r="AP2067">
            <v>0.49544850894633202</v>
          </cell>
          <cell r="AQ2067">
            <v>0</v>
          </cell>
          <cell r="AR2067">
            <v>0</v>
          </cell>
          <cell r="AS2067">
            <v>0</v>
          </cell>
          <cell r="AT2067">
            <v>0</v>
          </cell>
          <cell r="AU2067">
            <v>0</v>
          </cell>
          <cell r="AV2067">
            <v>0</v>
          </cell>
          <cell r="AW2067">
            <v>0</v>
          </cell>
          <cell r="AX2067">
            <v>0</v>
          </cell>
          <cell r="AY2067">
            <v>0</v>
          </cell>
          <cell r="AZ2067">
            <v>0</v>
          </cell>
          <cell r="BA2067">
            <v>0</v>
          </cell>
          <cell r="BB2067">
            <v>0</v>
          </cell>
          <cell r="BC2067">
            <v>0</v>
          </cell>
        </row>
        <row r="2068"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0.76600000000000801</v>
          </cell>
          <cell r="AH2068">
            <v>0.25000000000002998</v>
          </cell>
          <cell r="AI2068">
            <v>0</v>
          </cell>
          <cell r="AJ2068">
            <v>0</v>
          </cell>
          <cell r="AK2068">
            <v>0</v>
          </cell>
          <cell r="AL2068">
            <v>0</v>
          </cell>
          <cell r="AM2068">
            <v>6.6000000000006595E-2</v>
          </cell>
          <cell r="AN2068">
            <v>0.44500000000002798</v>
          </cell>
          <cell r="AO2068">
            <v>4.9999999999968701E-2</v>
          </cell>
          <cell r="AP2068">
            <v>0</v>
          </cell>
          <cell r="AQ2068">
            <v>0</v>
          </cell>
          <cell r="AR2068">
            <v>0</v>
          </cell>
          <cell r="AS2068">
            <v>0</v>
          </cell>
          <cell r="AT2068">
            <v>0</v>
          </cell>
          <cell r="AU2068">
            <v>0</v>
          </cell>
          <cell r="AV2068">
            <v>0</v>
          </cell>
          <cell r="AW2068">
            <v>0</v>
          </cell>
          <cell r="AX2068">
            <v>0</v>
          </cell>
          <cell r="AY2068">
            <v>0</v>
          </cell>
          <cell r="AZ2068">
            <v>0</v>
          </cell>
          <cell r="BA2068">
            <v>0</v>
          </cell>
          <cell r="BB2068">
            <v>0</v>
          </cell>
          <cell r="BC2068">
            <v>0</v>
          </cell>
        </row>
        <row r="2069"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  <cell r="AG2069">
            <v>0</v>
          </cell>
          <cell r="AH2069">
            <v>0.64400000000001401</v>
          </cell>
          <cell r="AI2069">
            <v>1.29599999999999</v>
          </cell>
          <cell r="AJ2069">
            <v>0.83900000000001096</v>
          </cell>
          <cell r="AK2069">
            <v>8.7000000000021602E-2</v>
          </cell>
          <cell r="AL2069">
            <v>0</v>
          </cell>
          <cell r="AM2069">
            <v>0</v>
          </cell>
          <cell r="AN2069">
            <v>0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S2069">
            <v>0</v>
          </cell>
          <cell r="AT2069">
            <v>0</v>
          </cell>
          <cell r="AU2069">
            <v>0</v>
          </cell>
          <cell r="AV2069">
            <v>0</v>
          </cell>
          <cell r="AW2069">
            <v>0</v>
          </cell>
          <cell r="AX2069">
            <v>0</v>
          </cell>
          <cell r="AY2069">
            <v>0</v>
          </cell>
          <cell r="AZ2069">
            <v>0</v>
          </cell>
          <cell r="BA2069">
            <v>0</v>
          </cell>
          <cell r="BB2069">
            <v>0</v>
          </cell>
          <cell r="BC2069">
            <v>0</v>
          </cell>
        </row>
        <row r="2070"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0.35489133696597502</v>
          </cell>
          <cell r="AF2070">
            <v>1.2349999999999699</v>
          </cell>
          <cell r="AG2070">
            <v>2.3230000000000102</v>
          </cell>
          <cell r="AH2070">
            <v>2.05699999999998</v>
          </cell>
          <cell r="AI2070">
            <v>0.39800000000002</v>
          </cell>
          <cell r="AJ2070">
            <v>0.38199999999997702</v>
          </cell>
          <cell r="AK2070">
            <v>0.49299999999997901</v>
          </cell>
          <cell r="AL2070">
            <v>0</v>
          </cell>
          <cell r="AM2070">
            <v>0</v>
          </cell>
          <cell r="AN2070">
            <v>0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S2070">
            <v>0</v>
          </cell>
          <cell r="AT2070">
            <v>0</v>
          </cell>
          <cell r="AU2070">
            <v>0</v>
          </cell>
          <cell r="AV2070">
            <v>0</v>
          </cell>
          <cell r="AW2070">
            <v>0</v>
          </cell>
          <cell r="AX2070">
            <v>0</v>
          </cell>
          <cell r="AY2070">
            <v>0</v>
          </cell>
          <cell r="AZ2070">
            <v>0</v>
          </cell>
          <cell r="BA2070">
            <v>0</v>
          </cell>
          <cell r="BB2070">
            <v>0</v>
          </cell>
          <cell r="BC2070">
            <v>0</v>
          </cell>
        </row>
        <row r="2071"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0.45100000000000201</v>
          </cell>
          <cell r="AD2071">
            <v>1.7790000000000099</v>
          </cell>
          <cell r="AE2071">
            <v>1.5930000000000299</v>
          </cell>
          <cell r="AF2071">
            <v>2.0529999999999902</v>
          </cell>
          <cell r="AG2071">
            <v>2.0459999999999998</v>
          </cell>
          <cell r="AH2071">
            <v>0.235936507936469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S2071">
            <v>0</v>
          </cell>
          <cell r="AT2071">
            <v>0</v>
          </cell>
          <cell r="AU2071">
            <v>0</v>
          </cell>
          <cell r="AV2071">
            <v>0</v>
          </cell>
          <cell r="AW2071">
            <v>0</v>
          </cell>
          <cell r="AX2071">
            <v>0</v>
          </cell>
          <cell r="AY2071">
            <v>0</v>
          </cell>
          <cell r="AZ2071">
            <v>0</v>
          </cell>
          <cell r="BA2071">
            <v>0</v>
          </cell>
          <cell r="BB2071">
            <v>0</v>
          </cell>
          <cell r="BC2071">
            <v>0</v>
          </cell>
        </row>
        <row r="2072"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0.232000000000011</v>
          </cell>
          <cell r="AD2072">
            <v>0</v>
          </cell>
          <cell r="AE2072">
            <v>0</v>
          </cell>
          <cell r="AF2072">
            <v>0.876000000000001</v>
          </cell>
          <cell r="AG2072">
            <v>1.2029999999999901</v>
          </cell>
          <cell r="AH2072">
            <v>0.56499999999998196</v>
          </cell>
          <cell r="AI2072">
            <v>0.76700000000002</v>
          </cell>
          <cell r="AJ2072">
            <v>0.39399999999996499</v>
          </cell>
          <cell r="AK2072">
            <v>0.35699999999998699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S2072">
            <v>0</v>
          </cell>
          <cell r="AT2072">
            <v>0</v>
          </cell>
          <cell r="AU2072">
            <v>0</v>
          </cell>
          <cell r="AV2072">
            <v>0</v>
          </cell>
          <cell r="AW2072">
            <v>0</v>
          </cell>
          <cell r="AX2072">
            <v>0</v>
          </cell>
          <cell r="AY2072">
            <v>0</v>
          </cell>
          <cell r="AZ2072">
            <v>0</v>
          </cell>
          <cell r="BA2072">
            <v>0</v>
          </cell>
          <cell r="BB2072">
            <v>0</v>
          </cell>
          <cell r="BC2072">
            <v>0</v>
          </cell>
        </row>
        <row r="2073"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6.5999999999957801E-2</v>
          </cell>
          <cell r="AD2073">
            <v>0.77600000000001901</v>
          </cell>
          <cell r="AE2073">
            <v>0.65500000000002101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  <cell r="AJ2073">
            <v>0</v>
          </cell>
          <cell r="AK2073">
            <v>0</v>
          </cell>
          <cell r="AL2073">
            <v>0</v>
          </cell>
          <cell r="AM2073">
            <v>0</v>
          </cell>
          <cell r="AN2073">
            <v>0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>
            <v>0</v>
          </cell>
          <cell r="AT2073">
            <v>0</v>
          </cell>
          <cell r="AU2073">
            <v>0</v>
          </cell>
          <cell r="AV2073">
            <v>0</v>
          </cell>
          <cell r="AW2073">
            <v>0</v>
          </cell>
          <cell r="AX2073">
            <v>0</v>
          </cell>
          <cell r="AY2073">
            <v>0</v>
          </cell>
          <cell r="AZ2073">
            <v>0</v>
          </cell>
          <cell r="BA2073">
            <v>0</v>
          </cell>
          <cell r="BB2073">
            <v>0</v>
          </cell>
          <cell r="BC2073">
            <v>0</v>
          </cell>
        </row>
        <row r="2074"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0.88499999999994206</v>
          </cell>
          <cell r="AD2074">
            <v>1.08800000000005</v>
          </cell>
          <cell r="AE2074">
            <v>0.36200000000000698</v>
          </cell>
          <cell r="AF2074">
            <v>1.1130000000000499</v>
          </cell>
          <cell r="AG2074">
            <v>1.5050000000000101</v>
          </cell>
          <cell r="AH2074">
            <v>1.94517927292658</v>
          </cell>
          <cell r="AI2074">
            <v>1.03599999999998</v>
          </cell>
          <cell r="AJ2074">
            <v>0.22375723500988701</v>
          </cell>
          <cell r="AK2074">
            <v>0</v>
          </cell>
          <cell r="AL2074">
            <v>0</v>
          </cell>
          <cell r="AM2074">
            <v>0</v>
          </cell>
          <cell r="AN2074">
            <v>0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>
            <v>0</v>
          </cell>
          <cell r="AT2074">
            <v>0</v>
          </cell>
          <cell r="AU2074">
            <v>0</v>
          </cell>
          <cell r="AV2074">
            <v>0</v>
          </cell>
          <cell r="AW2074">
            <v>0</v>
          </cell>
          <cell r="AX2074">
            <v>0</v>
          </cell>
          <cell r="AY2074">
            <v>0</v>
          </cell>
          <cell r="AZ2074">
            <v>0</v>
          </cell>
          <cell r="BA2074">
            <v>0</v>
          </cell>
          <cell r="BB2074">
            <v>0</v>
          </cell>
          <cell r="BC2074">
            <v>0</v>
          </cell>
        </row>
        <row r="2075"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0</v>
          </cell>
          <cell r="AH2075">
            <v>0.51600000000005997</v>
          </cell>
          <cell r="AI2075">
            <v>0.62600000000004896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>
            <v>0</v>
          </cell>
          <cell r="AT2075">
            <v>0</v>
          </cell>
          <cell r="AU2075">
            <v>0</v>
          </cell>
          <cell r="AV2075">
            <v>0</v>
          </cell>
          <cell r="AW2075">
            <v>0</v>
          </cell>
          <cell r="AX2075">
            <v>0</v>
          </cell>
          <cell r="AY2075">
            <v>0</v>
          </cell>
          <cell r="AZ2075">
            <v>0</v>
          </cell>
          <cell r="BA2075">
            <v>0</v>
          </cell>
          <cell r="BB2075">
            <v>0</v>
          </cell>
          <cell r="BC2075">
            <v>0</v>
          </cell>
        </row>
        <row r="2076"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0.24300000000006</v>
          </cell>
          <cell r="AF2076">
            <v>0.19800000000003601</v>
          </cell>
          <cell r="AG2076">
            <v>0</v>
          </cell>
          <cell r="AH2076">
            <v>0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0.24500000000002101</v>
          </cell>
          <cell r="AO2076">
            <v>0.20899999999997901</v>
          </cell>
          <cell r="AP2076">
            <v>9.4000000000050904E-2</v>
          </cell>
          <cell r="AQ2076">
            <v>0</v>
          </cell>
          <cell r="AR2076">
            <v>0</v>
          </cell>
          <cell r="AS2076">
            <v>0</v>
          </cell>
          <cell r="AT2076">
            <v>0</v>
          </cell>
          <cell r="AU2076">
            <v>0</v>
          </cell>
          <cell r="AV2076">
            <v>0</v>
          </cell>
          <cell r="AW2076">
            <v>0</v>
          </cell>
          <cell r="AX2076">
            <v>0</v>
          </cell>
          <cell r="AY2076">
            <v>0</v>
          </cell>
          <cell r="AZ2076">
            <v>0</v>
          </cell>
          <cell r="BA2076">
            <v>0</v>
          </cell>
          <cell r="BB2076">
            <v>0</v>
          </cell>
          <cell r="BC2076">
            <v>0</v>
          </cell>
        </row>
        <row r="2077"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>
            <v>0</v>
          </cell>
          <cell r="AT2077">
            <v>0</v>
          </cell>
          <cell r="AU2077">
            <v>0</v>
          </cell>
          <cell r="AV2077">
            <v>0</v>
          </cell>
          <cell r="AW2077">
            <v>0</v>
          </cell>
          <cell r="AX2077">
            <v>0</v>
          </cell>
          <cell r="AY2077">
            <v>0</v>
          </cell>
          <cell r="AZ2077">
            <v>0</v>
          </cell>
          <cell r="BA2077">
            <v>0</v>
          </cell>
          <cell r="BB2077">
            <v>0</v>
          </cell>
          <cell r="BC2077">
            <v>0</v>
          </cell>
        </row>
        <row r="2078"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>
            <v>0</v>
          </cell>
          <cell r="AT2078">
            <v>0</v>
          </cell>
          <cell r="AU2078">
            <v>0</v>
          </cell>
          <cell r="AV2078">
            <v>0</v>
          </cell>
          <cell r="AW2078">
            <v>0</v>
          </cell>
          <cell r="AX2078">
            <v>0</v>
          </cell>
          <cell r="AY2078">
            <v>0</v>
          </cell>
          <cell r="AZ2078">
            <v>0</v>
          </cell>
          <cell r="BA2078">
            <v>0</v>
          </cell>
          <cell r="BB2078">
            <v>0</v>
          </cell>
          <cell r="BC2078">
            <v>0</v>
          </cell>
        </row>
        <row r="2079"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  <cell r="AJ2079">
            <v>0</v>
          </cell>
          <cell r="AK2079">
            <v>0</v>
          </cell>
          <cell r="AL2079">
            <v>0</v>
          </cell>
          <cell r="AM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>
            <v>0</v>
          </cell>
          <cell r="AT2079">
            <v>0</v>
          </cell>
          <cell r="AU2079">
            <v>0</v>
          </cell>
          <cell r="AV2079">
            <v>0</v>
          </cell>
          <cell r="AW2079">
            <v>0</v>
          </cell>
          <cell r="AX2079">
            <v>0</v>
          </cell>
          <cell r="AY2079">
            <v>0</v>
          </cell>
          <cell r="AZ2079">
            <v>0</v>
          </cell>
          <cell r="BA2079">
            <v>0</v>
          </cell>
          <cell r="BB2079">
            <v>0</v>
          </cell>
          <cell r="BC2079">
            <v>0</v>
          </cell>
        </row>
        <row r="2080"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0.18199999999990299</v>
          </cell>
          <cell r="AI2080">
            <v>0.64899999999993596</v>
          </cell>
          <cell r="AJ2080">
            <v>0.244000000000028</v>
          </cell>
          <cell r="AK2080">
            <v>1.8999999999875498E-2</v>
          </cell>
          <cell r="AL2080">
            <v>0.11400000000003301</v>
          </cell>
          <cell r="AM2080">
            <v>2.8999999999882699E-2</v>
          </cell>
          <cell r="AN2080">
            <v>0.27099999999999103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S2080">
            <v>0</v>
          </cell>
          <cell r="AT2080">
            <v>0</v>
          </cell>
          <cell r="AU2080">
            <v>0</v>
          </cell>
          <cell r="AV2080">
            <v>0</v>
          </cell>
          <cell r="AW2080">
            <v>0</v>
          </cell>
          <cell r="AX2080">
            <v>0</v>
          </cell>
          <cell r="AY2080">
            <v>0</v>
          </cell>
          <cell r="AZ2080">
            <v>0</v>
          </cell>
          <cell r="BA2080">
            <v>0</v>
          </cell>
          <cell r="BB2080">
            <v>0</v>
          </cell>
          <cell r="BC2080">
            <v>0</v>
          </cell>
        </row>
        <row r="2081"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>
            <v>0</v>
          </cell>
          <cell r="AT2081">
            <v>0</v>
          </cell>
          <cell r="AU2081">
            <v>0</v>
          </cell>
          <cell r="AV2081">
            <v>0</v>
          </cell>
          <cell r="AW2081">
            <v>0</v>
          </cell>
          <cell r="AX2081">
            <v>0</v>
          </cell>
          <cell r="AY2081">
            <v>0</v>
          </cell>
          <cell r="AZ2081">
            <v>0</v>
          </cell>
          <cell r="BA2081">
            <v>0</v>
          </cell>
          <cell r="BB2081">
            <v>0</v>
          </cell>
          <cell r="BC2081">
            <v>0</v>
          </cell>
        </row>
        <row r="2082"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G2082">
            <v>0.12700000000013101</v>
          </cell>
          <cell r="AH2082">
            <v>5.9000000000115398E-2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>
            <v>0</v>
          </cell>
          <cell r="AT2082">
            <v>0</v>
          </cell>
          <cell r="AU2082">
            <v>0</v>
          </cell>
          <cell r="AV2082">
            <v>0</v>
          </cell>
          <cell r="AW2082">
            <v>0</v>
          </cell>
          <cell r="AX2082">
            <v>0</v>
          </cell>
          <cell r="AY2082">
            <v>0</v>
          </cell>
          <cell r="AZ2082">
            <v>0</v>
          </cell>
          <cell r="BA2082">
            <v>0</v>
          </cell>
          <cell r="BB2082">
            <v>0</v>
          </cell>
          <cell r="BC2082">
            <v>0</v>
          </cell>
        </row>
        <row r="2083"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G2083">
            <v>0</v>
          </cell>
          <cell r="AH2083">
            <v>0.15099999999987199</v>
          </cell>
          <cell r="AI2083">
            <v>0</v>
          </cell>
          <cell r="AJ2083">
            <v>0</v>
          </cell>
          <cell r="AK2083">
            <v>0</v>
          </cell>
          <cell r="AL2083">
            <v>0</v>
          </cell>
          <cell r="AM2083">
            <v>0</v>
          </cell>
          <cell r="AN2083">
            <v>9.0000000000795E-3</v>
          </cell>
          <cell r="AO2083">
            <v>0</v>
          </cell>
          <cell r="AP2083">
            <v>7.9999999999245102E-3</v>
          </cell>
          <cell r="AQ2083">
            <v>0</v>
          </cell>
          <cell r="AR2083">
            <v>0</v>
          </cell>
          <cell r="AS2083">
            <v>0</v>
          </cell>
          <cell r="AT2083">
            <v>0</v>
          </cell>
          <cell r="AU2083">
            <v>0</v>
          </cell>
          <cell r="AV2083">
            <v>0</v>
          </cell>
          <cell r="AW2083">
            <v>0</v>
          </cell>
          <cell r="AX2083">
            <v>0</v>
          </cell>
          <cell r="AY2083">
            <v>0</v>
          </cell>
          <cell r="AZ2083">
            <v>0</v>
          </cell>
          <cell r="BA2083">
            <v>0</v>
          </cell>
          <cell r="BB2083">
            <v>0</v>
          </cell>
          <cell r="BC2083">
            <v>0</v>
          </cell>
        </row>
        <row r="2084"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8.7000000000248906E-2</v>
          </cell>
          <cell r="AH2084">
            <v>0.71699999999988695</v>
          </cell>
          <cell r="AI2084">
            <v>0</v>
          </cell>
          <cell r="AJ2084">
            <v>0</v>
          </cell>
          <cell r="AK2084">
            <v>0.17099999999988699</v>
          </cell>
          <cell r="AL2084">
            <v>0.51199999999976498</v>
          </cell>
          <cell r="AM2084">
            <v>0.71799999999974995</v>
          </cell>
          <cell r="AN2084">
            <v>0.83400000000015795</v>
          </cell>
          <cell r="AO2084">
            <v>0.228000000000082</v>
          </cell>
          <cell r="AP2084">
            <v>0.16099999999999301</v>
          </cell>
          <cell r="AQ2084">
            <v>0</v>
          </cell>
          <cell r="AR2084">
            <v>0</v>
          </cell>
          <cell r="AS2084">
            <v>0</v>
          </cell>
          <cell r="AT2084">
            <v>0</v>
          </cell>
          <cell r="AU2084">
            <v>0</v>
          </cell>
          <cell r="AV2084">
            <v>0</v>
          </cell>
          <cell r="AW2084">
            <v>0</v>
          </cell>
          <cell r="AX2084">
            <v>0</v>
          </cell>
          <cell r="AY2084">
            <v>0</v>
          </cell>
          <cell r="AZ2084">
            <v>0</v>
          </cell>
          <cell r="BA2084">
            <v>0</v>
          </cell>
          <cell r="BB2084">
            <v>0</v>
          </cell>
          <cell r="BC2084">
            <v>0</v>
          </cell>
        </row>
        <row r="2085"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  <cell r="AG2085">
            <v>0.84100000000020303</v>
          </cell>
          <cell r="AH2085">
            <v>0.80799999999974903</v>
          </cell>
          <cell r="AI2085">
            <v>0</v>
          </cell>
          <cell r="AJ2085">
            <v>0</v>
          </cell>
          <cell r="AK2085">
            <v>0</v>
          </cell>
          <cell r="AL2085">
            <v>0.45499999999995999</v>
          </cell>
          <cell r="AM2085">
            <v>6.8000000000129707E-2</v>
          </cell>
          <cell r="AN2085">
            <v>0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>
            <v>0</v>
          </cell>
          <cell r="AT2085">
            <v>0</v>
          </cell>
          <cell r="AU2085">
            <v>0</v>
          </cell>
          <cell r="AV2085">
            <v>0</v>
          </cell>
          <cell r="AW2085">
            <v>0</v>
          </cell>
          <cell r="AX2085">
            <v>0</v>
          </cell>
          <cell r="AY2085">
            <v>0</v>
          </cell>
          <cell r="AZ2085">
            <v>0</v>
          </cell>
          <cell r="BA2085">
            <v>0</v>
          </cell>
          <cell r="BB2085">
            <v>0</v>
          </cell>
          <cell r="BC2085">
            <v>0</v>
          </cell>
        </row>
        <row r="2086"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0.10899999999994001</v>
          </cell>
          <cell r="AE2086">
            <v>0.94600000000015605</v>
          </cell>
          <cell r="AF2086">
            <v>0.76900000000006996</v>
          </cell>
          <cell r="AG2086">
            <v>1.9759999999997899</v>
          </cell>
          <cell r="AH2086">
            <v>1.9669999999999701</v>
          </cell>
          <cell r="AI2086">
            <v>1.3947272727272599</v>
          </cell>
          <cell r="AJ2086">
            <v>0.719999999999962</v>
          </cell>
          <cell r="AK2086">
            <v>0.27620923520935797</v>
          </cell>
          <cell r="AL2086">
            <v>0</v>
          </cell>
          <cell r="AM2086">
            <v>0</v>
          </cell>
          <cell r="AN2086">
            <v>0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>
            <v>0</v>
          </cell>
          <cell r="AT2086">
            <v>0</v>
          </cell>
          <cell r="AU2086">
            <v>0</v>
          </cell>
          <cell r="AV2086">
            <v>0</v>
          </cell>
          <cell r="AW2086">
            <v>0</v>
          </cell>
          <cell r="AX2086">
            <v>0</v>
          </cell>
          <cell r="AY2086">
            <v>0</v>
          </cell>
          <cell r="AZ2086">
            <v>0</v>
          </cell>
          <cell r="BA2086">
            <v>0</v>
          </cell>
          <cell r="BB2086">
            <v>0</v>
          </cell>
          <cell r="BC2086">
            <v>0</v>
          </cell>
        </row>
        <row r="2087"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7.3000000000060405E-2</v>
          </cell>
          <cell r="Z2087">
            <v>0</v>
          </cell>
          <cell r="AA2087">
            <v>0</v>
          </cell>
          <cell r="AB2087">
            <v>0</v>
          </cell>
          <cell r="AC2087">
            <v>1.39999999998151E-2</v>
          </cell>
          <cell r="AD2087">
            <v>0.67599999999988203</v>
          </cell>
          <cell r="AE2087">
            <v>1.16000000000024</v>
          </cell>
          <cell r="AF2087">
            <v>1.37599999999986</v>
          </cell>
          <cell r="AG2087">
            <v>2.02195837003987</v>
          </cell>
          <cell r="AH2087">
            <v>1.232</v>
          </cell>
          <cell r="AI2087">
            <v>0.64899999999980595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S2087">
            <v>0</v>
          </cell>
          <cell r="AT2087">
            <v>0</v>
          </cell>
          <cell r="AU2087">
            <v>0</v>
          </cell>
          <cell r="AV2087">
            <v>0</v>
          </cell>
          <cell r="AW2087">
            <v>0</v>
          </cell>
          <cell r="AX2087">
            <v>0</v>
          </cell>
          <cell r="AY2087">
            <v>0</v>
          </cell>
          <cell r="AZ2087">
            <v>0</v>
          </cell>
          <cell r="BA2087">
            <v>0</v>
          </cell>
          <cell r="BB2087">
            <v>0</v>
          </cell>
          <cell r="BC2087">
            <v>0</v>
          </cell>
        </row>
        <row r="2088"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S2088">
            <v>0</v>
          </cell>
          <cell r="AT2088">
            <v>0</v>
          </cell>
          <cell r="AU2088">
            <v>0</v>
          </cell>
          <cell r="AV2088">
            <v>0</v>
          </cell>
          <cell r="AW2088">
            <v>0</v>
          </cell>
          <cell r="AX2088">
            <v>0</v>
          </cell>
          <cell r="AY2088">
            <v>0</v>
          </cell>
          <cell r="AZ2088">
            <v>0</v>
          </cell>
          <cell r="BA2088">
            <v>0</v>
          </cell>
          <cell r="BB2088">
            <v>0</v>
          </cell>
          <cell r="BC2088">
            <v>0</v>
          </cell>
        </row>
        <row r="2089"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0.34600000000016601</v>
          </cell>
          <cell r="AF2089">
            <v>1.4869999999999799</v>
          </cell>
          <cell r="AG2089">
            <v>1.8949999999999501</v>
          </cell>
          <cell r="AH2089">
            <v>1.5790000000001101</v>
          </cell>
          <cell r="AI2089">
            <v>0.80499999999986904</v>
          </cell>
          <cell r="AJ2089">
            <v>0.44700000000024598</v>
          </cell>
          <cell r="AK2089">
            <v>0.49199999999977201</v>
          </cell>
          <cell r="AL2089">
            <v>0.51599999999994695</v>
          </cell>
          <cell r="AM2089">
            <v>0.59093650793646302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S2089">
            <v>0</v>
          </cell>
          <cell r="AT2089">
            <v>0</v>
          </cell>
          <cell r="AU2089">
            <v>0</v>
          </cell>
          <cell r="AV2089">
            <v>0</v>
          </cell>
          <cell r="AW2089">
            <v>0</v>
          </cell>
          <cell r="AX2089">
            <v>0</v>
          </cell>
          <cell r="AY2089">
            <v>0</v>
          </cell>
          <cell r="AZ2089">
            <v>0</v>
          </cell>
          <cell r="BA2089">
            <v>0</v>
          </cell>
          <cell r="BB2089">
            <v>0</v>
          </cell>
          <cell r="BC2089">
            <v>0</v>
          </cell>
        </row>
        <row r="2090"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0.83600000000004504</v>
          </cell>
          <cell r="AG2090">
            <v>1.5069999999998001</v>
          </cell>
          <cell r="AH2090">
            <v>0.25700000000006201</v>
          </cell>
          <cell r="AI2090">
            <v>0</v>
          </cell>
          <cell r="AJ2090">
            <v>0</v>
          </cell>
          <cell r="AK2090">
            <v>0</v>
          </cell>
          <cell r="AL2090">
            <v>0</v>
          </cell>
          <cell r="AM2090">
            <v>0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S2090">
            <v>0</v>
          </cell>
          <cell r="AT2090">
            <v>0</v>
          </cell>
          <cell r="AU2090">
            <v>0</v>
          </cell>
          <cell r="AV2090">
            <v>0</v>
          </cell>
          <cell r="AW2090">
            <v>0</v>
          </cell>
          <cell r="AX2090">
            <v>0</v>
          </cell>
          <cell r="AY2090">
            <v>0</v>
          </cell>
          <cell r="AZ2090">
            <v>0</v>
          </cell>
          <cell r="BA2090">
            <v>0</v>
          </cell>
          <cell r="BB2090">
            <v>0</v>
          </cell>
          <cell r="BC2090">
            <v>0</v>
          </cell>
        </row>
        <row r="2091"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0.283000000000032</v>
          </cell>
          <cell r="AG2091">
            <v>0.826000000000087</v>
          </cell>
          <cell r="AH2091">
            <v>1.1359999999997401</v>
          </cell>
          <cell r="AI2091">
            <v>0.91099999999986303</v>
          </cell>
          <cell r="AJ2091">
            <v>0</v>
          </cell>
          <cell r="AK2091">
            <v>0</v>
          </cell>
          <cell r="AL2091">
            <v>0</v>
          </cell>
          <cell r="AM2091">
            <v>0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S2091">
            <v>0</v>
          </cell>
          <cell r="AT2091">
            <v>0</v>
          </cell>
          <cell r="AU2091">
            <v>0</v>
          </cell>
          <cell r="AV2091">
            <v>0</v>
          </cell>
          <cell r="AW2091">
            <v>0</v>
          </cell>
          <cell r="AX2091">
            <v>0</v>
          </cell>
          <cell r="AY2091">
            <v>0</v>
          </cell>
          <cell r="AZ2091">
            <v>0</v>
          </cell>
          <cell r="BA2091">
            <v>0</v>
          </cell>
          <cell r="BB2091">
            <v>0</v>
          </cell>
          <cell r="BC2091">
            <v>0</v>
          </cell>
        </row>
        <row r="2092"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0.17700000000006999</v>
          </cell>
          <cell r="AF2092">
            <v>0.90600000000020897</v>
          </cell>
          <cell r="AG2092">
            <v>1.8400000000002401</v>
          </cell>
          <cell r="AH2092">
            <v>1.9129999999999501</v>
          </cell>
          <cell r="AI2092">
            <v>1.4900000000000699</v>
          </cell>
          <cell r="AJ2092">
            <v>0.70399999999998297</v>
          </cell>
          <cell r="AK2092">
            <v>0.10599999999983201</v>
          </cell>
          <cell r="AL2092">
            <v>9.7127466666594997E-2</v>
          </cell>
          <cell r="AM2092">
            <v>0.48799999999992599</v>
          </cell>
          <cell r="AN2092">
            <v>0.43680904126963099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S2092">
            <v>0</v>
          </cell>
          <cell r="AT2092">
            <v>0</v>
          </cell>
          <cell r="AU2092">
            <v>0</v>
          </cell>
          <cell r="AV2092">
            <v>0</v>
          </cell>
          <cell r="AW2092">
            <v>0</v>
          </cell>
          <cell r="AX2092">
            <v>0</v>
          </cell>
          <cell r="AY2092">
            <v>0</v>
          </cell>
          <cell r="AZ2092">
            <v>0</v>
          </cell>
          <cell r="BA2092">
            <v>0</v>
          </cell>
          <cell r="BB2092">
            <v>0</v>
          </cell>
          <cell r="BC2092">
            <v>0</v>
          </cell>
        </row>
        <row r="2093"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0.27999999999984299</v>
          </cell>
          <cell r="AE2093">
            <v>1.1689999999999301</v>
          </cell>
          <cell r="AF2093">
            <v>1.19299999999985</v>
          </cell>
          <cell r="AG2093">
            <v>2.1310000000002201</v>
          </cell>
          <cell r="AH2093">
            <v>2.3169999999998101</v>
          </cell>
          <cell r="AI2093">
            <v>1.0679365079368499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S2093">
            <v>0</v>
          </cell>
          <cell r="AT2093">
            <v>0</v>
          </cell>
          <cell r="AU2093">
            <v>0</v>
          </cell>
          <cell r="AV2093">
            <v>0</v>
          </cell>
          <cell r="AW2093">
            <v>0</v>
          </cell>
          <cell r="AX2093">
            <v>0</v>
          </cell>
          <cell r="AY2093">
            <v>0</v>
          </cell>
          <cell r="AZ2093">
            <v>0</v>
          </cell>
          <cell r="BA2093">
            <v>0</v>
          </cell>
          <cell r="BB2093">
            <v>0</v>
          </cell>
          <cell r="BC2093">
            <v>0</v>
          </cell>
        </row>
        <row r="2094"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G2094">
            <v>9.0000000000113101E-2</v>
          </cell>
          <cell r="AH2094">
            <v>5.7999999999992703E-2</v>
          </cell>
          <cell r="AI2094">
            <v>0.38599999999974</v>
          </cell>
          <cell r="AJ2094">
            <v>0.377999999999864</v>
          </cell>
          <cell r="AK2094">
            <v>0.43600000000011702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S2094">
            <v>0</v>
          </cell>
          <cell r="AT2094">
            <v>0</v>
          </cell>
          <cell r="AU2094">
            <v>0</v>
          </cell>
          <cell r="AV2094">
            <v>0</v>
          </cell>
          <cell r="AW2094">
            <v>0</v>
          </cell>
          <cell r="AX2094">
            <v>0</v>
          </cell>
          <cell r="AY2094">
            <v>0</v>
          </cell>
          <cell r="AZ2094">
            <v>0</v>
          </cell>
          <cell r="BA2094">
            <v>0</v>
          </cell>
          <cell r="BB2094">
            <v>0</v>
          </cell>
          <cell r="BC2094">
            <v>0</v>
          </cell>
        </row>
        <row r="2095"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0.74300000000000299</v>
          </cell>
          <cell r="AE2095">
            <v>0.23200000000010099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  <cell r="AJ2095">
            <v>0</v>
          </cell>
          <cell r="AK2095">
            <v>0</v>
          </cell>
          <cell r="AL2095">
            <v>0.15599999999991701</v>
          </cell>
          <cell r="AM2095">
            <v>0.61099999999981103</v>
          </cell>
          <cell r="AN2095">
            <v>0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S2095">
            <v>0</v>
          </cell>
          <cell r="AT2095">
            <v>0</v>
          </cell>
          <cell r="AU2095">
            <v>0</v>
          </cell>
          <cell r="AV2095">
            <v>0</v>
          </cell>
          <cell r="AW2095">
            <v>0</v>
          </cell>
          <cell r="AX2095">
            <v>0</v>
          </cell>
          <cell r="AY2095">
            <v>0</v>
          </cell>
          <cell r="AZ2095">
            <v>0</v>
          </cell>
          <cell r="BA2095">
            <v>0</v>
          </cell>
          <cell r="BB2095">
            <v>0</v>
          </cell>
          <cell r="BC2095">
            <v>0</v>
          </cell>
        </row>
        <row r="2096"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S2096">
            <v>0</v>
          </cell>
          <cell r="AT2096">
            <v>0</v>
          </cell>
          <cell r="AU2096">
            <v>0</v>
          </cell>
          <cell r="AV2096">
            <v>0</v>
          </cell>
          <cell r="AW2096">
            <v>0</v>
          </cell>
          <cell r="AX2096">
            <v>0</v>
          </cell>
          <cell r="AY2096">
            <v>0</v>
          </cell>
          <cell r="AZ2096">
            <v>0</v>
          </cell>
          <cell r="BA2096">
            <v>0</v>
          </cell>
          <cell r="BB2096">
            <v>0</v>
          </cell>
          <cell r="BC2096">
            <v>0</v>
          </cell>
        </row>
        <row r="2097"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  <cell r="AJ2097">
            <v>0</v>
          </cell>
          <cell r="AK2097">
            <v>0</v>
          </cell>
          <cell r="AL2097">
            <v>0</v>
          </cell>
          <cell r="AM2097">
            <v>0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S2097">
            <v>0</v>
          </cell>
          <cell r="AT2097">
            <v>0</v>
          </cell>
          <cell r="AU2097">
            <v>0</v>
          </cell>
          <cell r="AV2097">
            <v>0</v>
          </cell>
          <cell r="AW2097">
            <v>0</v>
          </cell>
          <cell r="AX2097">
            <v>0</v>
          </cell>
          <cell r="AY2097">
            <v>0</v>
          </cell>
          <cell r="AZ2097">
            <v>0</v>
          </cell>
          <cell r="BA2097">
            <v>0</v>
          </cell>
          <cell r="BB2097">
            <v>0</v>
          </cell>
          <cell r="BC2097">
            <v>0</v>
          </cell>
        </row>
        <row r="2098"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  <cell r="AG2098">
            <v>0.27599999999974201</v>
          </cell>
          <cell r="AH2098">
            <v>0.44900000000013401</v>
          </cell>
          <cell r="AI2098">
            <v>0.34800000000008602</v>
          </cell>
          <cell r="AJ2098">
            <v>0</v>
          </cell>
          <cell r="AK2098">
            <v>0</v>
          </cell>
          <cell r="AL2098">
            <v>0</v>
          </cell>
          <cell r="AM2098">
            <v>0.30599999999981298</v>
          </cell>
          <cell r="AN2098">
            <v>0.40899999999991099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>
            <v>0</v>
          </cell>
          <cell r="AT2098">
            <v>0</v>
          </cell>
          <cell r="AU2098">
            <v>0</v>
          </cell>
          <cell r="AV2098">
            <v>0</v>
          </cell>
          <cell r="AW2098">
            <v>0</v>
          </cell>
          <cell r="AX2098">
            <v>0</v>
          </cell>
          <cell r="AY2098">
            <v>0</v>
          </cell>
          <cell r="AZ2098">
            <v>0</v>
          </cell>
          <cell r="BA2098">
            <v>0</v>
          </cell>
          <cell r="BB2098">
            <v>0</v>
          </cell>
          <cell r="BC2098">
            <v>0</v>
          </cell>
        </row>
        <row r="2099"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0</v>
          </cell>
          <cell r="AE2099">
            <v>0</v>
          </cell>
          <cell r="AF2099">
            <v>1.1530000000001801</v>
          </cell>
          <cell r="AG2099">
            <v>1.4140000000000199</v>
          </cell>
          <cell r="AH2099">
            <v>0</v>
          </cell>
          <cell r="AI2099">
            <v>0</v>
          </cell>
          <cell r="AJ2099">
            <v>0</v>
          </cell>
          <cell r="AK2099">
            <v>0.19299999999975601</v>
          </cell>
          <cell r="AL2099">
            <v>0.44799999999986501</v>
          </cell>
          <cell r="AM2099">
            <v>0.39299999999993201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>
            <v>0</v>
          </cell>
          <cell r="AT2099">
            <v>0</v>
          </cell>
          <cell r="AU2099">
            <v>0</v>
          </cell>
          <cell r="AV2099">
            <v>0</v>
          </cell>
          <cell r="AW2099">
            <v>0</v>
          </cell>
          <cell r="AX2099">
            <v>0</v>
          </cell>
          <cell r="AY2099">
            <v>0</v>
          </cell>
          <cell r="AZ2099">
            <v>0</v>
          </cell>
          <cell r="BA2099">
            <v>0</v>
          </cell>
          <cell r="BB2099">
            <v>0</v>
          </cell>
          <cell r="BC2099">
            <v>0</v>
          </cell>
        </row>
        <row r="2100"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2.30000000001058E-2</v>
          </cell>
          <cell r="AH2100">
            <v>6.2999999999971995E-2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>
            <v>0</v>
          </cell>
          <cell r="AT2100">
            <v>0</v>
          </cell>
          <cell r="AU2100">
            <v>0</v>
          </cell>
          <cell r="AV2100">
            <v>0</v>
          </cell>
          <cell r="AW2100">
            <v>0</v>
          </cell>
          <cell r="AX2100">
            <v>0</v>
          </cell>
          <cell r="AY2100">
            <v>0</v>
          </cell>
          <cell r="AZ2100">
            <v>0</v>
          </cell>
          <cell r="BA2100">
            <v>0</v>
          </cell>
          <cell r="BB2100">
            <v>0</v>
          </cell>
          <cell r="BC2100">
            <v>0</v>
          </cell>
        </row>
        <row r="2101"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7.6999999999868299E-2</v>
          </cell>
          <cell r="AD2101">
            <v>1.02699999999985</v>
          </cell>
          <cell r="AE2101">
            <v>0.12000000000028101</v>
          </cell>
          <cell r="AF2101">
            <v>0.88500000000012102</v>
          </cell>
          <cell r="AG2101">
            <v>0.468999999999759</v>
          </cell>
          <cell r="AH2101">
            <v>0.47899999999994403</v>
          </cell>
          <cell r="AI2101">
            <v>0.837999999999959</v>
          </cell>
          <cell r="AJ2101">
            <v>0.53399999999958603</v>
          </cell>
          <cell r="AK2101">
            <v>0.287000000000325</v>
          </cell>
          <cell r="AL2101">
            <v>0.242000000000372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>
            <v>0</v>
          </cell>
          <cell r="AT2101">
            <v>0</v>
          </cell>
          <cell r="AU2101">
            <v>0</v>
          </cell>
          <cell r="AV2101">
            <v>0</v>
          </cell>
          <cell r="AW2101">
            <v>0</v>
          </cell>
          <cell r="AX2101">
            <v>0</v>
          </cell>
          <cell r="AY2101">
            <v>0</v>
          </cell>
          <cell r="AZ2101">
            <v>0</v>
          </cell>
          <cell r="BA2101">
            <v>0</v>
          </cell>
          <cell r="BB2101">
            <v>0</v>
          </cell>
          <cell r="BC2101">
            <v>0</v>
          </cell>
        </row>
        <row r="2137"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0.26600000000000001</v>
          </cell>
          <cell r="AE2137">
            <v>0.45700000000000002</v>
          </cell>
          <cell r="AF2137">
            <v>0.248</v>
          </cell>
          <cell r="AG2137">
            <v>0</v>
          </cell>
          <cell r="AH2137">
            <v>1.7999999999999999E-2</v>
          </cell>
          <cell r="AI2137">
            <v>0.374</v>
          </cell>
          <cell r="AJ2137">
            <v>0.57399999999999995</v>
          </cell>
          <cell r="AK2137">
            <v>0.82499999999999996</v>
          </cell>
          <cell r="AL2137">
            <v>0.83099999999999996</v>
          </cell>
          <cell r="AM2137">
            <v>0.60099999999999998</v>
          </cell>
          <cell r="AN2137">
            <v>0.71899999999999997</v>
          </cell>
          <cell r="AO2137">
            <v>0.47</v>
          </cell>
          <cell r="AP2137">
            <v>1.022</v>
          </cell>
          <cell r="AQ2137">
            <v>2.39999999999999E-2</v>
          </cell>
          <cell r="AR2137">
            <v>0</v>
          </cell>
          <cell r="AS2137">
            <v>0</v>
          </cell>
          <cell r="AT2137">
            <v>0</v>
          </cell>
          <cell r="AU2137">
            <v>0</v>
          </cell>
          <cell r="AV2137">
            <v>0</v>
          </cell>
          <cell r="AW2137">
            <v>0</v>
          </cell>
          <cell r="AX2137">
            <v>0</v>
          </cell>
          <cell r="AY2137">
            <v>0</v>
          </cell>
          <cell r="AZ2137">
            <v>0</v>
          </cell>
          <cell r="BA2137">
            <v>0</v>
          </cell>
          <cell r="BB2137">
            <v>0</v>
          </cell>
          <cell r="BC2137">
            <v>0</v>
          </cell>
        </row>
        <row r="2138"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0</v>
          </cell>
          <cell r="AD2138">
            <v>0</v>
          </cell>
          <cell r="AE2138">
            <v>0</v>
          </cell>
          <cell r="AF2138">
            <v>0.74399999999999999</v>
          </cell>
          <cell r="AG2138">
            <v>1.3680000000000001</v>
          </cell>
          <cell r="AH2138">
            <v>1.151</v>
          </cell>
          <cell r="AI2138">
            <v>0.59200000000000097</v>
          </cell>
          <cell r="AJ2138">
            <v>0.36599999999999999</v>
          </cell>
          <cell r="AK2138">
            <v>0.372</v>
          </cell>
          <cell r="AL2138">
            <v>0.24399999999999999</v>
          </cell>
          <cell r="AM2138">
            <v>0.45500000000000002</v>
          </cell>
          <cell r="AN2138">
            <v>0.73599999999999999</v>
          </cell>
          <cell r="AO2138">
            <v>0.45800000000000002</v>
          </cell>
          <cell r="AP2138">
            <v>0.58999999999999897</v>
          </cell>
          <cell r="AQ2138">
            <v>0</v>
          </cell>
          <cell r="AR2138">
            <v>0</v>
          </cell>
          <cell r="AS2138">
            <v>0</v>
          </cell>
          <cell r="AT2138">
            <v>0</v>
          </cell>
          <cell r="AU2138">
            <v>0</v>
          </cell>
          <cell r="AV2138">
            <v>0</v>
          </cell>
          <cell r="AW2138">
            <v>0</v>
          </cell>
          <cell r="AX2138">
            <v>0</v>
          </cell>
          <cell r="AY2138">
            <v>0</v>
          </cell>
          <cell r="AZ2138">
            <v>0</v>
          </cell>
          <cell r="BA2138">
            <v>0</v>
          </cell>
          <cell r="BB2138">
            <v>0</v>
          </cell>
          <cell r="BC2138">
            <v>0</v>
          </cell>
        </row>
        <row r="2139"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0.28500000000000097</v>
          </cell>
          <cell r="AB2139">
            <v>0.48499999999999899</v>
          </cell>
          <cell r="AC2139">
            <v>0.112000000000001</v>
          </cell>
          <cell r="AD2139">
            <v>0</v>
          </cell>
          <cell r="AE2139">
            <v>0</v>
          </cell>
          <cell r="AF2139">
            <v>0</v>
          </cell>
          <cell r="AG2139">
            <v>8.6000000000000507E-2</v>
          </cell>
          <cell r="AH2139">
            <v>0.92200000000000104</v>
          </cell>
          <cell r="AI2139">
            <v>1.51</v>
          </cell>
          <cell r="AJ2139">
            <v>1.0509999999999999</v>
          </cell>
          <cell r="AK2139">
            <v>0.40799999999999897</v>
          </cell>
          <cell r="AL2139">
            <v>0.17</v>
          </cell>
          <cell r="AM2139">
            <v>3.9999999999987997E-3</v>
          </cell>
          <cell r="AN2139">
            <v>1.59999999999993E-2</v>
          </cell>
          <cell r="AO2139">
            <v>0.184999999999998</v>
          </cell>
          <cell r="AP2139">
            <v>0.17</v>
          </cell>
          <cell r="AQ2139">
            <v>0.159</v>
          </cell>
          <cell r="AR2139">
            <v>0</v>
          </cell>
          <cell r="AS2139">
            <v>0</v>
          </cell>
          <cell r="AT2139">
            <v>0</v>
          </cell>
          <cell r="AU2139">
            <v>0</v>
          </cell>
          <cell r="AV2139">
            <v>0</v>
          </cell>
          <cell r="AW2139">
            <v>0</v>
          </cell>
          <cell r="AX2139">
            <v>0</v>
          </cell>
          <cell r="AY2139">
            <v>0</v>
          </cell>
          <cell r="AZ2139">
            <v>0</v>
          </cell>
          <cell r="BA2139">
            <v>0</v>
          </cell>
          <cell r="BB2139">
            <v>0</v>
          </cell>
          <cell r="BC2139">
            <v>0</v>
          </cell>
        </row>
        <row r="2140"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0.121000000000001</v>
          </cell>
          <cell r="AB2140">
            <v>0</v>
          </cell>
          <cell r="AC2140">
            <v>0</v>
          </cell>
          <cell r="AD2140">
            <v>8.0000000000016603E-3</v>
          </cell>
          <cell r="AE2140">
            <v>0.55400000000000205</v>
          </cell>
          <cell r="AF2140">
            <v>1.444</v>
          </cell>
          <cell r="AG2140">
            <v>2.528</v>
          </cell>
          <cell r="AH2140">
            <v>2.3610000000000002</v>
          </cell>
          <cell r="AI2140">
            <v>0.79999999999999905</v>
          </cell>
          <cell r="AJ2140">
            <v>0.53899999999999904</v>
          </cell>
          <cell r="AK2140">
            <v>0.67899999999999805</v>
          </cell>
          <cell r="AL2140">
            <v>0.38</v>
          </cell>
          <cell r="AM2140">
            <v>0.28699999999999798</v>
          </cell>
          <cell r="AN2140">
            <v>6.6999999999999199E-2</v>
          </cell>
          <cell r="AO2140">
            <v>2.4000000000000899E-2</v>
          </cell>
          <cell r="AP2140">
            <v>0.122999999999999</v>
          </cell>
          <cell r="AQ2140">
            <v>5.2000000000000601E-2</v>
          </cell>
          <cell r="AR2140">
            <v>0</v>
          </cell>
          <cell r="AS2140">
            <v>0</v>
          </cell>
          <cell r="AT2140">
            <v>0</v>
          </cell>
          <cell r="AU2140">
            <v>0</v>
          </cell>
          <cell r="AV2140">
            <v>0</v>
          </cell>
          <cell r="AW2140">
            <v>0</v>
          </cell>
          <cell r="AX2140">
            <v>0</v>
          </cell>
          <cell r="AY2140">
            <v>0</v>
          </cell>
          <cell r="AZ2140">
            <v>0</v>
          </cell>
          <cell r="BA2140">
            <v>0</v>
          </cell>
          <cell r="BB2140">
            <v>0</v>
          </cell>
          <cell r="BC2140">
            <v>0</v>
          </cell>
        </row>
        <row r="2141"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9.9999999999998396E-2</v>
          </cell>
          <cell r="AB2141">
            <v>0.63700000000000001</v>
          </cell>
          <cell r="AC2141">
            <v>0.97999999999999798</v>
          </cell>
          <cell r="AD2141">
            <v>2.0569999999999999</v>
          </cell>
          <cell r="AE2141">
            <v>1.8029999999999999</v>
          </cell>
          <cell r="AF2141">
            <v>2.2450000000000001</v>
          </cell>
          <cell r="AG2141">
            <v>2.2370000000000001</v>
          </cell>
          <cell r="AH2141">
            <v>0.869999999999996</v>
          </cell>
          <cell r="AI2141">
            <v>0.319000000000001</v>
          </cell>
          <cell r="AJ2141">
            <v>0.20800000000000199</v>
          </cell>
          <cell r="AK2141">
            <v>3.9999999999996101E-2</v>
          </cell>
          <cell r="AL2141">
            <v>0.42999999999999899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S2141">
            <v>0</v>
          </cell>
          <cell r="AT2141">
            <v>0</v>
          </cell>
          <cell r="AU2141">
            <v>0</v>
          </cell>
          <cell r="AV2141">
            <v>0</v>
          </cell>
          <cell r="AW2141">
            <v>0</v>
          </cell>
          <cell r="AX2141">
            <v>0</v>
          </cell>
          <cell r="AY2141">
            <v>0</v>
          </cell>
          <cell r="AZ2141">
            <v>0</v>
          </cell>
          <cell r="BA2141">
            <v>0</v>
          </cell>
          <cell r="BB2141">
            <v>0</v>
          </cell>
          <cell r="BC2141">
            <v>0</v>
          </cell>
        </row>
        <row r="2142"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0.14900000000000099</v>
          </cell>
          <cell r="AC2142">
            <v>0.90000000000000202</v>
          </cell>
          <cell r="AD2142">
            <v>0.25599999999999601</v>
          </cell>
          <cell r="AE2142">
            <v>0.122999999999999</v>
          </cell>
          <cell r="AF2142">
            <v>1.133</v>
          </cell>
          <cell r="AG2142">
            <v>1.425</v>
          </cell>
          <cell r="AH2142">
            <v>0.73599999999999799</v>
          </cell>
          <cell r="AI2142">
            <v>0.93400000000000205</v>
          </cell>
          <cell r="AJ2142">
            <v>0.57399999999999596</v>
          </cell>
          <cell r="AK2142">
            <v>0.53500000000000103</v>
          </cell>
          <cell r="AL2142">
            <v>0.56200000000000405</v>
          </cell>
          <cell r="AM2142">
            <v>4.0000000000028598E-3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AS2142">
            <v>0</v>
          </cell>
          <cell r="AT2142">
            <v>0</v>
          </cell>
          <cell r="AU2142">
            <v>0</v>
          </cell>
          <cell r="AV2142">
            <v>0</v>
          </cell>
          <cell r="AW2142">
            <v>0</v>
          </cell>
          <cell r="AX2142">
            <v>0</v>
          </cell>
          <cell r="AY2142">
            <v>0</v>
          </cell>
          <cell r="AZ2142">
            <v>0</v>
          </cell>
          <cell r="BA2142">
            <v>0</v>
          </cell>
          <cell r="BB2142">
            <v>0</v>
          </cell>
          <cell r="BC2142">
            <v>0</v>
          </cell>
        </row>
        <row r="2143"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0.47800000000000098</v>
          </cell>
          <cell r="AB2143">
            <v>0.65399999999999603</v>
          </cell>
          <cell r="AC2143">
            <v>0.437999999999996</v>
          </cell>
          <cell r="AD2143">
            <v>1.105</v>
          </cell>
          <cell r="AE2143">
            <v>0.99100000000000199</v>
          </cell>
          <cell r="AF2143">
            <v>0.34899999999999798</v>
          </cell>
          <cell r="AG2143">
            <v>0</v>
          </cell>
          <cell r="AH2143">
            <v>0</v>
          </cell>
          <cell r="AI2143">
            <v>0</v>
          </cell>
          <cell r="AJ2143">
            <v>0</v>
          </cell>
          <cell r="AK2143">
            <v>0</v>
          </cell>
          <cell r="AL2143">
            <v>0</v>
          </cell>
          <cell r="AM2143">
            <v>0</v>
          </cell>
          <cell r="AN2143">
            <v>0</v>
          </cell>
          <cell r="AO2143">
            <v>0</v>
          </cell>
          <cell r="AP2143">
            <v>0</v>
          </cell>
          <cell r="AQ2143">
            <v>0.24200000000000199</v>
          </cell>
          <cell r="AR2143">
            <v>0</v>
          </cell>
          <cell r="AS2143">
            <v>0</v>
          </cell>
          <cell r="AT2143">
            <v>0</v>
          </cell>
          <cell r="AU2143">
            <v>0</v>
          </cell>
          <cell r="AV2143">
            <v>0</v>
          </cell>
          <cell r="AW2143">
            <v>0</v>
          </cell>
          <cell r="AX2143">
            <v>0</v>
          </cell>
          <cell r="AY2143">
            <v>0</v>
          </cell>
          <cell r="AZ2143">
            <v>0</v>
          </cell>
          <cell r="BA2143">
            <v>0</v>
          </cell>
          <cell r="BB2143">
            <v>0</v>
          </cell>
          <cell r="BC2143">
            <v>0</v>
          </cell>
        </row>
        <row r="2144"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0.27999999999999697</v>
          </cell>
          <cell r="Z2144">
            <v>0.115000000000001</v>
          </cell>
          <cell r="AA2144">
            <v>0</v>
          </cell>
          <cell r="AB2144">
            <v>0.29299999999999798</v>
          </cell>
          <cell r="AC2144">
            <v>1.1339999999999999</v>
          </cell>
          <cell r="AD2144">
            <v>1.427</v>
          </cell>
          <cell r="AE2144">
            <v>0.74400000000000399</v>
          </cell>
          <cell r="AF2144">
            <v>1.343</v>
          </cell>
          <cell r="AG2144">
            <v>1.702</v>
          </cell>
          <cell r="AH2144">
            <v>2.0880000000000001</v>
          </cell>
          <cell r="AI2144">
            <v>1.1859999999999999</v>
          </cell>
          <cell r="AJ2144">
            <v>0.75699999999999701</v>
          </cell>
          <cell r="AK2144">
            <v>0.41100000000000098</v>
          </cell>
          <cell r="AL2144">
            <v>3.9000000000003497E-2</v>
          </cell>
          <cell r="AM2144">
            <v>0.628000000000002</v>
          </cell>
          <cell r="AN2144">
            <v>0.90699999999999803</v>
          </cell>
          <cell r="AO2144">
            <v>0.27500000000000202</v>
          </cell>
          <cell r="AP2144">
            <v>0.33999999999999903</v>
          </cell>
          <cell r="AQ2144">
            <v>1.9999999999998099E-2</v>
          </cell>
          <cell r="AR2144">
            <v>0</v>
          </cell>
          <cell r="AS2144">
            <v>0</v>
          </cell>
          <cell r="AT2144">
            <v>0</v>
          </cell>
          <cell r="AU2144">
            <v>0</v>
          </cell>
          <cell r="AV2144">
            <v>0</v>
          </cell>
          <cell r="AW2144">
            <v>0</v>
          </cell>
          <cell r="AX2144">
            <v>0</v>
          </cell>
          <cell r="AY2144">
            <v>0</v>
          </cell>
          <cell r="AZ2144">
            <v>0</v>
          </cell>
          <cell r="BA2144">
            <v>0</v>
          </cell>
          <cell r="BB2144">
            <v>0</v>
          </cell>
          <cell r="BC2144">
            <v>0</v>
          </cell>
        </row>
        <row r="2145"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  <cell r="AF2145">
            <v>0</v>
          </cell>
          <cell r="AG2145">
            <v>0.55599999999999905</v>
          </cell>
          <cell r="AH2145">
            <v>1.2</v>
          </cell>
          <cell r="AI2145">
            <v>1.2450000000000001</v>
          </cell>
          <cell r="AJ2145">
            <v>0.58200000000000196</v>
          </cell>
          <cell r="AK2145">
            <v>8.4000000000003197E-2</v>
          </cell>
          <cell r="AL2145">
            <v>0</v>
          </cell>
          <cell r="AM2145">
            <v>0</v>
          </cell>
          <cell r="AN2145">
            <v>0</v>
          </cell>
          <cell r="AO2145">
            <v>0</v>
          </cell>
          <cell r="AP2145">
            <v>0</v>
          </cell>
          <cell r="AQ2145">
            <v>0</v>
          </cell>
          <cell r="AR2145">
            <v>0</v>
          </cell>
          <cell r="AS2145">
            <v>0</v>
          </cell>
          <cell r="AT2145">
            <v>0</v>
          </cell>
          <cell r="AU2145">
            <v>0</v>
          </cell>
          <cell r="AV2145">
            <v>0</v>
          </cell>
          <cell r="AW2145">
            <v>0</v>
          </cell>
          <cell r="AX2145">
            <v>0</v>
          </cell>
          <cell r="AY2145">
            <v>0</v>
          </cell>
          <cell r="AZ2145">
            <v>0</v>
          </cell>
          <cell r="BA2145">
            <v>0</v>
          </cell>
          <cell r="BB2145">
            <v>0</v>
          </cell>
          <cell r="BC2145">
            <v>0</v>
          </cell>
        </row>
        <row r="2146"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0.71199999999999697</v>
          </cell>
          <cell r="AE2146">
            <v>1.42</v>
          </cell>
          <cell r="AF2146">
            <v>1.1200000000000001</v>
          </cell>
          <cell r="AG2146">
            <v>1.482</v>
          </cell>
          <cell r="AH2146">
            <v>0.67599999999999605</v>
          </cell>
          <cell r="AI2146">
            <v>0.100000000000007</v>
          </cell>
          <cell r="AJ2146">
            <v>7.0000000000001297E-2</v>
          </cell>
          <cell r="AK2146">
            <v>0.14400000000000501</v>
          </cell>
          <cell r="AL2146">
            <v>0.38699999999999202</v>
          </cell>
          <cell r="AM2146">
            <v>0.105999999999995</v>
          </cell>
          <cell r="AN2146">
            <v>0.54399999999999904</v>
          </cell>
          <cell r="AO2146">
            <v>0.47700000000000797</v>
          </cell>
          <cell r="AP2146">
            <v>0.432999999999993</v>
          </cell>
          <cell r="AQ2146">
            <v>1.1519999999999999</v>
          </cell>
          <cell r="AR2146">
            <v>0</v>
          </cell>
          <cell r="AS2146">
            <v>0</v>
          </cell>
          <cell r="AT2146">
            <v>0</v>
          </cell>
          <cell r="AU2146">
            <v>0</v>
          </cell>
          <cell r="AV2146">
            <v>0</v>
          </cell>
          <cell r="AW2146">
            <v>0</v>
          </cell>
          <cell r="AX2146">
            <v>0</v>
          </cell>
          <cell r="AY2146">
            <v>0</v>
          </cell>
          <cell r="AZ2146">
            <v>0</v>
          </cell>
          <cell r="BA2146">
            <v>0</v>
          </cell>
          <cell r="BB2146">
            <v>0</v>
          </cell>
          <cell r="BC2146">
            <v>0</v>
          </cell>
        </row>
        <row r="2147"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0</v>
          </cell>
          <cell r="AA2147">
            <v>0</v>
          </cell>
          <cell r="AB2147">
            <v>0</v>
          </cell>
          <cell r="AC2147">
            <v>0</v>
          </cell>
          <cell r="AD2147">
            <v>0</v>
          </cell>
          <cell r="AE2147">
            <v>0</v>
          </cell>
          <cell r="AF2147">
            <v>0</v>
          </cell>
          <cell r="AG2147">
            <v>0.159000000000008</v>
          </cell>
          <cell r="AH2147">
            <v>0.239999999999993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0.39699999999999902</v>
          </cell>
          <cell r="AN2147">
            <v>0.135000000000007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S2147">
            <v>0</v>
          </cell>
          <cell r="AT2147">
            <v>0</v>
          </cell>
          <cell r="AU2147">
            <v>0</v>
          </cell>
          <cell r="AV2147">
            <v>0</v>
          </cell>
          <cell r="AW2147">
            <v>0</v>
          </cell>
          <cell r="AX2147">
            <v>0</v>
          </cell>
          <cell r="AY2147">
            <v>0</v>
          </cell>
          <cell r="AZ2147">
            <v>0</v>
          </cell>
          <cell r="BA2147">
            <v>0</v>
          </cell>
          <cell r="BB2147">
            <v>0</v>
          </cell>
          <cell r="BC2147">
            <v>0</v>
          </cell>
        </row>
        <row r="2148"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7.8999999999999598E-2</v>
          </cell>
          <cell r="X2148">
            <v>0.22199999999999601</v>
          </cell>
          <cell r="Y2148">
            <v>0.35700000000000298</v>
          </cell>
          <cell r="Z2148">
            <v>0.38399999999999801</v>
          </cell>
          <cell r="AA2148">
            <v>0.61399999999999999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0.22899999999999299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AS2148">
            <v>0</v>
          </cell>
          <cell r="AT2148">
            <v>0</v>
          </cell>
          <cell r="AU2148">
            <v>0</v>
          </cell>
          <cell r="AV2148">
            <v>0</v>
          </cell>
          <cell r="AW2148">
            <v>0</v>
          </cell>
          <cell r="AX2148">
            <v>0</v>
          </cell>
          <cell r="AY2148">
            <v>0</v>
          </cell>
          <cell r="AZ2148">
            <v>0</v>
          </cell>
          <cell r="BA2148">
            <v>0</v>
          </cell>
          <cell r="BB2148">
            <v>0</v>
          </cell>
          <cell r="BC2148">
            <v>0</v>
          </cell>
        </row>
        <row r="2149"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S2149">
            <v>0</v>
          </cell>
          <cell r="AT2149">
            <v>0</v>
          </cell>
          <cell r="AU2149">
            <v>0</v>
          </cell>
          <cell r="AV2149">
            <v>0</v>
          </cell>
          <cell r="AW2149">
            <v>0</v>
          </cell>
          <cell r="AX2149">
            <v>0</v>
          </cell>
          <cell r="AY2149">
            <v>0</v>
          </cell>
          <cell r="AZ2149">
            <v>0</v>
          </cell>
          <cell r="BA2149">
            <v>0</v>
          </cell>
          <cell r="BB2149">
            <v>0</v>
          </cell>
          <cell r="BC2149">
            <v>0</v>
          </cell>
        </row>
        <row r="2150"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0.41800000000000598</v>
          </cell>
          <cell r="AE2150">
            <v>0.87999999999999501</v>
          </cell>
          <cell r="AF2150">
            <v>0.65500000000000502</v>
          </cell>
          <cell r="AG2150">
            <v>0.51100000000000001</v>
          </cell>
          <cell r="AH2150">
            <v>0.97199999999999598</v>
          </cell>
          <cell r="AI2150">
            <v>1.3839999999999999</v>
          </cell>
          <cell r="AJ2150">
            <v>0.88800000000000101</v>
          </cell>
          <cell r="AK2150">
            <v>0.56300000000000405</v>
          </cell>
          <cell r="AL2150">
            <v>0.633000000000006</v>
          </cell>
          <cell r="AM2150">
            <v>0.56399999999999695</v>
          </cell>
          <cell r="AN2150">
            <v>0.79399999999999904</v>
          </cell>
          <cell r="AO2150">
            <v>0.49500000000000499</v>
          </cell>
          <cell r="AP2150">
            <v>0.440999999999998</v>
          </cell>
          <cell r="AQ2150">
            <v>0.33300000000000202</v>
          </cell>
          <cell r="AR2150">
            <v>0</v>
          </cell>
          <cell r="AS2150">
            <v>0</v>
          </cell>
          <cell r="AT2150">
            <v>0</v>
          </cell>
          <cell r="AU2150">
            <v>0</v>
          </cell>
          <cell r="AV2150">
            <v>0</v>
          </cell>
          <cell r="AW2150">
            <v>0</v>
          </cell>
          <cell r="AX2150">
            <v>0</v>
          </cell>
          <cell r="AY2150">
            <v>0</v>
          </cell>
          <cell r="AZ2150">
            <v>0</v>
          </cell>
          <cell r="BA2150">
            <v>0</v>
          </cell>
          <cell r="BB2150">
            <v>0</v>
          </cell>
          <cell r="BC2150">
            <v>0</v>
          </cell>
        </row>
        <row r="2151"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0</v>
          </cell>
          <cell r="AD2151">
            <v>0</v>
          </cell>
          <cell r="AE2151">
            <v>0</v>
          </cell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  <cell r="AL2151">
            <v>0</v>
          </cell>
          <cell r="AM2151">
            <v>0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S2151">
            <v>0</v>
          </cell>
          <cell r="AT2151">
            <v>0</v>
          </cell>
          <cell r="AU2151">
            <v>0</v>
          </cell>
          <cell r="AV2151">
            <v>0</v>
          </cell>
          <cell r="AW2151">
            <v>0</v>
          </cell>
          <cell r="AX2151">
            <v>0</v>
          </cell>
          <cell r="AY2151">
            <v>0</v>
          </cell>
          <cell r="AZ2151">
            <v>0</v>
          </cell>
          <cell r="BA2151">
            <v>0</v>
          </cell>
          <cell r="BB2151">
            <v>0</v>
          </cell>
          <cell r="BC2151">
            <v>0</v>
          </cell>
        </row>
        <row r="2152"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0.80299999999999705</v>
          </cell>
          <cell r="AG2152">
            <v>1.708</v>
          </cell>
          <cell r="AH2152">
            <v>1.4359999999999999</v>
          </cell>
          <cell r="AI2152">
            <v>0.85999999999999699</v>
          </cell>
          <cell r="AJ2152">
            <v>0.28700000000000198</v>
          </cell>
          <cell r="AK2152">
            <v>0.44500000000000101</v>
          </cell>
          <cell r="AL2152">
            <v>0.54300000000000603</v>
          </cell>
          <cell r="AM2152">
            <v>0.64900000000000102</v>
          </cell>
          <cell r="AN2152">
            <v>0.57400000000000395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S2152">
            <v>0</v>
          </cell>
          <cell r="AT2152">
            <v>0</v>
          </cell>
          <cell r="AU2152">
            <v>0</v>
          </cell>
          <cell r="AV2152">
            <v>0</v>
          </cell>
          <cell r="AW2152">
            <v>0</v>
          </cell>
          <cell r="AX2152">
            <v>0</v>
          </cell>
          <cell r="AY2152">
            <v>0</v>
          </cell>
          <cell r="AZ2152">
            <v>0</v>
          </cell>
          <cell r="BA2152">
            <v>0</v>
          </cell>
          <cell r="BB2152">
            <v>0</v>
          </cell>
          <cell r="BC2152">
            <v>0</v>
          </cell>
        </row>
        <row r="2153"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0.27100000000000701</v>
          </cell>
          <cell r="AG2153">
            <v>1.381</v>
          </cell>
          <cell r="AH2153">
            <v>1.2829999999999999</v>
          </cell>
          <cell r="AI2153">
            <v>0.57600000000000595</v>
          </cell>
          <cell r="AJ2153">
            <v>0</v>
          </cell>
          <cell r="AK2153">
            <v>0</v>
          </cell>
          <cell r="AL2153">
            <v>6.7999999999999894E-2</v>
          </cell>
          <cell r="AM2153">
            <v>0.62599999999999301</v>
          </cell>
          <cell r="AN2153">
            <v>0.71400000000000696</v>
          </cell>
          <cell r="AO2153">
            <v>0.315999999999998</v>
          </cell>
          <cell r="AP2153">
            <v>0.70100000000000595</v>
          </cell>
          <cell r="AQ2153">
            <v>0</v>
          </cell>
          <cell r="AR2153">
            <v>0</v>
          </cell>
          <cell r="AS2153">
            <v>0</v>
          </cell>
          <cell r="AT2153">
            <v>0</v>
          </cell>
          <cell r="AU2153">
            <v>0</v>
          </cell>
          <cell r="AV2153">
            <v>0</v>
          </cell>
          <cell r="AW2153">
            <v>0</v>
          </cell>
          <cell r="AX2153">
            <v>0</v>
          </cell>
          <cell r="AY2153">
            <v>0</v>
          </cell>
          <cell r="AZ2153">
            <v>0</v>
          </cell>
          <cell r="BA2153">
            <v>0</v>
          </cell>
          <cell r="BB2153">
            <v>0</v>
          </cell>
          <cell r="BC2153">
            <v>0</v>
          </cell>
        </row>
        <row r="2154"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0.22399999999999801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B2154">
            <v>0</v>
          </cell>
          <cell r="AC2154">
            <v>0</v>
          </cell>
          <cell r="AD2154">
            <v>0</v>
          </cell>
          <cell r="AE2154">
            <v>0</v>
          </cell>
          <cell r="AF2154">
            <v>0</v>
          </cell>
          <cell r="AG2154">
            <v>0.89699999999999902</v>
          </cell>
          <cell r="AH2154">
            <v>1.391</v>
          </cell>
          <cell r="AI2154">
            <v>0.17100000000000001</v>
          </cell>
          <cell r="AJ2154">
            <v>0.27499999999999403</v>
          </cell>
          <cell r="AK2154">
            <v>0.54399999999999904</v>
          </cell>
          <cell r="AL2154">
            <v>0.83199999999999397</v>
          </cell>
          <cell r="AM2154">
            <v>0.95899999999999497</v>
          </cell>
          <cell r="AN2154">
            <v>1.073</v>
          </cell>
          <cell r="AO2154">
            <v>0.57200000000000295</v>
          </cell>
          <cell r="AP2154">
            <v>0.883000000000006</v>
          </cell>
          <cell r="AQ2154">
            <v>0.44900000000000401</v>
          </cell>
          <cell r="AR2154">
            <v>0</v>
          </cell>
          <cell r="AS2154">
            <v>0</v>
          </cell>
          <cell r="AT2154">
            <v>0</v>
          </cell>
          <cell r="AU2154">
            <v>0</v>
          </cell>
          <cell r="AV2154">
            <v>0</v>
          </cell>
          <cell r="AW2154">
            <v>0</v>
          </cell>
          <cell r="AX2154">
            <v>0</v>
          </cell>
          <cell r="AY2154">
            <v>0</v>
          </cell>
          <cell r="AZ2154">
            <v>0</v>
          </cell>
          <cell r="BA2154">
            <v>0</v>
          </cell>
          <cell r="BB2154">
            <v>0</v>
          </cell>
          <cell r="BC2154">
            <v>0</v>
          </cell>
        </row>
        <row r="2155"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2.80000000000038E-2</v>
          </cell>
          <cell r="AE2155">
            <v>0.57099999999999396</v>
          </cell>
          <cell r="AF2155">
            <v>0.95199999999999796</v>
          </cell>
          <cell r="AG2155">
            <v>1.34</v>
          </cell>
          <cell r="AH2155">
            <v>1.1970000000000001</v>
          </cell>
          <cell r="AI2155">
            <v>0.27699999999999497</v>
          </cell>
          <cell r="AJ2155">
            <v>0.35500000000000198</v>
          </cell>
          <cell r="AK2155">
            <v>0.33799999999999802</v>
          </cell>
          <cell r="AL2155">
            <v>0.745999999999997</v>
          </cell>
          <cell r="AM2155">
            <v>0.57499999999999696</v>
          </cell>
          <cell r="AN2155">
            <v>0.41699999999999798</v>
          </cell>
          <cell r="AO2155">
            <v>8.1999999999993606E-2</v>
          </cell>
          <cell r="AP2155">
            <v>0.15300000000000399</v>
          </cell>
          <cell r="AQ2155">
            <v>0</v>
          </cell>
          <cell r="AR2155">
            <v>0</v>
          </cell>
          <cell r="AS2155">
            <v>0</v>
          </cell>
          <cell r="AT2155">
            <v>0</v>
          </cell>
          <cell r="AU2155">
            <v>0</v>
          </cell>
          <cell r="AV2155">
            <v>0</v>
          </cell>
          <cell r="AW2155">
            <v>0</v>
          </cell>
          <cell r="AX2155">
            <v>0</v>
          </cell>
          <cell r="AY2155">
            <v>0</v>
          </cell>
          <cell r="AZ2155">
            <v>0</v>
          </cell>
          <cell r="BA2155">
            <v>0</v>
          </cell>
          <cell r="BB2155">
            <v>0</v>
          </cell>
          <cell r="BC2155">
            <v>0</v>
          </cell>
        </row>
        <row r="2156"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0.44999999999999701</v>
          </cell>
          <cell r="X2156">
            <v>0.43100000000000799</v>
          </cell>
          <cell r="Y2156">
            <v>0.30499999999999899</v>
          </cell>
          <cell r="Z2156">
            <v>0.28099999999999797</v>
          </cell>
          <cell r="AA2156">
            <v>0.54899999999999405</v>
          </cell>
          <cell r="AB2156">
            <v>0.63399999999999801</v>
          </cell>
          <cell r="AC2156">
            <v>0.32099999999999401</v>
          </cell>
          <cell r="AD2156">
            <v>0.64499999999999802</v>
          </cell>
          <cell r="AE2156">
            <v>1.28200000000001</v>
          </cell>
          <cell r="AF2156">
            <v>1.03400000000001</v>
          </cell>
          <cell r="AG2156">
            <v>2.2269999999999901</v>
          </cell>
          <cell r="AH2156">
            <v>2.1840000000000002</v>
          </cell>
          <cell r="AI2156">
            <v>1.5309999999999999</v>
          </cell>
          <cell r="AJ2156">
            <v>0.90900000000000802</v>
          </cell>
          <cell r="AK2156">
            <v>0.85399999999999299</v>
          </cell>
          <cell r="AL2156">
            <v>0.79899999999999405</v>
          </cell>
          <cell r="AM2156">
            <v>0.46000000000000402</v>
          </cell>
          <cell r="AN2156">
            <v>4.0000000000028598E-3</v>
          </cell>
          <cell r="AO2156">
            <v>6.3999999999997004E-2</v>
          </cell>
          <cell r="AP2156">
            <v>0.19799999999999501</v>
          </cell>
          <cell r="AQ2156">
            <v>6.3999999999997004E-2</v>
          </cell>
          <cell r="AR2156">
            <v>0</v>
          </cell>
          <cell r="AS2156">
            <v>0</v>
          </cell>
          <cell r="AT2156">
            <v>0</v>
          </cell>
          <cell r="AU2156">
            <v>0</v>
          </cell>
          <cell r="AV2156">
            <v>0</v>
          </cell>
          <cell r="AW2156">
            <v>0</v>
          </cell>
          <cell r="AX2156">
            <v>0</v>
          </cell>
          <cell r="AY2156">
            <v>0</v>
          </cell>
          <cell r="AZ2156">
            <v>0</v>
          </cell>
          <cell r="BA2156">
            <v>0</v>
          </cell>
          <cell r="BB2156">
            <v>0</v>
          </cell>
          <cell r="BC2156">
            <v>0</v>
          </cell>
        </row>
        <row r="2157"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0.28799999999999498</v>
          </cell>
          <cell r="Y2157">
            <v>0.63899999999999402</v>
          </cell>
          <cell r="Z2157">
            <v>0.68699999999999595</v>
          </cell>
          <cell r="AA2157">
            <v>0.22800000000000101</v>
          </cell>
          <cell r="AB2157">
            <v>0</v>
          </cell>
          <cell r="AC2157">
            <v>0.41800000000000598</v>
          </cell>
          <cell r="AD2157">
            <v>0.94700000000000295</v>
          </cell>
          <cell r="AE2157">
            <v>1.419</v>
          </cell>
          <cell r="AF2157">
            <v>1.6419999999999999</v>
          </cell>
          <cell r="AG2157">
            <v>2.19599999999999</v>
          </cell>
          <cell r="AH2157">
            <v>1.4589999999999901</v>
          </cell>
          <cell r="AI2157">
            <v>0.85399999999999299</v>
          </cell>
          <cell r="AJ2157">
            <v>0</v>
          </cell>
          <cell r="AK2157">
            <v>0</v>
          </cell>
          <cell r="AL2157">
            <v>1.19999999999923E-2</v>
          </cell>
          <cell r="AM2157">
            <v>0</v>
          </cell>
          <cell r="AN2157">
            <v>0.24100000000000199</v>
          </cell>
          <cell r="AO2157">
            <v>0</v>
          </cell>
          <cell r="AP2157">
            <v>0</v>
          </cell>
          <cell r="AQ2157">
            <v>0.95599999999998497</v>
          </cell>
          <cell r="AR2157">
            <v>0.109999999999997</v>
          </cell>
          <cell r="AS2157">
            <v>0.221000000000004</v>
          </cell>
          <cell r="AT2157">
            <v>15.231</v>
          </cell>
          <cell r="AU2157">
            <v>0</v>
          </cell>
          <cell r="AV2157">
            <v>0</v>
          </cell>
          <cell r="AW2157">
            <v>0</v>
          </cell>
          <cell r="AX2157">
            <v>0</v>
          </cell>
          <cell r="AY2157">
            <v>0</v>
          </cell>
          <cell r="AZ2157">
            <v>0</v>
          </cell>
          <cell r="BA2157">
            <v>0</v>
          </cell>
          <cell r="BB2157">
            <v>0</v>
          </cell>
          <cell r="BC2157">
            <v>0</v>
          </cell>
        </row>
        <row r="2158"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0</v>
          </cell>
          <cell r="AE2158">
            <v>0</v>
          </cell>
          <cell r="AF2158">
            <v>0.69600000000001006</v>
          </cell>
          <cell r="AG2158">
            <v>0.70600000000000096</v>
          </cell>
          <cell r="AH2158">
            <v>0.137999999999985</v>
          </cell>
          <cell r="AI2158">
            <v>0</v>
          </cell>
          <cell r="AJ2158">
            <v>0</v>
          </cell>
          <cell r="AK2158">
            <v>0</v>
          </cell>
          <cell r="AL2158">
            <v>0</v>
          </cell>
          <cell r="AM2158">
            <v>0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S2158">
            <v>0</v>
          </cell>
          <cell r="AT2158">
            <v>0</v>
          </cell>
          <cell r="AU2158">
            <v>0</v>
          </cell>
          <cell r="AV2158">
            <v>0</v>
          </cell>
          <cell r="AW2158">
            <v>0</v>
          </cell>
          <cell r="AX2158">
            <v>0</v>
          </cell>
          <cell r="AY2158">
            <v>0</v>
          </cell>
          <cell r="AZ2158">
            <v>0</v>
          </cell>
          <cell r="BA2158">
            <v>0</v>
          </cell>
          <cell r="BB2158">
            <v>0</v>
          </cell>
          <cell r="BC2158">
            <v>0</v>
          </cell>
        </row>
        <row r="2159"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0.56000000000001005</v>
          </cell>
          <cell r="AE2159">
            <v>0.78899999999998705</v>
          </cell>
          <cell r="AF2159">
            <v>1.857</v>
          </cell>
          <cell r="AG2159">
            <v>2.3109999999999902</v>
          </cell>
          <cell r="AH2159">
            <v>1.9280000000000099</v>
          </cell>
          <cell r="AI2159">
            <v>1.2009999999999901</v>
          </cell>
          <cell r="AJ2159">
            <v>0.80300000000001304</v>
          </cell>
          <cell r="AK2159">
            <v>0.75</v>
          </cell>
          <cell r="AL2159">
            <v>0.80200000000000504</v>
          </cell>
          <cell r="AM2159">
            <v>0.98300000000001198</v>
          </cell>
          <cell r="AN2159">
            <v>0.65399999999999603</v>
          </cell>
          <cell r="AO2159">
            <v>8.7999999999997899E-2</v>
          </cell>
          <cell r="AP2159">
            <v>0.115999999999985</v>
          </cell>
          <cell r="AQ2159">
            <v>3.9999999999996101E-2</v>
          </cell>
          <cell r="AR2159">
            <v>0</v>
          </cell>
          <cell r="AS2159">
            <v>0</v>
          </cell>
          <cell r="AT2159">
            <v>0</v>
          </cell>
          <cell r="AU2159">
            <v>0</v>
          </cell>
          <cell r="AV2159">
            <v>0</v>
          </cell>
          <cell r="AW2159">
            <v>0</v>
          </cell>
          <cell r="AX2159">
            <v>0</v>
          </cell>
          <cell r="AY2159">
            <v>0</v>
          </cell>
          <cell r="AZ2159">
            <v>0</v>
          </cell>
          <cell r="BA2159">
            <v>0</v>
          </cell>
          <cell r="BB2159">
            <v>0</v>
          </cell>
          <cell r="BC2159">
            <v>0</v>
          </cell>
        </row>
        <row r="2160"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  <cell r="AE2160">
            <v>0</v>
          </cell>
          <cell r="AF2160">
            <v>1.2489999999999899</v>
          </cell>
          <cell r="AG2160">
            <v>2.08699999999999</v>
          </cell>
          <cell r="AH2160">
            <v>1.022</v>
          </cell>
          <cell r="AI2160">
            <v>0.112000000000015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S2160">
            <v>0</v>
          </cell>
          <cell r="AT2160">
            <v>0</v>
          </cell>
          <cell r="AU2160">
            <v>0</v>
          </cell>
          <cell r="AV2160">
            <v>0</v>
          </cell>
          <cell r="AW2160">
            <v>0</v>
          </cell>
          <cell r="AX2160">
            <v>0</v>
          </cell>
          <cell r="AY2160">
            <v>0</v>
          </cell>
          <cell r="AZ2160">
            <v>0</v>
          </cell>
          <cell r="BA2160">
            <v>0</v>
          </cell>
          <cell r="BB2160">
            <v>0</v>
          </cell>
          <cell r="BC2160">
            <v>0</v>
          </cell>
        </row>
        <row r="2161"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1.0999999999999699E-2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0.866999999999994</v>
          </cell>
          <cell r="AG2161">
            <v>1.31800000000002</v>
          </cell>
          <cell r="AH2161">
            <v>1.5249999999999899</v>
          </cell>
          <cell r="AI2161">
            <v>1.4549999999999901</v>
          </cell>
          <cell r="AJ2161">
            <v>0.68900000000001305</v>
          </cell>
          <cell r="AK2161">
            <v>0.18599999999998701</v>
          </cell>
          <cell r="AL2161">
            <v>0.17400000000001101</v>
          </cell>
          <cell r="AM2161">
            <v>0.33699999999998898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S2161">
            <v>0</v>
          </cell>
          <cell r="AT2161">
            <v>0</v>
          </cell>
          <cell r="AU2161">
            <v>0</v>
          </cell>
          <cell r="AV2161">
            <v>0</v>
          </cell>
          <cell r="AW2161">
            <v>0</v>
          </cell>
          <cell r="AX2161">
            <v>0</v>
          </cell>
          <cell r="AY2161">
            <v>0</v>
          </cell>
          <cell r="AZ2161">
            <v>0</v>
          </cell>
          <cell r="BA2161">
            <v>0</v>
          </cell>
          <cell r="BB2161">
            <v>0</v>
          </cell>
          <cell r="BC2161">
            <v>0</v>
          </cell>
        </row>
        <row r="2162"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0.217000000000001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0</v>
          </cell>
          <cell r="AD2162">
            <v>0.17400000000001101</v>
          </cell>
          <cell r="AE2162">
            <v>0.84499999999999498</v>
          </cell>
          <cell r="AF2162">
            <v>1.40500000000001</v>
          </cell>
          <cell r="AG2162">
            <v>2.2700000000000098</v>
          </cell>
          <cell r="AH2162">
            <v>2.2220000000000102</v>
          </cell>
          <cell r="AI2162">
            <v>1.75999999999999</v>
          </cell>
          <cell r="AJ2162">
            <v>1.02799999999999</v>
          </cell>
          <cell r="AK2162">
            <v>0.53800000000001102</v>
          </cell>
          <cell r="AL2162">
            <v>0.39599999999999103</v>
          </cell>
          <cell r="AM2162">
            <v>0.71800000000000996</v>
          </cell>
          <cell r="AN2162">
            <v>1.0719999999999901</v>
          </cell>
          <cell r="AO2162">
            <v>0.53499999999998404</v>
          </cell>
          <cell r="AP2162">
            <v>0.19600000000001</v>
          </cell>
          <cell r="AQ2162">
            <v>0</v>
          </cell>
          <cell r="AR2162">
            <v>0</v>
          </cell>
          <cell r="AS2162">
            <v>0</v>
          </cell>
          <cell r="AT2162">
            <v>0</v>
          </cell>
          <cell r="AU2162">
            <v>0</v>
          </cell>
          <cell r="AV2162">
            <v>0</v>
          </cell>
          <cell r="AW2162">
            <v>0</v>
          </cell>
          <cell r="AX2162">
            <v>0</v>
          </cell>
          <cell r="AY2162">
            <v>0</v>
          </cell>
          <cell r="AZ2162">
            <v>0</v>
          </cell>
          <cell r="BA2162">
            <v>0</v>
          </cell>
          <cell r="BB2162">
            <v>0</v>
          </cell>
          <cell r="BC2162">
            <v>0</v>
          </cell>
        </row>
        <row r="2163"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0.14699999999999899</v>
          </cell>
          <cell r="AD2163">
            <v>0.67099999999998405</v>
          </cell>
          <cell r="AE2163">
            <v>1.478</v>
          </cell>
          <cell r="AF2163">
            <v>1.482</v>
          </cell>
          <cell r="AG2163">
            <v>2.4079999999999999</v>
          </cell>
          <cell r="AH2163">
            <v>2.5450000000000101</v>
          </cell>
          <cell r="AI2163">
            <v>1.915</v>
          </cell>
          <cell r="AJ2163">
            <v>1.1300000000000101</v>
          </cell>
          <cell r="AK2163">
            <v>0.69099999999999795</v>
          </cell>
          <cell r="AL2163">
            <v>0.56400000000001305</v>
          </cell>
          <cell r="AM2163">
            <v>0.28999999999999598</v>
          </cell>
          <cell r="AN2163">
            <v>0.31099999999998701</v>
          </cell>
          <cell r="AO2163">
            <v>0.14500000000001401</v>
          </cell>
          <cell r="AP2163">
            <v>7.5999999999989298E-2</v>
          </cell>
          <cell r="AQ2163">
            <v>2.39999999999847E-2</v>
          </cell>
          <cell r="AR2163">
            <v>0</v>
          </cell>
          <cell r="AS2163">
            <v>0</v>
          </cell>
          <cell r="AT2163">
            <v>0</v>
          </cell>
          <cell r="AU2163">
            <v>0</v>
          </cell>
          <cell r="AV2163">
            <v>0</v>
          </cell>
          <cell r="AW2163">
            <v>0</v>
          </cell>
          <cell r="AX2163">
            <v>0</v>
          </cell>
          <cell r="AY2163">
            <v>0</v>
          </cell>
          <cell r="AZ2163">
            <v>0</v>
          </cell>
          <cell r="BA2163">
            <v>0</v>
          </cell>
          <cell r="BB2163">
            <v>0</v>
          </cell>
          <cell r="BC2163">
            <v>0</v>
          </cell>
        </row>
        <row r="2164"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0</v>
          </cell>
          <cell r="AD2164">
            <v>0</v>
          </cell>
          <cell r="AE2164">
            <v>0.108000000000012</v>
          </cell>
          <cell r="AF2164">
            <v>0.89000000000000301</v>
          </cell>
          <cell r="AG2164">
            <v>1.0920000000000001</v>
          </cell>
          <cell r="AH2164">
            <v>0.65500000000000502</v>
          </cell>
          <cell r="AI2164">
            <v>0.84899999999999798</v>
          </cell>
          <cell r="AJ2164">
            <v>0.82000000000000095</v>
          </cell>
          <cell r="AK2164">
            <v>0.78999999999999604</v>
          </cell>
          <cell r="AL2164">
            <v>0</v>
          </cell>
          <cell r="AM2164">
            <v>0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S2164">
            <v>0</v>
          </cell>
          <cell r="AT2164">
            <v>0</v>
          </cell>
          <cell r="AU2164">
            <v>0</v>
          </cell>
          <cell r="AV2164">
            <v>0</v>
          </cell>
          <cell r="AW2164">
            <v>0</v>
          </cell>
          <cell r="AX2164">
            <v>0</v>
          </cell>
          <cell r="AY2164">
            <v>0</v>
          </cell>
          <cell r="AZ2164">
            <v>0</v>
          </cell>
          <cell r="BA2164">
            <v>0</v>
          </cell>
          <cell r="BB2164">
            <v>0</v>
          </cell>
          <cell r="BC2164">
            <v>0</v>
          </cell>
        </row>
        <row r="2165"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0.212999999999998</v>
          </cell>
          <cell r="AC2165">
            <v>0.35899999999998899</v>
          </cell>
          <cell r="AD2165">
            <v>1.34499999999999</v>
          </cell>
          <cell r="AE2165">
            <v>0.92800000000001304</v>
          </cell>
          <cell r="AF2165">
            <v>0.25299999999999401</v>
          </cell>
          <cell r="AG2165">
            <v>0.254000000000003</v>
          </cell>
          <cell r="AH2165">
            <v>0.46299999999999802</v>
          </cell>
          <cell r="AI2165">
            <v>0.17800000000001401</v>
          </cell>
          <cell r="AJ2165">
            <v>0.25999999999999102</v>
          </cell>
          <cell r="AK2165">
            <v>3.5999999999993197E-2</v>
          </cell>
          <cell r="AL2165">
            <v>0.46000000000000402</v>
          </cell>
          <cell r="AM2165">
            <v>0.866999999999994</v>
          </cell>
          <cell r="AN2165">
            <v>0.80499999999999905</v>
          </cell>
          <cell r="AO2165">
            <v>0.39500000000001401</v>
          </cell>
          <cell r="AP2165">
            <v>0.55300000000001304</v>
          </cell>
          <cell r="AQ2165">
            <v>5.6000000000007502E-2</v>
          </cell>
          <cell r="AR2165">
            <v>0</v>
          </cell>
          <cell r="AS2165">
            <v>0</v>
          </cell>
          <cell r="AT2165">
            <v>0</v>
          </cell>
          <cell r="AU2165">
            <v>0</v>
          </cell>
          <cell r="AV2165">
            <v>0</v>
          </cell>
          <cell r="AW2165">
            <v>0</v>
          </cell>
          <cell r="AX2165">
            <v>0</v>
          </cell>
          <cell r="AY2165">
            <v>0</v>
          </cell>
          <cell r="AZ2165">
            <v>0</v>
          </cell>
          <cell r="BA2165">
            <v>0</v>
          </cell>
          <cell r="BB2165">
            <v>0</v>
          </cell>
          <cell r="BC2165">
            <v>0</v>
          </cell>
        </row>
        <row r="2166"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0</v>
          </cell>
          <cell r="AD2166">
            <v>0</v>
          </cell>
          <cell r="AE2166">
            <v>0</v>
          </cell>
          <cell r="AF2166">
            <v>0</v>
          </cell>
          <cell r="AG2166">
            <v>0</v>
          </cell>
          <cell r="AH2166">
            <v>0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AS2166">
            <v>0</v>
          </cell>
          <cell r="AT2166">
            <v>0</v>
          </cell>
          <cell r="AU2166">
            <v>0</v>
          </cell>
          <cell r="AV2166">
            <v>0</v>
          </cell>
          <cell r="AW2166">
            <v>0</v>
          </cell>
          <cell r="AX2166">
            <v>0</v>
          </cell>
          <cell r="AY2166">
            <v>0</v>
          </cell>
          <cell r="AZ2166">
            <v>0</v>
          </cell>
          <cell r="BA2166">
            <v>0</v>
          </cell>
          <cell r="BB2166">
            <v>0</v>
          </cell>
          <cell r="BC2166">
            <v>0</v>
          </cell>
        </row>
        <row r="2167"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0</v>
          </cell>
          <cell r="AC2167">
            <v>0</v>
          </cell>
          <cell r="AD2167">
            <v>0</v>
          </cell>
          <cell r="AE2167">
            <v>0</v>
          </cell>
          <cell r="AF2167">
            <v>0.15999999999998399</v>
          </cell>
          <cell r="AG2167">
            <v>0.51799999999999702</v>
          </cell>
          <cell r="AH2167">
            <v>0.379000000000003</v>
          </cell>
          <cell r="AI2167">
            <v>0.80499999999999905</v>
          </cell>
          <cell r="AJ2167">
            <v>0.40100000000000202</v>
          </cell>
          <cell r="AK2167">
            <v>0.184000000000002</v>
          </cell>
          <cell r="AL2167">
            <v>0.38099999999998801</v>
          </cell>
          <cell r="AM2167">
            <v>0.60400000000000897</v>
          </cell>
          <cell r="AN2167">
            <v>0.35000000000000597</v>
          </cell>
          <cell r="AO2167">
            <v>0.39000000000000301</v>
          </cell>
          <cell r="AP2167">
            <v>0.71199999999998898</v>
          </cell>
          <cell r="AQ2167">
            <v>0</v>
          </cell>
          <cell r="AR2167">
            <v>0</v>
          </cell>
          <cell r="AS2167">
            <v>0</v>
          </cell>
          <cell r="AT2167">
            <v>0</v>
          </cell>
          <cell r="AU2167">
            <v>0</v>
          </cell>
          <cell r="AV2167">
            <v>0</v>
          </cell>
          <cell r="AW2167">
            <v>0</v>
          </cell>
          <cell r="AX2167">
            <v>0</v>
          </cell>
          <cell r="AY2167">
            <v>0</v>
          </cell>
          <cell r="AZ2167">
            <v>0</v>
          </cell>
          <cell r="BA2167">
            <v>0</v>
          </cell>
          <cell r="BB2167">
            <v>0</v>
          </cell>
          <cell r="BC2167">
            <v>0</v>
          </cell>
        </row>
        <row r="2168"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0</v>
          </cell>
          <cell r="AE2168">
            <v>0</v>
          </cell>
          <cell r="AF2168">
            <v>0.23600000000000601</v>
          </cell>
          <cell r="AG2168">
            <v>1.3640000000000001</v>
          </cell>
          <cell r="AH2168">
            <v>1.28000000000001</v>
          </cell>
          <cell r="AI2168">
            <v>1.0670000000000099</v>
          </cell>
          <cell r="AJ2168">
            <v>0.34700000000001202</v>
          </cell>
          <cell r="AK2168">
            <v>0.190999999999998</v>
          </cell>
          <cell r="AL2168">
            <v>0.41899999999999898</v>
          </cell>
          <cell r="AM2168">
            <v>0.737999999999991</v>
          </cell>
          <cell r="AN2168">
            <v>0.81499999999998995</v>
          </cell>
          <cell r="AO2168">
            <v>0.15100000000000199</v>
          </cell>
          <cell r="AP2168">
            <v>0.31400000000001299</v>
          </cell>
          <cell r="AQ2168">
            <v>0.69200000000000705</v>
          </cell>
          <cell r="AR2168">
            <v>0</v>
          </cell>
          <cell r="AS2168">
            <v>0</v>
          </cell>
          <cell r="AT2168">
            <v>0</v>
          </cell>
          <cell r="AU2168">
            <v>0</v>
          </cell>
          <cell r="AV2168">
            <v>0</v>
          </cell>
          <cell r="AW2168">
            <v>0</v>
          </cell>
          <cell r="AX2168">
            <v>0</v>
          </cell>
          <cell r="AY2168">
            <v>0</v>
          </cell>
          <cell r="AZ2168">
            <v>0</v>
          </cell>
          <cell r="BA2168">
            <v>0</v>
          </cell>
          <cell r="BB2168">
            <v>0</v>
          </cell>
          <cell r="BC2168">
            <v>0</v>
          </cell>
        </row>
        <row r="2169"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0</v>
          </cell>
          <cell r="AC2169">
            <v>0</v>
          </cell>
          <cell r="AD2169">
            <v>0.33299999999998597</v>
          </cell>
          <cell r="AE2169">
            <v>0</v>
          </cell>
          <cell r="AF2169">
            <v>1.74400000000001</v>
          </cell>
          <cell r="AG2169">
            <v>1.8959999999999899</v>
          </cell>
          <cell r="AH2169">
            <v>0.78199999999999004</v>
          </cell>
          <cell r="AI2169">
            <v>7.8000000000006994E-2</v>
          </cell>
          <cell r="AJ2169">
            <v>4.9000000000010702E-2</v>
          </cell>
          <cell r="AK2169">
            <v>0.55900000000000205</v>
          </cell>
          <cell r="AL2169">
            <v>0.741999999999994</v>
          </cell>
          <cell r="AM2169">
            <v>0.70199999999999796</v>
          </cell>
          <cell r="AN2169">
            <v>0.17899999999999</v>
          </cell>
          <cell r="AO2169">
            <v>2.3000000000008299E-2</v>
          </cell>
          <cell r="AP2169">
            <v>0</v>
          </cell>
          <cell r="AQ2169">
            <v>0</v>
          </cell>
          <cell r="AR2169">
            <v>0</v>
          </cell>
          <cell r="AS2169">
            <v>0</v>
          </cell>
          <cell r="AT2169">
            <v>0</v>
          </cell>
          <cell r="AU2169">
            <v>0</v>
          </cell>
          <cell r="AV2169">
            <v>0</v>
          </cell>
          <cell r="AW2169">
            <v>0</v>
          </cell>
          <cell r="AX2169">
            <v>0</v>
          </cell>
          <cell r="AY2169">
            <v>0</v>
          </cell>
          <cell r="AZ2169">
            <v>0</v>
          </cell>
          <cell r="BA2169">
            <v>0</v>
          </cell>
          <cell r="BB2169">
            <v>0</v>
          </cell>
          <cell r="BC2169">
            <v>0</v>
          </cell>
        </row>
        <row r="2170"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B2170">
            <v>0</v>
          </cell>
          <cell r="AC2170">
            <v>0</v>
          </cell>
          <cell r="AD2170">
            <v>0</v>
          </cell>
          <cell r="AE2170">
            <v>0</v>
          </cell>
          <cell r="AF2170">
            <v>0.60000000000000697</v>
          </cell>
          <cell r="AG2170">
            <v>1.474</v>
          </cell>
          <cell r="AH2170">
            <v>1.2290000000000101</v>
          </cell>
          <cell r="AI2170">
            <v>0.620999999999997</v>
          </cell>
          <cell r="AJ2170">
            <v>0.237999999999991</v>
          </cell>
          <cell r="AK2170">
            <v>0</v>
          </cell>
          <cell r="AL2170">
            <v>0</v>
          </cell>
          <cell r="AM2170">
            <v>0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S2170">
            <v>0</v>
          </cell>
          <cell r="AT2170">
            <v>0</v>
          </cell>
          <cell r="AU2170">
            <v>0</v>
          </cell>
          <cell r="AV2170">
            <v>0</v>
          </cell>
          <cell r="AW2170">
            <v>0</v>
          </cell>
          <cell r="AX2170">
            <v>0</v>
          </cell>
          <cell r="AY2170">
            <v>0</v>
          </cell>
          <cell r="AZ2170">
            <v>0</v>
          </cell>
          <cell r="BA2170">
            <v>0</v>
          </cell>
          <cell r="BB2170">
            <v>0</v>
          </cell>
          <cell r="BC2170">
            <v>0</v>
          </cell>
        </row>
        <row r="2171"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0.82000000000000095</v>
          </cell>
          <cell r="AD2171">
            <v>1.83900000000001</v>
          </cell>
          <cell r="AE2171">
            <v>0.86100000000000598</v>
          </cell>
          <cell r="AF2171">
            <v>1.5860000000000101</v>
          </cell>
          <cell r="AG2171">
            <v>1.0109999999999999</v>
          </cell>
          <cell r="AH2171">
            <v>0.866999999999994</v>
          </cell>
          <cell r="AI2171">
            <v>1.09099999999999</v>
          </cell>
          <cell r="AJ2171">
            <v>0.84399999999998598</v>
          </cell>
          <cell r="AK2171">
            <v>0.59200000000000097</v>
          </cell>
          <cell r="AL2171">
            <v>0.53999999999999604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AS2171">
            <v>0</v>
          </cell>
          <cell r="AT2171">
            <v>0</v>
          </cell>
          <cell r="AU2171">
            <v>0</v>
          </cell>
          <cell r="AV2171">
            <v>0</v>
          </cell>
          <cell r="AW2171">
            <v>0</v>
          </cell>
          <cell r="AX2171">
            <v>0</v>
          </cell>
          <cell r="AY2171">
            <v>0</v>
          </cell>
          <cell r="AZ2171">
            <v>0</v>
          </cell>
          <cell r="BA2171">
            <v>0</v>
          </cell>
          <cell r="BB2171">
            <v>0</v>
          </cell>
          <cell r="BC217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5463-96AF-41EA-BC44-B0BB05AEFBA8}">
  <sheetPr codeName="Sheet1"/>
  <dimension ref="A1:BC620"/>
  <sheetViews>
    <sheetView topLeftCell="N499" zoomScale="120" zoomScaleNormal="120" workbookViewId="0">
      <selection activeCell="H256" sqref="H256"/>
    </sheetView>
  </sheetViews>
  <sheetFormatPr baseColWidth="10" defaultColWidth="8.83203125" defaultRowHeight="15" x14ac:dyDescent="0.2"/>
  <cols>
    <col min="1" max="1" width="54.1640625" bestFit="1" customWidth="1"/>
  </cols>
  <sheetData>
    <row r="1" spans="1:55" x14ac:dyDescent="0.2">
      <c r="A1" t="s">
        <v>6</v>
      </c>
    </row>
    <row r="2" spans="1:55" x14ac:dyDescent="0.2">
      <c r="A2" s="11" t="s">
        <v>7</v>
      </c>
    </row>
    <row r="3" spans="1:55" x14ac:dyDescent="0.2">
      <c r="A3" s="2" t="s">
        <v>8</v>
      </c>
    </row>
    <row r="4" spans="1:55" x14ac:dyDescent="0.2">
      <c r="A4" s="1" t="s">
        <v>9</v>
      </c>
    </row>
    <row r="5" spans="1:55" x14ac:dyDescent="0.2">
      <c r="A5" s="7" t="s">
        <v>10</v>
      </c>
    </row>
    <row r="6" spans="1:55" x14ac:dyDescent="0.2">
      <c r="A6" s="8" t="s">
        <v>11</v>
      </c>
    </row>
    <row r="8" spans="1:55" ht="21" x14ac:dyDescent="0.25">
      <c r="A8" s="12" t="s">
        <v>12</v>
      </c>
    </row>
    <row r="9" spans="1:55" x14ac:dyDescent="0.2">
      <c r="A9" t="s">
        <v>2</v>
      </c>
      <c r="B9" t="s">
        <v>3</v>
      </c>
      <c r="C9" t="s">
        <v>1</v>
      </c>
      <c r="D9" s="13">
        <v>45664</v>
      </c>
      <c r="E9" s="13">
        <f>D9+7</f>
        <v>45671</v>
      </c>
      <c r="F9" s="13">
        <f t="shared" ref="F9:BB9" si="0">E9+7</f>
        <v>45678</v>
      </c>
      <c r="G9" s="13">
        <f t="shared" si="0"/>
        <v>45685</v>
      </c>
      <c r="H9" s="13">
        <f t="shared" si="0"/>
        <v>45692</v>
      </c>
      <c r="I9" s="13">
        <f t="shared" si="0"/>
        <v>45699</v>
      </c>
      <c r="J9" s="13">
        <f t="shared" si="0"/>
        <v>45706</v>
      </c>
      <c r="K9" s="13">
        <f t="shared" si="0"/>
        <v>45713</v>
      </c>
      <c r="L9" s="13">
        <f t="shared" si="0"/>
        <v>45720</v>
      </c>
      <c r="M9" s="13">
        <f t="shared" si="0"/>
        <v>45727</v>
      </c>
      <c r="N9" s="13">
        <f t="shared" si="0"/>
        <v>45734</v>
      </c>
      <c r="O9" s="13">
        <f t="shared" si="0"/>
        <v>45741</v>
      </c>
      <c r="P9" s="13">
        <f t="shared" si="0"/>
        <v>45748</v>
      </c>
      <c r="Q9" s="13">
        <f t="shared" si="0"/>
        <v>45755</v>
      </c>
      <c r="R9" s="13">
        <f t="shared" si="0"/>
        <v>45762</v>
      </c>
      <c r="S9" s="13">
        <f t="shared" si="0"/>
        <v>45769</v>
      </c>
      <c r="T9" s="13">
        <f t="shared" si="0"/>
        <v>45776</v>
      </c>
      <c r="U9" s="13">
        <f t="shared" si="0"/>
        <v>45783</v>
      </c>
      <c r="V9" s="13">
        <f t="shared" si="0"/>
        <v>45790</v>
      </c>
      <c r="W9" s="13">
        <f t="shared" si="0"/>
        <v>45797</v>
      </c>
      <c r="X9" s="13">
        <f t="shared" si="0"/>
        <v>45804</v>
      </c>
      <c r="Y9" s="13">
        <f t="shared" si="0"/>
        <v>45811</v>
      </c>
      <c r="Z9" s="13">
        <f t="shared" si="0"/>
        <v>45818</v>
      </c>
      <c r="AA9" s="13">
        <f t="shared" si="0"/>
        <v>45825</v>
      </c>
      <c r="AB9" s="13">
        <f t="shared" si="0"/>
        <v>45832</v>
      </c>
      <c r="AC9" s="13">
        <f t="shared" si="0"/>
        <v>45839</v>
      </c>
      <c r="AD9" s="13">
        <f t="shared" si="0"/>
        <v>45846</v>
      </c>
      <c r="AE9" s="13">
        <f t="shared" si="0"/>
        <v>45853</v>
      </c>
      <c r="AF9" s="13">
        <f t="shared" si="0"/>
        <v>45860</v>
      </c>
      <c r="AG9" s="13">
        <f t="shared" si="0"/>
        <v>45867</v>
      </c>
      <c r="AH9" s="13">
        <f t="shared" si="0"/>
        <v>45874</v>
      </c>
      <c r="AI9" s="13">
        <f t="shared" si="0"/>
        <v>45881</v>
      </c>
      <c r="AJ9" s="13">
        <f t="shared" si="0"/>
        <v>45888</v>
      </c>
      <c r="AK9" s="13">
        <f t="shared" si="0"/>
        <v>45895</v>
      </c>
      <c r="AL9" s="13">
        <f t="shared" si="0"/>
        <v>45902</v>
      </c>
      <c r="AM9" s="13">
        <f t="shared" si="0"/>
        <v>45909</v>
      </c>
      <c r="AN9" s="13">
        <f t="shared" si="0"/>
        <v>45916</v>
      </c>
      <c r="AO9" s="13">
        <f t="shared" si="0"/>
        <v>45923</v>
      </c>
      <c r="AP9" s="13">
        <f t="shared" si="0"/>
        <v>45930</v>
      </c>
      <c r="AQ9" s="13">
        <f t="shared" si="0"/>
        <v>45937</v>
      </c>
      <c r="AR9" s="13">
        <f t="shared" si="0"/>
        <v>45944</v>
      </c>
      <c r="AS9" s="13">
        <f t="shared" si="0"/>
        <v>45951</v>
      </c>
      <c r="AT9" s="13">
        <f t="shared" si="0"/>
        <v>45958</v>
      </c>
      <c r="AU9" s="13">
        <f t="shared" si="0"/>
        <v>45965</v>
      </c>
      <c r="AV9" s="13">
        <f t="shared" si="0"/>
        <v>45972</v>
      </c>
      <c r="AW9" s="13">
        <f t="shared" si="0"/>
        <v>45979</v>
      </c>
      <c r="AX9" s="13">
        <f t="shared" si="0"/>
        <v>45986</v>
      </c>
      <c r="AY9" s="13">
        <f t="shared" si="0"/>
        <v>45993</v>
      </c>
      <c r="AZ9" s="13">
        <f t="shared" si="0"/>
        <v>46000</v>
      </c>
      <c r="BA9" s="13">
        <f t="shared" si="0"/>
        <v>46007</v>
      </c>
      <c r="BB9" s="13">
        <f t="shared" si="0"/>
        <v>46014</v>
      </c>
      <c r="BC9" s="13">
        <f>BB9+8</f>
        <v>46022</v>
      </c>
    </row>
    <row r="10" spans="1:55" x14ac:dyDescent="0.2">
      <c r="A10" t="s">
        <v>0</v>
      </c>
      <c r="B10">
        <v>310</v>
      </c>
      <c r="C10">
        <v>1981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1E-3</v>
      </c>
      <c r="V10">
        <v>1E-3</v>
      </c>
      <c r="W10">
        <v>1E-3</v>
      </c>
      <c r="X10">
        <v>1E-3</v>
      </c>
      <c r="Y10">
        <v>1E-3</v>
      </c>
      <c r="Z10">
        <v>1E-3</v>
      </c>
      <c r="AA10">
        <v>1E-3</v>
      </c>
      <c r="AB10">
        <v>1E-3</v>
      </c>
      <c r="AC10">
        <v>1E-3</v>
      </c>
      <c r="AD10">
        <v>1E-3</v>
      </c>
      <c r="AE10">
        <v>5.1999999999999998E-2</v>
      </c>
      <c r="AF10">
        <v>7.8E-2</v>
      </c>
      <c r="AG10">
        <v>6.0999999999999999E-2</v>
      </c>
      <c r="AH10">
        <v>2.5999999999999999E-2</v>
      </c>
      <c r="AI10">
        <v>6.0000000000000001E-3</v>
      </c>
      <c r="AJ10">
        <v>1E-3</v>
      </c>
      <c r="AK10">
        <v>1E-3</v>
      </c>
      <c r="AL10">
        <v>1E-3</v>
      </c>
      <c r="AM10">
        <v>1E-3</v>
      </c>
      <c r="AN10">
        <v>4.1000000000000002E-2</v>
      </c>
      <c r="AO10">
        <v>0.18</v>
      </c>
      <c r="AP10">
        <v>0.20699999999999999</v>
      </c>
      <c r="AQ10">
        <v>0.06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2">
      <c r="A11" t="s">
        <v>0</v>
      </c>
      <c r="B11">
        <v>310</v>
      </c>
      <c r="C11">
        <v>1982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1E-3</v>
      </c>
      <c r="V11">
        <v>1E-3</v>
      </c>
      <c r="W11">
        <v>1E-3</v>
      </c>
      <c r="X11">
        <v>1E-3</v>
      </c>
      <c r="Y11">
        <v>1E-3</v>
      </c>
      <c r="Z11">
        <v>1E-3</v>
      </c>
      <c r="AA11">
        <v>1E-3</v>
      </c>
      <c r="AB11">
        <v>1E-3</v>
      </c>
      <c r="AC11">
        <v>1E-3</v>
      </c>
      <c r="AD11">
        <v>1E-3</v>
      </c>
      <c r="AE11">
        <v>8.9999999999999993E-3</v>
      </c>
      <c r="AF11">
        <v>0.05</v>
      </c>
      <c r="AG11">
        <v>0.27700000000000002</v>
      </c>
      <c r="AH11">
        <v>0.378</v>
      </c>
      <c r="AI11">
        <v>0.22600000000000001</v>
      </c>
      <c r="AJ11">
        <v>1E-3</v>
      </c>
      <c r="AK11">
        <v>1E-3</v>
      </c>
      <c r="AL11">
        <v>1E-3</v>
      </c>
      <c r="AM11">
        <v>1E-3</v>
      </c>
      <c r="AN11">
        <v>1.7999999999999999E-2</v>
      </c>
      <c r="AO11">
        <v>0.105</v>
      </c>
      <c r="AP11">
        <v>0.17699999999999999</v>
      </c>
      <c r="AQ11">
        <v>8.9999999999999993E-3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2">
      <c r="A12" t="s">
        <v>0</v>
      </c>
      <c r="B12">
        <v>310</v>
      </c>
      <c r="C12">
        <v>1983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1E-3</v>
      </c>
      <c r="V12">
        <v>1E-3</v>
      </c>
      <c r="W12">
        <v>1E-3</v>
      </c>
      <c r="X12">
        <v>1E-3</v>
      </c>
      <c r="Y12">
        <v>1E-3</v>
      </c>
      <c r="Z12">
        <v>1E-3</v>
      </c>
      <c r="AA12">
        <v>1E-3</v>
      </c>
      <c r="AB12">
        <v>1E-3</v>
      </c>
      <c r="AC12">
        <v>1E-3</v>
      </c>
      <c r="AD12">
        <v>1E-3</v>
      </c>
      <c r="AE12">
        <v>1E-3</v>
      </c>
      <c r="AF12">
        <v>1E-3</v>
      </c>
      <c r="AG12">
        <v>1E-3</v>
      </c>
      <c r="AH12">
        <v>5.3999999999999999E-2</v>
      </c>
      <c r="AI12">
        <v>0.29799999999999999</v>
      </c>
      <c r="AJ12">
        <v>9.1999999999999998E-2</v>
      </c>
      <c r="AK12">
        <v>1E-3</v>
      </c>
      <c r="AL12">
        <v>1E-3</v>
      </c>
      <c r="AM12">
        <v>1E-3</v>
      </c>
      <c r="AN12">
        <v>1E-3</v>
      </c>
      <c r="AO12">
        <v>8.5999999999999993E-2</v>
      </c>
      <c r="AP12">
        <v>9.5000000000000001E-2</v>
      </c>
      <c r="AQ12">
        <v>3.4000000000000002E-2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x14ac:dyDescent="0.2">
      <c r="A13" t="s">
        <v>0</v>
      </c>
      <c r="B13">
        <v>310</v>
      </c>
      <c r="C13">
        <v>1984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1E-3</v>
      </c>
      <c r="V13">
        <v>1E-3</v>
      </c>
      <c r="W13">
        <v>1E-3</v>
      </c>
      <c r="X13">
        <v>1E-3</v>
      </c>
      <c r="Y13">
        <v>1E-3</v>
      </c>
      <c r="Z13">
        <v>1E-3</v>
      </c>
      <c r="AA13">
        <v>1E-3</v>
      </c>
      <c r="AB13">
        <v>1E-3</v>
      </c>
      <c r="AC13">
        <v>1E-3</v>
      </c>
      <c r="AD13">
        <v>1E-3</v>
      </c>
      <c r="AE13">
        <v>3.7999999999999999E-2</v>
      </c>
      <c r="AF13">
        <v>0.30599999999999999</v>
      </c>
      <c r="AG13">
        <v>0.41499999999999998</v>
      </c>
      <c r="AH13">
        <v>0.33</v>
      </c>
      <c r="AI13">
        <v>0.106</v>
      </c>
      <c r="AJ13">
        <v>1.0999999999999999E-2</v>
      </c>
      <c r="AK13">
        <v>1E-3</v>
      </c>
      <c r="AL13">
        <v>1E-3</v>
      </c>
      <c r="AM13">
        <v>1E-3</v>
      </c>
      <c r="AN13">
        <v>5.0000000000000001E-3</v>
      </c>
      <c r="AO13">
        <v>3.6999999999999998E-2</v>
      </c>
      <c r="AP13">
        <v>9.5000000000000001E-2</v>
      </c>
      <c r="AQ13">
        <v>7.0000000000000001E-3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2">
      <c r="A14" t="s">
        <v>0</v>
      </c>
      <c r="B14">
        <v>310</v>
      </c>
      <c r="C14">
        <v>1985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1E-3</v>
      </c>
      <c r="V14">
        <v>1E-3</v>
      </c>
      <c r="W14">
        <v>1E-3</v>
      </c>
      <c r="X14">
        <v>1E-3</v>
      </c>
      <c r="Y14">
        <v>1E-3</v>
      </c>
      <c r="Z14">
        <v>1E-3</v>
      </c>
      <c r="AA14">
        <v>1E-3</v>
      </c>
      <c r="AB14">
        <v>1E-3</v>
      </c>
      <c r="AC14">
        <v>5.0000000000000001E-3</v>
      </c>
      <c r="AD14">
        <v>0.18</v>
      </c>
      <c r="AE14">
        <v>0.39</v>
      </c>
      <c r="AF14">
        <v>0.314</v>
      </c>
      <c r="AG14">
        <v>0.32700000000000001</v>
      </c>
      <c r="AH14">
        <v>0.123</v>
      </c>
      <c r="AI14">
        <v>1.6E-2</v>
      </c>
      <c r="AJ14">
        <v>1E-3</v>
      </c>
      <c r="AK14">
        <v>1E-3</v>
      </c>
      <c r="AL14">
        <v>1E-3</v>
      </c>
      <c r="AM14">
        <v>1E-3</v>
      </c>
      <c r="AN14">
        <v>1E-3</v>
      </c>
      <c r="AO14">
        <v>1E-3</v>
      </c>
      <c r="AP14">
        <v>1E-3</v>
      </c>
      <c r="AQ14">
        <v>1E-3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 x14ac:dyDescent="0.2">
      <c r="A15" t="s">
        <v>0</v>
      </c>
      <c r="B15">
        <v>310</v>
      </c>
      <c r="C15">
        <v>1986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1E-3</v>
      </c>
      <c r="V15">
        <v>1E-3</v>
      </c>
      <c r="W15">
        <v>1E-3</v>
      </c>
      <c r="X15">
        <v>1E-3</v>
      </c>
      <c r="Y15">
        <v>1E-3</v>
      </c>
      <c r="Z15">
        <v>1E-3</v>
      </c>
      <c r="AA15">
        <v>1E-3</v>
      </c>
      <c r="AB15">
        <v>1E-3</v>
      </c>
      <c r="AC15">
        <v>5.1999999999999998E-2</v>
      </c>
      <c r="AD15">
        <v>5.8999999999999997E-2</v>
      </c>
      <c r="AE15">
        <v>9.7000000000000003E-2</v>
      </c>
      <c r="AF15">
        <v>0.35</v>
      </c>
      <c r="AG15">
        <v>0.35</v>
      </c>
      <c r="AH15">
        <v>0.10299999999999999</v>
      </c>
      <c r="AI15">
        <v>4.1000000000000002E-2</v>
      </c>
      <c r="AJ15">
        <v>3.0000000000000001E-3</v>
      </c>
      <c r="AK15">
        <v>1E-3</v>
      </c>
      <c r="AL15">
        <v>1E-3</v>
      </c>
      <c r="AM15">
        <v>1E-3</v>
      </c>
      <c r="AN15">
        <v>1E-3</v>
      </c>
      <c r="AO15">
        <v>1E-3</v>
      </c>
      <c r="AP15">
        <v>1E-3</v>
      </c>
      <c r="AQ15">
        <v>1E-3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 x14ac:dyDescent="0.2">
      <c r="A16" t="s">
        <v>0</v>
      </c>
      <c r="B16">
        <v>310</v>
      </c>
      <c r="C16">
        <v>1987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1E-3</v>
      </c>
      <c r="V16">
        <v>1E-3</v>
      </c>
      <c r="W16">
        <v>1E-3</v>
      </c>
      <c r="X16">
        <v>1E-3</v>
      </c>
      <c r="Y16">
        <v>1E-3</v>
      </c>
      <c r="Z16">
        <v>1E-3</v>
      </c>
      <c r="AA16">
        <v>1E-3</v>
      </c>
      <c r="AB16">
        <v>1E-3</v>
      </c>
      <c r="AC16">
        <v>1E-3</v>
      </c>
      <c r="AD16">
        <v>4.0000000000000001E-3</v>
      </c>
      <c r="AE16">
        <v>3.7999999999999999E-2</v>
      </c>
      <c r="AF16">
        <v>4.8000000000000001E-2</v>
      </c>
      <c r="AG16">
        <v>5.0000000000000001E-3</v>
      </c>
      <c r="AH16">
        <v>1E-3</v>
      </c>
      <c r="AI16">
        <v>4.0000000000000001E-3</v>
      </c>
      <c r="AJ16">
        <v>1E-3</v>
      </c>
      <c r="AK16">
        <v>1E-3</v>
      </c>
      <c r="AL16">
        <v>1E-3</v>
      </c>
      <c r="AM16">
        <v>1E-3</v>
      </c>
      <c r="AN16">
        <v>1E-3</v>
      </c>
      <c r="AO16">
        <v>1E-3</v>
      </c>
      <c r="AP16">
        <v>1E-3</v>
      </c>
      <c r="AQ16">
        <v>1E-3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 t="s">
        <v>0</v>
      </c>
      <c r="B17">
        <v>310</v>
      </c>
      <c r="C17">
        <v>1988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1E-3</v>
      </c>
      <c r="V17">
        <v>1E-3</v>
      </c>
      <c r="W17">
        <v>1E-3</v>
      </c>
      <c r="X17">
        <v>1E-3</v>
      </c>
      <c r="Y17">
        <v>1E-3</v>
      </c>
      <c r="Z17">
        <v>1E-3</v>
      </c>
      <c r="AA17">
        <v>1E-3</v>
      </c>
      <c r="AB17">
        <v>1E-3</v>
      </c>
      <c r="AC17">
        <v>1.9E-2</v>
      </c>
      <c r="AD17">
        <v>7.3999999999999996E-2</v>
      </c>
      <c r="AE17">
        <v>7.1999999999999995E-2</v>
      </c>
      <c r="AF17">
        <v>0.217</v>
      </c>
      <c r="AG17">
        <v>0.39500000000000002</v>
      </c>
      <c r="AH17">
        <v>0.42699999999999999</v>
      </c>
      <c r="AI17">
        <v>0.20100000000000001</v>
      </c>
      <c r="AJ17">
        <v>1E-3</v>
      </c>
      <c r="AK17">
        <v>1E-3</v>
      </c>
      <c r="AL17">
        <v>1E-3</v>
      </c>
      <c r="AM17">
        <v>1E-3</v>
      </c>
      <c r="AN17">
        <v>3.0000000000000001E-3</v>
      </c>
      <c r="AO17">
        <v>4.1000000000000002E-2</v>
      </c>
      <c r="AP17">
        <v>0.10199999999999999</v>
      </c>
      <c r="AQ17">
        <v>1.2999999999999999E-2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 t="s">
        <v>0</v>
      </c>
      <c r="B18">
        <v>310</v>
      </c>
      <c r="C18">
        <v>1989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1E-3</v>
      </c>
      <c r="V18">
        <v>1E-3</v>
      </c>
      <c r="W18">
        <v>1E-3</v>
      </c>
      <c r="X18">
        <v>1E-3</v>
      </c>
      <c r="Y18">
        <v>1E-3</v>
      </c>
      <c r="Z18">
        <v>1E-3</v>
      </c>
      <c r="AA18">
        <v>1E-3</v>
      </c>
      <c r="AB18">
        <v>1E-3</v>
      </c>
      <c r="AC18">
        <v>1E-3</v>
      </c>
      <c r="AD18">
        <v>1E-3</v>
      </c>
      <c r="AE18">
        <v>6.0000000000000001E-3</v>
      </c>
      <c r="AF18">
        <v>2.4E-2</v>
      </c>
      <c r="AG18">
        <v>3.3000000000000002E-2</v>
      </c>
      <c r="AH18">
        <v>0.23400000000000001</v>
      </c>
      <c r="AI18">
        <v>0.30599999999999999</v>
      </c>
      <c r="AJ18">
        <v>2.5999999999999999E-2</v>
      </c>
      <c r="AK18">
        <v>1E-3</v>
      </c>
      <c r="AL18">
        <v>1E-3</v>
      </c>
      <c r="AM18">
        <v>1E-3</v>
      </c>
      <c r="AN18">
        <v>1E-3</v>
      </c>
      <c r="AO18">
        <v>5.7000000000000002E-2</v>
      </c>
      <c r="AP18">
        <v>2.4E-2</v>
      </c>
      <c r="AQ18">
        <v>1E-3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 t="s">
        <v>0</v>
      </c>
      <c r="B19">
        <v>310</v>
      </c>
      <c r="C19">
        <v>1990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1E-3</v>
      </c>
      <c r="V19">
        <v>1E-3</v>
      </c>
      <c r="W19">
        <v>1E-3</v>
      </c>
      <c r="X19">
        <v>1E-3</v>
      </c>
      <c r="Y19">
        <v>1E-3</v>
      </c>
      <c r="Z19">
        <v>1E-3</v>
      </c>
      <c r="AA19">
        <v>1E-3</v>
      </c>
      <c r="AB19">
        <v>1E-3</v>
      </c>
      <c r="AC19">
        <v>1E-3</v>
      </c>
      <c r="AD19">
        <v>1E-3</v>
      </c>
      <c r="AE19">
        <v>3.3000000000000002E-2</v>
      </c>
      <c r="AF19">
        <v>0.26300000000000001</v>
      </c>
      <c r="AG19">
        <v>0.34200000000000003</v>
      </c>
      <c r="AH19">
        <v>5.8000000000000003E-2</v>
      </c>
      <c r="AI19">
        <v>1.7999999999999999E-2</v>
      </c>
      <c r="AJ19">
        <v>1E-3</v>
      </c>
      <c r="AK19">
        <v>1E-3</v>
      </c>
      <c r="AL19">
        <v>1E-3</v>
      </c>
      <c r="AM19">
        <v>1E-3</v>
      </c>
      <c r="AN19">
        <v>1E-3</v>
      </c>
      <c r="AO19">
        <v>0.02</v>
      </c>
      <c r="AP19">
        <v>0.16300000000000001</v>
      </c>
      <c r="AQ19">
        <v>0.188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 t="s">
        <v>0</v>
      </c>
      <c r="B20">
        <v>310</v>
      </c>
      <c r="C20">
        <v>1991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1E-3</v>
      </c>
      <c r="V20">
        <v>1E-3</v>
      </c>
      <c r="W20">
        <v>1E-3</v>
      </c>
      <c r="X20">
        <v>1E-3</v>
      </c>
      <c r="Y20">
        <v>1E-3</v>
      </c>
      <c r="Z20">
        <v>1E-3</v>
      </c>
      <c r="AA20">
        <v>1E-3</v>
      </c>
      <c r="AB20">
        <v>1E-3</v>
      </c>
      <c r="AC20">
        <v>1E-3</v>
      </c>
      <c r="AD20">
        <v>1E-3</v>
      </c>
      <c r="AE20">
        <v>1E-3</v>
      </c>
      <c r="AF20">
        <v>6.0000000000000001E-3</v>
      </c>
      <c r="AG20">
        <v>0.221</v>
      </c>
      <c r="AH20">
        <v>0.26700000000000002</v>
      </c>
      <c r="AI20">
        <v>2.1000000000000001E-2</v>
      </c>
      <c r="AJ20">
        <v>1E-3</v>
      </c>
      <c r="AK20">
        <v>1E-3</v>
      </c>
      <c r="AL20">
        <v>1E-3</v>
      </c>
      <c r="AM20">
        <v>1E-3</v>
      </c>
      <c r="AN20">
        <v>3.1E-2</v>
      </c>
      <c r="AO20">
        <v>6.6000000000000003E-2</v>
      </c>
      <c r="AP20">
        <v>1E-3</v>
      </c>
      <c r="AQ20">
        <v>1E-3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 t="s">
        <v>0</v>
      </c>
      <c r="B21">
        <v>310</v>
      </c>
      <c r="C21">
        <v>1992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1E-3</v>
      </c>
      <c r="V21">
        <v>1E-3</v>
      </c>
      <c r="W21">
        <v>1E-3</v>
      </c>
      <c r="X21">
        <v>1E-3</v>
      </c>
      <c r="Y21">
        <v>1E-3</v>
      </c>
      <c r="Z21">
        <v>1E-3</v>
      </c>
      <c r="AA21">
        <v>1E-3</v>
      </c>
      <c r="AB21">
        <v>1E-3</v>
      </c>
      <c r="AC21">
        <v>1E-3</v>
      </c>
      <c r="AD21">
        <v>1E-3</v>
      </c>
      <c r="AE21">
        <v>1E-3</v>
      </c>
      <c r="AF21">
        <v>1E-3</v>
      </c>
      <c r="AG21">
        <v>1E-3</v>
      </c>
      <c r="AH21">
        <v>1E-3</v>
      </c>
      <c r="AI21">
        <v>1E-3</v>
      </c>
      <c r="AJ21">
        <v>1E-3</v>
      </c>
      <c r="AK21">
        <v>1E-3</v>
      </c>
      <c r="AL21">
        <v>1E-3</v>
      </c>
      <c r="AM21">
        <v>1E-3</v>
      </c>
      <c r="AN21">
        <v>1E-3</v>
      </c>
      <c r="AO21">
        <v>1E-3</v>
      </c>
      <c r="AP21">
        <v>1E-3</v>
      </c>
      <c r="AQ21">
        <v>1E-3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 t="s">
        <v>0</v>
      </c>
      <c r="B22">
        <v>310</v>
      </c>
      <c r="C22">
        <v>1993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1E-3</v>
      </c>
      <c r="V22">
        <v>1E-3</v>
      </c>
      <c r="W22">
        <v>1E-3</v>
      </c>
      <c r="X22">
        <v>1E-3</v>
      </c>
      <c r="Y22">
        <v>1E-3</v>
      </c>
      <c r="Z22">
        <v>1E-3</v>
      </c>
      <c r="AA22">
        <v>1E-3</v>
      </c>
      <c r="AB22">
        <v>1E-3</v>
      </c>
      <c r="AC22">
        <v>1E-3</v>
      </c>
      <c r="AD22">
        <v>1E-3</v>
      </c>
      <c r="AE22">
        <v>1E-3</v>
      </c>
      <c r="AF22">
        <v>1E-3</v>
      </c>
      <c r="AG22">
        <v>1E-3</v>
      </c>
      <c r="AH22">
        <v>1E-3</v>
      </c>
      <c r="AI22">
        <v>1E-3</v>
      </c>
      <c r="AJ22">
        <v>1E-3</v>
      </c>
      <c r="AK22">
        <v>1E-3</v>
      </c>
      <c r="AL22">
        <v>1E-3</v>
      </c>
      <c r="AM22">
        <v>1E-3</v>
      </c>
      <c r="AN22">
        <v>1E-3</v>
      </c>
      <c r="AO22">
        <v>1E-3</v>
      </c>
      <c r="AP22">
        <v>1E-3</v>
      </c>
      <c r="AQ22">
        <v>1E-3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 t="s">
        <v>0</v>
      </c>
      <c r="B23">
        <v>310</v>
      </c>
      <c r="C23">
        <v>1994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1E-3</v>
      </c>
      <c r="V23">
        <v>1E-3</v>
      </c>
      <c r="W23">
        <v>1E-3</v>
      </c>
      <c r="X23">
        <v>1E-3</v>
      </c>
      <c r="Y23">
        <v>1E-3</v>
      </c>
      <c r="Z23">
        <v>1E-3</v>
      </c>
      <c r="AA23">
        <v>1E-3</v>
      </c>
      <c r="AB23">
        <v>1E-3</v>
      </c>
      <c r="AC23">
        <v>1E-3</v>
      </c>
      <c r="AD23">
        <v>1E-3</v>
      </c>
      <c r="AE23">
        <v>6.6000000000000003E-2</v>
      </c>
      <c r="AF23">
        <v>0.17100000000000001</v>
      </c>
      <c r="AG23">
        <v>4.4999999999999998E-2</v>
      </c>
      <c r="AH23">
        <v>7.8E-2</v>
      </c>
      <c r="AI23">
        <v>0.19</v>
      </c>
      <c r="AJ23">
        <v>8.9999999999999993E-3</v>
      </c>
      <c r="AK23">
        <v>1E-3</v>
      </c>
      <c r="AL23">
        <v>1E-3</v>
      </c>
      <c r="AM23">
        <v>1E-3</v>
      </c>
      <c r="AN23">
        <v>3.5999999999999997E-2</v>
      </c>
      <c r="AO23">
        <v>0.189</v>
      </c>
      <c r="AP23">
        <v>0.19800000000000001</v>
      </c>
      <c r="AQ23">
        <v>9.2999999999999999E-2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 t="s">
        <v>0</v>
      </c>
      <c r="B24">
        <v>310</v>
      </c>
      <c r="C24">
        <v>1995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1E-3</v>
      </c>
      <c r="V24">
        <v>1E-3</v>
      </c>
      <c r="W24">
        <v>1E-3</v>
      </c>
      <c r="X24">
        <v>1E-3</v>
      </c>
      <c r="Y24">
        <v>1E-3</v>
      </c>
      <c r="Z24">
        <v>1E-3</v>
      </c>
      <c r="AA24">
        <v>1E-3</v>
      </c>
      <c r="AB24">
        <v>1E-3</v>
      </c>
      <c r="AC24">
        <v>1E-3</v>
      </c>
      <c r="AD24">
        <v>1E-3</v>
      </c>
      <c r="AE24">
        <v>1E-3</v>
      </c>
      <c r="AF24">
        <v>1E-3</v>
      </c>
      <c r="AG24">
        <v>1E-3</v>
      </c>
      <c r="AH24">
        <v>1E-3</v>
      </c>
      <c r="AI24">
        <v>1E-3</v>
      </c>
      <c r="AJ24">
        <v>1E-3</v>
      </c>
      <c r="AK24">
        <v>1E-3</v>
      </c>
      <c r="AL24">
        <v>1E-3</v>
      </c>
      <c r="AM24">
        <v>1E-3</v>
      </c>
      <c r="AN24">
        <v>2.4E-2</v>
      </c>
      <c r="AO24">
        <v>6.7000000000000004E-2</v>
      </c>
      <c r="AP24">
        <v>1.2999999999999999E-2</v>
      </c>
      <c r="AQ24">
        <v>1E-3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 t="s">
        <v>0</v>
      </c>
      <c r="B25">
        <v>310</v>
      </c>
      <c r="C25">
        <v>1996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1E-3</v>
      </c>
      <c r="V25">
        <v>1E-3</v>
      </c>
      <c r="W25">
        <v>1E-3</v>
      </c>
      <c r="X25">
        <v>1E-3</v>
      </c>
      <c r="Y25">
        <v>1E-3</v>
      </c>
      <c r="Z25">
        <v>1E-3</v>
      </c>
      <c r="AA25">
        <v>1E-3</v>
      </c>
      <c r="AB25">
        <v>1E-3</v>
      </c>
      <c r="AC25">
        <v>1E-3</v>
      </c>
      <c r="AD25">
        <v>1E-3</v>
      </c>
      <c r="AE25">
        <v>0.05</v>
      </c>
      <c r="AF25">
        <v>0.33</v>
      </c>
      <c r="AG25">
        <v>0.36799999999999999</v>
      </c>
      <c r="AH25">
        <v>0.188</v>
      </c>
      <c r="AI25">
        <v>0.221</v>
      </c>
      <c r="AJ25">
        <v>3.5000000000000003E-2</v>
      </c>
      <c r="AK25">
        <v>1E-3</v>
      </c>
      <c r="AL25">
        <v>3.1E-2</v>
      </c>
      <c r="AM25">
        <v>1.2999999999999999E-2</v>
      </c>
      <c r="AN25">
        <v>1.4E-2</v>
      </c>
      <c r="AO25">
        <v>0.14599999999999999</v>
      </c>
      <c r="AP25">
        <v>8.2000000000000003E-2</v>
      </c>
      <c r="AQ25">
        <v>8.0000000000000002E-3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 t="s">
        <v>0</v>
      </c>
      <c r="B26">
        <v>310</v>
      </c>
      <c r="C26">
        <v>1997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1E-3</v>
      </c>
      <c r="V26">
        <v>1E-3</v>
      </c>
      <c r="W26">
        <v>1E-3</v>
      </c>
      <c r="X26">
        <v>1E-3</v>
      </c>
      <c r="Y26">
        <v>1E-3</v>
      </c>
      <c r="Z26">
        <v>1E-3</v>
      </c>
      <c r="AA26">
        <v>1E-3</v>
      </c>
      <c r="AB26">
        <v>1E-3</v>
      </c>
      <c r="AC26">
        <v>1E-3</v>
      </c>
      <c r="AD26">
        <v>1E-3</v>
      </c>
      <c r="AE26">
        <v>1E-3</v>
      </c>
      <c r="AF26">
        <v>1.4999999999999999E-2</v>
      </c>
      <c r="AG26">
        <v>0.21</v>
      </c>
      <c r="AH26">
        <v>0.35699999999999998</v>
      </c>
      <c r="AI26">
        <v>0.13600000000000001</v>
      </c>
      <c r="AJ26">
        <v>3.0000000000000001E-3</v>
      </c>
      <c r="AK26">
        <v>1E-3</v>
      </c>
      <c r="AL26">
        <v>1E-3</v>
      </c>
      <c r="AM26">
        <v>1E-3</v>
      </c>
      <c r="AN26">
        <v>4.1000000000000002E-2</v>
      </c>
      <c r="AO26">
        <v>5.5E-2</v>
      </c>
      <c r="AP26">
        <v>1.4E-2</v>
      </c>
      <c r="AQ26">
        <v>8.0000000000000002E-3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 t="s">
        <v>0</v>
      </c>
      <c r="B27">
        <v>310</v>
      </c>
      <c r="C27">
        <v>1998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1E-3</v>
      </c>
      <c r="V27">
        <v>1E-3</v>
      </c>
      <c r="W27">
        <v>1E-3</v>
      </c>
      <c r="X27">
        <v>1E-3</v>
      </c>
      <c r="Y27">
        <v>1E-3</v>
      </c>
      <c r="Z27">
        <v>1E-3</v>
      </c>
      <c r="AA27">
        <v>1E-3</v>
      </c>
      <c r="AB27">
        <v>1E-3</v>
      </c>
      <c r="AC27">
        <v>1E-3</v>
      </c>
      <c r="AD27">
        <v>1E-3</v>
      </c>
      <c r="AE27">
        <v>1E-3</v>
      </c>
      <c r="AF27">
        <v>1E-3</v>
      </c>
      <c r="AG27">
        <v>7.6999999999999999E-2</v>
      </c>
      <c r="AH27">
        <v>0.32300000000000001</v>
      </c>
      <c r="AI27">
        <v>7.5999999999999998E-2</v>
      </c>
      <c r="AJ27">
        <v>1E-3</v>
      </c>
      <c r="AK27">
        <v>1E-3</v>
      </c>
      <c r="AL27">
        <v>1E-3</v>
      </c>
      <c r="AM27">
        <v>1E-3</v>
      </c>
      <c r="AN27">
        <v>1.2999999999999999E-2</v>
      </c>
      <c r="AO27">
        <v>0.16700000000000001</v>
      </c>
      <c r="AP27">
        <v>5.7000000000000002E-2</v>
      </c>
      <c r="AQ27">
        <v>1E-3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 t="s">
        <v>0</v>
      </c>
      <c r="B28">
        <v>310</v>
      </c>
      <c r="C28">
        <v>1999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1E-3</v>
      </c>
      <c r="V28">
        <v>1E-3</v>
      </c>
      <c r="W28">
        <v>1E-3</v>
      </c>
      <c r="X28">
        <v>1.2999999999999999E-2</v>
      </c>
      <c r="Y28">
        <v>3.1E-2</v>
      </c>
      <c r="Z28">
        <v>1E-3</v>
      </c>
      <c r="AA28">
        <v>1E-3</v>
      </c>
      <c r="AB28">
        <v>1E-3</v>
      </c>
      <c r="AC28">
        <v>1E-3</v>
      </c>
      <c r="AD28">
        <v>1E-3</v>
      </c>
      <c r="AE28">
        <v>1E-3</v>
      </c>
      <c r="AF28">
        <v>2.1999999999999999E-2</v>
      </c>
      <c r="AG28">
        <v>0.05</v>
      </c>
      <c r="AH28">
        <v>0.26200000000000001</v>
      </c>
      <c r="AI28">
        <v>6.5000000000000002E-2</v>
      </c>
      <c r="AJ28">
        <v>1E-3</v>
      </c>
      <c r="AK28">
        <v>1E-3</v>
      </c>
      <c r="AL28">
        <v>1E-3</v>
      </c>
      <c r="AM28">
        <v>1E-3</v>
      </c>
      <c r="AN28">
        <v>1E-3</v>
      </c>
      <c r="AO28">
        <v>9.8000000000000004E-2</v>
      </c>
      <c r="AP28">
        <v>0.14699999999999999</v>
      </c>
      <c r="AQ28">
        <v>1.4E-2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 t="s">
        <v>0</v>
      </c>
      <c r="B29">
        <v>310</v>
      </c>
      <c r="C29">
        <v>2000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1E-3</v>
      </c>
      <c r="V29">
        <v>1E-3</v>
      </c>
      <c r="W29">
        <v>1E-3</v>
      </c>
      <c r="X29">
        <v>1E-3</v>
      </c>
      <c r="Y29">
        <v>1E-3</v>
      </c>
      <c r="Z29">
        <v>1E-3</v>
      </c>
      <c r="AA29">
        <v>1E-3</v>
      </c>
      <c r="AB29">
        <v>1E-3</v>
      </c>
      <c r="AC29">
        <v>1E-3</v>
      </c>
      <c r="AD29">
        <v>8.9999999999999993E-3</v>
      </c>
      <c r="AE29">
        <v>5.5E-2</v>
      </c>
      <c r="AF29">
        <v>0.13200000000000001</v>
      </c>
      <c r="AG29">
        <v>0.36199999999999999</v>
      </c>
      <c r="AH29">
        <v>0.41799999999999998</v>
      </c>
      <c r="AI29">
        <v>0.32</v>
      </c>
      <c r="AJ29">
        <v>7.2999999999999995E-2</v>
      </c>
      <c r="AK29">
        <v>1E-3</v>
      </c>
      <c r="AL29">
        <v>1E-3</v>
      </c>
      <c r="AM29">
        <v>1E-3</v>
      </c>
      <c r="AN29">
        <v>4.0000000000000001E-3</v>
      </c>
      <c r="AO29">
        <v>6.3E-2</v>
      </c>
      <c r="AP29">
        <v>0.18099999999999999</v>
      </c>
      <c r="AQ29">
        <v>5.1999999999999998E-2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 t="s">
        <v>0</v>
      </c>
      <c r="B30">
        <v>310</v>
      </c>
      <c r="C30">
        <v>2001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1E-3</v>
      </c>
      <c r="V30">
        <v>1E-3</v>
      </c>
      <c r="W30">
        <v>1E-3</v>
      </c>
      <c r="X30">
        <v>1E-3</v>
      </c>
      <c r="Y30">
        <v>1E-3</v>
      </c>
      <c r="Z30">
        <v>1E-3</v>
      </c>
      <c r="AA30">
        <v>1E-3</v>
      </c>
      <c r="AB30">
        <v>1E-3</v>
      </c>
      <c r="AC30">
        <v>1E-3</v>
      </c>
      <c r="AD30">
        <v>1E-3</v>
      </c>
      <c r="AE30">
        <v>2.3E-2</v>
      </c>
      <c r="AF30">
        <v>0.35599999999999998</v>
      </c>
      <c r="AG30">
        <v>0.38200000000000001</v>
      </c>
      <c r="AH30">
        <v>0.16300000000000001</v>
      </c>
      <c r="AI30">
        <v>0.20899999999999999</v>
      </c>
      <c r="AJ30">
        <v>4.2000000000000003E-2</v>
      </c>
      <c r="AK30">
        <v>1E-3</v>
      </c>
      <c r="AL30">
        <v>3.7999999999999999E-2</v>
      </c>
      <c r="AM30">
        <v>7.0000000000000001E-3</v>
      </c>
      <c r="AN30">
        <v>1E-3</v>
      </c>
      <c r="AO30">
        <v>8.2000000000000003E-2</v>
      </c>
      <c r="AP30">
        <v>0.20799999999999999</v>
      </c>
      <c r="AQ30">
        <v>9.4E-2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 t="s">
        <v>0</v>
      </c>
      <c r="B31">
        <v>310</v>
      </c>
      <c r="C31">
        <v>2002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1E-3</v>
      </c>
      <c r="V31">
        <v>1E-3</v>
      </c>
      <c r="W31">
        <v>1E-3</v>
      </c>
      <c r="X31">
        <v>1E-3</v>
      </c>
      <c r="Y31">
        <v>1E-3</v>
      </c>
      <c r="Z31">
        <v>1E-3</v>
      </c>
      <c r="AA31">
        <v>1E-3</v>
      </c>
      <c r="AB31">
        <v>1E-3</v>
      </c>
      <c r="AC31">
        <v>1E-3</v>
      </c>
      <c r="AD31">
        <v>0.08</v>
      </c>
      <c r="AE31">
        <v>0.185</v>
      </c>
      <c r="AF31">
        <v>0.30299999999999999</v>
      </c>
      <c r="AG31">
        <v>0.38200000000000001</v>
      </c>
      <c r="AH31">
        <v>0.08</v>
      </c>
      <c r="AI31">
        <v>1E-3</v>
      </c>
      <c r="AJ31">
        <v>1E-3</v>
      </c>
      <c r="AK31">
        <v>1E-3</v>
      </c>
      <c r="AL31">
        <v>1E-3</v>
      </c>
      <c r="AM31">
        <v>1E-3</v>
      </c>
      <c r="AN31">
        <v>1E-3</v>
      </c>
      <c r="AO31">
        <v>1E-3</v>
      </c>
      <c r="AP31">
        <v>1E-3</v>
      </c>
      <c r="AQ31">
        <v>1E-3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 t="s">
        <v>0</v>
      </c>
      <c r="B32">
        <v>310</v>
      </c>
      <c r="C32">
        <v>2003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1E-3</v>
      </c>
      <c r="V32">
        <v>1E-3</v>
      </c>
      <c r="W32">
        <v>1E-3</v>
      </c>
      <c r="X32">
        <v>1E-3</v>
      </c>
      <c r="Y32">
        <v>1E-3</v>
      </c>
      <c r="Z32">
        <v>1E-3</v>
      </c>
      <c r="AA32">
        <v>1E-3</v>
      </c>
      <c r="AB32">
        <v>1E-3</v>
      </c>
      <c r="AC32">
        <v>1E-3</v>
      </c>
      <c r="AD32">
        <v>1.4E-2</v>
      </c>
      <c r="AE32">
        <v>0.23200000000000001</v>
      </c>
      <c r="AF32">
        <v>0.42499999999999999</v>
      </c>
      <c r="AG32">
        <v>0.45800000000000002</v>
      </c>
      <c r="AH32">
        <v>0.40500000000000003</v>
      </c>
      <c r="AI32">
        <v>0.19600000000000001</v>
      </c>
      <c r="AJ32">
        <v>0.01</v>
      </c>
      <c r="AK32">
        <v>1E-3</v>
      </c>
      <c r="AL32">
        <v>1E-3</v>
      </c>
      <c r="AM32">
        <v>1E-3</v>
      </c>
      <c r="AN32">
        <v>1.4E-2</v>
      </c>
      <c r="AO32">
        <v>0.13500000000000001</v>
      </c>
      <c r="AP32">
        <v>0.05</v>
      </c>
      <c r="AQ32">
        <v>1.4999999999999999E-2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 t="s">
        <v>0</v>
      </c>
      <c r="B33">
        <v>310</v>
      </c>
      <c r="C33">
        <v>2004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1E-3</v>
      </c>
      <c r="V33">
        <v>1E-3</v>
      </c>
      <c r="W33">
        <v>1E-3</v>
      </c>
      <c r="X33">
        <v>1E-3</v>
      </c>
      <c r="Y33">
        <v>1E-3</v>
      </c>
      <c r="Z33">
        <v>1E-3</v>
      </c>
      <c r="AA33">
        <v>1E-3</v>
      </c>
      <c r="AB33">
        <v>1E-3</v>
      </c>
      <c r="AC33">
        <v>1E-3</v>
      </c>
      <c r="AD33">
        <v>1E-3</v>
      </c>
      <c r="AE33">
        <v>3.0000000000000001E-3</v>
      </c>
      <c r="AF33">
        <v>6.2E-2</v>
      </c>
      <c r="AG33">
        <v>0.376</v>
      </c>
      <c r="AH33">
        <v>0.29899999999999999</v>
      </c>
      <c r="AI33">
        <v>2.1000000000000001E-2</v>
      </c>
      <c r="AJ33">
        <v>1E-3</v>
      </c>
      <c r="AK33">
        <v>1E-3</v>
      </c>
      <c r="AL33">
        <v>1E-3</v>
      </c>
      <c r="AM33">
        <v>1E-3</v>
      </c>
      <c r="AN33">
        <v>1E-3</v>
      </c>
      <c r="AO33">
        <v>1E-3</v>
      </c>
      <c r="AP33">
        <v>1E-3</v>
      </c>
      <c r="AQ33">
        <v>1E-3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 t="s">
        <v>0</v>
      </c>
      <c r="B34">
        <v>310</v>
      </c>
      <c r="C34">
        <v>2005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1E-3</v>
      </c>
      <c r="V34">
        <v>1E-3</v>
      </c>
      <c r="W34">
        <v>1E-3</v>
      </c>
      <c r="X34">
        <v>1E-3</v>
      </c>
      <c r="Y34">
        <v>1E-3</v>
      </c>
      <c r="Z34">
        <v>1E-3</v>
      </c>
      <c r="AA34">
        <v>1E-3</v>
      </c>
      <c r="AB34">
        <v>1E-3</v>
      </c>
      <c r="AC34">
        <v>1E-3</v>
      </c>
      <c r="AD34">
        <v>1E-3</v>
      </c>
      <c r="AE34">
        <v>8.9999999999999993E-3</v>
      </c>
      <c r="AF34">
        <v>0.17299999999999999</v>
      </c>
      <c r="AG34">
        <v>0.20200000000000001</v>
      </c>
      <c r="AH34">
        <v>0.186</v>
      </c>
      <c r="AI34">
        <v>0.315</v>
      </c>
      <c r="AJ34">
        <v>7.4999999999999997E-2</v>
      </c>
      <c r="AK34">
        <v>1E-3</v>
      </c>
      <c r="AL34">
        <v>1E-3</v>
      </c>
      <c r="AM34">
        <v>1E-3</v>
      </c>
      <c r="AN34">
        <v>1E-3</v>
      </c>
      <c r="AO34">
        <v>1E-3</v>
      </c>
      <c r="AP34">
        <v>1E-3</v>
      </c>
      <c r="AQ34">
        <v>1E-3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 t="s">
        <v>0</v>
      </c>
      <c r="B35">
        <v>310</v>
      </c>
      <c r="C35">
        <v>2006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1E-3</v>
      </c>
      <c r="V35">
        <v>1E-3</v>
      </c>
      <c r="W35">
        <v>1E-3</v>
      </c>
      <c r="X35">
        <v>1E-3</v>
      </c>
      <c r="Y35">
        <v>1E-3</v>
      </c>
      <c r="Z35">
        <v>1E-3</v>
      </c>
      <c r="AA35">
        <v>1E-3</v>
      </c>
      <c r="AB35">
        <v>1E-3</v>
      </c>
      <c r="AC35">
        <v>1E-3</v>
      </c>
      <c r="AD35">
        <v>1E-3</v>
      </c>
      <c r="AE35">
        <v>0.113</v>
      </c>
      <c r="AF35">
        <v>0.40899999999999997</v>
      </c>
      <c r="AG35">
        <v>0.34499999999999997</v>
      </c>
      <c r="AH35">
        <v>0.35599999999999998</v>
      </c>
      <c r="AI35">
        <v>0.32800000000000001</v>
      </c>
      <c r="AJ35">
        <v>0.11899999999999999</v>
      </c>
      <c r="AK35">
        <v>2E-3</v>
      </c>
      <c r="AL35">
        <v>1E-3</v>
      </c>
      <c r="AM35">
        <v>1E-3</v>
      </c>
      <c r="AN35">
        <v>4.0000000000000001E-3</v>
      </c>
      <c r="AO35">
        <v>0.04</v>
      </c>
      <c r="AP35">
        <v>0.11700000000000001</v>
      </c>
      <c r="AQ35">
        <v>3.3000000000000002E-2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 t="s">
        <v>0</v>
      </c>
      <c r="B36">
        <v>310</v>
      </c>
      <c r="C36">
        <v>2007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1E-3</v>
      </c>
      <c r="V36">
        <v>1E-3</v>
      </c>
      <c r="W36">
        <v>1E-3</v>
      </c>
      <c r="X36">
        <v>1E-3</v>
      </c>
      <c r="Y36">
        <v>1E-3</v>
      </c>
      <c r="Z36">
        <v>1E-3</v>
      </c>
      <c r="AA36">
        <v>1E-3</v>
      </c>
      <c r="AB36">
        <v>1E-3</v>
      </c>
      <c r="AC36">
        <v>1E-3</v>
      </c>
      <c r="AD36">
        <v>5.0000000000000001E-3</v>
      </c>
      <c r="AE36">
        <v>0.115</v>
      </c>
      <c r="AF36">
        <v>0.36799999999999999</v>
      </c>
      <c r="AG36">
        <v>0.42199999999999999</v>
      </c>
      <c r="AH36">
        <v>0.42799999999999999</v>
      </c>
      <c r="AI36">
        <v>0.316</v>
      </c>
      <c r="AJ36">
        <v>0.10299999999999999</v>
      </c>
      <c r="AK36">
        <v>2E-3</v>
      </c>
      <c r="AL36">
        <v>1E-3</v>
      </c>
      <c r="AM36">
        <v>1E-3</v>
      </c>
      <c r="AN36">
        <v>2E-3</v>
      </c>
      <c r="AO36">
        <v>4.1000000000000002E-2</v>
      </c>
      <c r="AP36">
        <v>0.122</v>
      </c>
      <c r="AQ36">
        <v>3.4000000000000002E-2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 t="s">
        <v>0</v>
      </c>
      <c r="B37">
        <v>310</v>
      </c>
      <c r="C37">
        <v>2008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1E-3</v>
      </c>
      <c r="V37">
        <v>1E-3</v>
      </c>
      <c r="W37">
        <v>1E-3</v>
      </c>
      <c r="X37">
        <v>1E-3</v>
      </c>
      <c r="Y37">
        <v>1E-3</v>
      </c>
      <c r="Z37">
        <v>1E-3</v>
      </c>
      <c r="AA37">
        <v>1E-3</v>
      </c>
      <c r="AB37">
        <v>1E-3</v>
      </c>
      <c r="AC37">
        <v>8.9999999999999993E-3</v>
      </c>
      <c r="AD37">
        <v>3.1E-2</v>
      </c>
      <c r="AE37">
        <v>2.5999999999999999E-2</v>
      </c>
      <c r="AF37">
        <v>0.127</v>
      </c>
      <c r="AG37">
        <v>0.40699999999999997</v>
      </c>
      <c r="AH37">
        <v>0.36799999999999999</v>
      </c>
      <c r="AI37">
        <v>0.123</v>
      </c>
      <c r="AJ37">
        <v>1E-3</v>
      </c>
      <c r="AK37">
        <v>1E-3</v>
      </c>
      <c r="AL37">
        <v>1E-3</v>
      </c>
      <c r="AM37">
        <v>1E-3</v>
      </c>
      <c r="AN37">
        <v>6.0999999999999999E-2</v>
      </c>
      <c r="AO37">
        <v>0.14299999999999999</v>
      </c>
      <c r="AP37">
        <v>3.6999999999999998E-2</v>
      </c>
      <c r="AQ37">
        <v>6.0000000000000001E-3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 t="s">
        <v>0</v>
      </c>
      <c r="B38">
        <v>310</v>
      </c>
      <c r="C38">
        <v>2009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1E-3</v>
      </c>
      <c r="V38">
        <v>1E-3</v>
      </c>
      <c r="W38">
        <v>1E-3</v>
      </c>
      <c r="X38">
        <v>1E-3</v>
      </c>
      <c r="Y38">
        <v>1E-3</v>
      </c>
      <c r="Z38">
        <v>1E-3</v>
      </c>
      <c r="AA38">
        <v>1E-3</v>
      </c>
      <c r="AB38">
        <v>1E-3</v>
      </c>
      <c r="AC38">
        <v>1E-3</v>
      </c>
      <c r="AD38">
        <v>3.5999999999999997E-2</v>
      </c>
      <c r="AE38">
        <v>4.7E-2</v>
      </c>
      <c r="AF38">
        <v>1.6E-2</v>
      </c>
      <c r="AG38">
        <v>4.8000000000000001E-2</v>
      </c>
      <c r="AH38">
        <v>9.2999999999999999E-2</v>
      </c>
      <c r="AI38">
        <v>2E-3</v>
      </c>
      <c r="AJ38">
        <v>1E-3</v>
      </c>
      <c r="AK38">
        <v>1E-3</v>
      </c>
      <c r="AL38">
        <v>1E-3</v>
      </c>
      <c r="AM38">
        <v>1E-3</v>
      </c>
      <c r="AN38">
        <v>8.0000000000000002E-3</v>
      </c>
      <c r="AO38">
        <v>0.13600000000000001</v>
      </c>
      <c r="AP38">
        <v>0.126</v>
      </c>
      <c r="AQ38">
        <v>4.2000000000000003E-2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 t="s">
        <v>0</v>
      </c>
      <c r="B39">
        <v>310</v>
      </c>
      <c r="C39">
        <v>2010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1E-3</v>
      </c>
      <c r="V39">
        <v>1E-3</v>
      </c>
      <c r="W39">
        <v>1E-3</v>
      </c>
      <c r="X39">
        <v>1E-3</v>
      </c>
      <c r="Y39">
        <v>1E-3</v>
      </c>
      <c r="Z39">
        <v>1E-3</v>
      </c>
      <c r="AA39">
        <v>1E-3</v>
      </c>
      <c r="AB39">
        <v>1E-3</v>
      </c>
      <c r="AC39">
        <v>1E-3</v>
      </c>
      <c r="AD39">
        <v>1E-3</v>
      </c>
      <c r="AE39">
        <v>1E-3</v>
      </c>
      <c r="AF39">
        <v>1E-3</v>
      </c>
      <c r="AG39">
        <v>4.3999999999999997E-2</v>
      </c>
      <c r="AH39">
        <v>0.29899999999999999</v>
      </c>
      <c r="AI39">
        <v>0.14699999999999999</v>
      </c>
      <c r="AJ39">
        <v>1E-3</v>
      </c>
      <c r="AK39">
        <v>1E-3</v>
      </c>
      <c r="AL39">
        <v>1E-3</v>
      </c>
      <c r="AM39">
        <v>1E-3</v>
      </c>
      <c r="AN39">
        <v>1E-3</v>
      </c>
      <c r="AO39">
        <v>1E-3</v>
      </c>
      <c r="AP39">
        <v>1E-3</v>
      </c>
      <c r="AQ39">
        <v>1E-3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 t="s">
        <v>0</v>
      </c>
      <c r="B40">
        <v>310</v>
      </c>
      <c r="C40">
        <v>2011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1E-3</v>
      </c>
      <c r="V40">
        <v>1E-3</v>
      </c>
      <c r="W40">
        <v>1E-3</v>
      </c>
      <c r="X40">
        <v>1E-3</v>
      </c>
      <c r="Y40">
        <v>1E-3</v>
      </c>
      <c r="Z40">
        <v>1E-3</v>
      </c>
      <c r="AA40">
        <v>1E-3</v>
      </c>
      <c r="AB40">
        <v>1E-3</v>
      </c>
      <c r="AC40">
        <v>1E-3</v>
      </c>
      <c r="AD40">
        <v>5.0000000000000001E-3</v>
      </c>
      <c r="AE40">
        <v>7.8E-2</v>
      </c>
      <c r="AF40">
        <v>0.34</v>
      </c>
      <c r="AG40">
        <v>0.34200000000000003</v>
      </c>
      <c r="AH40">
        <v>0.24</v>
      </c>
      <c r="AI40">
        <v>0.247</v>
      </c>
      <c r="AJ40">
        <v>0.129</v>
      </c>
      <c r="AK40">
        <v>2.1999999999999999E-2</v>
      </c>
      <c r="AL40">
        <v>2.1999999999999999E-2</v>
      </c>
      <c r="AM40">
        <v>1E-3</v>
      </c>
      <c r="AN40">
        <v>5.0000000000000001E-3</v>
      </c>
      <c r="AO40">
        <v>8.7999999999999995E-2</v>
      </c>
      <c r="AP40">
        <v>0.187</v>
      </c>
      <c r="AQ40">
        <v>2.5000000000000001E-2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 t="s">
        <v>0</v>
      </c>
      <c r="B41">
        <v>310</v>
      </c>
      <c r="C41">
        <v>2012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1E-3</v>
      </c>
      <c r="V41">
        <v>1E-3</v>
      </c>
      <c r="W41">
        <v>1E-3</v>
      </c>
      <c r="X41">
        <v>1E-3</v>
      </c>
      <c r="Y41">
        <v>1E-3</v>
      </c>
      <c r="Z41">
        <v>1E-3</v>
      </c>
      <c r="AA41">
        <v>1E-3</v>
      </c>
      <c r="AB41">
        <v>1E-3</v>
      </c>
      <c r="AC41">
        <v>1E-3</v>
      </c>
      <c r="AD41">
        <v>1E-3</v>
      </c>
      <c r="AE41">
        <v>1E-3</v>
      </c>
      <c r="AF41">
        <v>0.02</v>
      </c>
      <c r="AG41">
        <v>0.11</v>
      </c>
      <c r="AH41">
        <v>0.217</v>
      </c>
      <c r="AI41">
        <v>0.20499999999999999</v>
      </c>
      <c r="AJ41">
        <v>1.2999999999999999E-2</v>
      </c>
      <c r="AK41">
        <v>1E-3</v>
      </c>
      <c r="AL41">
        <v>1E-3</v>
      </c>
      <c r="AM41">
        <v>1E-3</v>
      </c>
      <c r="AN41">
        <v>1E-3</v>
      </c>
      <c r="AO41">
        <v>4.8000000000000001E-2</v>
      </c>
      <c r="AP41">
        <v>0.19600000000000001</v>
      </c>
      <c r="AQ41">
        <v>0.192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 t="s">
        <v>0</v>
      </c>
      <c r="B42">
        <v>310</v>
      </c>
      <c r="C42">
        <v>2013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1E-3</v>
      </c>
      <c r="V42">
        <v>1E-3</v>
      </c>
      <c r="W42">
        <v>1E-3</v>
      </c>
      <c r="X42">
        <v>1E-3</v>
      </c>
      <c r="Y42">
        <v>1E-3</v>
      </c>
      <c r="Z42">
        <v>1E-3</v>
      </c>
      <c r="AA42">
        <v>1E-3</v>
      </c>
      <c r="AB42">
        <v>1E-3</v>
      </c>
      <c r="AC42">
        <v>1E-3</v>
      </c>
      <c r="AD42">
        <v>1E-3</v>
      </c>
      <c r="AE42">
        <v>3.7999999999999999E-2</v>
      </c>
      <c r="AF42">
        <v>0.316</v>
      </c>
      <c r="AG42">
        <v>0.4</v>
      </c>
      <c r="AH42">
        <v>0.124</v>
      </c>
      <c r="AI42">
        <v>3.0000000000000001E-3</v>
      </c>
      <c r="AJ42">
        <v>1E-3</v>
      </c>
      <c r="AK42">
        <v>1E-3</v>
      </c>
      <c r="AL42">
        <v>1E-3</v>
      </c>
      <c r="AM42">
        <v>1E-3</v>
      </c>
      <c r="AN42">
        <v>8.9999999999999993E-3</v>
      </c>
      <c r="AO42">
        <v>8.2000000000000003E-2</v>
      </c>
      <c r="AP42">
        <v>1.4999999999999999E-2</v>
      </c>
      <c r="AQ42">
        <v>1E-3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 t="s">
        <v>0</v>
      </c>
      <c r="B43">
        <v>310</v>
      </c>
      <c r="C43">
        <v>2014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1E-3</v>
      </c>
      <c r="V43">
        <v>1E-3</v>
      </c>
      <c r="W43">
        <v>1E-3</v>
      </c>
      <c r="X43">
        <v>1E-3</v>
      </c>
      <c r="Y43">
        <v>1E-3</v>
      </c>
      <c r="Z43">
        <v>1E-3</v>
      </c>
      <c r="AA43">
        <v>1E-3</v>
      </c>
      <c r="AB43">
        <v>1E-3</v>
      </c>
      <c r="AC43">
        <v>1E-3</v>
      </c>
      <c r="AD43">
        <v>1E-3</v>
      </c>
      <c r="AE43">
        <v>1E-3</v>
      </c>
      <c r="AF43">
        <v>4.5999999999999999E-2</v>
      </c>
      <c r="AG43">
        <v>0.35099999999999998</v>
      </c>
      <c r="AH43">
        <v>0.39100000000000001</v>
      </c>
      <c r="AI43">
        <v>0.17</v>
      </c>
      <c r="AJ43">
        <v>1.2999999999999999E-2</v>
      </c>
      <c r="AK43">
        <v>1E-3</v>
      </c>
      <c r="AL43">
        <v>1E-3</v>
      </c>
      <c r="AM43">
        <v>1E-3</v>
      </c>
      <c r="AN43">
        <v>1E-3</v>
      </c>
      <c r="AO43">
        <v>1E-3</v>
      </c>
      <c r="AP43">
        <v>1E-3</v>
      </c>
      <c r="AQ43">
        <v>1E-3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 t="s">
        <v>0</v>
      </c>
      <c r="B44">
        <v>310</v>
      </c>
      <c r="C44">
        <v>2015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1E-3</v>
      </c>
      <c r="V44">
        <v>1E-3</v>
      </c>
      <c r="W44">
        <v>1E-3</v>
      </c>
      <c r="X44">
        <v>1E-3</v>
      </c>
      <c r="Y44">
        <v>1E-3</v>
      </c>
      <c r="Z44">
        <v>1E-3</v>
      </c>
      <c r="AA44">
        <v>1E-3</v>
      </c>
      <c r="AB44">
        <v>1E-3</v>
      </c>
      <c r="AC44">
        <v>2.1999999999999999E-2</v>
      </c>
      <c r="AD44">
        <v>0.129</v>
      </c>
      <c r="AE44">
        <v>0.16800000000000001</v>
      </c>
      <c r="AF44">
        <v>0.35599999999999998</v>
      </c>
      <c r="AG44">
        <v>0.13600000000000001</v>
      </c>
      <c r="AH44">
        <v>0.23799999999999999</v>
      </c>
      <c r="AI44">
        <v>0.28899999999999998</v>
      </c>
      <c r="AJ44">
        <v>2.5000000000000001E-2</v>
      </c>
      <c r="AK44">
        <v>1E-3</v>
      </c>
      <c r="AL44">
        <v>1E-3</v>
      </c>
      <c r="AM44">
        <v>1E-3</v>
      </c>
      <c r="AN44">
        <v>1E-3</v>
      </c>
      <c r="AO44">
        <v>6.0000000000000001E-3</v>
      </c>
      <c r="AP44">
        <v>6.0000000000000001E-3</v>
      </c>
      <c r="AQ44">
        <v>0.08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 t="s">
        <v>0</v>
      </c>
      <c r="B45">
        <v>311</v>
      </c>
      <c r="C45">
        <v>1981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1E-3</v>
      </c>
      <c r="V45">
        <v>1E-3</v>
      </c>
      <c r="W45">
        <v>1E-3</v>
      </c>
      <c r="X45">
        <v>1E-3</v>
      </c>
      <c r="Y45">
        <v>1E-3</v>
      </c>
      <c r="Z45">
        <v>1E-3</v>
      </c>
      <c r="AA45">
        <v>1E-3</v>
      </c>
      <c r="AB45">
        <v>1E-3</v>
      </c>
      <c r="AC45">
        <v>1E-3</v>
      </c>
      <c r="AD45">
        <v>1E-3</v>
      </c>
      <c r="AE45">
        <v>1.6E-2</v>
      </c>
      <c r="AF45">
        <v>2.9000000000000001E-2</v>
      </c>
      <c r="AG45">
        <v>1.6E-2</v>
      </c>
      <c r="AH45">
        <v>1E-3</v>
      </c>
      <c r="AI45">
        <v>1E-3</v>
      </c>
      <c r="AJ45">
        <v>1E-3</v>
      </c>
      <c r="AK45">
        <v>1E-3</v>
      </c>
      <c r="AL45">
        <v>1E-3</v>
      </c>
      <c r="AM45">
        <v>1E-3</v>
      </c>
      <c r="AN45">
        <v>7.0000000000000001E-3</v>
      </c>
      <c r="AO45">
        <v>2.8000000000000001E-2</v>
      </c>
      <c r="AP45">
        <v>2.4E-2</v>
      </c>
      <c r="AQ45">
        <v>2E-3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 t="s">
        <v>0</v>
      </c>
      <c r="B46">
        <v>311</v>
      </c>
      <c r="C46">
        <v>1982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1E-3</v>
      </c>
      <c r="V46">
        <v>1E-3</v>
      </c>
      <c r="W46">
        <v>1E-3</v>
      </c>
      <c r="X46">
        <v>1E-3</v>
      </c>
      <c r="Y46">
        <v>1E-3</v>
      </c>
      <c r="Z46">
        <v>1E-3</v>
      </c>
      <c r="AA46">
        <v>1E-3</v>
      </c>
      <c r="AB46">
        <v>1E-3</v>
      </c>
      <c r="AC46">
        <v>1E-3</v>
      </c>
      <c r="AD46">
        <v>1E-3</v>
      </c>
      <c r="AE46">
        <v>7.0000000000000001E-3</v>
      </c>
      <c r="AF46">
        <v>2.8000000000000001E-2</v>
      </c>
      <c r="AG46">
        <v>2.5000000000000001E-2</v>
      </c>
      <c r="AH46">
        <v>2E-3</v>
      </c>
      <c r="AI46">
        <v>1E-3</v>
      </c>
      <c r="AJ46">
        <v>1E-3</v>
      </c>
      <c r="AK46">
        <v>1E-3</v>
      </c>
      <c r="AL46">
        <v>1E-3</v>
      </c>
      <c r="AM46">
        <v>1E-3</v>
      </c>
      <c r="AN46">
        <v>5.0000000000000001E-3</v>
      </c>
      <c r="AO46">
        <v>2.8000000000000001E-2</v>
      </c>
      <c r="AP46">
        <v>2.5999999999999999E-2</v>
      </c>
      <c r="AQ46">
        <v>3.0000000000000001E-3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 t="s">
        <v>0</v>
      </c>
      <c r="B47">
        <v>311</v>
      </c>
      <c r="C47">
        <v>1983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1E-3</v>
      </c>
      <c r="V47">
        <v>1E-3</v>
      </c>
      <c r="W47">
        <v>1E-3</v>
      </c>
      <c r="X47">
        <v>1E-3</v>
      </c>
      <c r="Y47">
        <v>1E-3</v>
      </c>
      <c r="Z47">
        <v>1E-3</v>
      </c>
      <c r="AA47">
        <v>1E-3</v>
      </c>
      <c r="AB47">
        <v>1E-3</v>
      </c>
      <c r="AC47">
        <v>1E-3</v>
      </c>
      <c r="AD47">
        <v>1E-3</v>
      </c>
      <c r="AE47">
        <v>1E-3</v>
      </c>
      <c r="AF47">
        <v>1E-3</v>
      </c>
      <c r="AG47">
        <v>1E-3</v>
      </c>
      <c r="AH47">
        <v>6.0000000000000001E-3</v>
      </c>
      <c r="AI47">
        <v>1.4E-2</v>
      </c>
      <c r="AJ47">
        <v>0.01</v>
      </c>
      <c r="AK47">
        <v>1E-3</v>
      </c>
      <c r="AL47">
        <v>1E-3</v>
      </c>
      <c r="AM47">
        <v>1E-3</v>
      </c>
      <c r="AN47">
        <v>4.0000000000000001E-3</v>
      </c>
      <c r="AO47">
        <v>1.4999999999999999E-2</v>
      </c>
      <c r="AP47">
        <v>1.2E-2</v>
      </c>
      <c r="AQ47">
        <v>1.2E-2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 t="s">
        <v>0</v>
      </c>
      <c r="B48">
        <v>311</v>
      </c>
      <c r="C48">
        <v>1984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1E-3</v>
      </c>
      <c r="V48">
        <v>1E-3</v>
      </c>
      <c r="W48">
        <v>1E-3</v>
      </c>
      <c r="X48">
        <v>1E-3</v>
      </c>
      <c r="Y48">
        <v>1E-3</v>
      </c>
      <c r="Z48">
        <v>1E-3</v>
      </c>
      <c r="AA48">
        <v>1E-3</v>
      </c>
      <c r="AB48">
        <v>1E-3</v>
      </c>
      <c r="AC48">
        <v>1E-3</v>
      </c>
      <c r="AD48">
        <v>1E-3</v>
      </c>
      <c r="AE48">
        <v>1E-3</v>
      </c>
      <c r="AF48">
        <v>1.7999999999999999E-2</v>
      </c>
      <c r="AG48">
        <v>2.9000000000000001E-2</v>
      </c>
      <c r="AH48">
        <v>2.5000000000000001E-2</v>
      </c>
      <c r="AI48">
        <v>1.4E-2</v>
      </c>
      <c r="AJ48">
        <v>6.0000000000000001E-3</v>
      </c>
      <c r="AK48">
        <v>1E-3</v>
      </c>
      <c r="AL48">
        <v>1E-3</v>
      </c>
      <c r="AM48">
        <v>1E-3</v>
      </c>
      <c r="AN48">
        <v>1E-3</v>
      </c>
      <c r="AO48">
        <v>2E-3</v>
      </c>
      <c r="AP48">
        <v>1.4E-2</v>
      </c>
      <c r="AQ48">
        <v>1.2999999999999999E-2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 t="s">
        <v>0</v>
      </c>
      <c r="B49">
        <v>311</v>
      </c>
      <c r="C49">
        <v>1985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1E-3</v>
      </c>
      <c r="V49">
        <v>1E-3</v>
      </c>
      <c r="W49">
        <v>1E-3</v>
      </c>
      <c r="X49">
        <v>1E-3</v>
      </c>
      <c r="Y49">
        <v>1E-3</v>
      </c>
      <c r="Z49">
        <v>1E-3</v>
      </c>
      <c r="AA49">
        <v>1E-3</v>
      </c>
      <c r="AB49">
        <v>1E-3</v>
      </c>
      <c r="AC49">
        <v>1E-3</v>
      </c>
      <c r="AD49">
        <v>8.0000000000000002E-3</v>
      </c>
      <c r="AE49">
        <v>2.9000000000000001E-2</v>
      </c>
      <c r="AF49">
        <v>2.9000000000000001E-2</v>
      </c>
      <c r="AG49">
        <v>2.9000000000000001E-2</v>
      </c>
      <c r="AH49">
        <v>2.5999999999999999E-2</v>
      </c>
      <c r="AI49">
        <v>2E-3</v>
      </c>
      <c r="AJ49">
        <v>1E-3</v>
      </c>
      <c r="AK49">
        <v>1E-3</v>
      </c>
      <c r="AL49">
        <v>1E-3</v>
      </c>
      <c r="AM49">
        <v>1E-3</v>
      </c>
      <c r="AN49">
        <v>1E-3</v>
      </c>
      <c r="AO49">
        <v>1E-3</v>
      </c>
      <c r="AP49">
        <v>1E-3</v>
      </c>
      <c r="AQ49">
        <v>1E-3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 t="s">
        <v>0</v>
      </c>
      <c r="B50">
        <v>311</v>
      </c>
      <c r="C50">
        <v>1986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1E-3</v>
      </c>
      <c r="V50">
        <v>1E-3</v>
      </c>
      <c r="W50">
        <v>1E-3</v>
      </c>
      <c r="X50">
        <v>1E-3</v>
      </c>
      <c r="Y50">
        <v>1E-3</v>
      </c>
      <c r="Z50">
        <v>1E-3</v>
      </c>
      <c r="AA50">
        <v>1E-3</v>
      </c>
      <c r="AB50">
        <v>1E-3</v>
      </c>
      <c r="AC50">
        <v>2E-3</v>
      </c>
      <c r="AD50">
        <v>3.0000000000000001E-3</v>
      </c>
      <c r="AE50">
        <v>1.6E-2</v>
      </c>
      <c r="AF50">
        <v>2.5999999999999999E-2</v>
      </c>
      <c r="AG50">
        <v>2.4E-2</v>
      </c>
      <c r="AH50">
        <v>1.6E-2</v>
      </c>
      <c r="AI50">
        <v>6.0000000000000001E-3</v>
      </c>
      <c r="AJ50">
        <v>1E-3</v>
      </c>
      <c r="AK50">
        <v>1E-3</v>
      </c>
      <c r="AL50">
        <v>1E-3</v>
      </c>
      <c r="AM50">
        <v>1E-3</v>
      </c>
      <c r="AN50">
        <v>1E-3</v>
      </c>
      <c r="AO50">
        <v>1E-3</v>
      </c>
      <c r="AP50">
        <v>1E-3</v>
      </c>
      <c r="AQ50">
        <v>1E-3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 t="s">
        <v>0</v>
      </c>
      <c r="B51">
        <v>311</v>
      </c>
      <c r="C51">
        <v>1987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1E-3</v>
      </c>
      <c r="V51">
        <v>1E-3</v>
      </c>
      <c r="W51">
        <v>1E-3</v>
      </c>
      <c r="X51">
        <v>1E-3</v>
      </c>
      <c r="Y51">
        <v>1E-3</v>
      </c>
      <c r="Z51">
        <v>1E-3</v>
      </c>
      <c r="AA51">
        <v>1E-3</v>
      </c>
      <c r="AB51">
        <v>1E-3</v>
      </c>
      <c r="AC51">
        <v>6.0000000000000001E-3</v>
      </c>
      <c r="AD51">
        <v>2.1000000000000001E-2</v>
      </c>
      <c r="AE51">
        <v>2.5000000000000001E-2</v>
      </c>
      <c r="AF51">
        <v>1.9E-2</v>
      </c>
      <c r="AG51">
        <v>1E-3</v>
      </c>
      <c r="AH51">
        <v>1E-3</v>
      </c>
      <c r="AI51">
        <v>1E-3</v>
      </c>
      <c r="AJ51">
        <v>1E-3</v>
      </c>
      <c r="AK51">
        <v>1E-3</v>
      </c>
      <c r="AL51">
        <v>1E-3</v>
      </c>
      <c r="AM51">
        <v>1E-3</v>
      </c>
      <c r="AN51">
        <v>1E-3</v>
      </c>
      <c r="AO51">
        <v>1E-3</v>
      </c>
      <c r="AP51">
        <v>1E-3</v>
      </c>
      <c r="AQ51">
        <v>1E-3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 t="s">
        <v>0</v>
      </c>
      <c r="B52">
        <v>311</v>
      </c>
      <c r="C52">
        <v>1988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1E-3</v>
      </c>
      <c r="V52">
        <v>1E-3</v>
      </c>
      <c r="W52">
        <v>1E-3</v>
      </c>
      <c r="X52">
        <v>1E-3</v>
      </c>
      <c r="Y52">
        <v>1E-3</v>
      </c>
      <c r="Z52">
        <v>1E-3</v>
      </c>
      <c r="AA52">
        <v>1E-3</v>
      </c>
      <c r="AB52">
        <v>1E-3</v>
      </c>
      <c r="AC52">
        <v>1.2E-2</v>
      </c>
      <c r="AD52">
        <v>2.9000000000000001E-2</v>
      </c>
      <c r="AE52">
        <v>0.02</v>
      </c>
      <c r="AF52">
        <v>1.0999999999999999E-2</v>
      </c>
      <c r="AG52">
        <v>2.3E-2</v>
      </c>
      <c r="AH52">
        <v>2.1000000000000001E-2</v>
      </c>
      <c r="AI52">
        <v>8.0000000000000002E-3</v>
      </c>
      <c r="AJ52">
        <v>1E-3</v>
      </c>
      <c r="AK52">
        <v>1E-3</v>
      </c>
      <c r="AL52">
        <v>1E-3</v>
      </c>
      <c r="AM52">
        <v>1E-3</v>
      </c>
      <c r="AN52">
        <v>3.0000000000000001E-3</v>
      </c>
      <c r="AO52">
        <v>2.5999999999999999E-2</v>
      </c>
      <c r="AP52">
        <v>2.8000000000000001E-2</v>
      </c>
      <c r="AQ52">
        <v>5.0000000000000001E-3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 t="s">
        <v>0</v>
      </c>
      <c r="B53">
        <v>311</v>
      </c>
      <c r="C53">
        <v>1989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1E-3</v>
      </c>
      <c r="V53">
        <v>1E-3</v>
      </c>
      <c r="W53">
        <v>1E-3</v>
      </c>
      <c r="X53">
        <v>1E-3</v>
      </c>
      <c r="Y53">
        <v>1E-3</v>
      </c>
      <c r="Z53">
        <v>1E-3</v>
      </c>
      <c r="AA53">
        <v>1E-3</v>
      </c>
      <c r="AB53">
        <v>1E-3</v>
      </c>
      <c r="AC53">
        <v>1E-3</v>
      </c>
      <c r="AD53">
        <v>1E-3</v>
      </c>
      <c r="AE53">
        <v>1E-3</v>
      </c>
      <c r="AF53">
        <v>1E-3</v>
      </c>
      <c r="AG53">
        <v>0.01</v>
      </c>
      <c r="AH53">
        <v>2.9000000000000001E-2</v>
      </c>
      <c r="AI53">
        <v>2.1999999999999999E-2</v>
      </c>
      <c r="AJ53">
        <v>1E-3</v>
      </c>
      <c r="AK53">
        <v>1E-3</v>
      </c>
      <c r="AL53">
        <v>1E-3</v>
      </c>
      <c r="AM53">
        <v>1E-3</v>
      </c>
      <c r="AN53">
        <v>1E-3</v>
      </c>
      <c r="AO53">
        <v>1E-3</v>
      </c>
      <c r="AP53">
        <v>1E-3</v>
      </c>
      <c r="AQ53">
        <v>1E-3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 t="s">
        <v>0</v>
      </c>
      <c r="B54">
        <v>311</v>
      </c>
      <c r="C54">
        <v>1990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1E-3</v>
      </c>
      <c r="V54">
        <v>1E-3</v>
      </c>
      <c r="W54">
        <v>1E-3</v>
      </c>
      <c r="X54">
        <v>1E-3</v>
      </c>
      <c r="Y54">
        <v>1E-3</v>
      </c>
      <c r="Z54">
        <v>1E-3</v>
      </c>
      <c r="AA54">
        <v>1E-3</v>
      </c>
      <c r="AB54">
        <v>1E-3</v>
      </c>
      <c r="AC54">
        <v>1E-3</v>
      </c>
      <c r="AD54">
        <v>1E-3</v>
      </c>
      <c r="AE54">
        <v>2.4E-2</v>
      </c>
      <c r="AF54">
        <v>2.9000000000000001E-2</v>
      </c>
      <c r="AG54">
        <v>0.02</v>
      </c>
      <c r="AH54">
        <v>2.8000000000000001E-2</v>
      </c>
      <c r="AI54">
        <v>0.02</v>
      </c>
      <c r="AJ54">
        <v>2E-3</v>
      </c>
      <c r="AK54">
        <v>1E-3</v>
      </c>
      <c r="AL54">
        <v>1E-3</v>
      </c>
      <c r="AM54">
        <v>1E-3</v>
      </c>
      <c r="AN54">
        <v>1E-3</v>
      </c>
      <c r="AO54">
        <v>1E-3</v>
      </c>
      <c r="AP54">
        <v>1E-3</v>
      </c>
      <c r="AQ54">
        <v>1.2E-2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 t="s">
        <v>0</v>
      </c>
      <c r="B55">
        <v>311</v>
      </c>
      <c r="C55">
        <v>1991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1E-3</v>
      </c>
      <c r="V55">
        <v>1E-3</v>
      </c>
      <c r="W55">
        <v>1E-3</v>
      </c>
      <c r="X55">
        <v>1E-3</v>
      </c>
      <c r="Y55">
        <v>1E-3</v>
      </c>
      <c r="Z55">
        <v>1E-3</v>
      </c>
      <c r="AA55">
        <v>1E-3</v>
      </c>
      <c r="AB55">
        <v>1E-3</v>
      </c>
      <c r="AC55">
        <v>1E-3</v>
      </c>
      <c r="AD55">
        <v>1E-3</v>
      </c>
      <c r="AE55">
        <v>1E-3</v>
      </c>
      <c r="AF55">
        <v>1E-3</v>
      </c>
      <c r="AG55">
        <v>1E-3</v>
      </c>
      <c r="AH55">
        <v>1E-3</v>
      </c>
      <c r="AI55">
        <v>1E-3</v>
      </c>
      <c r="AJ55">
        <v>1E-3</v>
      </c>
      <c r="AK55">
        <v>1E-3</v>
      </c>
      <c r="AL55">
        <v>1E-3</v>
      </c>
      <c r="AM55">
        <v>1E-3</v>
      </c>
      <c r="AN55">
        <v>0.01</v>
      </c>
      <c r="AO55">
        <v>1.4E-2</v>
      </c>
      <c r="AP55">
        <v>6.0000000000000001E-3</v>
      </c>
      <c r="AQ55">
        <v>1E-3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 t="s">
        <v>0</v>
      </c>
      <c r="B56">
        <v>311</v>
      </c>
      <c r="C56">
        <v>1992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1E-3</v>
      </c>
      <c r="V56">
        <v>1E-3</v>
      </c>
      <c r="W56">
        <v>1E-3</v>
      </c>
      <c r="X56">
        <v>1E-3</v>
      </c>
      <c r="Y56">
        <v>1E-3</v>
      </c>
      <c r="Z56">
        <v>1E-3</v>
      </c>
      <c r="AA56">
        <v>1E-3</v>
      </c>
      <c r="AB56">
        <v>1E-3</v>
      </c>
      <c r="AC56">
        <v>1E-3</v>
      </c>
      <c r="AD56">
        <v>1E-3</v>
      </c>
      <c r="AE56">
        <v>1E-3</v>
      </c>
      <c r="AF56">
        <v>1E-3</v>
      </c>
      <c r="AG56">
        <v>1E-3</v>
      </c>
      <c r="AH56">
        <v>1E-3</v>
      </c>
      <c r="AI56">
        <v>1E-3</v>
      </c>
      <c r="AJ56">
        <v>1E-3</v>
      </c>
      <c r="AK56">
        <v>1E-3</v>
      </c>
      <c r="AL56">
        <v>1E-3</v>
      </c>
      <c r="AM56">
        <v>1E-3</v>
      </c>
      <c r="AN56">
        <v>1E-3</v>
      </c>
      <c r="AO56">
        <v>1E-3</v>
      </c>
      <c r="AP56">
        <v>1E-3</v>
      </c>
      <c r="AQ56">
        <v>1E-3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 t="s">
        <v>0</v>
      </c>
      <c r="B57">
        <v>311</v>
      </c>
      <c r="C57">
        <v>1993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1E-3</v>
      </c>
      <c r="V57">
        <v>1E-3</v>
      </c>
      <c r="W57">
        <v>1E-3</v>
      </c>
      <c r="X57">
        <v>1E-3</v>
      </c>
      <c r="Y57">
        <v>1E-3</v>
      </c>
      <c r="Z57">
        <v>1E-3</v>
      </c>
      <c r="AA57">
        <v>1E-3</v>
      </c>
      <c r="AB57">
        <v>1E-3</v>
      </c>
      <c r="AC57">
        <v>1E-3</v>
      </c>
      <c r="AD57">
        <v>1E-3</v>
      </c>
      <c r="AE57">
        <v>1E-3</v>
      </c>
      <c r="AF57">
        <v>1E-3</v>
      </c>
      <c r="AG57">
        <v>1E-3</v>
      </c>
      <c r="AH57">
        <v>1E-3</v>
      </c>
      <c r="AI57">
        <v>1E-3</v>
      </c>
      <c r="AJ57">
        <v>1E-3</v>
      </c>
      <c r="AK57">
        <v>1E-3</v>
      </c>
      <c r="AL57">
        <v>1E-3</v>
      </c>
      <c r="AM57">
        <v>1E-3</v>
      </c>
      <c r="AN57">
        <v>1E-3</v>
      </c>
      <c r="AO57">
        <v>1E-3</v>
      </c>
      <c r="AP57">
        <v>1E-3</v>
      </c>
      <c r="AQ57">
        <v>1E-3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 t="s">
        <v>0</v>
      </c>
      <c r="B58">
        <v>311</v>
      </c>
      <c r="C58">
        <v>1994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1E-3</v>
      </c>
      <c r="V58">
        <v>1E-3</v>
      </c>
      <c r="W58">
        <v>1E-3</v>
      </c>
      <c r="X58">
        <v>1E-3</v>
      </c>
      <c r="Y58">
        <v>1E-3</v>
      </c>
      <c r="Z58">
        <v>1E-3</v>
      </c>
      <c r="AA58">
        <v>1E-3</v>
      </c>
      <c r="AB58">
        <v>1E-3</v>
      </c>
      <c r="AC58">
        <v>1E-3</v>
      </c>
      <c r="AD58">
        <v>1E-3</v>
      </c>
      <c r="AE58">
        <v>0.01</v>
      </c>
      <c r="AF58">
        <v>2.9000000000000001E-2</v>
      </c>
      <c r="AG58">
        <v>2.1999999999999999E-2</v>
      </c>
      <c r="AH58">
        <v>1E-3</v>
      </c>
      <c r="AI58">
        <v>1E-3</v>
      </c>
      <c r="AJ58">
        <v>1E-3</v>
      </c>
      <c r="AK58">
        <v>1E-3</v>
      </c>
      <c r="AL58">
        <v>1E-3</v>
      </c>
      <c r="AM58">
        <v>1E-3</v>
      </c>
      <c r="AN58">
        <v>1E-3</v>
      </c>
      <c r="AO58">
        <v>7.0000000000000001E-3</v>
      </c>
      <c r="AP58">
        <v>2.8000000000000001E-2</v>
      </c>
      <c r="AQ58">
        <v>2.8000000000000001E-2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</row>
    <row r="59" spans="1:55" x14ac:dyDescent="0.2">
      <c r="A59" t="s">
        <v>0</v>
      </c>
      <c r="B59">
        <v>311</v>
      </c>
      <c r="C59">
        <v>1995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1E-3</v>
      </c>
      <c r="V59">
        <v>1E-3</v>
      </c>
      <c r="W59">
        <v>1E-3</v>
      </c>
      <c r="X59">
        <v>1E-3</v>
      </c>
      <c r="Y59">
        <v>1E-3</v>
      </c>
      <c r="Z59">
        <v>1E-3</v>
      </c>
      <c r="AA59">
        <v>1E-3</v>
      </c>
      <c r="AB59">
        <v>1E-3</v>
      </c>
      <c r="AC59">
        <v>1E-3</v>
      </c>
      <c r="AD59">
        <v>1E-3</v>
      </c>
      <c r="AE59">
        <v>1E-3</v>
      </c>
      <c r="AF59">
        <v>1E-3</v>
      </c>
      <c r="AG59">
        <v>1E-3</v>
      </c>
      <c r="AH59">
        <v>1E-3</v>
      </c>
      <c r="AI59">
        <v>1E-3</v>
      </c>
      <c r="AJ59">
        <v>1E-3</v>
      </c>
      <c r="AK59">
        <v>1E-3</v>
      </c>
      <c r="AL59">
        <v>1E-3</v>
      </c>
      <c r="AM59">
        <v>1E-3</v>
      </c>
      <c r="AN59">
        <v>1E-3</v>
      </c>
      <c r="AO59">
        <v>1.2E-2</v>
      </c>
      <c r="AP59">
        <v>1.4E-2</v>
      </c>
      <c r="AQ59">
        <v>4.0000000000000001E-3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5" x14ac:dyDescent="0.2">
      <c r="A60" t="s">
        <v>0</v>
      </c>
      <c r="B60">
        <v>311</v>
      </c>
      <c r="C60">
        <v>1996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1E-3</v>
      </c>
      <c r="V60">
        <v>1E-3</v>
      </c>
      <c r="W60">
        <v>1E-3</v>
      </c>
      <c r="X60">
        <v>1E-3</v>
      </c>
      <c r="Y60">
        <v>1E-3</v>
      </c>
      <c r="Z60">
        <v>1E-3</v>
      </c>
      <c r="AA60">
        <v>1E-3</v>
      </c>
      <c r="AB60">
        <v>1E-3</v>
      </c>
      <c r="AC60">
        <v>1E-3</v>
      </c>
      <c r="AD60">
        <v>1E-3</v>
      </c>
      <c r="AE60">
        <v>8.0000000000000002E-3</v>
      </c>
      <c r="AF60">
        <v>2.5000000000000001E-2</v>
      </c>
      <c r="AG60">
        <v>2.5000000000000001E-2</v>
      </c>
      <c r="AH60">
        <v>2.8000000000000001E-2</v>
      </c>
      <c r="AI60">
        <v>2.8000000000000001E-2</v>
      </c>
      <c r="AJ60">
        <v>8.9999999999999993E-3</v>
      </c>
      <c r="AK60">
        <v>1E-3</v>
      </c>
      <c r="AL60">
        <v>1E-3</v>
      </c>
      <c r="AM60">
        <v>1E-3</v>
      </c>
      <c r="AN60">
        <v>1E-3</v>
      </c>
      <c r="AO60">
        <v>8.0000000000000002E-3</v>
      </c>
      <c r="AP60">
        <v>1.2E-2</v>
      </c>
      <c r="AQ60">
        <v>1E-3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</row>
    <row r="61" spans="1:55" x14ac:dyDescent="0.2">
      <c r="A61" t="s">
        <v>0</v>
      </c>
      <c r="B61">
        <v>311</v>
      </c>
      <c r="C61">
        <v>1997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1E-3</v>
      </c>
      <c r="V61">
        <v>1E-3</v>
      </c>
      <c r="W61">
        <v>1E-3</v>
      </c>
      <c r="X61">
        <v>1E-3</v>
      </c>
      <c r="Y61">
        <v>1E-3</v>
      </c>
      <c r="Z61">
        <v>1E-3</v>
      </c>
      <c r="AA61">
        <v>1E-3</v>
      </c>
      <c r="AB61">
        <v>1E-3</v>
      </c>
      <c r="AC61">
        <v>1E-3</v>
      </c>
      <c r="AD61">
        <v>1E-3</v>
      </c>
      <c r="AE61">
        <v>1E-3</v>
      </c>
      <c r="AF61">
        <v>6.0000000000000001E-3</v>
      </c>
      <c r="AG61">
        <v>2.5000000000000001E-2</v>
      </c>
      <c r="AH61">
        <v>2.5000000000000001E-2</v>
      </c>
      <c r="AI61">
        <v>6.0000000000000001E-3</v>
      </c>
      <c r="AJ61">
        <v>1E-3</v>
      </c>
      <c r="AK61">
        <v>1E-3</v>
      </c>
      <c r="AL61">
        <v>1E-3</v>
      </c>
      <c r="AM61">
        <v>1E-3</v>
      </c>
      <c r="AN61">
        <v>6.0000000000000001E-3</v>
      </c>
      <c r="AO61">
        <v>1.4999999999999999E-2</v>
      </c>
      <c r="AP61">
        <v>0.01</v>
      </c>
      <c r="AQ61">
        <v>1E-3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x14ac:dyDescent="0.2">
      <c r="A62" t="s">
        <v>0</v>
      </c>
      <c r="B62">
        <v>311</v>
      </c>
      <c r="C62">
        <v>1998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1E-3</v>
      </c>
      <c r="V62">
        <v>1E-3</v>
      </c>
      <c r="W62">
        <v>1E-3</v>
      </c>
      <c r="X62">
        <v>1E-3</v>
      </c>
      <c r="Y62">
        <v>1E-3</v>
      </c>
      <c r="Z62">
        <v>1E-3</v>
      </c>
      <c r="AA62">
        <v>1E-3</v>
      </c>
      <c r="AB62">
        <v>1E-3</v>
      </c>
      <c r="AC62">
        <v>1E-3</v>
      </c>
      <c r="AD62">
        <v>1E-3</v>
      </c>
      <c r="AE62">
        <v>1E-3</v>
      </c>
      <c r="AF62">
        <v>1E-3</v>
      </c>
      <c r="AG62">
        <v>1.2999999999999999E-2</v>
      </c>
      <c r="AH62">
        <v>1.4E-2</v>
      </c>
      <c r="AI62">
        <v>2E-3</v>
      </c>
      <c r="AJ62">
        <v>1E-3</v>
      </c>
      <c r="AK62">
        <v>1E-3</v>
      </c>
      <c r="AL62">
        <v>1E-3</v>
      </c>
      <c r="AM62">
        <v>1E-3</v>
      </c>
      <c r="AN62">
        <v>4.0000000000000001E-3</v>
      </c>
      <c r="AO62">
        <v>2.5000000000000001E-2</v>
      </c>
      <c r="AP62">
        <v>2.5999999999999999E-2</v>
      </c>
      <c r="AQ62">
        <v>7.0000000000000001E-3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55" x14ac:dyDescent="0.2">
      <c r="A63" t="s">
        <v>0</v>
      </c>
      <c r="B63">
        <v>311</v>
      </c>
      <c r="C63">
        <v>1999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1E-3</v>
      </c>
      <c r="V63">
        <v>1E-3</v>
      </c>
      <c r="W63">
        <v>1E-3</v>
      </c>
      <c r="X63">
        <v>1E-3</v>
      </c>
      <c r="Y63">
        <v>1E-3</v>
      </c>
      <c r="Z63">
        <v>1E-3</v>
      </c>
      <c r="AA63">
        <v>1E-3</v>
      </c>
      <c r="AB63">
        <v>1E-3</v>
      </c>
      <c r="AC63">
        <v>1E-3</v>
      </c>
      <c r="AD63">
        <v>1E-3</v>
      </c>
      <c r="AE63">
        <v>1E-3</v>
      </c>
      <c r="AF63">
        <v>2.1000000000000001E-2</v>
      </c>
      <c r="AG63">
        <v>2.9000000000000001E-2</v>
      </c>
      <c r="AH63">
        <v>1.2E-2</v>
      </c>
      <c r="AI63">
        <v>1E-3</v>
      </c>
      <c r="AJ63">
        <v>1E-3</v>
      </c>
      <c r="AK63">
        <v>1E-3</v>
      </c>
      <c r="AL63">
        <v>1E-3</v>
      </c>
      <c r="AM63">
        <v>1E-3</v>
      </c>
      <c r="AN63">
        <v>1E-3</v>
      </c>
      <c r="AO63">
        <v>8.9999999999999993E-3</v>
      </c>
      <c r="AP63">
        <v>2.8000000000000001E-2</v>
      </c>
      <c r="AQ63">
        <v>2.1999999999999999E-2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x14ac:dyDescent="0.2">
      <c r="A64" t="s">
        <v>0</v>
      </c>
      <c r="B64">
        <v>311</v>
      </c>
      <c r="C64">
        <v>2000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1E-3</v>
      </c>
      <c r="V64">
        <v>1E-3</v>
      </c>
      <c r="W64">
        <v>1E-3</v>
      </c>
      <c r="X64">
        <v>1E-3</v>
      </c>
      <c r="Y64">
        <v>1E-3</v>
      </c>
      <c r="Z64">
        <v>1E-3</v>
      </c>
      <c r="AA64">
        <v>1E-3</v>
      </c>
      <c r="AB64">
        <v>1E-3</v>
      </c>
      <c r="AC64">
        <v>1E-3</v>
      </c>
      <c r="AD64">
        <v>8.0000000000000002E-3</v>
      </c>
      <c r="AE64">
        <v>1.4999999999999999E-2</v>
      </c>
      <c r="AF64">
        <v>1.6E-2</v>
      </c>
      <c r="AG64">
        <v>2.5000000000000001E-2</v>
      </c>
      <c r="AH64">
        <v>2.3E-2</v>
      </c>
      <c r="AI64">
        <v>6.0000000000000001E-3</v>
      </c>
      <c r="AJ64">
        <v>1E-3</v>
      </c>
      <c r="AK64">
        <v>1E-3</v>
      </c>
      <c r="AL64">
        <v>1E-3</v>
      </c>
      <c r="AM64">
        <v>1E-3</v>
      </c>
      <c r="AN64">
        <v>1E-3</v>
      </c>
      <c r="AO64">
        <v>1.6E-2</v>
      </c>
      <c r="AP64">
        <v>2.9000000000000001E-2</v>
      </c>
      <c r="AQ64">
        <v>1.6E-2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 x14ac:dyDescent="0.2">
      <c r="A65" t="s">
        <v>0</v>
      </c>
      <c r="B65">
        <v>311</v>
      </c>
      <c r="C65">
        <v>2001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1E-3</v>
      </c>
      <c r="V65">
        <v>1E-3</v>
      </c>
      <c r="W65">
        <v>1E-3</v>
      </c>
      <c r="X65">
        <v>1E-3</v>
      </c>
      <c r="Y65">
        <v>1E-3</v>
      </c>
      <c r="Z65">
        <v>1E-3</v>
      </c>
      <c r="AA65">
        <v>1E-3</v>
      </c>
      <c r="AB65">
        <v>1E-3</v>
      </c>
      <c r="AC65">
        <v>1E-3</v>
      </c>
      <c r="AD65">
        <v>1E-3</v>
      </c>
      <c r="AE65">
        <v>3.0000000000000001E-3</v>
      </c>
      <c r="AF65">
        <v>2.5999999999999999E-2</v>
      </c>
      <c r="AG65">
        <v>2.9000000000000001E-2</v>
      </c>
      <c r="AH65">
        <v>2.7E-2</v>
      </c>
      <c r="AI65">
        <v>2.8000000000000001E-2</v>
      </c>
      <c r="AJ65">
        <v>1.0999999999999999E-2</v>
      </c>
      <c r="AK65">
        <v>1E-3</v>
      </c>
      <c r="AL65">
        <v>1E-3</v>
      </c>
      <c r="AM65">
        <v>1E-3</v>
      </c>
      <c r="AN65">
        <v>1E-3</v>
      </c>
      <c r="AO65">
        <v>0.01</v>
      </c>
      <c r="AP65">
        <v>2.3E-2</v>
      </c>
      <c r="AQ65">
        <v>0.02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</row>
    <row r="66" spans="1:55" x14ac:dyDescent="0.2">
      <c r="A66" t="s">
        <v>0</v>
      </c>
      <c r="B66">
        <v>311</v>
      </c>
      <c r="C66">
        <v>2002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1E-3</v>
      </c>
      <c r="V66">
        <v>1E-3</v>
      </c>
      <c r="W66">
        <v>1E-3</v>
      </c>
      <c r="X66">
        <v>1E-3</v>
      </c>
      <c r="Y66">
        <v>1E-3</v>
      </c>
      <c r="Z66">
        <v>1E-3</v>
      </c>
      <c r="AA66">
        <v>1E-3</v>
      </c>
      <c r="AB66">
        <v>1E-3</v>
      </c>
      <c r="AC66">
        <v>1E-3</v>
      </c>
      <c r="AD66">
        <v>1.4E-2</v>
      </c>
      <c r="AE66">
        <v>2.9000000000000001E-2</v>
      </c>
      <c r="AF66">
        <v>1.9E-2</v>
      </c>
      <c r="AG66">
        <v>0.02</v>
      </c>
      <c r="AH66">
        <v>2.9000000000000001E-2</v>
      </c>
      <c r="AI66">
        <v>1.2E-2</v>
      </c>
      <c r="AJ66">
        <v>1E-3</v>
      </c>
      <c r="AK66">
        <v>1E-3</v>
      </c>
      <c r="AL66">
        <v>1E-3</v>
      </c>
      <c r="AM66">
        <v>1E-3</v>
      </c>
      <c r="AN66">
        <v>1E-3</v>
      </c>
      <c r="AO66">
        <v>1E-3</v>
      </c>
      <c r="AP66">
        <v>1E-3</v>
      </c>
      <c r="AQ66">
        <v>1E-3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x14ac:dyDescent="0.2">
      <c r="A67" t="s">
        <v>0</v>
      </c>
      <c r="B67">
        <v>311</v>
      </c>
      <c r="C67">
        <v>2003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1E-3</v>
      </c>
      <c r="V67">
        <v>1E-3</v>
      </c>
      <c r="W67">
        <v>1E-3</v>
      </c>
      <c r="X67">
        <v>1E-3</v>
      </c>
      <c r="Y67">
        <v>1E-3</v>
      </c>
      <c r="Z67">
        <v>1E-3</v>
      </c>
      <c r="AA67">
        <v>1E-3</v>
      </c>
      <c r="AB67">
        <v>1E-3</v>
      </c>
      <c r="AC67">
        <v>1E-3</v>
      </c>
      <c r="AD67">
        <v>1E-3</v>
      </c>
      <c r="AE67">
        <v>4.0000000000000001E-3</v>
      </c>
      <c r="AF67">
        <v>2.5000000000000001E-2</v>
      </c>
      <c r="AG67">
        <v>2.9000000000000001E-2</v>
      </c>
      <c r="AH67">
        <v>2.1000000000000001E-2</v>
      </c>
      <c r="AI67">
        <v>1.2999999999999999E-2</v>
      </c>
      <c r="AJ67">
        <v>1E-3</v>
      </c>
      <c r="AK67">
        <v>1E-3</v>
      </c>
      <c r="AL67">
        <v>1E-3</v>
      </c>
      <c r="AM67">
        <v>1E-3</v>
      </c>
      <c r="AN67">
        <v>1E-3</v>
      </c>
      <c r="AO67">
        <v>2.1999999999999999E-2</v>
      </c>
      <c r="AP67">
        <v>2.9000000000000001E-2</v>
      </c>
      <c r="AQ67">
        <v>0.01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</row>
    <row r="68" spans="1:55" x14ac:dyDescent="0.2">
      <c r="A68" t="s">
        <v>0</v>
      </c>
      <c r="B68">
        <v>311</v>
      </c>
      <c r="C68">
        <v>2004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1E-3</v>
      </c>
      <c r="V68">
        <v>1E-3</v>
      </c>
      <c r="W68">
        <v>1E-3</v>
      </c>
      <c r="X68">
        <v>1E-3</v>
      </c>
      <c r="Y68">
        <v>1E-3</v>
      </c>
      <c r="Z68">
        <v>1E-3</v>
      </c>
      <c r="AA68">
        <v>1E-3</v>
      </c>
      <c r="AB68">
        <v>1E-3</v>
      </c>
      <c r="AC68">
        <v>1E-3</v>
      </c>
      <c r="AD68">
        <v>1E-3</v>
      </c>
      <c r="AE68">
        <v>1E-3</v>
      </c>
      <c r="AF68">
        <v>1.4E-2</v>
      </c>
      <c r="AG68">
        <v>2.9000000000000001E-2</v>
      </c>
      <c r="AH68">
        <v>1.7999999999999999E-2</v>
      </c>
      <c r="AI68">
        <v>1E-3</v>
      </c>
      <c r="AJ68">
        <v>1E-3</v>
      </c>
      <c r="AK68">
        <v>1E-3</v>
      </c>
      <c r="AL68">
        <v>1E-3</v>
      </c>
      <c r="AM68">
        <v>1E-3</v>
      </c>
      <c r="AN68">
        <v>1E-3</v>
      </c>
      <c r="AO68">
        <v>1E-3</v>
      </c>
      <c r="AP68">
        <v>1E-3</v>
      </c>
      <c r="AQ68">
        <v>1E-3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2">
      <c r="A69" t="s">
        <v>0</v>
      </c>
      <c r="B69">
        <v>311</v>
      </c>
      <c r="C69">
        <v>2005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1E-3</v>
      </c>
      <c r="V69">
        <v>1E-3</v>
      </c>
      <c r="W69">
        <v>1E-3</v>
      </c>
      <c r="X69">
        <v>1E-3</v>
      </c>
      <c r="Y69">
        <v>1E-3</v>
      </c>
      <c r="Z69">
        <v>1E-3</v>
      </c>
      <c r="AA69">
        <v>1E-3</v>
      </c>
      <c r="AB69">
        <v>1E-3</v>
      </c>
      <c r="AC69">
        <v>1E-3</v>
      </c>
      <c r="AD69">
        <v>1E-3</v>
      </c>
      <c r="AE69">
        <v>1E-3</v>
      </c>
      <c r="AF69">
        <v>1E-3</v>
      </c>
      <c r="AG69">
        <v>2.4E-2</v>
      </c>
      <c r="AH69">
        <v>2.9000000000000001E-2</v>
      </c>
      <c r="AI69">
        <v>8.0000000000000002E-3</v>
      </c>
      <c r="AJ69">
        <v>1E-3</v>
      </c>
      <c r="AK69">
        <v>1E-3</v>
      </c>
      <c r="AL69">
        <v>1E-3</v>
      </c>
      <c r="AM69">
        <v>1E-3</v>
      </c>
      <c r="AN69">
        <v>1E-3</v>
      </c>
      <c r="AO69">
        <v>1.2E-2</v>
      </c>
      <c r="AP69">
        <v>2.9000000000000001E-2</v>
      </c>
      <c r="AQ69">
        <v>0.02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2">
      <c r="A70" t="s">
        <v>0</v>
      </c>
      <c r="B70">
        <v>311</v>
      </c>
      <c r="C70">
        <v>2006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1E-3</v>
      </c>
      <c r="V70">
        <v>1E-3</v>
      </c>
      <c r="W70">
        <v>1E-3</v>
      </c>
      <c r="X70">
        <v>1E-3</v>
      </c>
      <c r="Y70">
        <v>1E-3</v>
      </c>
      <c r="Z70">
        <v>1E-3</v>
      </c>
      <c r="AA70">
        <v>1E-3</v>
      </c>
      <c r="AB70">
        <v>1E-3</v>
      </c>
      <c r="AC70">
        <v>1E-3</v>
      </c>
      <c r="AD70">
        <v>1E-3</v>
      </c>
      <c r="AE70">
        <v>2.3E-2</v>
      </c>
      <c r="AF70">
        <v>2.9000000000000001E-2</v>
      </c>
      <c r="AG70">
        <v>2.9000000000000001E-2</v>
      </c>
      <c r="AH70">
        <v>2.9000000000000001E-2</v>
      </c>
      <c r="AI70">
        <v>1.2E-2</v>
      </c>
      <c r="AJ70">
        <v>1E-3</v>
      </c>
      <c r="AK70">
        <v>1E-3</v>
      </c>
      <c r="AL70">
        <v>1E-3</v>
      </c>
      <c r="AM70">
        <v>1E-3</v>
      </c>
      <c r="AN70">
        <v>1E-3</v>
      </c>
      <c r="AO70">
        <v>2.4E-2</v>
      </c>
      <c r="AP70">
        <v>2.9000000000000001E-2</v>
      </c>
      <c r="AQ70">
        <v>8.0000000000000002E-3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2">
      <c r="A71" t="s">
        <v>0</v>
      </c>
      <c r="B71">
        <v>311</v>
      </c>
      <c r="C71">
        <v>2007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1E-3</v>
      </c>
      <c r="V71">
        <v>1E-3</v>
      </c>
      <c r="W71">
        <v>1E-3</v>
      </c>
      <c r="X71">
        <v>1E-3</v>
      </c>
      <c r="Y71">
        <v>1E-3</v>
      </c>
      <c r="Z71">
        <v>1E-3</v>
      </c>
      <c r="AA71">
        <v>1E-3</v>
      </c>
      <c r="AB71">
        <v>1E-3</v>
      </c>
      <c r="AC71">
        <v>1E-3</v>
      </c>
      <c r="AD71">
        <v>1E-3</v>
      </c>
      <c r="AE71">
        <v>2.1999999999999999E-2</v>
      </c>
      <c r="AF71">
        <v>2.9000000000000001E-2</v>
      </c>
      <c r="AG71">
        <v>2.9000000000000001E-2</v>
      </c>
      <c r="AH71">
        <v>2.9000000000000001E-2</v>
      </c>
      <c r="AI71">
        <v>1.4E-2</v>
      </c>
      <c r="AJ71">
        <v>1E-3</v>
      </c>
      <c r="AK71">
        <v>1E-3</v>
      </c>
      <c r="AL71">
        <v>1E-3</v>
      </c>
      <c r="AM71">
        <v>1E-3</v>
      </c>
      <c r="AN71">
        <v>1E-3</v>
      </c>
      <c r="AO71">
        <v>1.2999999999999999E-2</v>
      </c>
      <c r="AP71">
        <v>2.5999999999999999E-2</v>
      </c>
      <c r="AQ71">
        <v>1.7000000000000001E-2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2">
      <c r="A72" t="s">
        <v>0</v>
      </c>
      <c r="B72">
        <v>311</v>
      </c>
      <c r="C72">
        <v>2008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1E-3</v>
      </c>
      <c r="V72">
        <v>1E-3</v>
      </c>
      <c r="W72">
        <v>1E-3</v>
      </c>
      <c r="X72">
        <v>1E-3</v>
      </c>
      <c r="Y72">
        <v>1E-3</v>
      </c>
      <c r="Z72">
        <v>1E-3</v>
      </c>
      <c r="AA72">
        <v>1E-3</v>
      </c>
      <c r="AB72">
        <v>1E-3</v>
      </c>
      <c r="AC72">
        <v>1E-3</v>
      </c>
      <c r="AD72">
        <v>1.2999999999999999E-2</v>
      </c>
      <c r="AE72">
        <v>1.4999999999999999E-2</v>
      </c>
      <c r="AF72">
        <v>1.6E-2</v>
      </c>
      <c r="AG72">
        <v>2.5999999999999999E-2</v>
      </c>
      <c r="AH72">
        <v>1.7000000000000001E-2</v>
      </c>
      <c r="AI72">
        <v>4.0000000000000001E-3</v>
      </c>
      <c r="AJ72">
        <v>1E-3</v>
      </c>
      <c r="AK72">
        <v>1E-3</v>
      </c>
      <c r="AL72">
        <v>1E-3</v>
      </c>
      <c r="AM72">
        <v>1E-3</v>
      </c>
      <c r="AN72">
        <v>1E-3</v>
      </c>
      <c r="AO72">
        <v>0.01</v>
      </c>
      <c r="AP72">
        <v>1.4999999999999999E-2</v>
      </c>
      <c r="AQ72">
        <v>6.0000000000000001E-3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2">
      <c r="A73" t="s">
        <v>0</v>
      </c>
      <c r="B73">
        <v>311</v>
      </c>
      <c r="C73">
        <v>2009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4.0000000000000001E-3</v>
      </c>
      <c r="AD73">
        <v>2.3E-2</v>
      </c>
      <c r="AE73">
        <v>2.8000000000000001E-2</v>
      </c>
      <c r="AF73">
        <v>1.0999999999999999E-2</v>
      </c>
      <c r="AG73">
        <v>8.0000000000000002E-3</v>
      </c>
      <c r="AH73">
        <v>1.4999999999999999E-2</v>
      </c>
      <c r="AI73">
        <v>4.0000000000000001E-3</v>
      </c>
      <c r="AJ73">
        <v>1E-3</v>
      </c>
      <c r="AK73">
        <v>1E-3</v>
      </c>
      <c r="AL73">
        <v>1E-3</v>
      </c>
      <c r="AM73">
        <v>1E-3</v>
      </c>
      <c r="AN73">
        <v>2E-3</v>
      </c>
      <c r="AO73">
        <v>1.7000000000000001E-2</v>
      </c>
      <c r="AP73">
        <v>2.7E-2</v>
      </c>
      <c r="AQ73">
        <v>1.4E-2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 x14ac:dyDescent="0.2">
      <c r="A74" t="s">
        <v>0</v>
      </c>
      <c r="B74">
        <v>311</v>
      </c>
      <c r="C74">
        <v>2010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1.2999999999999999E-2</v>
      </c>
      <c r="AI74">
        <v>1.4E-2</v>
      </c>
      <c r="AJ74">
        <v>2E-3</v>
      </c>
      <c r="AK74">
        <v>1E-3</v>
      </c>
      <c r="AL74">
        <v>1E-3</v>
      </c>
      <c r="AM74">
        <v>1E-3</v>
      </c>
      <c r="AN74">
        <v>1E-3</v>
      </c>
      <c r="AO74">
        <v>0.01</v>
      </c>
      <c r="AP74">
        <v>1.4999999999999999E-2</v>
      </c>
      <c r="AQ74">
        <v>6.0000000000000001E-3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 x14ac:dyDescent="0.2">
      <c r="A75" t="s">
        <v>0</v>
      </c>
      <c r="B75">
        <v>311</v>
      </c>
      <c r="C75">
        <v>2011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1E-3</v>
      </c>
      <c r="V75">
        <v>1E-3</v>
      </c>
      <c r="W75">
        <v>1E-3</v>
      </c>
      <c r="X75">
        <v>1E-3</v>
      </c>
      <c r="Y75">
        <v>1E-3</v>
      </c>
      <c r="Z75">
        <v>1E-3</v>
      </c>
      <c r="AA75">
        <v>1E-3</v>
      </c>
      <c r="AB75">
        <v>1E-3</v>
      </c>
      <c r="AC75">
        <v>1E-3</v>
      </c>
      <c r="AD75">
        <v>1E-3</v>
      </c>
      <c r="AE75">
        <v>1.9E-2</v>
      </c>
      <c r="AF75">
        <v>2.8000000000000001E-2</v>
      </c>
      <c r="AG75">
        <v>1.2999999999999999E-2</v>
      </c>
      <c r="AH75">
        <v>0.01</v>
      </c>
      <c r="AI75">
        <v>1.4E-2</v>
      </c>
      <c r="AJ75">
        <v>6.0000000000000001E-3</v>
      </c>
      <c r="AK75">
        <v>1E-3</v>
      </c>
      <c r="AL75">
        <v>1E-3</v>
      </c>
      <c r="AM75">
        <v>1E-3</v>
      </c>
      <c r="AN75">
        <v>1E-3</v>
      </c>
      <c r="AO75">
        <v>1.6E-2</v>
      </c>
      <c r="AP75">
        <v>2.8000000000000001E-2</v>
      </c>
      <c r="AQ75">
        <v>1.6E-2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2">
      <c r="A76" t="s">
        <v>0</v>
      </c>
      <c r="B76">
        <v>311</v>
      </c>
      <c r="C76">
        <v>2012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1E-3</v>
      </c>
      <c r="V76">
        <v>1E-3</v>
      </c>
      <c r="W76">
        <v>1E-3</v>
      </c>
      <c r="X76">
        <v>1E-3</v>
      </c>
      <c r="Y76">
        <v>1E-3</v>
      </c>
      <c r="Z76">
        <v>1E-3</v>
      </c>
      <c r="AA76">
        <v>1E-3</v>
      </c>
      <c r="AB76">
        <v>1E-3</v>
      </c>
      <c r="AC76">
        <v>1E-3</v>
      </c>
      <c r="AD76">
        <v>1E-3</v>
      </c>
      <c r="AE76">
        <v>1E-3</v>
      </c>
      <c r="AF76">
        <v>4.0000000000000001E-3</v>
      </c>
      <c r="AG76">
        <v>2.3E-2</v>
      </c>
      <c r="AH76">
        <v>2.5999999999999999E-2</v>
      </c>
      <c r="AI76">
        <v>8.9999999999999993E-3</v>
      </c>
      <c r="AJ76">
        <v>1E-3</v>
      </c>
      <c r="AK76">
        <v>1E-3</v>
      </c>
      <c r="AL76">
        <v>1E-3</v>
      </c>
      <c r="AM76">
        <v>1E-3</v>
      </c>
      <c r="AN76">
        <v>1E-3</v>
      </c>
      <c r="AO76">
        <v>2.3E-2</v>
      </c>
      <c r="AP76">
        <v>2.8000000000000001E-2</v>
      </c>
      <c r="AQ76">
        <v>8.9999999999999993E-3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 x14ac:dyDescent="0.2">
      <c r="A77" t="s">
        <v>0</v>
      </c>
      <c r="B77">
        <v>311</v>
      </c>
      <c r="C77">
        <v>2013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1E-3</v>
      </c>
      <c r="V77">
        <v>1E-3</v>
      </c>
      <c r="W77">
        <v>1E-3</v>
      </c>
      <c r="X77">
        <v>1E-3</v>
      </c>
      <c r="Y77">
        <v>1E-3</v>
      </c>
      <c r="Z77">
        <v>1E-3</v>
      </c>
      <c r="AA77">
        <v>1E-3</v>
      </c>
      <c r="AB77">
        <v>1E-3</v>
      </c>
      <c r="AC77">
        <v>1E-3</v>
      </c>
      <c r="AD77">
        <v>1E-3</v>
      </c>
      <c r="AE77">
        <v>1.2E-2</v>
      </c>
      <c r="AF77">
        <v>2.9000000000000001E-2</v>
      </c>
      <c r="AG77">
        <v>2.1000000000000001E-2</v>
      </c>
      <c r="AH77">
        <v>1E-3</v>
      </c>
      <c r="AI77">
        <v>1E-3</v>
      </c>
      <c r="AJ77">
        <v>1E-3</v>
      </c>
      <c r="AK77">
        <v>1E-3</v>
      </c>
      <c r="AL77">
        <v>1E-3</v>
      </c>
      <c r="AM77">
        <v>1E-3</v>
      </c>
      <c r="AN77">
        <v>1.6E-2</v>
      </c>
      <c r="AO77">
        <v>1.6E-2</v>
      </c>
      <c r="AP77">
        <v>1E-3</v>
      </c>
      <c r="AQ77">
        <v>1E-3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 x14ac:dyDescent="0.2">
      <c r="A78" t="s">
        <v>0</v>
      </c>
      <c r="B78">
        <v>311</v>
      </c>
      <c r="C78">
        <v>2014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1E-3</v>
      </c>
      <c r="V78">
        <v>1E-3</v>
      </c>
      <c r="W78">
        <v>1E-3</v>
      </c>
      <c r="X78">
        <v>1E-3</v>
      </c>
      <c r="Y78">
        <v>1E-3</v>
      </c>
      <c r="Z78">
        <v>1E-3</v>
      </c>
      <c r="AA78">
        <v>1E-3</v>
      </c>
      <c r="AB78">
        <v>1E-3</v>
      </c>
      <c r="AC78">
        <v>1E-3</v>
      </c>
      <c r="AD78">
        <v>1E-3</v>
      </c>
      <c r="AE78">
        <v>2E-3</v>
      </c>
      <c r="AF78">
        <v>1.7999999999999999E-2</v>
      </c>
      <c r="AG78">
        <v>2.8000000000000001E-2</v>
      </c>
      <c r="AH78">
        <v>1.2999999999999999E-2</v>
      </c>
      <c r="AI78">
        <v>1E-3</v>
      </c>
      <c r="AJ78">
        <v>1E-3</v>
      </c>
      <c r="AK78">
        <v>1E-3</v>
      </c>
      <c r="AL78">
        <v>1E-3</v>
      </c>
      <c r="AM78">
        <v>1E-3</v>
      </c>
      <c r="AN78">
        <v>1E-3</v>
      </c>
      <c r="AO78">
        <v>1E-3</v>
      </c>
      <c r="AP78">
        <v>1E-3</v>
      </c>
      <c r="AQ78">
        <v>1E-3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 x14ac:dyDescent="0.2">
      <c r="A79" t="s">
        <v>0</v>
      </c>
      <c r="B79">
        <v>311</v>
      </c>
      <c r="C79">
        <v>2015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1E-3</v>
      </c>
      <c r="V79">
        <v>1E-3</v>
      </c>
      <c r="W79">
        <v>1E-3</v>
      </c>
      <c r="X79">
        <v>1E-3</v>
      </c>
      <c r="Y79">
        <v>1E-3</v>
      </c>
      <c r="Z79">
        <v>1E-3</v>
      </c>
      <c r="AA79">
        <v>1E-3</v>
      </c>
      <c r="AB79">
        <v>1E-3</v>
      </c>
      <c r="AC79">
        <v>8.0000000000000002E-3</v>
      </c>
      <c r="AD79">
        <v>2.1000000000000001E-2</v>
      </c>
      <c r="AE79">
        <v>2.3E-2</v>
      </c>
      <c r="AF79">
        <v>2.1000000000000001E-2</v>
      </c>
      <c r="AG79">
        <v>1.6E-2</v>
      </c>
      <c r="AH79">
        <v>1.9E-2</v>
      </c>
      <c r="AI79">
        <v>1.4E-2</v>
      </c>
      <c r="AJ79">
        <v>2E-3</v>
      </c>
      <c r="AK79">
        <v>1E-3</v>
      </c>
      <c r="AL79">
        <v>1E-3</v>
      </c>
      <c r="AM79">
        <v>1E-3</v>
      </c>
      <c r="AN79">
        <v>1E-3</v>
      </c>
      <c r="AO79">
        <v>1E-3</v>
      </c>
      <c r="AP79">
        <v>1E-3</v>
      </c>
      <c r="AQ79">
        <v>4.0000000000000001E-3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 x14ac:dyDescent="0.2">
      <c r="A80" t="s">
        <v>0</v>
      </c>
      <c r="B80">
        <v>312</v>
      </c>
      <c r="C80">
        <v>1981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1E-3</v>
      </c>
      <c r="V80">
        <v>1E-3</v>
      </c>
      <c r="W80">
        <v>1E-3</v>
      </c>
      <c r="X80">
        <v>1E-3</v>
      </c>
      <c r="Y80">
        <v>1E-3</v>
      </c>
      <c r="Z80">
        <v>3.0000000000000001E-3</v>
      </c>
      <c r="AA80">
        <v>2.4E-2</v>
      </c>
      <c r="AB80">
        <v>6.0000000000000001E-3</v>
      </c>
      <c r="AC80">
        <v>1.6E-2</v>
      </c>
      <c r="AD80">
        <v>0.107</v>
      </c>
      <c r="AE80">
        <v>0.109</v>
      </c>
      <c r="AF80">
        <v>8.1000000000000003E-2</v>
      </c>
      <c r="AG80">
        <v>0.13200000000000001</v>
      </c>
      <c r="AH80">
        <v>2.8000000000000001E-2</v>
      </c>
      <c r="AI80">
        <v>7.9000000000000001E-2</v>
      </c>
      <c r="AJ80">
        <v>6.6000000000000003E-2</v>
      </c>
      <c r="AK80">
        <v>6.2E-2</v>
      </c>
      <c r="AL80">
        <v>0.06</v>
      </c>
      <c r="AM80">
        <v>6.0999999999999999E-2</v>
      </c>
      <c r="AN80">
        <v>8.5999999999999993E-2</v>
      </c>
      <c r="AO80">
        <v>8.2000000000000003E-2</v>
      </c>
      <c r="AP80">
        <v>8.8999999999999996E-2</v>
      </c>
      <c r="AQ80">
        <v>4.2000000000000003E-2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2">
      <c r="A81" t="s">
        <v>0</v>
      </c>
      <c r="B81">
        <v>312</v>
      </c>
      <c r="C81">
        <v>1982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1E-3</v>
      </c>
      <c r="V81">
        <v>1E-3</v>
      </c>
      <c r="W81">
        <v>1.9E-2</v>
      </c>
      <c r="X81">
        <v>4.8000000000000001E-2</v>
      </c>
      <c r="Y81">
        <v>4.2000000000000003E-2</v>
      </c>
      <c r="Z81">
        <v>1E-3</v>
      </c>
      <c r="AA81">
        <v>1E-3</v>
      </c>
      <c r="AB81">
        <v>4.8000000000000001E-2</v>
      </c>
      <c r="AC81">
        <v>0.124</v>
      </c>
      <c r="AD81">
        <v>9.5000000000000001E-2</v>
      </c>
      <c r="AE81">
        <v>3.4000000000000002E-2</v>
      </c>
      <c r="AF81">
        <v>0.13</v>
      </c>
      <c r="AG81">
        <v>0.16200000000000001</v>
      </c>
      <c r="AH81">
        <v>0.21099999999999999</v>
      </c>
      <c r="AI81">
        <v>0.12</v>
      </c>
      <c r="AJ81">
        <v>5.0999999999999997E-2</v>
      </c>
      <c r="AK81">
        <v>6.5000000000000002E-2</v>
      </c>
      <c r="AL81">
        <v>3.7999999999999999E-2</v>
      </c>
      <c r="AM81">
        <v>5.0999999999999997E-2</v>
      </c>
      <c r="AN81">
        <v>5.5E-2</v>
      </c>
      <c r="AO81">
        <v>0.05</v>
      </c>
      <c r="AP81">
        <v>8.3000000000000004E-2</v>
      </c>
      <c r="AQ81">
        <v>1.6E-2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2">
      <c r="A82" t="s">
        <v>0</v>
      </c>
      <c r="B82">
        <v>312</v>
      </c>
      <c r="C82">
        <v>1983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1E-3</v>
      </c>
      <c r="V82">
        <v>1E-3</v>
      </c>
      <c r="W82">
        <v>1E-3</v>
      </c>
      <c r="X82">
        <v>1E-3</v>
      </c>
      <c r="Y82">
        <v>3.0000000000000001E-3</v>
      </c>
      <c r="Z82">
        <v>4.2999999999999997E-2</v>
      </c>
      <c r="AA82">
        <v>5.5E-2</v>
      </c>
      <c r="AB82">
        <v>5.3999999999999999E-2</v>
      </c>
      <c r="AC82">
        <v>1.9E-2</v>
      </c>
      <c r="AD82">
        <v>4.9000000000000002E-2</v>
      </c>
      <c r="AE82">
        <v>0.05</v>
      </c>
      <c r="AF82">
        <v>1.4999999999999999E-2</v>
      </c>
      <c r="AG82">
        <v>3.6999999999999998E-2</v>
      </c>
      <c r="AH82">
        <v>0.09</v>
      </c>
      <c r="AI82">
        <v>0.13500000000000001</v>
      </c>
      <c r="AJ82">
        <v>0.13400000000000001</v>
      </c>
      <c r="AK82">
        <v>4.3999999999999997E-2</v>
      </c>
      <c r="AL82">
        <v>5.3999999999999999E-2</v>
      </c>
      <c r="AM82">
        <v>5.8999999999999997E-2</v>
      </c>
      <c r="AN82">
        <v>5.0999999999999997E-2</v>
      </c>
      <c r="AO82">
        <v>1.0999999999999999E-2</v>
      </c>
      <c r="AP82">
        <v>1.4999999999999999E-2</v>
      </c>
      <c r="AQ82">
        <v>2E-3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x14ac:dyDescent="0.2">
      <c r="A83" t="s">
        <v>0</v>
      </c>
      <c r="B83">
        <v>312</v>
      </c>
      <c r="C83">
        <v>1984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1E-3</v>
      </c>
      <c r="V83">
        <v>1E-3</v>
      </c>
      <c r="W83">
        <v>1E-3</v>
      </c>
      <c r="X83">
        <v>1E-3</v>
      </c>
      <c r="Y83">
        <v>1E-3</v>
      </c>
      <c r="Z83">
        <v>1E-3</v>
      </c>
      <c r="AA83">
        <v>8.9999999999999993E-3</v>
      </c>
      <c r="AB83">
        <v>3.3000000000000002E-2</v>
      </c>
      <c r="AC83">
        <v>3.3000000000000002E-2</v>
      </c>
      <c r="AD83">
        <v>2.9000000000000001E-2</v>
      </c>
      <c r="AE83">
        <v>0.104</v>
      </c>
      <c r="AF83">
        <v>0.14000000000000001</v>
      </c>
      <c r="AG83">
        <v>0.22500000000000001</v>
      </c>
      <c r="AH83">
        <v>0.21099999999999999</v>
      </c>
      <c r="AI83">
        <v>6.7000000000000004E-2</v>
      </c>
      <c r="AJ83">
        <v>6.6000000000000003E-2</v>
      </c>
      <c r="AK83">
        <v>8.1000000000000003E-2</v>
      </c>
      <c r="AL83">
        <v>7.5999999999999998E-2</v>
      </c>
      <c r="AM83">
        <v>5.3999999999999999E-2</v>
      </c>
      <c r="AN83">
        <v>0.02</v>
      </c>
      <c r="AO83">
        <v>2.9000000000000001E-2</v>
      </c>
      <c r="AP83">
        <v>1E-3</v>
      </c>
      <c r="AQ83">
        <v>1E-3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</row>
    <row r="84" spans="1:55" x14ac:dyDescent="0.2">
      <c r="A84" t="s">
        <v>0</v>
      </c>
      <c r="B84">
        <v>312</v>
      </c>
      <c r="C84">
        <v>1985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1E-3</v>
      </c>
      <c r="V84">
        <v>1E-3</v>
      </c>
      <c r="W84">
        <v>4.0000000000000001E-3</v>
      </c>
      <c r="X84">
        <v>6.2E-2</v>
      </c>
      <c r="Y84">
        <v>4.3999999999999997E-2</v>
      </c>
      <c r="Z84">
        <v>1.2999999999999999E-2</v>
      </c>
      <c r="AA84">
        <v>2.1999999999999999E-2</v>
      </c>
      <c r="AB84">
        <v>0.11799999999999999</v>
      </c>
      <c r="AC84">
        <v>0.106</v>
      </c>
      <c r="AD84">
        <v>0.20399999999999999</v>
      </c>
      <c r="AE84">
        <v>0.15</v>
      </c>
      <c r="AF84">
        <v>0.16900000000000001</v>
      </c>
      <c r="AG84">
        <v>0.16900000000000001</v>
      </c>
      <c r="AH84">
        <v>0.1</v>
      </c>
      <c r="AI84">
        <v>5.8999999999999997E-2</v>
      </c>
      <c r="AJ84">
        <v>1.6E-2</v>
      </c>
      <c r="AK84">
        <v>2E-3</v>
      </c>
      <c r="AL84">
        <v>2.4E-2</v>
      </c>
      <c r="AM84">
        <v>5.3999999999999999E-2</v>
      </c>
      <c r="AN84">
        <v>1.2999999999999999E-2</v>
      </c>
      <c r="AO84">
        <v>6.0000000000000001E-3</v>
      </c>
      <c r="AP84">
        <v>7.0000000000000001E-3</v>
      </c>
      <c r="AQ84">
        <v>1E-3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 x14ac:dyDescent="0.2">
      <c r="A85" t="s">
        <v>0</v>
      </c>
      <c r="B85">
        <v>312</v>
      </c>
      <c r="C85">
        <v>1986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1E-3</v>
      </c>
      <c r="V85">
        <v>1E-3</v>
      </c>
      <c r="W85">
        <v>1E-3</v>
      </c>
      <c r="X85">
        <v>1E-3</v>
      </c>
      <c r="Y85">
        <v>2E-3</v>
      </c>
      <c r="Z85">
        <v>2.8000000000000001E-2</v>
      </c>
      <c r="AA85">
        <v>2.1999999999999999E-2</v>
      </c>
      <c r="AB85">
        <v>9.1999999999999998E-2</v>
      </c>
      <c r="AC85">
        <v>0.17899999999999999</v>
      </c>
      <c r="AD85">
        <v>5.7000000000000002E-2</v>
      </c>
      <c r="AE85">
        <v>1.2E-2</v>
      </c>
      <c r="AF85">
        <v>0.106</v>
      </c>
      <c r="AG85">
        <v>0.11600000000000001</v>
      </c>
      <c r="AH85">
        <v>8.6999999999999994E-2</v>
      </c>
      <c r="AI85">
        <v>0.121</v>
      </c>
      <c r="AJ85">
        <v>6.5000000000000002E-2</v>
      </c>
      <c r="AK85">
        <v>4.1000000000000002E-2</v>
      </c>
      <c r="AL85">
        <v>0.06</v>
      </c>
      <c r="AM85">
        <v>5.1999999999999998E-2</v>
      </c>
      <c r="AN85">
        <v>6.0000000000000001E-3</v>
      </c>
      <c r="AO85">
        <v>1E-3</v>
      </c>
      <c r="AP85">
        <v>1E-3</v>
      </c>
      <c r="AQ85">
        <v>1E-3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x14ac:dyDescent="0.2">
      <c r="A86" t="s">
        <v>0</v>
      </c>
      <c r="B86">
        <v>312</v>
      </c>
      <c r="C86">
        <v>1987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1E-3</v>
      </c>
      <c r="V86">
        <v>1E-3</v>
      </c>
      <c r="W86">
        <v>1E-3</v>
      </c>
      <c r="X86">
        <v>4.0000000000000001E-3</v>
      </c>
      <c r="Y86">
        <v>3.3000000000000002E-2</v>
      </c>
      <c r="Z86">
        <v>3.6999999999999998E-2</v>
      </c>
      <c r="AA86">
        <v>7.6999999999999999E-2</v>
      </c>
      <c r="AB86">
        <v>8.6999999999999994E-2</v>
      </c>
      <c r="AC86">
        <v>8.3000000000000004E-2</v>
      </c>
      <c r="AD86">
        <v>0.16400000000000001</v>
      </c>
      <c r="AE86">
        <v>0.11</v>
      </c>
      <c r="AF86">
        <v>5.2999999999999999E-2</v>
      </c>
      <c r="AG86">
        <v>5.0000000000000001E-3</v>
      </c>
      <c r="AH86">
        <v>1E-3</v>
      </c>
      <c r="AI86">
        <v>1E-3</v>
      </c>
      <c r="AJ86">
        <v>1E-3</v>
      </c>
      <c r="AK86">
        <v>1E-3</v>
      </c>
      <c r="AL86">
        <v>1E-3</v>
      </c>
      <c r="AM86">
        <v>2.5999999999999999E-2</v>
      </c>
      <c r="AN86">
        <v>4.4999999999999998E-2</v>
      </c>
      <c r="AO86">
        <v>7.0000000000000001E-3</v>
      </c>
      <c r="AP86">
        <v>6.0999999999999999E-2</v>
      </c>
      <c r="AQ86">
        <v>4.2999999999999997E-2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</row>
    <row r="87" spans="1:55" x14ac:dyDescent="0.2">
      <c r="A87" t="s">
        <v>0</v>
      </c>
      <c r="B87">
        <v>312</v>
      </c>
      <c r="C87">
        <v>1988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1E-3</v>
      </c>
      <c r="V87">
        <v>1E-3</v>
      </c>
      <c r="W87">
        <v>1E-3</v>
      </c>
      <c r="X87">
        <v>5.0000000000000001E-3</v>
      </c>
      <c r="Y87">
        <v>0.05</v>
      </c>
      <c r="Z87">
        <v>5.8999999999999997E-2</v>
      </c>
      <c r="AA87">
        <v>0.02</v>
      </c>
      <c r="AB87">
        <v>5.2999999999999999E-2</v>
      </c>
      <c r="AC87">
        <v>0.16600000000000001</v>
      </c>
      <c r="AD87">
        <v>0.13300000000000001</v>
      </c>
      <c r="AE87">
        <v>4.8000000000000001E-2</v>
      </c>
      <c r="AF87">
        <v>0.105</v>
      </c>
      <c r="AG87">
        <v>0.16900000000000001</v>
      </c>
      <c r="AH87">
        <v>0.185</v>
      </c>
      <c r="AI87">
        <v>7.0999999999999994E-2</v>
      </c>
      <c r="AJ87">
        <v>6.9000000000000006E-2</v>
      </c>
      <c r="AK87">
        <v>5.8000000000000003E-2</v>
      </c>
      <c r="AL87">
        <v>8.0000000000000002E-3</v>
      </c>
      <c r="AM87">
        <v>6.4000000000000001E-2</v>
      </c>
      <c r="AN87">
        <v>9.0999999999999998E-2</v>
      </c>
      <c r="AO87">
        <v>1.4E-2</v>
      </c>
      <c r="AP87">
        <v>1.2E-2</v>
      </c>
      <c r="AQ87">
        <v>1E-3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2">
      <c r="A88" t="s">
        <v>0</v>
      </c>
      <c r="B88">
        <v>312</v>
      </c>
      <c r="C88">
        <v>1989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1E-3</v>
      </c>
      <c r="V88">
        <v>1E-3</v>
      </c>
      <c r="W88">
        <v>1E-3</v>
      </c>
      <c r="X88">
        <v>1E-3</v>
      </c>
      <c r="Y88">
        <v>1E-3</v>
      </c>
      <c r="Z88">
        <v>1E-3</v>
      </c>
      <c r="AA88">
        <v>1E-3</v>
      </c>
      <c r="AB88">
        <v>1E-3</v>
      </c>
      <c r="AC88">
        <v>1E-3</v>
      </c>
      <c r="AD88">
        <v>0.01</v>
      </c>
      <c r="AE88">
        <v>0.107</v>
      </c>
      <c r="AF88">
        <v>7.1999999999999995E-2</v>
      </c>
      <c r="AG88">
        <v>9.4E-2</v>
      </c>
      <c r="AH88">
        <v>0.17399999999999999</v>
      </c>
      <c r="AI88">
        <v>0.129</v>
      </c>
      <c r="AJ88">
        <v>0.114</v>
      </c>
      <c r="AK88">
        <v>0.05</v>
      </c>
      <c r="AL88">
        <v>1E-3</v>
      </c>
      <c r="AM88">
        <v>1E-3</v>
      </c>
      <c r="AN88">
        <v>1E-3</v>
      </c>
      <c r="AO88">
        <v>1E-3</v>
      </c>
      <c r="AP88">
        <v>1E-3</v>
      </c>
      <c r="AQ88">
        <v>1E-3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2">
      <c r="A89" t="s">
        <v>0</v>
      </c>
      <c r="B89">
        <v>312</v>
      </c>
      <c r="C89">
        <v>1990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1E-3</v>
      </c>
      <c r="V89">
        <v>1E-3</v>
      </c>
      <c r="W89">
        <v>1E-3</v>
      </c>
      <c r="X89">
        <v>1E-3</v>
      </c>
      <c r="Y89">
        <v>1E-3</v>
      </c>
      <c r="Z89">
        <v>1E-3</v>
      </c>
      <c r="AA89">
        <v>1E-3</v>
      </c>
      <c r="AB89">
        <v>1E-3</v>
      </c>
      <c r="AC89">
        <v>0.05</v>
      </c>
      <c r="AD89">
        <v>0.16200000000000001</v>
      </c>
      <c r="AE89">
        <v>0.20499999999999999</v>
      </c>
      <c r="AF89">
        <v>0.126</v>
      </c>
      <c r="AG89">
        <v>0.185</v>
      </c>
      <c r="AH89">
        <v>9.5000000000000001E-2</v>
      </c>
      <c r="AI89">
        <v>1.4999999999999999E-2</v>
      </c>
      <c r="AJ89">
        <v>4.7E-2</v>
      </c>
      <c r="AK89">
        <v>3.2000000000000001E-2</v>
      </c>
      <c r="AL89">
        <v>6.4000000000000001E-2</v>
      </c>
      <c r="AM89">
        <v>3.5999999999999997E-2</v>
      </c>
      <c r="AN89">
        <v>2.5999999999999999E-2</v>
      </c>
      <c r="AO89">
        <v>5.5E-2</v>
      </c>
      <c r="AP89">
        <v>4.7E-2</v>
      </c>
      <c r="AQ89">
        <v>9.0999999999999998E-2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2">
      <c r="A90" t="s">
        <v>0</v>
      </c>
      <c r="B90">
        <v>312</v>
      </c>
      <c r="C90">
        <v>1991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1E-3</v>
      </c>
      <c r="V90">
        <v>1E-3</v>
      </c>
      <c r="W90">
        <v>1E-3</v>
      </c>
      <c r="X90">
        <v>1E-3</v>
      </c>
      <c r="Y90">
        <v>2E-3</v>
      </c>
      <c r="Z90">
        <v>1.6E-2</v>
      </c>
      <c r="AA90">
        <v>1E-3</v>
      </c>
      <c r="AB90">
        <v>1E-3</v>
      </c>
      <c r="AC90">
        <v>1E-3</v>
      </c>
      <c r="AD90">
        <v>1E-3</v>
      </c>
      <c r="AE90">
        <v>1E-3</v>
      </c>
      <c r="AF90">
        <v>3.5999999999999997E-2</v>
      </c>
      <c r="AG90">
        <v>7.6999999999999999E-2</v>
      </c>
      <c r="AH90">
        <v>3.6999999999999998E-2</v>
      </c>
      <c r="AI90">
        <v>0.05</v>
      </c>
      <c r="AJ90">
        <v>1.2999999999999999E-2</v>
      </c>
      <c r="AK90">
        <v>1.0999999999999999E-2</v>
      </c>
      <c r="AL90">
        <v>0.01</v>
      </c>
      <c r="AM90">
        <v>7.3999999999999996E-2</v>
      </c>
      <c r="AN90">
        <v>3.6999999999999998E-2</v>
      </c>
      <c r="AO90">
        <v>3.0000000000000001E-3</v>
      </c>
      <c r="AP90">
        <v>3.3000000000000002E-2</v>
      </c>
      <c r="AQ90">
        <v>2.4E-2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</row>
    <row r="91" spans="1:55" x14ac:dyDescent="0.2">
      <c r="A91" t="s">
        <v>0</v>
      </c>
      <c r="B91">
        <v>312</v>
      </c>
      <c r="C91">
        <v>1992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1E-3</v>
      </c>
      <c r="V91">
        <v>1E-3</v>
      </c>
      <c r="W91">
        <v>3.5000000000000003E-2</v>
      </c>
      <c r="X91">
        <v>6.3E-2</v>
      </c>
      <c r="Y91">
        <v>4.2999999999999997E-2</v>
      </c>
      <c r="Z91">
        <v>8.2000000000000003E-2</v>
      </c>
      <c r="AA91">
        <v>9.1999999999999998E-2</v>
      </c>
      <c r="AB91">
        <v>1.6E-2</v>
      </c>
      <c r="AC91">
        <v>2.7E-2</v>
      </c>
      <c r="AD91">
        <v>8.0000000000000002E-3</v>
      </c>
      <c r="AE91">
        <v>1E-3</v>
      </c>
      <c r="AF91">
        <v>1E-3</v>
      </c>
      <c r="AG91">
        <v>1E-3</v>
      </c>
      <c r="AH91">
        <v>1E-3</v>
      </c>
      <c r="AI91">
        <v>1E-3</v>
      </c>
      <c r="AJ91">
        <v>1.6E-2</v>
      </c>
      <c r="AK91">
        <v>5.1999999999999998E-2</v>
      </c>
      <c r="AL91">
        <v>5.0000000000000001E-3</v>
      </c>
      <c r="AM91">
        <v>8.9999999999999993E-3</v>
      </c>
      <c r="AN91">
        <v>1.2E-2</v>
      </c>
      <c r="AO91">
        <v>1E-3</v>
      </c>
      <c r="AP91">
        <v>0.02</v>
      </c>
      <c r="AQ91">
        <v>1.6E-2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</row>
    <row r="92" spans="1:55" x14ac:dyDescent="0.2">
      <c r="A92" t="s">
        <v>0</v>
      </c>
      <c r="B92">
        <v>312</v>
      </c>
      <c r="C92">
        <v>1993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1E-3</v>
      </c>
      <c r="V92">
        <v>1E-3</v>
      </c>
      <c r="W92">
        <v>1E-3</v>
      </c>
      <c r="X92">
        <v>1E-3</v>
      </c>
      <c r="Y92">
        <v>1E-3</v>
      </c>
      <c r="Z92">
        <v>1E-3</v>
      </c>
      <c r="AA92">
        <v>1E-3</v>
      </c>
      <c r="AB92">
        <v>1E-3</v>
      </c>
      <c r="AC92">
        <v>1E-3</v>
      </c>
      <c r="AD92">
        <v>1.9E-2</v>
      </c>
      <c r="AE92">
        <v>2.8000000000000001E-2</v>
      </c>
      <c r="AF92">
        <v>0.01</v>
      </c>
      <c r="AG92">
        <v>3.5000000000000003E-2</v>
      </c>
      <c r="AH92">
        <v>2.4E-2</v>
      </c>
      <c r="AI92">
        <v>1.4E-2</v>
      </c>
      <c r="AJ92">
        <v>1.7999999999999999E-2</v>
      </c>
      <c r="AK92">
        <v>1.7000000000000001E-2</v>
      </c>
      <c r="AL92">
        <v>1.2E-2</v>
      </c>
      <c r="AM92">
        <v>1E-3</v>
      </c>
      <c r="AN92">
        <v>3.3000000000000002E-2</v>
      </c>
      <c r="AO92">
        <v>8.0000000000000002E-3</v>
      </c>
      <c r="AP92">
        <v>3.5000000000000003E-2</v>
      </c>
      <c r="AQ92">
        <v>2.3E-2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 x14ac:dyDescent="0.2">
      <c r="A93" t="s">
        <v>0</v>
      </c>
      <c r="B93">
        <v>312</v>
      </c>
      <c r="C93">
        <v>1994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1E-3</v>
      </c>
      <c r="V93">
        <v>1E-3</v>
      </c>
      <c r="W93">
        <v>1E-3</v>
      </c>
      <c r="X93">
        <v>1E-3</v>
      </c>
      <c r="Y93">
        <v>1E-3</v>
      </c>
      <c r="Z93">
        <v>1E-3</v>
      </c>
      <c r="AA93">
        <v>2E-3</v>
      </c>
      <c r="AB93">
        <v>4.2999999999999997E-2</v>
      </c>
      <c r="AC93">
        <v>0.108</v>
      </c>
      <c r="AD93">
        <v>0.13200000000000001</v>
      </c>
      <c r="AE93">
        <v>0.09</v>
      </c>
      <c r="AF93">
        <v>7.0999999999999994E-2</v>
      </c>
      <c r="AG93">
        <v>0.129</v>
      </c>
      <c r="AH93">
        <v>0.128</v>
      </c>
      <c r="AI93">
        <v>0.10299999999999999</v>
      </c>
      <c r="AJ93">
        <v>0.104</v>
      </c>
      <c r="AK93">
        <v>6.3E-2</v>
      </c>
      <c r="AL93">
        <v>5.1999999999999998E-2</v>
      </c>
      <c r="AM93">
        <v>7.1999999999999995E-2</v>
      </c>
      <c r="AN93">
        <v>5.0999999999999997E-2</v>
      </c>
      <c r="AO93">
        <v>5.8999999999999997E-2</v>
      </c>
      <c r="AP93">
        <v>0.107</v>
      </c>
      <c r="AQ93">
        <v>8.5000000000000006E-2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2">
      <c r="A94" t="s">
        <v>0</v>
      </c>
      <c r="B94">
        <v>312</v>
      </c>
      <c r="C94">
        <v>1995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1E-3</v>
      </c>
      <c r="V94">
        <v>1E-3</v>
      </c>
      <c r="W94">
        <v>1E-3</v>
      </c>
      <c r="X94">
        <v>1E-3</v>
      </c>
      <c r="Y94">
        <v>1E-3</v>
      </c>
      <c r="Z94">
        <v>1E-3</v>
      </c>
      <c r="AA94">
        <v>1E-3</v>
      </c>
      <c r="AB94">
        <v>1E-3</v>
      </c>
      <c r="AC94">
        <v>1E-3</v>
      </c>
      <c r="AD94">
        <v>1E-3</v>
      </c>
      <c r="AE94">
        <v>1E-3</v>
      </c>
      <c r="AF94">
        <v>0.02</v>
      </c>
      <c r="AG94">
        <v>3.1E-2</v>
      </c>
      <c r="AH94">
        <v>4.4999999999999998E-2</v>
      </c>
      <c r="AI94">
        <v>0.11</v>
      </c>
      <c r="AJ94">
        <v>8.4000000000000005E-2</v>
      </c>
      <c r="AK94">
        <v>4.4999999999999998E-2</v>
      </c>
      <c r="AL94">
        <v>3.0000000000000001E-3</v>
      </c>
      <c r="AM94">
        <v>3.7999999999999999E-2</v>
      </c>
      <c r="AN94">
        <v>6.2E-2</v>
      </c>
      <c r="AO94">
        <v>2.3E-2</v>
      </c>
      <c r="AP94">
        <v>5.7000000000000002E-2</v>
      </c>
      <c r="AQ94">
        <v>2.4E-2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2">
      <c r="A95" t="s">
        <v>0</v>
      </c>
      <c r="B95">
        <v>312</v>
      </c>
      <c r="C95">
        <v>1996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1E-3</v>
      </c>
      <c r="V95">
        <v>1E-3</v>
      </c>
      <c r="W95">
        <v>1E-3</v>
      </c>
      <c r="X95">
        <v>1E-3</v>
      </c>
      <c r="Y95">
        <v>1E-3</v>
      </c>
      <c r="Z95">
        <v>1E-3</v>
      </c>
      <c r="AA95">
        <v>0.02</v>
      </c>
      <c r="AB95">
        <v>0.114</v>
      </c>
      <c r="AC95">
        <v>9.8000000000000004E-2</v>
      </c>
      <c r="AD95">
        <v>8.0000000000000002E-3</v>
      </c>
      <c r="AE95">
        <v>0.11</v>
      </c>
      <c r="AF95">
        <v>0.127</v>
      </c>
      <c r="AG95">
        <v>0.20399999999999999</v>
      </c>
      <c r="AH95">
        <v>0.161</v>
      </c>
      <c r="AI95">
        <v>0.115</v>
      </c>
      <c r="AJ95">
        <v>9.8000000000000004E-2</v>
      </c>
      <c r="AK95">
        <v>6.8000000000000005E-2</v>
      </c>
      <c r="AL95">
        <v>6.8000000000000005E-2</v>
      </c>
      <c r="AM95">
        <v>8.3000000000000004E-2</v>
      </c>
      <c r="AN95">
        <v>5.2999999999999999E-2</v>
      </c>
      <c r="AO95">
        <v>4.4999999999999998E-2</v>
      </c>
      <c r="AP95">
        <v>3.1E-2</v>
      </c>
      <c r="AQ95">
        <v>8.9999999999999993E-3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 x14ac:dyDescent="0.2">
      <c r="A96" t="s">
        <v>0</v>
      </c>
      <c r="B96">
        <v>312</v>
      </c>
      <c r="C96">
        <v>1997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1E-3</v>
      </c>
      <c r="V96">
        <v>5.0000000000000001E-3</v>
      </c>
      <c r="W96">
        <v>6.6000000000000003E-2</v>
      </c>
      <c r="X96">
        <v>5.3999999999999999E-2</v>
      </c>
      <c r="Y96">
        <v>6.0000000000000001E-3</v>
      </c>
      <c r="Z96">
        <v>1E-3</v>
      </c>
      <c r="AA96">
        <v>1E-3</v>
      </c>
      <c r="AB96">
        <v>1E-3</v>
      </c>
      <c r="AC96">
        <v>3.5000000000000003E-2</v>
      </c>
      <c r="AD96">
        <v>2.1000000000000001E-2</v>
      </c>
      <c r="AE96">
        <v>2.1999999999999999E-2</v>
      </c>
      <c r="AF96">
        <v>8.2000000000000003E-2</v>
      </c>
      <c r="AG96">
        <v>0.185</v>
      </c>
      <c r="AH96">
        <v>0.14699999999999999</v>
      </c>
      <c r="AI96">
        <v>0.109</v>
      </c>
      <c r="AJ96">
        <v>4.9000000000000002E-2</v>
      </c>
      <c r="AK96">
        <v>1.4E-2</v>
      </c>
      <c r="AL96">
        <v>4.2999999999999997E-2</v>
      </c>
      <c r="AM96">
        <v>5.1999999999999998E-2</v>
      </c>
      <c r="AN96">
        <v>5.8000000000000003E-2</v>
      </c>
      <c r="AO96">
        <v>4.4999999999999998E-2</v>
      </c>
      <c r="AP96">
        <v>0.107</v>
      </c>
      <c r="AQ96">
        <v>6.0999999999999999E-2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 x14ac:dyDescent="0.2">
      <c r="A97" t="s">
        <v>0</v>
      </c>
      <c r="B97">
        <v>312</v>
      </c>
      <c r="C97">
        <v>1998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1E-3</v>
      </c>
      <c r="V97">
        <v>1.4E-2</v>
      </c>
      <c r="W97">
        <v>3.2000000000000001E-2</v>
      </c>
      <c r="X97">
        <v>1E-3</v>
      </c>
      <c r="Y97">
        <v>1E-3</v>
      </c>
      <c r="Z97">
        <v>1E-3</v>
      </c>
      <c r="AA97">
        <v>8.9999999999999993E-3</v>
      </c>
      <c r="AB97">
        <v>1E-3</v>
      </c>
      <c r="AC97">
        <v>1E-3</v>
      </c>
      <c r="AD97">
        <v>1E-3</v>
      </c>
      <c r="AE97">
        <v>1E-3</v>
      </c>
      <c r="AF97">
        <v>4.7E-2</v>
      </c>
      <c r="AG97">
        <v>0.108</v>
      </c>
      <c r="AH97">
        <v>0.17599999999999999</v>
      </c>
      <c r="AI97">
        <v>3.2000000000000001E-2</v>
      </c>
      <c r="AJ97">
        <v>5.5E-2</v>
      </c>
      <c r="AK97">
        <v>6.4000000000000001E-2</v>
      </c>
      <c r="AL97">
        <v>7.1999999999999995E-2</v>
      </c>
      <c r="AM97">
        <v>8.3000000000000004E-2</v>
      </c>
      <c r="AN97">
        <v>7.3999999999999996E-2</v>
      </c>
      <c r="AO97">
        <v>4.5999999999999999E-2</v>
      </c>
      <c r="AP97">
        <v>0.108</v>
      </c>
      <c r="AQ97">
        <v>9.1999999999999998E-2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 x14ac:dyDescent="0.2">
      <c r="A98" t="s">
        <v>0</v>
      </c>
      <c r="B98">
        <v>312</v>
      </c>
      <c r="C98">
        <v>1999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1E-3</v>
      </c>
      <c r="V98">
        <v>1E-3</v>
      </c>
      <c r="W98">
        <v>1E-3</v>
      </c>
      <c r="X98">
        <v>1E-3</v>
      </c>
      <c r="Y98">
        <v>2.1999999999999999E-2</v>
      </c>
      <c r="Z98">
        <v>2.9000000000000001E-2</v>
      </c>
      <c r="AA98">
        <v>1E-3</v>
      </c>
      <c r="AB98">
        <v>1.2E-2</v>
      </c>
      <c r="AC98">
        <v>2.5999999999999999E-2</v>
      </c>
      <c r="AD98">
        <v>5.0999999999999997E-2</v>
      </c>
      <c r="AE98">
        <v>6.9000000000000006E-2</v>
      </c>
      <c r="AF98">
        <v>0.157</v>
      </c>
      <c r="AG98">
        <v>0.16200000000000001</v>
      </c>
      <c r="AH98">
        <v>0.115</v>
      </c>
      <c r="AI98">
        <v>1.7000000000000001E-2</v>
      </c>
      <c r="AJ98">
        <v>4.4999999999999998E-2</v>
      </c>
      <c r="AK98">
        <v>5.2999999999999999E-2</v>
      </c>
      <c r="AL98">
        <v>7.1999999999999995E-2</v>
      </c>
      <c r="AM98">
        <v>0.06</v>
      </c>
      <c r="AN98">
        <v>5.6000000000000001E-2</v>
      </c>
      <c r="AO98">
        <v>4.8000000000000001E-2</v>
      </c>
      <c r="AP98">
        <v>5.2999999999999999E-2</v>
      </c>
      <c r="AQ98">
        <v>8.9999999999999993E-3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 x14ac:dyDescent="0.2">
      <c r="A99" t="s">
        <v>0</v>
      </c>
      <c r="B99">
        <v>312</v>
      </c>
      <c r="C99">
        <v>2000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1E-3</v>
      </c>
      <c r="V99">
        <v>1.4999999999999999E-2</v>
      </c>
      <c r="W99">
        <v>7.9000000000000001E-2</v>
      </c>
      <c r="X99">
        <v>3.9E-2</v>
      </c>
      <c r="Y99">
        <v>6.9000000000000006E-2</v>
      </c>
      <c r="Z99">
        <v>7.2999999999999995E-2</v>
      </c>
      <c r="AA99">
        <v>6.8000000000000005E-2</v>
      </c>
      <c r="AB99">
        <v>7.0999999999999994E-2</v>
      </c>
      <c r="AC99">
        <v>6.5000000000000002E-2</v>
      </c>
      <c r="AD99">
        <v>7.0999999999999994E-2</v>
      </c>
      <c r="AE99">
        <v>0.15</v>
      </c>
      <c r="AF99">
        <v>6.5000000000000002E-2</v>
      </c>
      <c r="AG99">
        <v>0.16900000000000001</v>
      </c>
      <c r="AH99">
        <v>0.18099999999999999</v>
      </c>
      <c r="AI99">
        <v>0.19500000000000001</v>
      </c>
      <c r="AJ99">
        <v>6.8000000000000005E-2</v>
      </c>
      <c r="AK99">
        <v>6.8000000000000005E-2</v>
      </c>
      <c r="AL99">
        <v>6.2E-2</v>
      </c>
      <c r="AM99">
        <v>6.8000000000000005E-2</v>
      </c>
      <c r="AN99">
        <v>8.9999999999999993E-3</v>
      </c>
      <c r="AO99">
        <v>4.3999999999999997E-2</v>
      </c>
      <c r="AP99">
        <v>3.5000000000000003E-2</v>
      </c>
      <c r="AQ99">
        <v>1.4E-2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 x14ac:dyDescent="0.2">
      <c r="A100" t="s">
        <v>0</v>
      </c>
      <c r="B100">
        <v>312</v>
      </c>
      <c r="C100">
        <v>2001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1E-3</v>
      </c>
      <c r="V100">
        <v>1E-3</v>
      </c>
      <c r="W100">
        <v>4.1000000000000002E-2</v>
      </c>
      <c r="X100">
        <v>6.3E-2</v>
      </c>
      <c r="Y100">
        <v>5.3999999999999999E-2</v>
      </c>
      <c r="Z100">
        <v>6.0999999999999999E-2</v>
      </c>
      <c r="AA100">
        <v>0.04</v>
      </c>
      <c r="AB100">
        <v>8.9999999999999993E-3</v>
      </c>
      <c r="AC100">
        <v>3.1E-2</v>
      </c>
      <c r="AD100">
        <v>7.3999999999999996E-2</v>
      </c>
      <c r="AE100">
        <v>0.14499999999999999</v>
      </c>
      <c r="AF100">
        <v>0.14799999999999999</v>
      </c>
      <c r="AG100">
        <v>0.19800000000000001</v>
      </c>
      <c r="AH100">
        <v>0.14599999999999999</v>
      </c>
      <c r="AI100">
        <v>0.10199999999999999</v>
      </c>
      <c r="AJ100">
        <v>9.8000000000000004E-2</v>
      </c>
      <c r="AK100">
        <v>7.0999999999999994E-2</v>
      </c>
      <c r="AL100">
        <v>7.2999999999999995E-2</v>
      </c>
      <c r="AM100">
        <v>8.3000000000000004E-2</v>
      </c>
      <c r="AN100">
        <v>4.8000000000000001E-2</v>
      </c>
      <c r="AO100">
        <v>2.1000000000000001E-2</v>
      </c>
      <c r="AP100">
        <v>0.1</v>
      </c>
      <c r="AQ100">
        <v>0.14199999999999999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2">
      <c r="A101" t="s">
        <v>0</v>
      </c>
      <c r="B101">
        <v>312</v>
      </c>
      <c r="C101">
        <v>2002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1E-3</v>
      </c>
      <c r="V101">
        <v>1E-3</v>
      </c>
      <c r="W101">
        <v>1E-3</v>
      </c>
      <c r="X101">
        <v>1E-3</v>
      </c>
      <c r="Y101">
        <v>1E-3</v>
      </c>
      <c r="Z101">
        <v>1E-3</v>
      </c>
      <c r="AA101">
        <v>1E-3</v>
      </c>
      <c r="AB101">
        <v>1E-3</v>
      </c>
      <c r="AC101">
        <v>7.8E-2</v>
      </c>
      <c r="AD101">
        <v>0.14299999999999999</v>
      </c>
      <c r="AE101">
        <v>9.0999999999999998E-2</v>
      </c>
      <c r="AF101">
        <v>0.15</v>
      </c>
      <c r="AG101">
        <v>9.8000000000000004E-2</v>
      </c>
      <c r="AH101">
        <v>9.2999999999999999E-2</v>
      </c>
      <c r="AI101">
        <v>1.7999999999999999E-2</v>
      </c>
      <c r="AJ101">
        <v>5.0000000000000001E-3</v>
      </c>
      <c r="AK101">
        <v>1E-3</v>
      </c>
      <c r="AL101">
        <v>3.5999999999999997E-2</v>
      </c>
      <c r="AM101">
        <v>4.2999999999999997E-2</v>
      </c>
      <c r="AN101">
        <v>1.0999999999999999E-2</v>
      </c>
      <c r="AO101">
        <v>1E-3</v>
      </c>
      <c r="AP101">
        <v>1.4999999999999999E-2</v>
      </c>
      <c r="AQ101">
        <v>1.4999999999999999E-2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x14ac:dyDescent="0.2">
      <c r="A102" t="s">
        <v>0</v>
      </c>
      <c r="B102">
        <v>312</v>
      </c>
      <c r="C102">
        <v>2003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1E-3</v>
      </c>
      <c r="V102">
        <v>1E-3</v>
      </c>
      <c r="W102">
        <v>1E-3</v>
      </c>
      <c r="X102">
        <v>1E-3</v>
      </c>
      <c r="Y102">
        <v>8.9999999999999993E-3</v>
      </c>
      <c r="Z102">
        <v>0.05</v>
      </c>
      <c r="AA102">
        <v>0.06</v>
      </c>
      <c r="AB102">
        <v>2.3E-2</v>
      </c>
      <c r="AC102">
        <v>1.4E-2</v>
      </c>
      <c r="AD102">
        <v>0.127</v>
      </c>
      <c r="AE102">
        <v>0.109</v>
      </c>
      <c r="AF102">
        <v>0.19400000000000001</v>
      </c>
      <c r="AG102">
        <v>0.22600000000000001</v>
      </c>
      <c r="AH102">
        <v>0.183</v>
      </c>
      <c r="AI102">
        <v>0.10100000000000001</v>
      </c>
      <c r="AJ102">
        <v>7.0000000000000007E-2</v>
      </c>
      <c r="AK102">
        <v>8.3000000000000004E-2</v>
      </c>
      <c r="AL102">
        <v>5.8999999999999997E-2</v>
      </c>
      <c r="AM102">
        <v>8.3000000000000004E-2</v>
      </c>
      <c r="AN102">
        <v>5.1999999999999998E-2</v>
      </c>
      <c r="AO102">
        <v>4.5999999999999999E-2</v>
      </c>
      <c r="AP102">
        <v>0.03</v>
      </c>
      <c r="AQ102">
        <v>4.0000000000000001E-3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 x14ac:dyDescent="0.2">
      <c r="A103" t="s">
        <v>0</v>
      </c>
      <c r="B103">
        <v>312</v>
      </c>
      <c r="C103">
        <v>2004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1E-3</v>
      </c>
      <c r="V103">
        <v>1E-3</v>
      </c>
      <c r="W103">
        <v>1E-3</v>
      </c>
      <c r="X103">
        <v>1E-3</v>
      </c>
      <c r="Y103">
        <v>1E-3</v>
      </c>
      <c r="Z103">
        <v>1E-3</v>
      </c>
      <c r="AA103">
        <v>1E-3</v>
      </c>
      <c r="AB103">
        <v>1E-3</v>
      </c>
      <c r="AC103">
        <v>3.0000000000000001E-3</v>
      </c>
      <c r="AD103">
        <v>5.6000000000000001E-2</v>
      </c>
      <c r="AE103">
        <v>5.3999999999999999E-2</v>
      </c>
      <c r="AF103">
        <v>0.153</v>
      </c>
      <c r="AG103">
        <v>0.20300000000000001</v>
      </c>
      <c r="AH103">
        <v>0.106</v>
      </c>
      <c r="AI103">
        <v>3.4000000000000002E-2</v>
      </c>
      <c r="AJ103">
        <v>0.01</v>
      </c>
      <c r="AK103">
        <v>3.9E-2</v>
      </c>
      <c r="AL103">
        <v>1E-3</v>
      </c>
      <c r="AM103">
        <v>1E-3</v>
      </c>
      <c r="AN103">
        <v>1E-3</v>
      </c>
      <c r="AO103">
        <v>1E-3</v>
      </c>
      <c r="AP103">
        <v>1E-3</v>
      </c>
      <c r="AQ103">
        <v>1E-3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</row>
    <row r="104" spans="1:55" x14ac:dyDescent="0.2">
      <c r="A104" t="s">
        <v>0</v>
      </c>
      <c r="B104">
        <v>312</v>
      </c>
      <c r="C104">
        <v>2005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1E-3</v>
      </c>
      <c r="V104">
        <v>1E-3</v>
      </c>
      <c r="W104">
        <v>2.3E-2</v>
      </c>
      <c r="X104">
        <v>2.4E-2</v>
      </c>
      <c r="Y104">
        <v>3.6999999999999998E-2</v>
      </c>
      <c r="Z104">
        <v>3.5000000000000003E-2</v>
      </c>
      <c r="AA104">
        <v>1E-3</v>
      </c>
      <c r="AB104">
        <v>1E-3</v>
      </c>
      <c r="AC104">
        <v>5.0000000000000001E-3</v>
      </c>
      <c r="AD104">
        <v>1E-3</v>
      </c>
      <c r="AE104">
        <v>1.2E-2</v>
      </c>
      <c r="AF104">
        <v>0.10299999999999999</v>
      </c>
      <c r="AG104">
        <v>0.13300000000000001</v>
      </c>
      <c r="AH104">
        <v>0.19800000000000001</v>
      </c>
      <c r="AI104">
        <v>0.16400000000000001</v>
      </c>
      <c r="AJ104">
        <v>8.4000000000000005E-2</v>
      </c>
      <c r="AK104">
        <v>0.04</v>
      </c>
      <c r="AL104">
        <v>2.7E-2</v>
      </c>
      <c r="AM104">
        <v>0.02</v>
      </c>
      <c r="AN104">
        <v>8.2000000000000003E-2</v>
      </c>
      <c r="AO104">
        <v>1.2E-2</v>
      </c>
      <c r="AP104">
        <v>3.5999999999999997E-2</v>
      </c>
      <c r="AQ104">
        <v>3.4000000000000002E-2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x14ac:dyDescent="0.2">
      <c r="A105" t="s">
        <v>0</v>
      </c>
      <c r="B105">
        <v>312</v>
      </c>
      <c r="C105">
        <v>2006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1E-3</v>
      </c>
      <c r="V105">
        <v>1E-3</v>
      </c>
      <c r="W105">
        <v>3.0000000000000001E-3</v>
      </c>
      <c r="X105">
        <v>5.7000000000000002E-2</v>
      </c>
      <c r="Y105">
        <v>7.0000000000000007E-2</v>
      </c>
      <c r="Z105">
        <v>2.1000000000000001E-2</v>
      </c>
      <c r="AA105">
        <v>2.1999999999999999E-2</v>
      </c>
      <c r="AB105">
        <v>1.7000000000000001E-2</v>
      </c>
      <c r="AC105">
        <v>2.9000000000000001E-2</v>
      </c>
      <c r="AD105">
        <v>0.1</v>
      </c>
      <c r="AE105">
        <v>0.13800000000000001</v>
      </c>
      <c r="AF105">
        <v>0.155</v>
      </c>
      <c r="AG105">
        <v>0.21299999999999999</v>
      </c>
      <c r="AH105">
        <v>0.188</v>
      </c>
      <c r="AI105">
        <v>0.156</v>
      </c>
      <c r="AJ105">
        <v>4.8000000000000001E-2</v>
      </c>
      <c r="AK105">
        <v>7.0999999999999994E-2</v>
      </c>
      <c r="AL105">
        <v>4.2000000000000003E-2</v>
      </c>
      <c r="AM105">
        <v>6.3E-2</v>
      </c>
      <c r="AN105">
        <v>8.2000000000000003E-2</v>
      </c>
      <c r="AO105">
        <v>7.6999999999999999E-2</v>
      </c>
      <c r="AP105">
        <v>7.3999999999999996E-2</v>
      </c>
      <c r="AQ105">
        <v>3.4000000000000002E-2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5" x14ac:dyDescent="0.2">
      <c r="A106" t="s">
        <v>0</v>
      </c>
      <c r="B106">
        <v>312</v>
      </c>
      <c r="C106">
        <v>2007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1E-3</v>
      </c>
      <c r="V106">
        <v>1E-3</v>
      </c>
      <c r="W106">
        <v>1E-3</v>
      </c>
      <c r="X106">
        <v>1E-3</v>
      </c>
      <c r="Y106">
        <v>1.4999999999999999E-2</v>
      </c>
      <c r="Z106">
        <v>1.9E-2</v>
      </c>
      <c r="AA106">
        <v>3.5000000000000003E-2</v>
      </c>
      <c r="AB106">
        <v>5.2999999999999999E-2</v>
      </c>
      <c r="AC106">
        <v>3.5999999999999997E-2</v>
      </c>
      <c r="AD106">
        <v>0.12</v>
      </c>
      <c r="AE106">
        <v>0.188</v>
      </c>
      <c r="AF106">
        <v>0.14299999999999999</v>
      </c>
      <c r="AG106">
        <v>0.221</v>
      </c>
      <c r="AH106">
        <v>0.219</v>
      </c>
      <c r="AI106">
        <v>0.184</v>
      </c>
      <c r="AJ106">
        <v>9.8000000000000004E-2</v>
      </c>
      <c r="AK106">
        <v>0.06</v>
      </c>
      <c r="AL106">
        <v>4.8000000000000001E-2</v>
      </c>
      <c r="AM106">
        <v>4.1000000000000002E-2</v>
      </c>
      <c r="AN106">
        <v>6.4000000000000001E-2</v>
      </c>
      <c r="AO106">
        <v>5.8000000000000003E-2</v>
      </c>
      <c r="AP106">
        <v>2.1999999999999999E-2</v>
      </c>
      <c r="AQ106">
        <v>1.9E-2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 x14ac:dyDescent="0.2">
      <c r="A107" t="s">
        <v>0</v>
      </c>
      <c r="B107">
        <v>312</v>
      </c>
      <c r="C107">
        <v>2008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1E-3</v>
      </c>
      <c r="V107">
        <v>3.0000000000000001E-3</v>
      </c>
      <c r="W107">
        <v>2.1000000000000001E-2</v>
      </c>
      <c r="X107">
        <v>4.7E-2</v>
      </c>
      <c r="Y107">
        <v>1E-3</v>
      </c>
      <c r="Z107">
        <v>1E-3</v>
      </c>
      <c r="AA107">
        <v>1E-3</v>
      </c>
      <c r="AB107">
        <v>1E-3</v>
      </c>
      <c r="AC107">
        <v>0.112</v>
      </c>
      <c r="AD107">
        <v>9.6000000000000002E-2</v>
      </c>
      <c r="AE107">
        <v>4.9000000000000002E-2</v>
      </c>
      <c r="AF107">
        <v>0.12</v>
      </c>
      <c r="AG107">
        <v>0.13</v>
      </c>
      <c r="AH107">
        <v>8.8999999999999996E-2</v>
      </c>
      <c r="AI107">
        <v>9.8000000000000004E-2</v>
      </c>
      <c r="AJ107">
        <v>7.0000000000000007E-2</v>
      </c>
      <c r="AK107">
        <v>7.4999999999999997E-2</v>
      </c>
      <c r="AL107">
        <v>5.7000000000000002E-2</v>
      </c>
      <c r="AM107">
        <v>1.9E-2</v>
      </c>
      <c r="AN107">
        <v>2.8000000000000001E-2</v>
      </c>
      <c r="AO107">
        <v>5.8999999999999997E-2</v>
      </c>
      <c r="AP107">
        <v>0.01</v>
      </c>
      <c r="AQ107">
        <v>1E-3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2">
      <c r="A108" t="s">
        <v>0</v>
      </c>
      <c r="B108">
        <v>312</v>
      </c>
      <c r="C108">
        <v>2009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1E-3</v>
      </c>
      <c r="V108">
        <v>1E-3</v>
      </c>
      <c r="W108">
        <v>1E-3</v>
      </c>
      <c r="X108">
        <v>1E-3</v>
      </c>
      <c r="Y108">
        <v>3.7999999999999999E-2</v>
      </c>
      <c r="Z108">
        <v>6.4000000000000001E-2</v>
      </c>
      <c r="AA108">
        <v>5.0999999999999997E-2</v>
      </c>
      <c r="AB108">
        <v>9.9000000000000005E-2</v>
      </c>
      <c r="AC108">
        <v>0.1</v>
      </c>
      <c r="AD108">
        <v>0.16300000000000001</v>
      </c>
      <c r="AE108">
        <v>8.1000000000000003E-2</v>
      </c>
      <c r="AF108">
        <v>6.3E-2</v>
      </c>
      <c r="AG108">
        <v>4.3999999999999997E-2</v>
      </c>
      <c r="AH108">
        <v>3.1E-2</v>
      </c>
      <c r="AI108">
        <v>2.7E-2</v>
      </c>
      <c r="AJ108">
        <v>1.4999999999999999E-2</v>
      </c>
      <c r="AK108">
        <v>6.0000000000000001E-3</v>
      </c>
      <c r="AL108">
        <v>7.2999999999999995E-2</v>
      </c>
      <c r="AM108">
        <v>7.9000000000000001E-2</v>
      </c>
      <c r="AN108">
        <v>5.2999999999999999E-2</v>
      </c>
      <c r="AO108">
        <v>6.0999999999999999E-2</v>
      </c>
      <c r="AP108">
        <v>0.107</v>
      </c>
      <c r="AQ108">
        <v>4.2999999999999997E-2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</row>
    <row r="109" spans="1:55" x14ac:dyDescent="0.2">
      <c r="A109" t="s">
        <v>0</v>
      </c>
      <c r="B109">
        <v>312</v>
      </c>
      <c r="C109">
        <v>2010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1E-3</v>
      </c>
      <c r="V109">
        <v>1E-3</v>
      </c>
      <c r="W109">
        <v>1E-3</v>
      </c>
      <c r="X109">
        <v>1E-3</v>
      </c>
      <c r="Y109">
        <v>1E-3</v>
      </c>
      <c r="Z109">
        <v>1E-3</v>
      </c>
      <c r="AA109">
        <v>1E-3</v>
      </c>
      <c r="AB109">
        <v>1E-3</v>
      </c>
      <c r="AC109">
        <v>1E-3</v>
      </c>
      <c r="AD109">
        <v>2.3E-2</v>
      </c>
      <c r="AE109">
        <v>4.5999999999999999E-2</v>
      </c>
      <c r="AF109">
        <v>1.6E-2</v>
      </c>
      <c r="AG109">
        <v>3.5000000000000003E-2</v>
      </c>
      <c r="AH109">
        <v>0.106</v>
      </c>
      <c r="AI109">
        <v>6.9000000000000006E-2</v>
      </c>
      <c r="AJ109">
        <v>3.1E-2</v>
      </c>
      <c r="AK109">
        <v>1.0999999999999999E-2</v>
      </c>
      <c r="AL109">
        <v>4.9000000000000002E-2</v>
      </c>
      <c r="AM109">
        <v>5.1999999999999998E-2</v>
      </c>
      <c r="AN109">
        <v>2.1999999999999999E-2</v>
      </c>
      <c r="AO109">
        <v>7.0000000000000001E-3</v>
      </c>
      <c r="AP109">
        <v>4.0000000000000001E-3</v>
      </c>
      <c r="AQ109">
        <v>1E-3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 x14ac:dyDescent="0.2">
      <c r="A110" t="s">
        <v>0</v>
      </c>
      <c r="B110">
        <v>312</v>
      </c>
      <c r="C110">
        <v>2011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1E-3</v>
      </c>
      <c r="V110">
        <v>1E-3</v>
      </c>
      <c r="W110">
        <v>1E-3</v>
      </c>
      <c r="X110">
        <v>8.9999999999999993E-3</v>
      </c>
      <c r="Y110">
        <v>8.9999999999999993E-3</v>
      </c>
      <c r="Z110">
        <v>1E-3</v>
      </c>
      <c r="AA110">
        <v>1E-3</v>
      </c>
      <c r="AB110">
        <v>1E-3</v>
      </c>
      <c r="AC110">
        <v>1E-3</v>
      </c>
      <c r="AD110">
        <v>9.7000000000000003E-2</v>
      </c>
      <c r="AE110">
        <v>0.14099999999999999</v>
      </c>
      <c r="AF110">
        <v>0.13700000000000001</v>
      </c>
      <c r="AG110">
        <v>0.158</v>
      </c>
      <c r="AH110">
        <v>0.157</v>
      </c>
      <c r="AI110">
        <v>0.154</v>
      </c>
      <c r="AJ110">
        <v>7.9000000000000001E-2</v>
      </c>
      <c r="AK110">
        <v>5.3999999999999999E-2</v>
      </c>
      <c r="AL110">
        <v>7.8E-2</v>
      </c>
      <c r="AM110">
        <v>4.2999999999999997E-2</v>
      </c>
      <c r="AN110">
        <v>4.9000000000000002E-2</v>
      </c>
      <c r="AO110">
        <v>7.8E-2</v>
      </c>
      <c r="AP110">
        <v>7.5999999999999998E-2</v>
      </c>
      <c r="AQ110">
        <v>5.7000000000000002E-2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</row>
    <row r="111" spans="1:55" x14ac:dyDescent="0.2">
      <c r="A111" t="s">
        <v>0</v>
      </c>
      <c r="B111">
        <v>312</v>
      </c>
      <c r="C111">
        <v>2012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1E-3</v>
      </c>
      <c r="V111">
        <v>1E-3</v>
      </c>
      <c r="W111">
        <v>1E-3</v>
      </c>
      <c r="X111">
        <v>1E-3</v>
      </c>
      <c r="Y111">
        <v>1.4999999999999999E-2</v>
      </c>
      <c r="Z111">
        <v>1.6E-2</v>
      </c>
      <c r="AA111">
        <v>3.0000000000000001E-3</v>
      </c>
      <c r="AB111">
        <v>1E-3</v>
      </c>
      <c r="AC111">
        <v>1E-3</v>
      </c>
      <c r="AD111">
        <v>8.9999999999999993E-3</v>
      </c>
      <c r="AE111">
        <v>5.5E-2</v>
      </c>
      <c r="AF111">
        <v>8.5999999999999993E-2</v>
      </c>
      <c r="AG111">
        <v>0.14899999999999999</v>
      </c>
      <c r="AH111">
        <v>0.156</v>
      </c>
      <c r="AI111">
        <v>0.129</v>
      </c>
      <c r="AJ111">
        <v>0.10199999999999999</v>
      </c>
      <c r="AK111">
        <v>4.9000000000000002E-2</v>
      </c>
      <c r="AL111">
        <v>4.8000000000000001E-2</v>
      </c>
      <c r="AM111">
        <v>7.8E-2</v>
      </c>
      <c r="AN111">
        <v>6.4000000000000001E-2</v>
      </c>
      <c r="AO111">
        <v>3.6999999999999998E-2</v>
      </c>
      <c r="AP111">
        <v>7.5999999999999998E-2</v>
      </c>
      <c r="AQ111">
        <v>0.10100000000000001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 x14ac:dyDescent="0.2">
      <c r="A112" t="s">
        <v>0</v>
      </c>
      <c r="B112">
        <v>312</v>
      </c>
      <c r="C112">
        <v>2013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1E-3</v>
      </c>
      <c r="V112">
        <v>1E-3</v>
      </c>
      <c r="W112">
        <v>1E-3</v>
      </c>
      <c r="X112">
        <v>1E-3</v>
      </c>
      <c r="Y112">
        <v>1E-3</v>
      </c>
      <c r="Z112">
        <v>1E-3</v>
      </c>
      <c r="AA112">
        <v>1E-3</v>
      </c>
      <c r="AB112">
        <v>2.8000000000000001E-2</v>
      </c>
      <c r="AC112">
        <v>7.8E-2</v>
      </c>
      <c r="AD112">
        <v>0.152</v>
      </c>
      <c r="AE112">
        <v>8.5000000000000006E-2</v>
      </c>
      <c r="AF112">
        <v>0.17499999999999999</v>
      </c>
      <c r="AG112">
        <v>0.14599999999999999</v>
      </c>
      <c r="AH112">
        <v>0.125</v>
      </c>
      <c r="AI112">
        <v>2.1999999999999999E-2</v>
      </c>
      <c r="AJ112">
        <v>2.4E-2</v>
      </c>
      <c r="AK112">
        <v>7.3999999999999996E-2</v>
      </c>
      <c r="AL112">
        <v>7.4999999999999997E-2</v>
      </c>
      <c r="AM112">
        <v>4.8000000000000001E-2</v>
      </c>
      <c r="AN112">
        <v>5.0000000000000001E-3</v>
      </c>
      <c r="AO112">
        <v>5.0000000000000001E-3</v>
      </c>
      <c r="AP112">
        <v>1E-3</v>
      </c>
      <c r="AQ112">
        <v>1E-3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2">
      <c r="A113" t="s">
        <v>0</v>
      </c>
      <c r="B113">
        <v>312</v>
      </c>
      <c r="C113">
        <v>2014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1E-3</v>
      </c>
      <c r="V113">
        <v>1E-3</v>
      </c>
      <c r="W113">
        <v>1E-3</v>
      </c>
      <c r="X113">
        <v>1E-3</v>
      </c>
      <c r="Y113">
        <v>3.9E-2</v>
      </c>
      <c r="Z113">
        <v>5.6000000000000001E-2</v>
      </c>
      <c r="AA113">
        <v>3.7999999999999999E-2</v>
      </c>
      <c r="AB113">
        <v>1E-3</v>
      </c>
      <c r="AC113">
        <v>1E-3</v>
      </c>
      <c r="AD113">
        <v>0.01</v>
      </c>
      <c r="AE113">
        <v>8.1000000000000003E-2</v>
      </c>
      <c r="AF113">
        <v>0.16400000000000001</v>
      </c>
      <c r="AG113">
        <v>0.188</v>
      </c>
      <c r="AH113">
        <v>0.14399999999999999</v>
      </c>
      <c r="AI113">
        <v>0.111</v>
      </c>
      <c r="AJ113">
        <v>7.9000000000000001E-2</v>
      </c>
      <c r="AK113">
        <v>1.6E-2</v>
      </c>
      <c r="AL113">
        <v>1E-3</v>
      </c>
      <c r="AM113">
        <v>1E-3</v>
      </c>
      <c r="AN113">
        <v>1E-3</v>
      </c>
      <c r="AO113">
        <v>1E-3</v>
      </c>
      <c r="AP113">
        <v>1E-3</v>
      </c>
      <c r="AQ113">
        <v>1E-3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 x14ac:dyDescent="0.2">
      <c r="A114" t="s">
        <v>0</v>
      </c>
      <c r="B114">
        <v>312</v>
      </c>
      <c r="C114">
        <v>2015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1E-3</v>
      </c>
      <c r="V114">
        <v>1E-3</v>
      </c>
      <c r="W114">
        <v>1.6E-2</v>
      </c>
      <c r="X114">
        <v>2.1000000000000001E-2</v>
      </c>
      <c r="Y114">
        <v>4.2000000000000003E-2</v>
      </c>
      <c r="Z114">
        <v>5.1999999999999998E-2</v>
      </c>
      <c r="AA114">
        <v>4.4999999999999998E-2</v>
      </c>
      <c r="AB114">
        <v>7.5999999999999998E-2</v>
      </c>
      <c r="AC114">
        <v>0.13800000000000001</v>
      </c>
      <c r="AD114">
        <v>0.20100000000000001</v>
      </c>
      <c r="AE114">
        <v>0.105</v>
      </c>
      <c r="AF114">
        <v>0.13100000000000001</v>
      </c>
      <c r="AG114">
        <v>0.06</v>
      </c>
      <c r="AH114">
        <v>0.123</v>
      </c>
      <c r="AI114">
        <v>0.108</v>
      </c>
      <c r="AJ114">
        <v>9.5000000000000001E-2</v>
      </c>
      <c r="AK114">
        <v>5.5E-2</v>
      </c>
      <c r="AL114">
        <v>5.8999999999999997E-2</v>
      </c>
      <c r="AM114">
        <v>5.2999999999999999E-2</v>
      </c>
      <c r="AN114">
        <v>2.8000000000000001E-2</v>
      </c>
      <c r="AO114">
        <v>1.2E-2</v>
      </c>
      <c r="AP114">
        <v>8.9999999999999993E-3</v>
      </c>
      <c r="AQ114">
        <v>1E-3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 x14ac:dyDescent="0.2">
      <c r="A115" t="s">
        <v>0</v>
      </c>
      <c r="B115">
        <v>313</v>
      </c>
      <c r="C115">
        <v>1981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1E-3</v>
      </c>
      <c r="V115">
        <v>1E-3</v>
      </c>
      <c r="W115">
        <v>1E-3</v>
      </c>
      <c r="X115">
        <v>1E-3</v>
      </c>
      <c r="Y115">
        <v>1E-3</v>
      </c>
      <c r="Z115">
        <v>3.2000000000000001E-2</v>
      </c>
      <c r="AA115">
        <v>6.5000000000000002E-2</v>
      </c>
      <c r="AB115">
        <v>3.0000000000000001E-3</v>
      </c>
      <c r="AC115">
        <v>7.0999999999999994E-2</v>
      </c>
      <c r="AD115">
        <v>0.14399999999999999</v>
      </c>
      <c r="AE115">
        <v>7.2999999999999995E-2</v>
      </c>
      <c r="AF115">
        <v>6.6000000000000003E-2</v>
      </c>
      <c r="AG115">
        <v>5.6000000000000001E-2</v>
      </c>
      <c r="AH115">
        <v>2.7E-2</v>
      </c>
      <c r="AI115">
        <v>9.4E-2</v>
      </c>
      <c r="AJ115">
        <v>0.115</v>
      </c>
      <c r="AK115">
        <v>0.11</v>
      </c>
      <c r="AL115">
        <v>0.105</v>
      </c>
      <c r="AM115">
        <v>0.10299999999999999</v>
      </c>
      <c r="AN115">
        <v>0.129</v>
      </c>
      <c r="AO115">
        <v>1.6E-2</v>
      </c>
      <c r="AP115">
        <v>8.8999999999999996E-2</v>
      </c>
      <c r="AQ115">
        <v>2.8000000000000001E-2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2">
      <c r="A116" t="s">
        <v>0</v>
      </c>
      <c r="B116">
        <v>313</v>
      </c>
      <c r="C116">
        <v>1982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1E-3</v>
      </c>
      <c r="V116">
        <v>4.0000000000000001E-3</v>
      </c>
      <c r="W116">
        <v>2.3E-2</v>
      </c>
      <c r="X116">
        <v>2.8000000000000001E-2</v>
      </c>
      <c r="Y116">
        <v>3.7999999999999999E-2</v>
      </c>
      <c r="Z116">
        <v>1E-3</v>
      </c>
      <c r="AA116">
        <v>1.0999999999999999E-2</v>
      </c>
      <c r="AB116">
        <v>0.112</v>
      </c>
      <c r="AC116">
        <v>0.184</v>
      </c>
      <c r="AD116">
        <v>9.0999999999999998E-2</v>
      </c>
      <c r="AE116">
        <v>3.4000000000000002E-2</v>
      </c>
      <c r="AF116">
        <v>5.8999999999999997E-2</v>
      </c>
      <c r="AG116">
        <v>0.126</v>
      </c>
      <c r="AH116">
        <v>9.9000000000000005E-2</v>
      </c>
      <c r="AI116">
        <v>0.08</v>
      </c>
      <c r="AJ116">
        <v>5.0999999999999997E-2</v>
      </c>
      <c r="AK116">
        <v>0.113</v>
      </c>
      <c r="AL116">
        <v>8.1000000000000003E-2</v>
      </c>
      <c r="AM116">
        <v>8.6999999999999994E-2</v>
      </c>
      <c r="AN116">
        <v>0.10299999999999999</v>
      </c>
      <c r="AO116">
        <v>1.0999999999999999E-2</v>
      </c>
      <c r="AP116">
        <v>5.0999999999999997E-2</v>
      </c>
      <c r="AQ116">
        <v>8.9999999999999993E-3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 x14ac:dyDescent="0.2">
      <c r="A117" t="s">
        <v>0</v>
      </c>
      <c r="B117">
        <v>313</v>
      </c>
      <c r="C117">
        <v>1983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1E-3</v>
      </c>
      <c r="V117">
        <v>1E-3</v>
      </c>
      <c r="W117">
        <v>1E-3</v>
      </c>
      <c r="X117">
        <v>1E-3</v>
      </c>
      <c r="Y117">
        <v>3.5999999999999997E-2</v>
      </c>
      <c r="Z117">
        <v>0.11700000000000001</v>
      </c>
      <c r="AA117">
        <v>8.2000000000000003E-2</v>
      </c>
      <c r="AB117">
        <v>0.10299999999999999</v>
      </c>
      <c r="AC117">
        <v>0.108</v>
      </c>
      <c r="AD117">
        <v>2.3E-2</v>
      </c>
      <c r="AE117">
        <v>1.0999999999999999E-2</v>
      </c>
      <c r="AF117">
        <v>1.2999999999999999E-2</v>
      </c>
      <c r="AG117">
        <v>4.2999999999999997E-2</v>
      </c>
      <c r="AH117">
        <v>4.5999999999999999E-2</v>
      </c>
      <c r="AI117">
        <v>9.0999999999999998E-2</v>
      </c>
      <c r="AJ117">
        <v>0.10299999999999999</v>
      </c>
      <c r="AK117">
        <v>6.9000000000000006E-2</v>
      </c>
      <c r="AL117">
        <v>9.1999999999999998E-2</v>
      </c>
      <c r="AM117">
        <v>0.122</v>
      </c>
      <c r="AN117">
        <v>5.6000000000000001E-2</v>
      </c>
      <c r="AO117">
        <v>4.0000000000000001E-3</v>
      </c>
      <c r="AP117">
        <v>8.0000000000000002E-3</v>
      </c>
      <c r="AQ117">
        <v>2.3E-2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2">
      <c r="A118" t="s">
        <v>0</v>
      </c>
      <c r="B118">
        <v>313</v>
      </c>
      <c r="C118">
        <v>1984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1E-3</v>
      </c>
      <c r="V118">
        <v>1E-3</v>
      </c>
      <c r="W118">
        <v>1E-3</v>
      </c>
      <c r="X118">
        <v>1E-3</v>
      </c>
      <c r="Y118">
        <v>1E-3</v>
      </c>
      <c r="Z118">
        <v>3.0000000000000001E-3</v>
      </c>
      <c r="AA118">
        <v>7.6999999999999999E-2</v>
      </c>
      <c r="AB118">
        <v>5.5E-2</v>
      </c>
      <c r="AC118">
        <v>5.3999999999999999E-2</v>
      </c>
      <c r="AD118">
        <v>6.3E-2</v>
      </c>
      <c r="AE118">
        <v>0.123</v>
      </c>
      <c r="AF118">
        <v>6.3E-2</v>
      </c>
      <c r="AG118">
        <v>0.184</v>
      </c>
      <c r="AH118">
        <v>0.14899999999999999</v>
      </c>
      <c r="AI118">
        <v>7.1999999999999995E-2</v>
      </c>
      <c r="AJ118">
        <v>8.1000000000000003E-2</v>
      </c>
      <c r="AK118">
        <v>0.107</v>
      </c>
      <c r="AL118">
        <v>0.107</v>
      </c>
      <c r="AM118">
        <v>9.2999999999999999E-2</v>
      </c>
      <c r="AN118">
        <v>5.2999999999999999E-2</v>
      </c>
      <c r="AO118">
        <v>8.0000000000000002E-3</v>
      </c>
      <c r="AP118">
        <v>5.0000000000000001E-3</v>
      </c>
      <c r="AQ118">
        <v>2E-3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2">
      <c r="A119" t="s">
        <v>0</v>
      </c>
      <c r="B119">
        <v>313</v>
      </c>
      <c r="C119">
        <v>1985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1E-3</v>
      </c>
      <c r="V119">
        <v>1E-3</v>
      </c>
      <c r="W119">
        <v>3.5000000000000003E-2</v>
      </c>
      <c r="X119">
        <v>9.1999999999999998E-2</v>
      </c>
      <c r="Y119">
        <v>5.7000000000000002E-2</v>
      </c>
      <c r="Z119">
        <v>2.5999999999999999E-2</v>
      </c>
      <c r="AA119">
        <v>9.4E-2</v>
      </c>
      <c r="AB119">
        <v>0.14499999999999999</v>
      </c>
      <c r="AC119">
        <v>0.16200000000000001</v>
      </c>
      <c r="AD119">
        <v>0.17799999999999999</v>
      </c>
      <c r="AE119">
        <v>6.7000000000000004E-2</v>
      </c>
      <c r="AF119">
        <v>0.13900000000000001</v>
      </c>
      <c r="AG119">
        <v>0.14599999999999999</v>
      </c>
      <c r="AH119">
        <v>9.6000000000000002E-2</v>
      </c>
      <c r="AI119">
        <v>7.2999999999999995E-2</v>
      </c>
      <c r="AJ119">
        <v>0.05</v>
      </c>
      <c r="AK119">
        <v>1E-3</v>
      </c>
      <c r="AL119">
        <v>6.5000000000000002E-2</v>
      </c>
      <c r="AM119">
        <v>7.1999999999999995E-2</v>
      </c>
      <c r="AN119">
        <v>1.4E-2</v>
      </c>
      <c r="AO119">
        <v>2E-3</v>
      </c>
      <c r="AP119">
        <v>5.0000000000000001E-3</v>
      </c>
      <c r="AQ119">
        <v>1E-3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2">
      <c r="A120" t="s">
        <v>0</v>
      </c>
      <c r="B120">
        <v>313</v>
      </c>
      <c r="C120">
        <v>1986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1E-3</v>
      </c>
      <c r="V120">
        <v>1E-3</v>
      </c>
      <c r="W120">
        <v>1E-3</v>
      </c>
      <c r="X120">
        <v>1E-3</v>
      </c>
      <c r="Y120">
        <v>1.9E-2</v>
      </c>
      <c r="Z120">
        <v>8.5999999999999993E-2</v>
      </c>
      <c r="AA120">
        <v>0.03</v>
      </c>
      <c r="AB120">
        <v>0.14399999999999999</v>
      </c>
      <c r="AC120">
        <v>0.17199999999999999</v>
      </c>
      <c r="AD120">
        <v>7.0999999999999994E-2</v>
      </c>
      <c r="AE120">
        <v>2.7E-2</v>
      </c>
      <c r="AF120">
        <v>3.5999999999999997E-2</v>
      </c>
      <c r="AG120">
        <v>9.5000000000000001E-2</v>
      </c>
      <c r="AH120">
        <v>6.2E-2</v>
      </c>
      <c r="AI120">
        <v>5.7000000000000002E-2</v>
      </c>
      <c r="AJ120">
        <v>7.3999999999999996E-2</v>
      </c>
      <c r="AK120">
        <v>0.11700000000000001</v>
      </c>
      <c r="AL120">
        <v>0.106</v>
      </c>
      <c r="AM120">
        <v>4.2000000000000003E-2</v>
      </c>
      <c r="AN120">
        <v>1.4E-2</v>
      </c>
      <c r="AO120">
        <v>1E-3</v>
      </c>
      <c r="AP120">
        <v>1E-3</v>
      </c>
      <c r="AQ120">
        <v>1E-3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x14ac:dyDescent="0.2">
      <c r="A121" t="s">
        <v>0</v>
      </c>
      <c r="B121">
        <v>313</v>
      </c>
      <c r="C121">
        <v>1987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1E-3</v>
      </c>
      <c r="V121">
        <v>1E-3</v>
      </c>
      <c r="W121">
        <v>1E-3</v>
      </c>
      <c r="X121">
        <v>4.5999999999999999E-2</v>
      </c>
      <c r="Y121">
        <v>6.2E-2</v>
      </c>
      <c r="Z121">
        <v>0.08</v>
      </c>
      <c r="AA121">
        <v>0.10199999999999999</v>
      </c>
      <c r="AB121">
        <v>0.158</v>
      </c>
      <c r="AC121">
        <v>0.12</v>
      </c>
      <c r="AD121">
        <v>0.14799999999999999</v>
      </c>
      <c r="AE121">
        <v>6.9000000000000006E-2</v>
      </c>
      <c r="AF121">
        <v>4.8000000000000001E-2</v>
      </c>
      <c r="AG121">
        <v>4.0000000000000001E-3</v>
      </c>
      <c r="AH121">
        <v>1E-3</v>
      </c>
      <c r="AI121">
        <v>1E-3</v>
      </c>
      <c r="AJ121">
        <v>2.5000000000000001E-2</v>
      </c>
      <c r="AK121">
        <v>1.2999999999999999E-2</v>
      </c>
      <c r="AL121">
        <v>1.6E-2</v>
      </c>
      <c r="AM121">
        <v>4.9000000000000002E-2</v>
      </c>
      <c r="AN121">
        <v>7.3999999999999996E-2</v>
      </c>
      <c r="AO121">
        <v>2E-3</v>
      </c>
      <c r="AP121">
        <v>7.8E-2</v>
      </c>
      <c r="AQ121">
        <v>3.4000000000000002E-2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2">
      <c r="A122" t="s">
        <v>0</v>
      </c>
      <c r="B122">
        <v>313</v>
      </c>
      <c r="C122">
        <v>1988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1E-3</v>
      </c>
      <c r="V122">
        <v>1E-3</v>
      </c>
      <c r="W122">
        <v>1E-3</v>
      </c>
      <c r="X122">
        <v>2.1000000000000001E-2</v>
      </c>
      <c r="Y122">
        <v>0.111</v>
      </c>
      <c r="Z122">
        <v>7.1999999999999995E-2</v>
      </c>
      <c r="AA122">
        <v>3.6999999999999998E-2</v>
      </c>
      <c r="AB122">
        <v>0.104</v>
      </c>
      <c r="AC122">
        <v>0.19400000000000001</v>
      </c>
      <c r="AD122">
        <v>0.156</v>
      </c>
      <c r="AE122">
        <v>5.5E-2</v>
      </c>
      <c r="AF122">
        <v>4.4999999999999998E-2</v>
      </c>
      <c r="AG122">
        <v>0.13400000000000001</v>
      </c>
      <c r="AH122">
        <v>9.7000000000000003E-2</v>
      </c>
      <c r="AI122">
        <v>7.2999999999999995E-2</v>
      </c>
      <c r="AJ122">
        <v>9.5000000000000001E-2</v>
      </c>
      <c r="AK122">
        <v>7.6999999999999999E-2</v>
      </c>
      <c r="AL122">
        <v>6.5000000000000002E-2</v>
      </c>
      <c r="AM122">
        <v>0.125</v>
      </c>
      <c r="AN122">
        <v>0.111</v>
      </c>
      <c r="AO122">
        <v>8.9999999999999993E-3</v>
      </c>
      <c r="AP122">
        <v>0.03</v>
      </c>
      <c r="AQ122">
        <v>3.0000000000000001E-3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 x14ac:dyDescent="0.2">
      <c r="A123" t="s">
        <v>0</v>
      </c>
      <c r="B123">
        <v>313</v>
      </c>
      <c r="C123">
        <v>1989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1E-3</v>
      </c>
      <c r="V123">
        <v>1E-3</v>
      </c>
      <c r="W123">
        <v>1E-3</v>
      </c>
      <c r="X123">
        <v>1E-3</v>
      </c>
      <c r="Y123">
        <v>2.5000000000000001E-2</v>
      </c>
      <c r="Z123">
        <v>1E-3</v>
      </c>
      <c r="AA123">
        <v>1E-3</v>
      </c>
      <c r="AB123">
        <v>1E-3</v>
      </c>
      <c r="AC123">
        <v>1E-3</v>
      </c>
      <c r="AD123">
        <v>5.7000000000000002E-2</v>
      </c>
      <c r="AE123">
        <v>0.11799999999999999</v>
      </c>
      <c r="AF123">
        <v>6.2E-2</v>
      </c>
      <c r="AG123">
        <v>7.6999999999999999E-2</v>
      </c>
      <c r="AH123">
        <v>0.128</v>
      </c>
      <c r="AI123">
        <v>0.108</v>
      </c>
      <c r="AJ123">
        <v>8.1000000000000003E-2</v>
      </c>
      <c r="AK123">
        <v>3.4000000000000002E-2</v>
      </c>
      <c r="AL123">
        <v>3.3000000000000002E-2</v>
      </c>
      <c r="AM123">
        <v>1E-3</v>
      </c>
      <c r="AN123">
        <v>1E-3</v>
      </c>
      <c r="AO123">
        <v>5.0000000000000001E-3</v>
      </c>
      <c r="AP123">
        <v>1E-3</v>
      </c>
      <c r="AQ123">
        <v>1E-3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2">
      <c r="A124" t="s">
        <v>0</v>
      </c>
      <c r="B124">
        <v>313</v>
      </c>
      <c r="C124">
        <v>1990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1E-3</v>
      </c>
      <c r="V124">
        <v>1E-3</v>
      </c>
      <c r="W124">
        <v>1E-3</v>
      </c>
      <c r="X124">
        <v>1E-3</v>
      </c>
      <c r="Y124">
        <v>1E-3</v>
      </c>
      <c r="Z124">
        <v>1E-3</v>
      </c>
      <c r="AA124">
        <v>1E-3</v>
      </c>
      <c r="AB124">
        <v>1.2999999999999999E-2</v>
      </c>
      <c r="AC124">
        <v>0.124</v>
      </c>
      <c r="AD124">
        <v>0.19700000000000001</v>
      </c>
      <c r="AE124">
        <v>0.16200000000000001</v>
      </c>
      <c r="AF124">
        <v>6.7000000000000004E-2</v>
      </c>
      <c r="AG124">
        <v>0.13600000000000001</v>
      </c>
      <c r="AH124">
        <v>6.5000000000000002E-2</v>
      </c>
      <c r="AI124">
        <v>1E-3</v>
      </c>
      <c r="AJ124">
        <v>0.02</v>
      </c>
      <c r="AK124">
        <v>9.9000000000000005E-2</v>
      </c>
      <c r="AL124">
        <v>8.4000000000000005E-2</v>
      </c>
      <c r="AM124">
        <v>1.0999999999999999E-2</v>
      </c>
      <c r="AN124">
        <v>8.5999999999999993E-2</v>
      </c>
      <c r="AO124">
        <v>5.1999999999999998E-2</v>
      </c>
      <c r="AP124">
        <v>2.1000000000000001E-2</v>
      </c>
      <c r="AQ124">
        <v>0.12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2">
      <c r="A125" t="s">
        <v>0</v>
      </c>
      <c r="B125">
        <v>313</v>
      </c>
      <c r="C125">
        <v>1991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1E-3</v>
      </c>
      <c r="V125">
        <v>1E-3</v>
      </c>
      <c r="W125">
        <v>1E-3</v>
      </c>
      <c r="X125">
        <v>1E-3</v>
      </c>
      <c r="Y125">
        <v>8.9999999999999993E-3</v>
      </c>
      <c r="Z125">
        <v>5.3999999999999999E-2</v>
      </c>
      <c r="AA125">
        <v>2E-3</v>
      </c>
      <c r="AB125">
        <v>1.0999999999999999E-2</v>
      </c>
      <c r="AC125">
        <v>1E-3</v>
      </c>
      <c r="AD125">
        <v>1E-3</v>
      </c>
      <c r="AE125">
        <v>8.9999999999999993E-3</v>
      </c>
      <c r="AF125">
        <v>0.04</v>
      </c>
      <c r="AG125">
        <v>3.5000000000000003E-2</v>
      </c>
      <c r="AH125">
        <v>4.3999999999999997E-2</v>
      </c>
      <c r="AI125">
        <v>4.4999999999999998E-2</v>
      </c>
      <c r="AJ125">
        <v>2.1000000000000001E-2</v>
      </c>
      <c r="AK125">
        <v>6.0000000000000001E-3</v>
      </c>
      <c r="AL125">
        <v>4.1000000000000002E-2</v>
      </c>
      <c r="AM125">
        <v>0.109</v>
      </c>
      <c r="AN125">
        <v>6.6000000000000003E-2</v>
      </c>
      <c r="AO125">
        <v>8.9999999999999993E-3</v>
      </c>
      <c r="AP125">
        <v>5.7000000000000002E-2</v>
      </c>
      <c r="AQ125">
        <v>6.7000000000000004E-2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 x14ac:dyDescent="0.2">
      <c r="A126" t="s">
        <v>0</v>
      </c>
      <c r="B126">
        <v>313</v>
      </c>
      <c r="C126">
        <v>1992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1E-3</v>
      </c>
      <c r="V126">
        <v>1E-3</v>
      </c>
      <c r="W126">
        <v>7.0000000000000007E-2</v>
      </c>
      <c r="X126">
        <v>8.7999999999999995E-2</v>
      </c>
      <c r="Y126">
        <v>8.2000000000000003E-2</v>
      </c>
      <c r="Z126">
        <v>9.2999999999999999E-2</v>
      </c>
      <c r="AA126">
        <v>0.156</v>
      </c>
      <c r="AB126">
        <v>1.2E-2</v>
      </c>
      <c r="AC126">
        <v>1.2999999999999999E-2</v>
      </c>
      <c r="AD126">
        <v>0.02</v>
      </c>
      <c r="AE126">
        <v>1E-3</v>
      </c>
      <c r="AF126">
        <v>1E-3</v>
      </c>
      <c r="AG126">
        <v>1E-3</v>
      </c>
      <c r="AH126">
        <v>1E-3</v>
      </c>
      <c r="AI126">
        <v>1.0999999999999999E-2</v>
      </c>
      <c r="AJ126">
        <v>0.04</v>
      </c>
      <c r="AK126">
        <v>0.11</v>
      </c>
      <c r="AL126">
        <v>7.0000000000000001E-3</v>
      </c>
      <c r="AM126">
        <v>2.4E-2</v>
      </c>
      <c r="AN126">
        <v>3.3000000000000002E-2</v>
      </c>
      <c r="AO126">
        <v>1E-3</v>
      </c>
      <c r="AP126">
        <v>0.02</v>
      </c>
      <c r="AQ126">
        <v>1.9E-2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x14ac:dyDescent="0.2">
      <c r="A127" t="s">
        <v>0</v>
      </c>
      <c r="B127">
        <v>313</v>
      </c>
      <c r="C127">
        <v>1993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1E-3</v>
      </c>
      <c r="V127">
        <v>1E-3</v>
      </c>
      <c r="W127">
        <v>1E-3</v>
      </c>
      <c r="X127">
        <v>1E-3</v>
      </c>
      <c r="Y127">
        <v>1E-3</v>
      </c>
      <c r="Z127">
        <v>1E-3</v>
      </c>
      <c r="AA127">
        <v>1E-3</v>
      </c>
      <c r="AB127">
        <v>1E-3</v>
      </c>
      <c r="AC127">
        <v>2.4E-2</v>
      </c>
      <c r="AD127">
        <v>0.107</v>
      </c>
      <c r="AE127">
        <v>2.8000000000000001E-2</v>
      </c>
      <c r="AF127">
        <v>1.4E-2</v>
      </c>
      <c r="AG127">
        <v>3.5000000000000003E-2</v>
      </c>
      <c r="AH127">
        <v>4.0000000000000001E-3</v>
      </c>
      <c r="AI127">
        <v>1E-3</v>
      </c>
      <c r="AJ127">
        <v>2.9000000000000001E-2</v>
      </c>
      <c r="AK127">
        <v>0.03</v>
      </c>
      <c r="AL127">
        <v>2.1000000000000001E-2</v>
      </c>
      <c r="AM127">
        <v>2.3E-2</v>
      </c>
      <c r="AN127">
        <v>5.2999999999999999E-2</v>
      </c>
      <c r="AO127">
        <v>0.01</v>
      </c>
      <c r="AP127">
        <v>3.5999999999999997E-2</v>
      </c>
      <c r="AQ127">
        <v>4.0000000000000001E-3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2">
      <c r="A128" t="s">
        <v>0</v>
      </c>
      <c r="B128">
        <v>313</v>
      </c>
      <c r="C128">
        <v>1994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1E-3</v>
      </c>
      <c r="V128">
        <v>1E-3</v>
      </c>
      <c r="W128">
        <v>1E-3</v>
      </c>
      <c r="X128">
        <v>1E-3</v>
      </c>
      <c r="Y128">
        <v>1E-3</v>
      </c>
      <c r="Z128">
        <v>2.1999999999999999E-2</v>
      </c>
      <c r="AA128">
        <v>4.2999999999999997E-2</v>
      </c>
      <c r="AB128">
        <v>0.105</v>
      </c>
      <c r="AC128">
        <v>0.17799999999999999</v>
      </c>
      <c r="AD128">
        <v>0.14799999999999999</v>
      </c>
      <c r="AE128">
        <v>8.4000000000000005E-2</v>
      </c>
      <c r="AF128">
        <v>3.2000000000000001E-2</v>
      </c>
      <c r="AG128">
        <v>5.7000000000000002E-2</v>
      </c>
      <c r="AH128">
        <v>0.114</v>
      </c>
      <c r="AI128">
        <v>0.112</v>
      </c>
      <c r="AJ128">
        <v>0.08</v>
      </c>
      <c r="AK128">
        <v>0.11</v>
      </c>
      <c r="AL128">
        <v>0.12</v>
      </c>
      <c r="AM128">
        <v>0.123</v>
      </c>
      <c r="AN128">
        <v>0.127</v>
      </c>
      <c r="AO128">
        <v>3.3000000000000002E-2</v>
      </c>
      <c r="AP128">
        <v>6.0999999999999999E-2</v>
      </c>
      <c r="AQ128">
        <v>6.3E-2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2">
      <c r="A129" t="s">
        <v>0</v>
      </c>
      <c r="B129">
        <v>313</v>
      </c>
      <c r="C129">
        <v>1995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1E-3</v>
      </c>
      <c r="V129">
        <v>1E-3</v>
      </c>
      <c r="W129">
        <v>1E-3</v>
      </c>
      <c r="X129">
        <v>1E-3</v>
      </c>
      <c r="Y129">
        <v>1E-3</v>
      </c>
      <c r="Z129">
        <v>1.9E-2</v>
      </c>
      <c r="AA129">
        <v>1.2999999999999999E-2</v>
      </c>
      <c r="AB129">
        <v>1E-3</v>
      </c>
      <c r="AC129">
        <v>1E-3</v>
      </c>
      <c r="AD129">
        <v>2E-3</v>
      </c>
      <c r="AE129">
        <v>0.01</v>
      </c>
      <c r="AF129">
        <v>4.2000000000000003E-2</v>
      </c>
      <c r="AG129">
        <v>7.9000000000000001E-2</v>
      </c>
      <c r="AH129">
        <v>4.4999999999999998E-2</v>
      </c>
      <c r="AI129">
        <v>0.11600000000000001</v>
      </c>
      <c r="AJ129">
        <v>6.7000000000000004E-2</v>
      </c>
      <c r="AK129">
        <v>2.3E-2</v>
      </c>
      <c r="AL129">
        <v>0.01</v>
      </c>
      <c r="AM129">
        <v>8.8999999999999996E-2</v>
      </c>
      <c r="AN129">
        <v>8.7999999999999995E-2</v>
      </c>
      <c r="AO129">
        <v>1.6E-2</v>
      </c>
      <c r="AP129">
        <v>2.4E-2</v>
      </c>
      <c r="AQ129">
        <v>4.9000000000000002E-2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2">
      <c r="A130" t="s">
        <v>0</v>
      </c>
      <c r="B130">
        <v>313</v>
      </c>
      <c r="C130">
        <v>1996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1E-3</v>
      </c>
      <c r="V130">
        <v>1E-3</v>
      </c>
      <c r="W130">
        <v>1E-3</v>
      </c>
      <c r="X130">
        <v>1E-3</v>
      </c>
      <c r="Y130">
        <v>1E-3</v>
      </c>
      <c r="Z130">
        <v>1E-3</v>
      </c>
      <c r="AA130">
        <v>5.1999999999999998E-2</v>
      </c>
      <c r="AB130">
        <v>0.154</v>
      </c>
      <c r="AC130">
        <v>0.155</v>
      </c>
      <c r="AD130">
        <v>8.7999999999999995E-2</v>
      </c>
      <c r="AE130">
        <v>0.09</v>
      </c>
      <c r="AF130">
        <v>5.0999999999999997E-2</v>
      </c>
      <c r="AG130">
        <v>0.16800000000000001</v>
      </c>
      <c r="AH130">
        <v>0.13600000000000001</v>
      </c>
      <c r="AI130">
        <v>0.109</v>
      </c>
      <c r="AJ130">
        <v>8.3000000000000004E-2</v>
      </c>
      <c r="AK130">
        <v>0.13200000000000001</v>
      </c>
      <c r="AL130">
        <v>8.5999999999999993E-2</v>
      </c>
      <c r="AM130">
        <v>0.13500000000000001</v>
      </c>
      <c r="AN130">
        <v>0.106</v>
      </c>
      <c r="AO130">
        <v>4.0000000000000001E-3</v>
      </c>
      <c r="AP130">
        <v>1E-3</v>
      </c>
      <c r="AQ130">
        <v>1E-3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 x14ac:dyDescent="0.2">
      <c r="A131" t="s">
        <v>0</v>
      </c>
      <c r="B131">
        <v>313</v>
      </c>
      <c r="C131">
        <v>1997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1E-3</v>
      </c>
      <c r="V131">
        <v>2.1999999999999999E-2</v>
      </c>
      <c r="W131">
        <v>6.5000000000000002E-2</v>
      </c>
      <c r="X131">
        <v>4.2000000000000003E-2</v>
      </c>
      <c r="Y131">
        <v>5.0000000000000001E-3</v>
      </c>
      <c r="Z131">
        <v>1E-3</v>
      </c>
      <c r="AA131">
        <v>1E-3</v>
      </c>
      <c r="AB131">
        <v>1E-3</v>
      </c>
      <c r="AC131">
        <v>5.3999999999999999E-2</v>
      </c>
      <c r="AD131">
        <v>5.0999999999999997E-2</v>
      </c>
      <c r="AE131">
        <v>1.7000000000000001E-2</v>
      </c>
      <c r="AF131">
        <v>8.2000000000000003E-2</v>
      </c>
      <c r="AG131">
        <v>0.14399999999999999</v>
      </c>
      <c r="AH131">
        <v>0.11899999999999999</v>
      </c>
      <c r="AI131">
        <v>0.124</v>
      </c>
      <c r="AJ131">
        <v>8.5000000000000006E-2</v>
      </c>
      <c r="AK131">
        <v>2.1000000000000001E-2</v>
      </c>
      <c r="AL131">
        <v>9.2999999999999999E-2</v>
      </c>
      <c r="AM131">
        <v>0.106</v>
      </c>
      <c r="AN131">
        <v>8.8999999999999996E-2</v>
      </c>
      <c r="AO131">
        <v>5.0000000000000001E-3</v>
      </c>
      <c r="AP131">
        <v>8.1000000000000003E-2</v>
      </c>
      <c r="AQ131">
        <v>4.2999999999999997E-2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</row>
    <row r="132" spans="1:55" x14ac:dyDescent="0.2">
      <c r="A132" t="s">
        <v>0</v>
      </c>
      <c r="B132">
        <v>313</v>
      </c>
      <c r="C132">
        <v>1998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1E-3</v>
      </c>
      <c r="V132">
        <v>5.8000000000000003E-2</v>
      </c>
      <c r="W132">
        <v>0.104</v>
      </c>
      <c r="X132">
        <v>3.4000000000000002E-2</v>
      </c>
      <c r="Y132">
        <v>1E-3</v>
      </c>
      <c r="Z132">
        <v>1E-3</v>
      </c>
      <c r="AA132">
        <v>7.6999999999999999E-2</v>
      </c>
      <c r="AB132">
        <v>2.1999999999999999E-2</v>
      </c>
      <c r="AC132">
        <v>1E-3</v>
      </c>
      <c r="AD132">
        <v>1E-3</v>
      </c>
      <c r="AE132">
        <v>1E-3</v>
      </c>
      <c r="AF132">
        <v>0.05</v>
      </c>
      <c r="AG132">
        <v>0.111</v>
      </c>
      <c r="AH132">
        <v>0.115</v>
      </c>
      <c r="AI132">
        <v>7.8E-2</v>
      </c>
      <c r="AJ132">
        <v>9.9000000000000005E-2</v>
      </c>
      <c r="AK132">
        <v>8.8999999999999996E-2</v>
      </c>
      <c r="AL132">
        <v>0.13100000000000001</v>
      </c>
      <c r="AM132">
        <v>0.11700000000000001</v>
      </c>
      <c r="AN132">
        <v>0.10299999999999999</v>
      </c>
      <c r="AO132">
        <v>3.5000000000000003E-2</v>
      </c>
      <c r="AP132">
        <v>9.6000000000000002E-2</v>
      </c>
      <c r="AQ132">
        <v>5.2999999999999999E-2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2">
      <c r="A133" t="s">
        <v>0</v>
      </c>
      <c r="B133">
        <v>313</v>
      </c>
      <c r="C133">
        <v>1999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1E-3</v>
      </c>
      <c r="V133">
        <v>1.2999999999999999E-2</v>
      </c>
      <c r="W133">
        <v>1.2999999999999999E-2</v>
      </c>
      <c r="X133">
        <v>1E-3</v>
      </c>
      <c r="Y133">
        <v>7.4999999999999997E-2</v>
      </c>
      <c r="Z133">
        <v>3.9E-2</v>
      </c>
      <c r="AA133">
        <v>1E-3</v>
      </c>
      <c r="AB133">
        <v>1.7999999999999999E-2</v>
      </c>
      <c r="AC133">
        <v>8.5000000000000006E-2</v>
      </c>
      <c r="AD133">
        <v>0.105</v>
      </c>
      <c r="AE133">
        <v>7.4999999999999997E-2</v>
      </c>
      <c r="AF133">
        <v>8.8999999999999996E-2</v>
      </c>
      <c r="AG133">
        <v>0.14199999999999999</v>
      </c>
      <c r="AH133">
        <v>8.6999999999999994E-2</v>
      </c>
      <c r="AI133">
        <v>6.0999999999999999E-2</v>
      </c>
      <c r="AJ133">
        <v>1.7999999999999999E-2</v>
      </c>
      <c r="AK133">
        <v>7.0000000000000007E-2</v>
      </c>
      <c r="AL133">
        <v>0.109</v>
      </c>
      <c r="AM133">
        <v>9.8000000000000004E-2</v>
      </c>
      <c r="AN133">
        <v>0.104</v>
      </c>
      <c r="AO133">
        <v>0.02</v>
      </c>
      <c r="AP133">
        <v>4.2999999999999997E-2</v>
      </c>
      <c r="AQ133">
        <v>1.0999999999999999E-2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 x14ac:dyDescent="0.2">
      <c r="A134" t="s">
        <v>0</v>
      </c>
      <c r="B134">
        <v>313</v>
      </c>
      <c r="C134">
        <v>2000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1E-3</v>
      </c>
      <c r="V134">
        <v>2.4E-2</v>
      </c>
      <c r="W134">
        <v>0.114</v>
      </c>
      <c r="X134">
        <v>8.6999999999999994E-2</v>
      </c>
      <c r="Y134">
        <v>0.107</v>
      </c>
      <c r="Z134">
        <v>9.5000000000000001E-2</v>
      </c>
      <c r="AA134">
        <v>0.109</v>
      </c>
      <c r="AB134">
        <v>0.11</v>
      </c>
      <c r="AC134">
        <v>7.9000000000000001E-2</v>
      </c>
      <c r="AD134">
        <v>7.9000000000000001E-2</v>
      </c>
      <c r="AE134">
        <v>0.08</v>
      </c>
      <c r="AF134">
        <v>7.0000000000000007E-2</v>
      </c>
      <c r="AG134">
        <v>0.158</v>
      </c>
      <c r="AH134">
        <v>0.14299999999999999</v>
      </c>
      <c r="AI134">
        <v>0.121</v>
      </c>
      <c r="AJ134">
        <v>0.1</v>
      </c>
      <c r="AK134">
        <v>0.11600000000000001</v>
      </c>
      <c r="AL134">
        <v>0.12</v>
      </c>
      <c r="AM134">
        <v>9.9000000000000005E-2</v>
      </c>
      <c r="AN134">
        <v>4.8000000000000001E-2</v>
      </c>
      <c r="AO134">
        <v>0.02</v>
      </c>
      <c r="AP134">
        <v>1E-3</v>
      </c>
      <c r="AQ134">
        <v>1E-3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2">
      <c r="A135" t="s">
        <v>0</v>
      </c>
      <c r="B135">
        <v>313</v>
      </c>
      <c r="C135">
        <v>2001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1E-3</v>
      </c>
      <c r="V135">
        <v>1E-3</v>
      </c>
      <c r="W135">
        <v>5.8000000000000003E-2</v>
      </c>
      <c r="X135">
        <v>7.8E-2</v>
      </c>
      <c r="Y135">
        <v>0.11700000000000001</v>
      </c>
      <c r="Z135">
        <v>0.122</v>
      </c>
      <c r="AA135">
        <v>4.7E-2</v>
      </c>
      <c r="AB135">
        <v>1.4E-2</v>
      </c>
      <c r="AC135">
        <v>9.4E-2</v>
      </c>
      <c r="AD135">
        <v>0.125</v>
      </c>
      <c r="AE135">
        <v>0.14000000000000001</v>
      </c>
      <c r="AF135">
        <v>6.3E-2</v>
      </c>
      <c r="AG135">
        <v>0.152</v>
      </c>
      <c r="AH135">
        <v>8.4000000000000005E-2</v>
      </c>
      <c r="AI135">
        <v>9.2999999999999999E-2</v>
      </c>
      <c r="AJ135">
        <v>9.8000000000000004E-2</v>
      </c>
      <c r="AK135">
        <v>0.125</v>
      </c>
      <c r="AL135">
        <v>0.111</v>
      </c>
      <c r="AM135">
        <v>0.13400000000000001</v>
      </c>
      <c r="AN135">
        <v>0.129</v>
      </c>
      <c r="AO135">
        <v>4.2000000000000003E-2</v>
      </c>
      <c r="AP135">
        <v>1.7000000000000001E-2</v>
      </c>
      <c r="AQ135">
        <v>0.10100000000000001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</row>
    <row r="136" spans="1:55" x14ac:dyDescent="0.2">
      <c r="A136" t="s">
        <v>0</v>
      </c>
      <c r="B136">
        <v>313</v>
      </c>
      <c r="C136">
        <v>2002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1E-3</v>
      </c>
      <c r="V136">
        <v>1E-3</v>
      </c>
      <c r="W136">
        <v>2E-3</v>
      </c>
      <c r="X136">
        <v>7.0000000000000001E-3</v>
      </c>
      <c r="Y136">
        <v>1E-3</v>
      </c>
      <c r="Z136">
        <v>1E-3</v>
      </c>
      <c r="AA136">
        <v>1E-3</v>
      </c>
      <c r="AB136">
        <v>1E-3</v>
      </c>
      <c r="AC136">
        <v>0.13400000000000001</v>
      </c>
      <c r="AD136">
        <v>0.16</v>
      </c>
      <c r="AE136">
        <v>3.3000000000000002E-2</v>
      </c>
      <c r="AF136">
        <v>0.10100000000000001</v>
      </c>
      <c r="AG136">
        <v>0.13200000000000001</v>
      </c>
      <c r="AH136">
        <v>8.3000000000000004E-2</v>
      </c>
      <c r="AI136">
        <v>1.2999999999999999E-2</v>
      </c>
      <c r="AJ136">
        <v>1E-3</v>
      </c>
      <c r="AK136">
        <v>2E-3</v>
      </c>
      <c r="AL136">
        <v>5.8000000000000003E-2</v>
      </c>
      <c r="AM136">
        <v>6.2E-2</v>
      </c>
      <c r="AN136">
        <v>3.4000000000000002E-2</v>
      </c>
      <c r="AO136">
        <v>7.0000000000000001E-3</v>
      </c>
      <c r="AP136">
        <v>3.5999999999999997E-2</v>
      </c>
      <c r="AQ136">
        <v>6.0000000000000001E-3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2">
      <c r="A137" t="s">
        <v>0</v>
      </c>
      <c r="B137">
        <v>313</v>
      </c>
      <c r="C137">
        <v>2003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1E-3</v>
      </c>
      <c r="V137">
        <v>1E-3</v>
      </c>
      <c r="W137">
        <v>1E-3</v>
      </c>
      <c r="X137">
        <v>2E-3</v>
      </c>
      <c r="Y137">
        <v>9.2999999999999999E-2</v>
      </c>
      <c r="Z137">
        <v>7.3999999999999996E-2</v>
      </c>
      <c r="AA137">
        <v>4.2999999999999997E-2</v>
      </c>
      <c r="AB137">
        <v>0.125</v>
      </c>
      <c r="AC137">
        <v>6.3E-2</v>
      </c>
      <c r="AD137">
        <v>0.13400000000000001</v>
      </c>
      <c r="AE137">
        <v>5.5E-2</v>
      </c>
      <c r="AF137">
        <v>0.13300000000000001</v>
      </c>
      <c r="AG137">
        <v>0.17299999999999999</v>
      </c>
      <c r="AH137">
        <v>0.13700000000000001</v>
      </c>
      <c r="AI137">
        <v>0.127</v>
      </c>
      <c r="AJ137">
        <v>0.12</v>
      </c>
      <c r="AK137">
        <v>0.11899999999999999</v>
      </c>
      <c r="AL137">
        <v>0.104</v>
      </c>
      <c r="AM137">
        <v>0.125</v>
      </c>
      <c r="AN137">
        <v>6.9000000000000006E-2</v>
      </c>
      <c r="AO137">
        <v>1E-3</v>
      </c>
      <c r="AP137">
        <v>1E-3</v>
      </c>
      <c r="AQ137">
        <v>1E-3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2">
      <c r="A138" t="s">
        <v>0</v>
      </c>
      <c r="B138">
        <v>313</v>
      </c>
      <c r="C138">
        <v>2004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1E-3</v>
      </c>
      <c r="V138">
        <v>1E-3</v>
      </c>
      <c r="W138">
        <v>1E-3</v>
      </c>
      <c r="X138">
        <v>1E-3</v>
      </c>
      <c r="Y138">
        <v>1E-3</v>
      </c>
      <c r="Z138">
        <v>1E-3</v>
      </c>
      <c r="AA138">
        <v>1E-3</v>
      </c>
      <c r="AB138">
        <v>1E-3</v>
      </c>
      <c r="AC138">
        <v>4.1000000000000002E-2</v>
      </c>
      <c r="AD138">
        <v>0.113</v>
      </c>
      <c r="AE138">
        <v>5.6000000000000001E-2</v>
      </c>
      <c r="AF138">
        <v>8.8999999999999996E-2</v>
      </c>
      <c r="AG138">
        <v>0.13500000000000001</v>
      </c>
      <c r="AH138">
        <v>8.4000000000000005E-2</v>
      </c>
      <c r="AI138">
        <v>0.06</v>
      </c>
      <c r="AJ138">
        <v>1E-3</v>
      </c>
      <c r="AK138">
        <v>3.3000000000000002E-2</v>
      </c>
      <c r="AL138">
        <v>4.0000000000000001E-3</v>
      </c>
      <c r="AM138">
        <v>7.0000000000000001E-3</v>
      </c>
      <c r="AN138">
        <v>5.0000000000000001E-3</v>
      </c>
      <c r="AO138">
        <v>1E-3</v>
      </c>
      <c r="AP138">
        <v>0.02</v>
      </c>
      <c r="AQ138">
        <v>1E-3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2">
      <c r="A139" t="s">
        <v>0</v>
      </c>
      <c r="B139">
        <v>313</v>
      </c>
      <c r="C139">
        <v>2005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1E-3</v>
      </c>
      <c r="V139">
        <v>1E-3</v>
      </c>
      <c r="W139">
        <v>0.04</v>
      </c>
      <c r="X139">
        <v>9.0999999999999998E-2</v>
      </c>
      <c r="Y139">
        <v>4.4999999999999998E-2</v>
      </c>
      <c r="Z139">
        <v>2.4E-2</v>
      </c>
      <c r="AA139">
        <v>1E-3</v>
      </c>
      <c r="AB139">
        <v>1E-3</v>
      </c>
      <c r="AC139">
        <v>2E-3</v>
      </c>
      <c r="AD139">
        <v>6.0000000000000001E-3</v>
      </c>
      <c r="AE139">
        <v>4.2999999999999997E-2</v>
      </c>
      <c r="AF139">
        <v>7.2999999999999995E-2</v>
      </c>
      <c r="AG139">
        <v>0.13600000000000001</v>
      </c>
      <c r="AH139">
        <v>0.16600000000000001</v>
      </c>
      <c r="AI139">
        <v>0.14299999999999999</v>
      </c>
      <c r="AJ139">
        <v>6.0999999999999999E-2</v>
      </c>
      <c r="AK139">
        <v>6.6000000000000003E-2</v>
      </c>
      <c r="AL139">
        <v>0.06</v>
      </c>
      <c r="AM139">
        <v>5.2999999999999999E-2</v>
      </c>
      <c r="AN139">
        <v>0.107</v>
      </c>
      <c r="AO139">
        <v>1.7000000000000001E-2</v>
      </c>
      <c r="AP139">
        <v>1.7000000000000001E-2</v>
      </c>
      <c r="AQ139">
        <v>7.0000000000000001E-3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2">
      <c r="A140" t="s">
        <v>0</v>
      </c>
      <c r="B140">
        <v>313</v>
      </c>
      <c r="C140">
        <v>2006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1E-3</v>
      </c>
      <c r="V140">
        <v>1E-3</v>
      </c>
      <c r="W140">
        <v>1.6E-2</v>
      </c>
      <c r="X140">
        <v>0.123</v>
      </c>
      <c r="Y140">
        <v>6.6000000000000003E-2</v>
      </c>
      <c r="Z140">
        <v>1.2999999999999999E-2</v>
      </c>
      <c r="AA140">
        <v>8.4000000000000005E-2</v>
      </c>
      <c r="AB140">
        <v>6.2E-2</v>
      </c>
      <c r="AC140">
        <v>0.03</v>
      </c>
      <c r="AD140">
        <v>0.14000000000000001</v>
      </c>
      <c r="AE140">
        <v>0.13700000000000001</v>
      </c>
      <c r="AF140">
        <v>6.4000000000000001E-2</v>
      </c>
      <c r="AG140">
        <v>0.17499999999999999</v>
      </c>
      <c r="AH140">
        <v>0.13300000000000001</v>
      </c>
      <c r="AI140">
        <v>0.123</v>
      </c>
      <c r="AJ140">
        <v>0.11</v>
      </c>
      <c r="AK140">
        <v>7.3999999999999996E-2</v>
      </c>
      <c r="AL140">
        <v>9.2999999999999999E-2</v>
      </c>
      <c r="AM140">
        <v>0.113</v>
      </c>
      <c r="AN140">
        <v>0.14000000000000001</v>
      </c>
      <c r="AO140">
        <v>4.8000000000000001E-2</v>
      </c>
      <c r="AP140">
        <v>1.7999999999999999E-2</v>
      </c>
      <c r="AQ140">
        <v>4.7E-2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 x14ac:dyDescent="0.2">
      <c r="A141" t="s">
        <v>0</v>
      </c>
      <c r="B141">
        <v>313</v>
      </c>
      <c r="C141">
        <v>2007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1E-3</v>
      </c>
      <c r="V141">
        <v>1E-3</v>
      </c>
      <c r="W141">
        <v>1E-3</v>
      </c>
      <c r="X141">
        <v>7.0000000000000001E-3</v>
      </c>
      <c r="Y141">
        <v>0.04</v>
      </c>
      <c r="Z141">
        <v>2.8000000000000001E-2</v>
      </c>
      <c r="AA141">
        <v>3.4000000000000002E-2</v>
      </c>
      <c r="AB141">
        <v>8.5999999999999993E-2</v>
      </c>
      <c r="AC141">
        <v>0.109</v>
      </c>
      <c r="AD141">
        <v>0.13800000000000001</v>
      </c>
      <c r="AE141">
        <v>0.155</v>
      </c>
      <c r="AF141">
        <v>6.7000000000000004E-2</v>
      </c>
      <c r="AG141">
        <v>0.17699999999999999</v>
      </c>
      <c r="AH141">
        <v>0.14199999999999999</v>
      </c>
      <c r="AI141">
        <v>0.115</v>
      </c>
      <c r="AJ141">
        <v>8.3000000000000004E-2</v>
      </c>
      <c r="AK141">
        <v>0.123</v>
      </c>
      <c r="AL141">
        <v>9.5000000000000001E-2</v>
      </c>
      <c r="AM141">
        <v>9.2999999999999999E-2</v>
      </c>
      <c r="AN141">
        <v>0.1</v>
      </c>
      <c r="AO141">
        <v>8.0000000000000002E-3</v>
      </c>
      <c r="AP141">
        <v>3.0000000000000001E-3</v>
      </c>
      <c r="AQ141">
        <v>3.0000000000000001E-3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 x14ac:dyDescent="0.2">
      <c r="A142" t="s">
        <v>0</v>
      </c>
      <c r="B142">
        <v>313</v>
      </c>
      <c r="C142">
        <v>2008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1E-3</v>
      </c>
      <c r="V142">
        <v>4.8000000000000001E-2</v>
      </c>
      <c r="W142">
        <v>7.4999999999999997E-2</v>
      </c>
      <c r="X142">
        <v>7.1999999999999995E-2</v>
      </c>
      <c r="Y142">
        <v>1E-3</v>
      </c>
      <c r="Z142">
        <v>1E-3</v>
      </c>
      <c r="AA142">
        <v>1E-3</v>
      </c>
      <c r="AB142">
        <v>1.0999999999999999E-2</v>
      </c>
      <c r="AC142">
        <v>0.151</v>
      </c>
      <c r="AD142">
        <v>0.14599999999999999</v>
      </c>
      <c r="AE142">
        <v>4.1000000000000002E-2</v>
      </c>
      <c r="AF142">
        <v>6.0999999999999999E-2</v>
      </c>
      <c r="AG142">
        <v>8.7999999999999995E-2</v>
      </c>
      <c r="AH142">
        <v>8.6999999999999994E-2</v>
      </c>
      <c r="AI142">
        <v>7.1999999999999995E-2</v>
      </c>
      <c r="AJ142">
        <v>0.124</v>
      </c>
      <c r="AK142">
        <v>0.10199999999999999</v>
      </c>
      <c r="AL142">
        <v>9.5000000000000001E-2</v>
      </c>
      <c r="AM142">
        <v>6.3E-2</v>
      </c>
      <c r="AN142">
        <v>2.4E-2</v>
      </c>
      <c r="AO142">
        <v>1E-3</v>
      </c>
      <c r="AP142">
        <v>1E-3</v>
      </c>
      <c r="AQ142">
        <v>1E-3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x14ac:dyDescent="0.2">
      <c r="A143" t="s">
        <v>0</v>
      </c>
      <c r="B143">
        <v>313</v>
      </c>
      <c r="C143">
        <v>2009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1E-3</v>
      </c>
      <c r="V143">
        <v>1E-3</v>
      </c>
      <c r="W143">
        <v>1E-3</v>
      </c>
      <c r="X143">
        <v>6.0000000000000001E-3</v>
      </c>
      <c r="Y143">
        <v>8.2000000000000003E-2</v>
      </c>
      <c r="Z143">
        <v>0.10299999999999999</v>
      </c>
      <c r="AA143">
        <v>7.6999999999999999E-2</v>
      </c>
      <c r="AB143">
        <v>0.13600000000000001</v>
      </c>
      <c r="AC143">
        <v>0.128</v>
      </c>
      <c r="AD143">
        <v>0.16200000000000001</v>
      </c>
      <c r="AE143">
        <v>7.4999999999999997E-2</v>
      </c>
      <c r="AF143">
        <v>5.0999999999999997E-2</v>
      </c>
      <c r="AG143">
        <v>3.7999999999999999E-2</v>
      </c>
      <c r="AH143">
        <v>1E-3</v>
      </c>
      <c r="AI143">
        <v>3.0000000000000001E-3</v>
      </c>
      <c r="AJ143">
        <v>6.7000000000000004E-2</v>
      </c>
      <c r="AK143">
        <v>5.1999999999999998E-2</v>
      </c>
      <c r="AL143">
        <v>8.6999999999999994E-2</v>
      </c>
      <c r="AM143">
        <v>0.108</v>
      </c>
      <c r="AN143">
        <v>0.111</v>
      </c>
      <c r="AO143">
        <v>7.0000000000000001E-3</v>
      </c>
      <c r="AP143">
        <v>7.9000000000000001E-2</v>
      </c>
      <c r="AQ143">
        <v>6.4000000000000001E-2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2">
      <c r="A144" t="s">
        <v>0</v>
      </c>
      <c r="B144">
        <v>313</v>
      </c>
      <c r="C144">
        <v>2010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1E-3</v>
      </c>
      <c r="V144">
        <v>1E-3</v>
      </c>
      <c r="W144">
        <v>1E-3</v>
      </c>
      <c r="X144">
        <v>1E-3</v>
      </c>
      <c r="Y144">
        <v>1E-3</v>
      </c>
      <c r="Z144">
        <v>1E-3</v>
      </c>
      <c r="AA144">
        <v>1E-3</v>
      </c>
      <c r="AB144">
        <v>1E-3</v>
      </c>
      <c r="AC144">
        <v>1E-3</v>
      </c>
      <c r="AD144">
        <v>0.05</v>
      </c>
      <c r="AE144">
        <v>4.2999999999999997E-2</v>
      </c>
      <c r="AF144">
        <v>2.1999999999999999E-2</v>
      </c>
      <c r="AG144">
        <v>5.5E-2</v>
      </c>
      <c r="AH144">
        <v>7.2999999999999995E-2</v>
      </c>
      <c r="AI144">
        <v>3.5999999999999997E-2</v>
      </c>
      <c r="AJ144">
        <v>3.6999999999999998E-2</v>
      </c>
      <c r="AK144">
        <v>4.8000000000000001E-2</v>
      </c>
      <c r="AL144">
        <v>7.8E-2</v>
      </c>
      <c r="AM144">
        <v>6.6000000000000003E-2</v>
      </c>
      <c r="AN144">
        <v>4.2000000000000003E-2</v>
      </c>
      <c r="AO144">
        <v>2E-3</v>
      </c>
      <c r="AP144">
        <v>1.0999999999999999E-2</v>
      </c>
      <c r="AQ144">
        <v>1.0999999999999999E-2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">
      <c r="A145" t="s">
        <v>0</v>
      </c>
      <c r="B145">
        <v>313</v>
      </c>
      <c r="C145">
        <v>2011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1E-3</v>
      </c>
      <c r="V145">
        <v>1E-3</v>
      </c>
      <c r="W145">
        <v>1E-3</v>
      </c>
      <c r="X145">
        <v>1E-3</v>
      </c>
      <c r="Y145">
        <v>1E-3</v>
      </c>
      <c r="Z145">
        <v>1E-3</v>
      </c>
      <c r="AA145">
        <v>1E-3</v>
      </c>
      <c r="AB145">
        <v>1E-3</v>
      </c>
      <c r="AC145">
        <v>2.8000000000000001E-2</v>
      </c>
      <c r="AD145">
        <v>0.14899999999999999</v>
      </c>
      <c r="AE145">
        <v>0.113</v>
      </c>
      <c r="AF145">
        <v>7.6999999999999999E-2</v>
      </c>
      <c r="AG145">
        <v>0.153</v>
      </c>
      <c r="AH145">
        <v>9.0999999999999998E-2</v>
      </c>
      <c r="AI145">
        <v>0.11700000000000001</v>
      </c>
      <c r="AJ145">
        <v>8.5999999999999993E-2</v>
      </c>
      <c r="AK145">
        <v>0.105</v>
      </c>
      <c r="AL145">
        <v>0.126</v>
      </c>
      <c r="AM145">
        <v>9.4E-2</v>
      </c>
      <c r="AN145">
        <v>8.1000000000000003E-2</v>
      </c>
      <c r="AO145">
        <v>2.8000000000000001E-2</v>
      </c>
      <c r="AP145">
        <v>6.9000000000000006E-2</v>
      </c>
      <c r="AQ145">
        <v>0.104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2">
      <c r="A146" t="s">
        <v>0</v>
      </c>
      <c r="B146">
        <v>313</v>
      </c>
      <c r="C146">
        <v>2012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1E-3</v>
      </c>
      <c r="V146">
        <v>1E-3</v>
      </c>
      <c r="W146">
        <v>1E-3</v>
      </c>
      <c r="X146">
        <v>7.0000000000000001E-3</v>
      </c>
      <c r="Y146">
        <v>3.7999999999999999E-2</v>
      </c>
      <c r="Z146">
        <v>1E-3</v>
      </c>
      <c r="AA146">
        <v>1E-3</v>
      </c>
      <c r="AB146">
        <v>1E-3</v>
      </c>
      <c r="AC146">
        <v>1E-3</v>
      </c>
      <c r="AD146">
        <v>3.0000000000000001E-3</v>
      </c>
      <c r="AE146">
        <v>6.0999999999999999E-2</v>
      </c>
      <c r="AF146">
        <v>6.9000000000000006E-2</v>
      </c>
      <c r="AG146">
        <v>0.156</v>
      </c>
      <c r="AH146">
        <v>0.11</v>
      </c>
      <c r="AI146">
        <v>0.114</v>
      </c>
      <c r="AJ146">
        <v>0.107</v>
      </c>
      <c r="AK146">
        <v>5.0999999999999997E-2</v>
      </c>
      <c r="AL146">
        <v>0.09</v>
      </c>
      <c r="AM146">
        <v>0.127</v>
      </c>
      <c r="AN146">
        <v>0.108</v>
      </c>
      <c r="AO146">
        <v>4.8000000000000001E-2</v>
      </c>
      <c r="AP146">
        <v>0.03</v>
      </c>
      <c r="AQ146">
        <v>7.9000000000000001E-2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2">
      <c r="A147" t="s">
        <v>0</v>
      </c>
      <c r="B147">
        <v>313</v>
      </c>
      <c r="C147">
        <v>2013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1E-3</v>
      </c>
      <c r="V147">
        <v>1E-3</v>
      </c>
      <c r="W147">
        <v>1.0999999999999999E-2</v>
      </c>
      <c r="X147">
        <v>3.1E-2</v>
      </c>
      <c r="Y147">
        <v>1.2999999999999999E-2</v>
      </c>
      <c r="Z147">
        <v>1E-3</v>
      </c>
      <c r="AA147">
        <v>5.0000000000000001E-3</v>
      </c>
      <c r="AB147">
        <v>6.9000000000000006E-2</v>
      </c>
      <c r="AC147">
        <v>9.4E-2</v>
      </c>
      <c r="AD147">
        <v>0.155</v>
      </c>
      <c r="AE147">
        <v>4.3999999999999997E-2</v>
      </c>
      <c r="AF147">
        <v>0.13200000000000001</v>
      </c>
      <c r="AG147">
        <v>0.14899999999999999</v>
      </c>
      <c r="AH147">
        <v>7.0000000000000007E-2</v>
      </c>
      <c r="AI147">
        <v>4.0000000000000001E-3</v>
      </c>
      <c r="AJ147">
        <v>3.5999999999999997E-2</v>
      </c>
      <c r="AK147">
        <v>9.2999999999999999E-2</v>
      </c>
      <c r="AL147">
        <v>0.13700000000000001</v>
      </c>
      <c r="AM147">
        <v>8.3000000000000004E-2</v>
      </c>
      <c r="AN147">
        <v>6.0000000000000001E-3</v>
      </c>
      <c r="AO147">
        <v>2E-3</v>
      </c>
      <c r="AP147">
        <v>2.3E-2</v>
      </c>
      <c r="AQ147">
        <v>1.0999999999999999E-2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2">
      <c r="A148" t="s">
        <v>0</v>
      </c>
      <c r="B148">
        <v>313</v>
      </c>
      <c r="C148">
        <v>2014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1E-3</v>
      </c>
      <c r="V148">
        <v>1E-3</v>
      </c>
      <c r="W148">
        <v>1E-3</v>
      </c>
      <c r="X148">
        <v>1E-3</v>
      </c>
      <c r="Y148">
        <v>7.1999999999999995E-2</v>
      </c>
      <c r="Z148">
        <v>0.107</v>
      </c>
      <c r="AA148">
        <v>8.5000000000000006E-2</v>
      </c>
      <c r="AB148">
        <v>1.4E-2</v>
      </c>
      <c r="AC148">
        <v>1E-3</v>
      </c>
      <c r="AD148">
        <v>2.5999999999999999E-2</v>
      </c>
      <c r="AE148">
        <v>5.5E-2</v>
      </c>
      <c r="AF148">
        <v>0.14199999999999999</v>
      </c>
      <c r="AG148">
        <v>0.156</v>
      </c>
      <c r="AH148">
        <v>0.128</v>
      </c>
      <c r="AI148">
        <v>8.2000000000000003E-2</v>
      </c>
      <c r="AJ148">
        <v>8.6999999999999994E-2</v>
      </c>
      <c r="AK148">
        <v>0.02</v>
      </c>
      <c r="AL148">
        <v>1E-3</v>
      </c>
      <c r="AM148">
        <v>1E-3</v>
      </c>
      <c r="AN148">
        <v>1E-3</v>
      </c>
      <c r="AO148">
        <v>1E-3</v>
      </c>
      <c r="AP148">
        <v>1E-3</v>
      </c>
      <c r="AQ148">
        <v>1E-3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2">
      <c r="A149" t="s">
        <v>0</v>
      </c>
      <c r="B149">
        <v>313</v>
      </c>
      <c r="C149">
        <v>2015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1E-3</v>
      </c>
      <c r="V149">
        <v>1.2E-2</v>
      </c>
      <c r="W149">
        <v>7.5999999999999998E-2</v>
      </c>
      <c r="X149">
        <v>4.2000000000000003E-2</v>
      </c>
      <c r="Y149">
        <v>3.6999999999999998E-2</v>
      </c>
      <c r="Z149">
        <v>6.9000000000000006E-2</v>
      </c>
      <c r="AA149">
        <v>0.126</v>
      </c>
      <c r="AB149">
        <v>8.1000000000000003E-2</v>
      </c>
      <c r="AC149">
        <v>0.151</v>
      </c>
      <c r="AD149">
        <v>0.19600000000000001</v>
      </c>
      <c r="AE149">
        <v>6.0999999999999999E-2</v>
      </c>
      <c r="AF149">
        <v>8.5000000000000006E-2</v>
      </c>
      <c r="AG149">
        <v>7.1999999999999995E-2</v>
      </c>
      <c r="AH149">
        <v>9.6000000000000002E-2</v>
      </c>
      <c r="AI149">
        <v>0.13</v>
      </c>
      <c r="AJ149">
        <v>0.11799999999999999</v>
      </c>
      <c r="AK149">
        <v>8.2000000000000003E-2</v>
      </c>
      <c r="AL149">
        <v>8.6999999999999994E-2</v>
      </c>
      <c r="AM149">
        <v>9.4E-2</v>
      </c>
      <c r="AN149">
        <v>2E-3</v>
      </c>
      <c r="AO149">
        <v>1E-3</v>
      </c>
      <c r="AP149">
        <v>1E-3</v>
      </c>
      <c r="AQ149">
        <v>2.1000000000000001E-2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2">
      <c r="A150" t="s">
        <v>0</v>
      </c>
      <c r="B150">
        <v>314</v>
      </c>
      <c r="C150">
        <v>1981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1E-3</v>
      </c>
      <c r="V150">
        <v>1E-3</v>
      </c>
      <c r="W150">
        <v>1E-3</v>
      </c>
      <c r="X150">
        <v>1E-3</v>
      </c>
      <c r="Y150">
        <v>1E-3</v>
      </c>
      <c r="Z150">
        <v>8.1000000000000003E-2</v>
      </c>
      <c r="AA150">
        <v>0.14199999999999999</v>
      </c>
      <c r="AB150">
        <v>2.5000000000000001E-2</v>
      </c>
      <c r="AC150">
        <v>0.191</v>
      </c>
      <c r="AD150">
        <v>0.36699999999999999</v>
      </c>
      <c r="AE150">
        <v>0.28399999999999997</v>
      </c>
      <c r="AF150">
        <v>0.42599999999999999</v>
      </c>
      <c r="AG150">
        <v>0.33900000000000002</v>
      </c>
      <c r="AH150">
        <v>0.14599999999999999</v>
      </c>
      <c r="AI150">
        <v>0.318</v>
      </c>
      <c r="AJ150">
        <v>0.45400000000000001</v>
      </c>
      <c r="AK150">
        <v>0.40899999999999997</v>
      </c>
      <c r="AL150">
        <v>0.38</v>
      </c>
      <c r="AM150">
        <v>0.36299999999999999</v>
      </c>
      <c r="AN150">
        <v>0.39300000000000002</v>
      </c>
      <c r="AO150">
        <v>0.13400000000000001</v>
      </c>
      <c r="AP150">
        <v>0.36599999999999999</v>
      </c>
      <c r="AQ150">
        <v>0.14199999999999999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 x14ac:dyDescent="0.2">
      <c r="A151" t="s">
        <v>0</v>
      </c>
      <c r="B151">
        <v>314</v>
      </c>
      <c r="C151">
        <v>1982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1E-3</v>
      </c>
      <c r="V151">
        <v>1E-3</v>
      </c>
      <c r="W151">
        <v>1E-3</v>
      </c>
      <c r="X151">
        <v>3.4000000000000002E-2</v>
      </c>
      <c r="Y151">
        <v>0.14299999999999999</v>
      </c>
      <c r="Z151">
        <v>6.0000000000000001E-3</v>
      </c>
      <c r="AA151">
        <v>3.4000000000000002E-2</v>
      </c>
      <c r="AB151">
        <v>0.247</v>
      </c>
      <c r="AC151">
        <v>0.45</v>
      </c>
      <c r="AD151">
        <v>0.378</v>
      </c>
      <c r="AE151">
        <v>0.157</v>
      </c>
      <c r="AF151">
        <v>0.40100000000000002</v>
      </c>
      <c r="AG151">
        <v>0.53100000000000003</v>
      </c>
      <c r="AH151">
        <v>0.495</v>
      </c>
      <c r="AI151">
        <v>0.433</v>
      </c>
      <c r="AJ151">
        <v>0.34799999999999998</v>
      </c>
      <c r="AK151">
        <v>0.28299999999999997</v>
      </c>
      <c r="AL151">
        <v>0.20399999999999999</v>
      </c>
      <c r="AM151">
        <v>0.3</v>
      </c>
      <c r="AN151">
        <v>0.373</v>
      </c>
      <c r="AO151">
        <v>0.155</v>
      </c>
      <c r="AP151">
        <v>0.25800000000000001</v>
      </c>
      <c r="AQ151">
        <v>7.6999999999999999E-2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2">
      <c r="A152" t="s">
        <v>0</v>
      </c>
      <c r="B152">
        <v>314</v>
      </c>
      <c r="C152">
        <v>1983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1E-3</v>
      </c>
      <c r="V152">
        <v>1E-3</v>
      </c>
      <c r="W152">
        <v>1E-3</v>
      </c>
      <c r="X152">
        <v>1E-3</v>
      </c>
      <c r="Y152">
        <v>7.0000000000000007E-2</v>
      </c>
      <c r="Z152">
        <v>0.23300000000000001</v>
      </c>
      <c r="AA152">
        <v>0.33900000000000002</v>
      </c>
      <c r="AB152">
        <v>0.377</v>
      </c>
      <c r="AC152">
        <v>0.249</v>
      </c>
      <c r="AD152">
        <v>8.8999999999999996E-2</v>
      </c>
      <c r="AE152">
        <v>7.9000000000000001E-2</v>
      </c>
      <c r="AF152">
        <v>5.8000000000000003E-2</v>
      </c>
      <c r="AG152">
        <v>0.19700000000000001</v>
      </c>
      <c r="AH152">
        <v>0.35099999999999998</v>
      </c>
      <c r="AI152">
        <v>0.46200000000000002</v>
      </c>
      <c r="AJ152">
        <v>0.36299999999999999</v>
      </c>
      <c r="AK152">
        <v>0.23200000000000001</v>
      </c>
      <c r="AL152">
        <v>0.28000000000000003</v>
      </c>
      <c r="AM152">
        <v>0.374</v>
      </c>
      <c r="AN152">
        <v>0.20300000000000001</v>
      </c>
      <c r="AO152">
        <v>0.11600000000000001</v>
      </c>
      <c r="AP152">
        <v>6.0999999999999999E-2</v>
      </c>
      <c r="AQ152">
        <v>0.13200000000000001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</row>
    <row r="153" spans="1:55" x14ac:dyDescent="0.2">
      <c r="A153" t="s">
        <v>0</v>
      </c>
      <c r="B153">
        <v>314</v>
      </c>
      <c r="C153">
        <v>1984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1E-3</v>
      </c>
      <c r="V153">
        <v>1E-3</v>
      </c>
      <c r="W153">
        <v>1E-3</v>
      </c>
      <c r="X153">
        <v>1E-3</v>
      </c>
      <c r="Y153">
        <v>2E-3</v>
      </c>
      <c r="Z153">
        <v>3.2000000000000001E-2</v>
      </c>
      <c r="AA153">
        <v>0.17699999999999999</v>
      </c>
      <c r="AB153">
        <v>0.16300000000000001</v>
      </c>
      <c r="AC153">
        <v>0.16900000000000001</v>
      </c>
      <c r="AD153">
        <v>0.11</v>
      </c>
      <c r="AE153">
        <v>0.27200000000000002</v>
      </c>
      <c r="AF153">
        <v>0.42</v>
      </c>
      <c r="AG153">
        <v>0.85599999999999998</v>
      </c>
      <c r="AH153">
        <v>0.746</v>
      </c>
      <c r="AI153">
        <v>0.30399999999999999</v>
      </c>
      <c r="AJ153">
        <v>0.26900000000000002</v>
      </c>
      <c r="AK153">
        <v>0.371</v>
      </c>
      <c r="AL153">
        <v>0.41099999999999998</v>
      </c>
      <c r="AM153">
        <v>0.38600000000000001</v>
      </c>
      <c r="AN153">
        <v>0.23</v>
      </c>
      <c r="AO153">
        <v>7.3999999999999996E-2</v>
      </c>
      <c r="AP153">
        <v>3.5000000000000003E-2</v>
      </c>
      <c r="AQ153">
        <v>0.01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</row>
    <row r="154" spans="1:55" x14ac:dyDescent="0.2">
      <c r="A154" t="s">
        <v>0</v>
      </c>
      <c r="B154">
        <v>314</v>
      </c>
      <c r="C154">
        <v>1985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1E-3</v>
      </c>
      <c r="V154">
        <v>1E-3</v>
      </c>
      <c r="W154">
        <v>2.4E-2</v>
      </c>
      <c r="X154">
        <v>0.20200000000000001</v>
      </c>
      <c r="Y154">
        <v>0.112</v>
      </c>
      <c r="Z154">
        <v>0.107</v>
      </c>
      <c r="AA154">
        <v>0.316</v>
      </c>
      <c r="AB154">
        <v>0.496</v>
      </c>
      <c r="AC154">
        <v>0.49299999999999999</v>
      </c>
      <c r="AD154">
        <v>0.75800000000000001</v>
      </c>
      <c r="AE154">
        <v>0.42699999999999999</v>
      </c>
      <c r="AF154">
        <v>0.72099999999999997</v>
      </c>
      <c r="AG154">
        <v>0.77300000000000002</v>
      </c>
      <c r="AH154">
        <v>0.27300000000000002</v>
      </c>
      <c r="AI154">
        <v>0.13800000000000001</v>
      </c>
      <c r="AJ154">
        <v>0.126</v>
      </c>
      <c r="AK154">
        <v>0.05</v>
      </c>
      <c r="AL154">
        <v>0.23599999999999999</v>
      </c>
      <c r="AM154">
        <v>0.28599999999999998</v>
      </c>
      <c r="AN154">
        <v>4.5999999999999999E-2</v>
      </c>
      <c r="AO154">
        <v>1E-3</v>
      </c>
      <c r="AP154">
        <v>7.0000000000000001E-3</v>
      </c>
      <c r="AQ154">
        <v>1E-3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</row>
    <row r="155" spans="1:55" x14ac:dyDescent="0.2">
      <c r="A155" t="s">
        <v>0</v>
      </c>
      <c r="B155">
        <v>314</v>
      </c>
      <c r="C155">
        <v>1986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1E-3</v>
      </c>
      <c r="V155">
        <v>1E-3</v>
      </c>
      <c r="W155">
        <v>1E-3</v>
      </c>
      <c r="X155">
        <v>1E-3</v>
      </c>
      <c r="Y155">
        <v>2.9000000000000001E-2</v>
      </c>
      <c r="Z155">
        <v>0.153</v>
      </c>
      <c r="AA155">
        <v>3.3000000000000002E-2</v>
      </c>
      <c r="AB155">
        <v>0.26</v>
      </c>
      <c r="AC155">
        <v>0.56299999999999994</v>
      </c>
      <c r="AD155">
        <v>0.25</v>
      </c>
      <c r="AE155">
        <v>7.4999999999999997E-2</v>
      </c>
      <c r="AF155">
        <v>0.32</v>
      </c>
      <c r="AG155">
        <v>0.42599999999999999</v>
      </c>
      <c r="AH155">
        <v>0.23300000000000001</v>
      </c>
      <c r="AI155">
        <v>0.40500000000000003</v>
      </c>
      <c r="AJ155">
        <v>0.312</v>
      </c>
      <c r="AK155">
        <v>0.29499999999999998</v>
      </c>
      <c r="AL155">
        <v>0.36399999999999999</v>
      </c>
      <c r="AM155">
        <v>0.312</v>
      </c>
      <c r="AN155">
        <v>0.104</v>
      </c>
      <c r="AO155">
        <v>1E-3</v>
      </c>
      <c r="AP155">
        <v>1.7000000000000001E-2</v>
      </c>
      <c r="AQ155">
        <v>1E-3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2">
      <c r="A156" t="s">
        <v>0</v>
      </c>
      <c r="B156">
        <v>314</v>
      </c>
      <c r="C156">
        <v>1987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1E-3</v>
      </c>
      <c r="V156">
        <v>1E-3</v>
      </c>
      <c r="W156">
        <v>4.0000000000000001E-3</v>
      </c>
      <c r="X156">
        <v>9.1999999999999998E-2</v>
      </c>
      <c r="Y156">
        <v>0.124</v>
      </c>
      <c r="Z156">
        <v>0.126</v>
      </c>
      <c r="AA156">
        <v>0.43099999999999999</v>
      </c>
      <c r="AB156">
        <v>0.52600000000000002</v>
      </c>
      <c r="AC156">
        <v>0.33800000000000002</v>
      </c>
      <c r="AD156">
        <v>0.57399999999999995</v>
      </c>
      <c r="AE156">
        <v>0.377</v>
      </c>
      <c r="AF156">
        <v>0.25800000000000001</v>
      </c>
      <c r="AG156">
        <v>5.5E-2</v>
      </c>
      <c r="AH156">
        <v>3.0000000000000001E-3</v>
      </c>
      <c r="AI156">
        <v>5.0000000000000001E-3</v>
      </c>
      <c r="AJ156">
        <v>2.3E-2</v>
      </c>
      <c r="AK156">
        <v>0.04</v>
      </c>
      <c r="AL156">
        <v>5.3999999999999999E-2</v>
      </c>
      <c r="AM156">
        <v>7.3999999999999996E-2</v>
      </c>
      <c r="AN156">
        <v>0.18099999999999999</v>
      </c>
      <c r="AO156">
        <v>8.9999999999999993E-3</v>
      </c>
      <c r="AP156">
        <v>0.30499999999999999</v>
      </c>
      <c r="AQ156">
        <v>0.21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2">
      <c r="A157" t="s">
        <v>0</v>
      </c>
      <c r="B157">
        <v>314</v>
      </c>
      <c r="C157">
        <v>1988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1E-3</v>
      </c>
      <c r="V157">
        <v>1E-3</v>
      </c>
      <c r="W157">
        <v>1E-3</v>
      </c>
      <c r="X157">
        <v>0.09</v>
      </c>
      <c r="Y157">
        <v>0.375</v>
      </c>
      <c r="Z157">
        <v>0.28599999999999998</v>
      </c>
      <c r="AA157">
        <v>8.1000000000000003E-2</v>
      </c>
      <c r="AB157">
        <v>0.28699999999999998</v>
      </c>
      <c r="AC157">
        <v>0.55400000000000005</v>
      </c>
      <c r="AD157">
        <v>0.498</v>
      </c>
      <c r="AE157">
        <v>0.254</v>
      </c>
      <c r="AF157">
        <v>0.40899999999999997</v>
      </c>
      <c r="AG157">
        <v>0.55200000000000005</v>
      </c>
      <c r="AH157">
        <v>0.66400000000000003</v>
      </c>
      <c r="AI157">
        <v>0.434</v>
      </c>
      <c r="AJ157">
        <v>0.32600000000000001</v>
      </c>
      <c r="AK157">
        <v>0.25700000000000001</v>
      </c>
      <c r="AL157">
        <v>0.152</v>
      </c>
      <c r="AM157">
        <v>0.32700000000000001</v>
      </c>
      <c r="AN157">
        <v>0.442</v>
      </c>
      <c r="AO157">
        <v>9.6000000000000002E-2</v>
      </c>
      <c r="AP157">
        <v>0.115</v>
      </c>
      <c r="AQ157">
        <v>1.2E-2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">
      <c r="A158" t="s">
        <v>0</v>
      </c>
      <c r="B158">
        <v>314</v>
      </c>
      <c r="C158">
        <v>1989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1E-3</v>
      </c>
      <c r="V158">
        <v>1E-3</v>
      </c>
      <c r="W158">
        <v>1E-3</v>
      </c>
      <c r="X158">
        <v>4.0000000000000001E-3</v>
      </c>
      <c r="Y158">
        <v>9.1999999999999998E-2</v>
      </c>
      <c r="Z158">
        <v>2.5000000000000001E-2</v>
      </c>
      <c r="AA158">
        <v>8.9999999999999993E-3</v>
      </c>
      <c r="AB158">
        <v>1E-3</v>
      </c>
      <c r="AC158">
        <v>1E-3</v>
      </c>
      <c r="AD158">
        <v>9.9000000000000005E-2</v>
      </c>
      <c r="AE158">
        <v>0.36899999999999999</v>
      </c>
      <c r="AF158">
        <v>0.35699999999999998</v>
      </c>
      <c r="AG158">
        <v>0.41499999999999998</v>
      </c>
      <c r="AH158">
        <v>0.372</v>
      </c>
      <c r="AI158">
        <v>0.41299999999999998</v>
      </c>
      <c r="AJ158">
        <v>0.38900000000000001</v>
      </c>
      <c r="AK158">
        <v>0.27900000000000003</v>
      </c>
      <c r="AL158">
        <v>0.12</v>
      </c>
      <c r="AM158">
        <v>6.0000000000000001E-3</v>
      </c>
      <c r="AN158">
        <v>2.9000000000000001E-2</v>
      </c>
      <c r="AO158">
        <v>1.0999999999999999E-2</v>
      </c>
      <c r="AP158">
        <v>1E-3</v>
      </c>
      <c r="AQ158">
        <v>1E-3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2">
      <c r="A159" t="s">
        <v>0</v>
      </c>
      <c r="B159">
        <v>314</v>
      </c>
      <c r="C159">
        <v>1990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1E-3</v>
      </c>
      <c r="V159">
        <v>1E-3</v>
      </c>
      <c r="W159">
        <v>1E-3</v>
      </c>
      <c r="X159">
        <v>1E-3</v>
      </c>
      <c r="Y159">
        <v>1E-3</v>
      </c>
      <c r="Z159">
        <v>1E-3</v>
      </c>
      <c r="AA159">
        <v>1E-3</v>
      </c>
      <c r="AB159">
        <v>2.8000000000000001E-2</v>
      </c>
      <c r="AC159">
        <v>0.22</v>
      </c>
      <c r="AD159">
        <v>0.57199999999999995</v>
      </c>
      <c r="AE159">
        <v>0.74099999999999999</v>
      </c>
      <c r="AF159">
        <v>0.40600000000000003</v>
      </c>
      <c r="AG159">
        <v>0.71099999999999997</v>
      </c>
      <c r="AH159">
        <v>0.37</v>
      </c>
      <c r="AI159">
        <v>6.0999999999999999E-2</v>
      </c>
      <c r="AJ159">
        <v>6.2E-2</v>
      </c>
      <c r="AK159">
        <v>0.25</v>
      </c>
      <c r="AL159">
        <v>0.20599999999999999</v>
      </c>
      <c r="AM159">
        <v>5.6000000000000001E-2</v>
      </c>
      <c r="AN159">
        <v>0.34799999999999998</v>
      </c>
      <c r="AO159">
        <v>0.23400000000000001</v>
      </c>
      <c r="AP159">
        <v>0.113</v>
      </c>
      <c r="AQ159">
        <v>0.42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 x14ac:dyDescent="0.2">
      <c r="A160" t="s">
        <v>0</v>
      </c>
      <c r="B160">
        <v>314</v>
      </c>
      <c r="C160">
        <v>1991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1E-3</v>
      </c>
      <c r="V160">
        <v>1E-3</v>
      </c>
      <c r="W160">
        <v>1E-3</v>
      </c>
      <c r="X160">
        <v>1E-3</v>
      </c>
      <c r="Y160">
        <v>8.9999999999999993E-3</v>
      </c>
      <c r="Z160">
        <v>6.6000000000000003E-2</v>
      </c>
      <c r="AA160">
        <v>6.0000000000000001E-3</v>
      </c>
      <c r="AB160">
        <v>1.2E-2</v>
      </c>
      <c r="AC160">
        <v>1E-3</v>
      </c>
      <c r="AD160">
        <v>1E-3</v>
      </c>
      <c r="AE160">
        <v>4.0000000000000001E-3</v>
      </c>
      <c r="AF160">
        <v>8.5999999999999993E-2</v>
      </c>
      <c r="AG160">
        <v>0.20599999999999999</v>
      </c>
      <c r="AH160">
        <v>0.17799999999999999</v>
      </c>
      <c r="AI160">
        <v>0.16600000000000001</v>
      </c>
      <c r="AJ160">
        <v>3.6999999999999998E-2</v>
      </c>
      <c r="AK160">
        <v>3.0000000000000001E-3</v>
      </c>
      <c r="AL160">
        <v>8.6999999999999994E-2</v>
      </c>
      <c r="AM160">
        <v>0.32500000000000001</v>
      </c>
      <c r="AN160">
        <v>0.21299999999999999</v>
      </c>
      <c r="AO160">
        <v>3.3000000000000002E-2</v>
      </c>
      <c r="AP160">
        <v>0.23300000000000001</v>
      </c>
      <c r="AQ160">
        <v>0.11899999999999999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2">
      <c r="A161" t="s">
        <v>0</v>
      </c>
      <c r="B161">
        <v>314</v>
      </c>
      <c r="C161">
        <v>1992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1E-3</v>
      </c>
      <c r="V161">
        <v>4.5999999999999999E-2</v>
      </c>
      <c r="W161">
        <v>0.19500000000000001</v>
      </c>
      <c r="X161">
        <v>0.28199999999999997</v>
      </c>
      <c r="Y161">
        <v>0.30399999999999999</v>
      </c>
      <c r="Z161">
        <v>0.33</v>
      </c>
      <c r="AA161">
        <v>0.44</v>
      </c>
      <c r="AB161">
        <v>6.0999999999999999E-2</v>
      </c>
      <c r="AC161">
        <v>6.6000000000000003E-2</v>
      </c>
      <c r="AD161">
        <v>3.1E-2</v>
      </c>
      <c r="AE161">
        <v>1E-3</v>
      </c>
      <c r="AF161">
        <v>1E-3</v>
      </c>
      <c r="AG161">
        <v>8.9999999999999993E-3</v>
      </c>
      <c r="AH161">
        <v>5.0000000000000001E-3</v>
      </c>
      <c r="AI161">
        <v>1.6E-2</v>
      </c>
      <c r="AJ161">
        <v>6.5000000000000002E-2</v>
      </c>
      <c r="AK161">
        <v>0.20100000000000001</v>
      </c>
      <c r="AL161">
        <v>1.9E-2</v>
      </c>
      <c r="AM161">
        <v>3.5000000000000003E-2</v>
      </c>
      <c r="AN161">
        <v>4.2999999999999997E-2</v>
      </c>
      <c r="AO161">
        <v>2E-3</v>
      </c>
      <c r="AP161">
        <v>5.1999999999999998E-2</v>
      </c>
      <c r="AQ161">
        <v>2.8000000000000001E-2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x14ac:dyDescent="0.2">
      <c r="A162" t="s">
        <v>0</v>
      </c>
      <c r="B162">
        <v>314</v>
      </c>
      <c r="C162">
        <v>1993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1E-3</v>
      </c>
      <c r="V162">
        <v>1E-3</v>
      </c>
      <c r="W162">
        <v>1E-3</v>
      </c>
      <c r="X162">
        <v>1E-3</v>
      </c>
      <c r="Y162">
        <v>1.9E-2</v>
      </c>
      <c r="Z162">
        <v>0.06</v>
      </c>
      <c r="AA162">
        <v>4.8000000000000001E-2</v>
      </c>
      <c r="AB162">
        <v>2E-3</v>
      </c>
      <c r="AC162">
        <v>3.2000000000000001E-2</v>
      </c>
      <c r="AD162">
        <v>0.17799999999999999</v>
      </c>
      <c r="AE162">
        <v>0.1</v>
      </c>
      <c r="AF162">
        <v>0.04</v>
      </c>
      <c r="AG162">
        <v>5.6000000000000001E-2</v>
      </c>
      <c r="AH162">
        <v>5.0000000000000001E-3</v>
      </c>
      <c r="AI162">
        <v>2E-3</v>
      </c>
      <c r="AJ162">
        <v>5.1999999999999998E-2</v>
      </c>
      <c r="AK162">
        <v>5.8000000000000003E-2</v>
      </c>
      <c r="AL162">
        <v>2.5999999999999999E-2</v>
      </c>
      <c r="AM162">
        <v>7.1999999999999995E-2</v>
      </c>
      <c r="AN162">
        <v>8.1000000000000003E-2</v>
      </c>
      <c r="AO162">
        <v>1.4999999999999999E-2</v>
      </c>
      <c r="AP162">
        <v>7.0999999999999994E-2</v>
      </c>
      <c r="AQ162">
        <v>7.1999999999999995E-2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 x14ac:dyDescent="0.2">
      <c r="A163" t="s">
        <v>0</v>
      </c>
      <c r="B163">
        <v>314</v>
      </c>
      <c r="C163">
        <v>1994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1E-3</v>
      </c>
      <c r="V163">
        <v>1E-3</v>
      </c>
      <c r="W163">
        <v>1E-3</v>
      </c>
      <c r="X163">
        <v>1E-3</v>
      </c>
      <c r="Y163">
        <v>1E-3</v>
      </c>
      <c r="Z163">
        <v>5.6000000000000001E-2</v>
      </c>
      <c r="AA163">
        <v>0.10100000000000001</v>
      </c>
      <c r="AB163">
        <v>0.255</v>
      </c>
      <c r="AC163">
        <v>0.51100000000000001</v>
      </c>
      <c r="AD163">
        <v>0.54400000000000004</v>
      </c>
      <c r="AE163">
        <v>0.45500000000000002</v>
      </c>
      <c r="AF163">
        <v>0.378</v>
      </c>
      <c r="AG163">
        <v>0.315</v>
      </c>
      <c r="AH163">
        <v>0.47</v>
      </c>
      <c r="AI163">
        <v>0.52700000000000002</v>
      </c>
      <c r="AJ163">
        <v>0.40799999999999997</v>
      </c>
      <c r="AK163">
        <v>0.312</v>
      </c>
      <c r="AL163">
        <v>0.38300000000000001</v>
      </c>
      <c r="AM163">
        <v>0.34599999999999997</v>
      </c>
      <c r="AN163">
        <v>0.46100000000000002</v>
      </c>
      <c r="AO163">
        <v>0.23400000000000001</v>
      </c>
      <c r="AP163">
        <v>0.26800000000000002</v>
      </c>
      <c r="AQ163">
        <v>0.245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 x14ac:dyDescent="0.2">
      <c r="A164" t="s">
        <v>0</v>
      </c>
      <c r="B164">
        <v>314</v>
      </c>
      <c r="C164">
        <v>1995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1E-3</v>
      </c>
      <c r="V164">
        <v>1E-3</v>
      </c>
      <c r="W164">
        <v>1E-3</v>
      </c>
      <c r="X164">
        <v>1E-3</v>
      </c>
      <c r="Y164">
        <v>1E-3</v>
      </c>
      <c r="Z164">
        <v>7.2999999999999995E-2</v>
      </c>
      <c r="AA164">
        <v>2.1000000000000001E-2</v>
      </c>
      <c r="AB164">
        <v>1E-3</v>
      </c>
      <c r="AC164">
        <v>1E-3</v>
      </c>
      <c r="AD164">
        <v>1E-3</v>
      </c>
      <c r="AE164">
        <v>3.0000000000000001E-3</v>
      </c>
      <c r="AF164">
        <v>4.4999999999999998E-2</v>
      </c>
      <c r="AG164">
        <v>0.20899999999999999</v>
      </c>
      <c r="AH164">
        <v>0.14000000000000001</v>
      </c>
      <c r="AI164">
        <v>0.248</v>
      </c>
      <c r="AJ164">
        <v>0.30099999999999999</v>
      </c>
      <c r="AK164">
        <v>0.114</v>
      </c>
      <c r="AL164">
        <v>6.0999999999999999E-2</v>
      </c>
      <c r="AM164">
        <v>0.27600000000000002</v>
      </c>
      <c r="AN164">
        <v>0.30099999999999999</v>
      </c>
      <c r="AO164">
        <v>0.05</v>
      </c>
      <c r="AP164">
        <v>4.5999999999999999E-2</v>
      </c>
      <c r="AQ164">
        <v>0.17299999999999999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</row>
    <row r="165" spans="1:55" x14ac:dyDescent="0.2">
      <c r="A165" t="s">
        <v>0</v>
      </c>
      <c r="B165">
        <v>314</v>
      </c>
      <c r="C165">
        <v>1996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1E-3</v>
      </c>
      <c r="V165">
        <v>1E-3</v>
      </c>
      <c r="W165">
        <v>1E-3</v>
      </c>
      <c r="X165">
        <v>1E-3</v>
      </c>
      <c r="Y165">
        <v>1E-3</v>
      </c>
      <c r="Z165">
        <v>1E-3</v>
      </c>
      <c r="AA165">
        <v>8.6999999999999994E-2</v>
      </c>
      <c r="AB165">
        <v>0.45200000000000001</v>
      </c>
      <c r="AC165">
        <v>0.502</v>
      </c>
      <c r="AD165">
        <v>0.18099999999999999</v>
      </c>
      <c r="AE165">
        <v>0.33300000000000002</v>
      </c>
      <c r="AF165">
        <v>0.39300000000000002</v>
      </c>
      <c r="AG165">
        <v>0.77500000000000002</v>
      </c>
      <c r="AH165">
        <v>0.629</v>
      </c>
      <c r="AI165">
        <v>0.4</v>
      </c>
      <c r="AJ165">
        <v>0.31</v>
      </c>
      <c r="AK165">
        <v>0.39500000000000002</v>
      </c>
      <c r="AL165">
        <v>0.40400000000000003</v>
      </c>
      <c r="AM165">
        <v>0.45700000000000002</v>
      </c>
      <c r="AN165">
        <v>0.32500000000000001</v>
      </c>
      <c r="AO165">
        <v>0.158</v>
      </c>
      <c r="AP165">
        <v>3.5999999999999997E-2</v>
      </c>
      <c r="AQ165">
        <v>1.9E-2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 x14ac:dyDescent="0.2">
      <c r="A166" t="s">
        <v>0</v>
      </c>
      <c r="B166">
        <v>314</v>
      </c>
      <c r="C166">
        <v>1997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1E-3</v>
      </c>
      <c r="V166">
        <v>8.0000000000000002E-3</v>
      </c>
      <c r="W166">
        <v>0.23400000000000001</v>
      </c>
      <c r="X166">
        <v>0.24199999999999999</v>
      </c>
      <c r="Y166">
        <v>2.4E-2</v>
      </c>
      <c r="Z166">
        <v>6.0000000000000001E-3</v>
      </c>
      <c r="AA166">
        <v>1E-3</v>
      </c>
      <c r="AB166">
        <v>1E-3</v>
      </c>
      <c r="AC166">
        <v>0.122</v>
      </c>
      <c r="AD166">
        <v>8.4000000000000005E-2</v>
      </c>
      <c r="AE166">
        <v>8.2000000000000003E-2</v>
      </c>
      <c r="AF166">
        <v>0.34499999999999997</v>
      </c>
      <c r="AG166">
        <v>0.61199999999999999</v>
      </c>
      <c r="AH166">
        <v>0.56299999999999994</v>
      </c>
      <c r="AI166">
        <v>0.38500000000000001</v>
      </c>
      <c r="AJ166">
        <v>0.28699999999999998</v>
      </c>
      <c r="AK166">
        <v>0.17199999999999999</v>
      </c>
      <c r="AL166">
        <v>0.26400000000000001</v>
      </c>
      <c r="AM166">
        <v>0.35299999999999998</v>
      </c>
      <c r="AN166">
        <v>0.35599999999999998</v>
      </c>
      <c r="AO166">
        <v>0.124</v>
      </c>
      <c r="AP166">
        <v>0.307</v>
      </c>
      <c r="AQ166">
        <v>0.122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2">
      <c r="A167" t="s">
        <v>0</v>
      </c>
      <c r="B167">
        <v>314</v>
      </c>
      <c r="C167">
        <v>1998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1E-3</v>
      </c>
      <c r="V167">
        <v>0.16300000000000001</v>
      </c>
      <c r="W167">
        <v>0.39200000000000002</v>
      </c>
      <c r="X167">
        <v>0.17499999999999999</v>
      </c>
      <c r="Y167">
        <v>1.4E-2</v>
      </c>
      <c r="Z167">
        <v>8.9999999999999993E-3</v>
      </c>
      <c r="AA167">
        <v>0.17799999999999999</v>
      </c>
      <c r="AB167">
        <v>5.8000000000000003E-2</v>
      </c>
      <c r="AC167">
        <v>3.0000000000000001E-3</v>
      </c>
      <c r="AD167">
        <v>1E-3</v>
      </c>
      <c r="AE167">
        <v>2E-3</v>
      </c>
      <c r="AF167">
        <v>9.2999999999999999E-2</v>
      </c>
      <c r="AG167">
        <v>0.42199999999999999</v>
      </c>
      <c r="AH167">
        <v>0.48499999999999999</v>
      </c>
      <c r="AI167">
        <v>0.17699999999999999</v>
      </c>
      <c r="AJ167">
        <v>0.307</v>
      </c>
      <c r="AK167">
        <v>0.41299999999999998</v>
      </c>
      <c r="AL167">
        <v>0.437</v>
      </c>
      <c r="AM167">
        <v>0.45300000000000001</v>
      </c>
      <c r="AN167">
        <v>0.47699999999999998</v>
      </c>
      <c r="AO167">
        <v>0.153</v>
      </c>
      <c r="AP167">
        <v>0.34399999999999997</v>
      </c>
      <c r="AQ167">
        <v>0.25900000000000001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2">
      <c r="A168" t="s">
        <v>0</v>
      </c>
      <c r="B168">
        <v>314</v>
      </c>
      <c r="C168">
        <v>1999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1E-3</v>
      </c>
      <c r="V168">
        <v>6.2E-2</v>
      </c>
      <c r="W168">
        <v>9.7000000000000003E-2</v>
      </c>
      <c r="X168">
        <v>4.3999999999999997E-2</v>
      </c>
      <c r="Y168">
        <v>0.24</v>
      </c>
      <c r="Z168">
        <v>0.13800000000000001</v>
      </c>
      <c r="AA168">
        <v>1.9E-2</v>
      </c>
      <c r="AB168">
        <v>6.4000000000000001E-2</v>
      </c>
      <c r="AC168">
        <v>0.159</v>
      </c>
      <c r="AD168">
        <v>0.23599999999999999</v>
      </c>
      <c r="AE168">
        <v>0.28899999999999998</v>
      </c>
      <c r="AF168">
        <v>0.504</v>
      </c>
      <c r="AG168">
        <v>0.57799999999999996</v>
      </c>
      <c r="AH168">
        <v>0.47399999999999998</v>
      </c>
      <c r="AI168">
        <v>0.16800000000000001</v>
      </c>
      <c r="AJ168">
        <v>0.10100000000000001</v>
      </c>
      <c r="AK168">
        <v>0.191</v>
      </c>
      <c r="AL168">
        <v>0.40300000000000002</v>
      </c>
      <c r="AM168">
        <v>0.32200000000000001</v>
      </c>
      <c r="AN168">
        <v>0.33500000000000002</v>
      </c>
      <c r="AO168">
        <v>0.1</v>
      </c>
      <c r="AP168">
        <v>0.14000000000000001</v>
      </c>
      <c r="AQ168">
        <v>0.106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2">
      <c r="A169" t="s">
        <v>0</v>
      </c>
      <c r="B169">
        <v>314</v>
      </c>
      <c r="C169">
        <v>2000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1E-3</v>
      </c>
      <c r="V169">
        <v>7.0999999999999994E-2</v>
      </c>
      <c r="W169">
        <v>0.44500000000000001</v>
      </c>
      <c r="X169">
        <v>0.35499999999999998</v>
      </c>
      <c r="Y169">
        <v>0.33300000000000002</v>
      </c>
      <c r="Z169">
        <v>0.38300000000000001</v>
      </c>
      <c r="AA169">
        <v>0.4</v>
      </c>
      <c r="AB169">
        <v>0.436</v>
      </c>
      <c r="AC169">
        <v>0.28399999999999997</v>
      </c>
      <c r="AD169">
        <v>0.30499999999999999</v>
      </c>
      <c r="AE169">
        <v>0.46400000000000002</v>
      </c>
      <c r="AF169">
        <v>0.32100000000000001</v>
      </c>
      <c r="AG169">
        <v>0.71799999999999997</v>
      </c>
      <c r="AH169">
        <v>0.65200000000000002</v>
      </c>
      <c r="AI169">
        <v>0.40699999999999997</v>
      </c>
      <c r="AJ169">
        <v>0.377</v>
      </c>
      <c r="AK169">
        <v>0.42</v>
      </c>
      <c r="AL169">
        <v>0.41199999999999998</v>
      </c>
      <c r="AM169">
        <v>0.28599999999999998</v>
      </c>
      <c r="AN169">
        <v>0.17599999999999999</v>
      </c>
      <c r="AO169">
        <v>0.125</v>
      </c>
      <c r="AP169">
        <v>8.2000000000000003E-2</v>
      </c>
      <c r="AQ169">
        <v>3.2000000000000001E-2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2">
      <c r="A170" t="s">
        <v>0</v>
      </c>
      <c r="B170">
        <v>314</v>
      </c>
      <c r="C170">
        <v>2001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1E-3</v>
      </c>
      <c r="V170">
        <v>5.0000000000000001E-3</v>
      </c>
      <c r="W170">
        <v>0.17100000000000001</v>
      </c>
      <c r="X170">
        <v>0.27900000000000003</v>
      </c>
      <c r="Y170">
        <v>0.40600000000000003</v>
      </c>
      <c r="Z170">
        <v>0.50900000000000001</v>
      </c>
      <c r="AA170">
        <v>0.252</v>
      </c>
      <c r="AB170">
        <v>0.05</v>
      </c>
      <c r="AC170">
        <v>0.222</v>
      </c>
      <c r="AD170">
        <v>0.47399999999999998</v>
      </c>
      <c r="AE170">
        <v>0.57999999999999996</v>
      </c>
      <c r="AF170">
        <v>0.42599999999999999</v>
      </c>
      <c r="AG170">
        <v>0.73799999999999999</v>
      </c>
      <c r="AH170">
        <v>0.53900000000000003</v>
      </c>
      <c r="AI170">
        <v>0.29299999999999998</v>
      </c>
      <c r="AJ170">
        <v>0.33300000000000002</v>
      </c>
      <c r="AK170">
        <v>0.40100000000000002</v>
      </c>
      <c r="AL170">
        <v>0.42799999999999999</v>
      </c>
      <c r="AM170">
        <v>0.42699999999999999</v>
      </c>
      <c r="AN170">
        <v>0.441</v>
      </c>
      <c r="AO170">
        <v>0.28599999999999998</v>
      </c>
      <c r="AP170">
        <v>0.23599999999999999</v>
      </c>
      <c r="AQ170">
        <v>0.3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2">
      <c r="A171" t="s">
        <v>0</v>
      </c>
      <c r="B171">
        <v>314</v>
      </c>
      <c r="C171">
        <v>2002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1E-3</v>
      </c>
      <c r="V171">
        <v>1E-3</v>
      </c>
      <c r="W171">
        <v>8.9999999999999993E-3</v>
      </c>
      <c r="X171">
        <v>2.5999999999999999E-2</v>
      </c>
      <c r="Y171">
        <v>7.0000000000000001E-3</v>
      </c>
      <c r="Z171">
        <v>1E-3</v>
      </c>
      <c r="AA171">
        <v>1E-3</v>
      </c>
      <c r="AB171">
        <v>3.0000000000000001E-3</v>
      </c>
      <c r="AC171">
        <v>0.215</v>
      </c>
      <c r="AD171">
        <v>0.39900000000000002</v>
      </c>
      <c r="AE171">
        <v>0.32800000000000001</v>
      </c>
      <c r="AF171">
        <v>0.61499999999999999</v>
      </c>
      <c r="AG171">
        <v>0.44800000000000001</v>
      </c>
      <c r="AH171">
        <v>0.30599999999999999</v>
      </c>
      <c r="AI171">
        <v>0.11899999999999999</v>
      </c>
      <c r="AJ171">
        <v>8.9999999999999993E-3</v>
      </c>
      <c r="AK171">
        <v>5.0000000000000001E-3</v>
      </c>
      <c r="AL171">
        <v>0.13700000000000001</v>
      </c>
      <c r="AM171">
        <v>0.28799999999999998</v>
      </c>
      <c r="AN171">
        <v>0.107</v>
      </c>
      <c r="AO171">
        <v>1.2E-2</v>
      </c>
      <c r="AP171">
        <v>8.5999999999999993E-2</v>
      </c>
      <c r="AQ171">
        <v>2.4E-2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</row>
    <row r="172" spans="1:55" x14ac:dyDescent="0.2">
      <c r="A172" t="s">
        <v>0</v>
      </c>
      <c r="B172">
        <v>314</v>
      </c>
      <c r="C172">
        <v>2003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1E-3</v>
      </c>
      <c r="V172">
        <v>1E-3</v>
      </c>
      <c r="W172">
        <v>1E-3</v>
      </c>
      <c r="X172">
        <v>3.0000000000000001E-3</v>
      </c>
      <c r="Y172">
        <v>0.189</v>
      </c>
      <c r="Z172">
        <v>0.23400000000000001</v>
      </c>
      <c r="AA172">
        <v>0.187</v>
      </c>
      <c r="AB172">
        <v>0.34</v>
      </c>
      <c r="AC172">
        <v>0.30199999999999999</v>
      </c>
      <c r="AD172">
        <v>0.45400000000000001</v>
      </c>
      <c r="AE172">
        <v>0.36399999999999999</v>
      </c>
      <c r="AF172">
        <v>0.63900000000000001</v>
      </c>
      <c r="AG172">
        <v>0.76200000000000001</v>
      </c>
      <c r="AH172">
        <v>0.61499999999999999</v>
      </c>
      <c r="AI172">
        <v>0.42</v>
      </c>
      <c r="AJ172">
        <v>0.41099999999999998</v>
      </c>
      <c r="AK172">
        <v>0.41399999999999998</v>
      </c>
      <c r="AL172">
        <v>0.45600000000000002</v>
      </c>
      <c r="AM172">
        <v>0.504</v>
      </c>
      <c r="AN172">
        <v>0.35599999999999998</v>
      </c>
      <c r="AO172">
        <v>5.5E-2</v>
      </c>
      <c r="AP172">
        <v>3.3000000000000002E-2</v>
      </c>
      <c r="AQ172">
        <v>6.0000000000000001E-3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 x14ac:dyDescent="0.2">
      <c r="A173" t="s">
        <v>0</v>
      </c>
      <c r="B173">
        <v>314</v>
      </c>
      <c r="C173">
        <v>2004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1E-3</v>
      </c>
      <c r="V173">
        <v>1E-3</v>
      </c>
      <c r="W173">
        <v>1E-3</v>
      </c>
      <c r="X173">
        <v>1E-3</v>
      </c>
      <c r="Y173">
        <v>1E-3</v>
      </c>
      <c r="Z173">
        <v>1E-3</v>
      </c>
      <c r="AA173">
        <v>1E-3</v>
      </c>
      <c r="AB173">
        <v>1E-3</v>
      </c>
      <c r="AC173">
        <v>5.2999999999999999E-2</v>
      </c>
      <c r="AD173">
        <v>0.18099999999999999</v>
      </c>
      <c r="AE173">
        <v>9.8000000000000004E-2</v>
      </c>
      <c r="AF173">
        <v>0.47299999999999998</v>
      </c>
      <c r="AG173">
        <v>0.76900000000000002</v>
      </c>
      <c r="AH173">
        <v>0.39800000000000002</v>
      </c>
      <c r="AI173">
        <v>0.16600000000000001</v>
      </c>
      <c r="AJ173">
        <v>2.9000000000000001E-2</v>
      </c>
      <c r="AK173">
        <v>0.182</v>
      </c>
      <c r="AL173">
        <v>3.5999999999999997E-2</v>
      </c>
      <c r="AM173">
        <v>0.04</v>
      </c>
      <c r="AN173">
        <v>3.4000000000000002E-2</v>
      </c>
      <c r="AO173">
        <v>2E-3</v>
      </c>
      <c r="AP173">
        <v>2.7E-2</v>
      </c>
      <c r="AQ173">
        <v>2.1000000000000001E-2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 x14ac:dyDescent="0.2">
      <c r="A174" t="s">
        <v>0</v>
      </c>
      <c r="B174">
        <v>314</v>
      </c>
      <c r="C174">
        <v>2005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1E-3</v>
      </c>
      <c r="V174">
        <v>8.9999999999999993E-3</v>
      </c>
      <c r="W174">
        <v>0.121</v>
      </c>
      <c r="X174">
        <v>0.13500000000000001</v>
      </c>
      <c r="Y174">
        <v>0.151</v>
      </c>
      <c r="Z174">
        <v>0.27400000000000002</v>
      </c>
      <c r="AA174">
        <v>7.0000000000000001E-3</v>
      </c>
      <c r="AB174">
        <v>1E-3</v>
      </c>
      <c r="AC174">
        <v>3.1E-2</v>
      </c>
      <c r="AD174">
        <v>0.03</v>
      </c>
      <c r="AE174">
        <v>7.8E-2</v>
      </c>
      <c r="AF174">
        <v>0.34599999999999997</v>
      </c>
      <c r="AG174">
        <v>0.51700000000000002</v>
      </c>
      <c r="AH174">
        <v>0.5</v>
      </c>
      <c r="AI174">
        <v>0.51400000000000001</v>
      </c>
      <c r="AJ174">
        <v>0.38100000000000001</v>
      </c>
      <c r="AK174">
        <v>0.19</v>
      </c>
      <c r="AL174">
        <v>0.14199999999999999</v>
      </c>
      <c r="AM174">
        <v>0.25800000000000001</v>
      </c>
      <c r="AN174">
        <v>0.42699999999999999</v>
      </c>
      <c r="AO174">
        <v>0.155</v>
      </c>
      <c r="AP174">
        <v>0.115</v>
      </c>
      <c r="AQ174">
        <v>8.6999999999999994E-2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</row>
    <row r="175" spans="1:55" x14ac:dyDescent="0.2">
      <c r="A175" t="s">
        <v>0</v>
      </c>
      <c r="B175">
        <v>314</v>
      </c>
      <c r="C175">
        <v>2006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1E-3</v>
      </c>
      <c r="V175">
        <v>5.0000000000000001E-3</v>
      </c>
      <c r="W175">
        <v>6.5000000000000002E-2</v>
      </c>
      <c r="X175">
        <v>0.33600000000000002</v>
      </c>
      <c r="Y175">
        <v>0.372</v>
      </c>
      <c r="Z175">
        <v>0.115</v>
      </c>
      <c r="AA175">
        <v>0.161</v>
      </c>
      <c r="AB175">
        <v>0.11600000000000001</v>
      </c>
      <c r="AC175">
        <v>8.3000000000000004E-2</v>
      </c>
      <c r="AD175">
        <v>0.40799999999999997</v>
      </c>
      <c r="AE175">
        <v>0.44800000000000001</v>
      </c>
      <c r="AF175">
        <v>0.40200000000000002</v>
      </c>
      <c r="AG175">
        <v>0.82099999999999995</v>
      </c>
      <c r="AH175">
        <v>0.63300000000000001</v>
      </c>
      <c r="AI175">
        <v>0.499</v>
      </c>
      <c r="AJ175">
        <v>0.38100000000000001</v>
      </c>
      <c r="AK175">
        <v>0.29399999999999998</v>
      </c>
      <c r="AL175">
        <v>0.28799999999999998</v>
      </c>
      <c r="AM175">
        <v>0.40799999999999997</v>
      </c>
      <c r="AN175">
        <v>0.53900000000000003</v>
      </c>
      <c r="AO175">
        <v>0.215</v>
      </c>
      <c r="AP175">
        <v>9.4E-2</v>
      </c>
      <c r="AQ175">
        <v>0.13100000000000001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2">
      <c r="A176" t="s">
        <v>0</v>
      </c>
      <c r="B176">
        <v>314</v>
      </c>
      <c r="C176">
        <v>2007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1E-3</v>
      </c>
      <c r="V176">
        <v>1E-3</v>
      </c>
      <c r="W176">
        <v>1E-3</v>
      </c>
      <c r="X176">
        <v>1.4E-2</v>
      </c>
      <c r="Y176">
        <v>7.0999999999999994E-2</v>
      </c>
      <c r="Z176">
        <v>5.8000000000000003E-2</v>
      </c>
      <c r="AA176">
        <v>9.4E-2</v>
      </c>
      <c r="AB176">
        <v>0.214</v>
      </c>
      <c r="AC176">
        <v>0.23499999999999999</v>
      </c>
      <c r="AD176">
        <v>0.45200000000000001</v>
      </c>
      <c r="AE176">
        <v>0.60799999999999998</v>
      </c>
      <c r="AF176">
        <v>0.434</v>
      </c>
      <c r="AG176">
        <v>0.81200000000000006</v>
      </c>
      <c r="AH176">
        <v>0.84899999999999998</v>
      </c>
      <c r="AI176">
        <v>0.67900000000000005</v>
      </c>
      <c r="AJ176">
        <v>0.47099999999999997</v>
      </c>
      <c r="AK176">
        <v>0.375</v>
      </c>
      <c r="AL176">
        <v>0.316</v>
      </c>
      <c r="AM176">
        <v>0.20100000000000001</v>
      </c>
      <c r="AN176">
        <v>0.28899999999999998</v>
      </c>
      <c r="AO176">
        <v>0.20799999999999999</v>
      </c>
      <c r="AP176">
        <v>8.7999999999999995E-2</v>
      </c>
      <c r="AQ176">
        <v>7.1999999999999995E-2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x14ac:dyDescent="0.2">
      <c r="A177" t="s">
        <v>0</v>
      </c>
      <c r="B177">
        <v>314</v>
      </c>
      <c r="C177">
        <v>2008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1E-3</v>
      </c>
      <c r="V177">
        <v>7.6999999999999999E-2</v>
      </c>
      <c r="W177">
        <v>0.12</v>
      </c>
      <c r="X177">
        <v>0.26300000000000001</v>
      </c>
      <c r="Y177">
        <v>6.0000000000000001E-3</v>
      </c>
      <c r="Z177">
        <v>4.0000000000000001E-3</v>
      </c>
      <c r="AA177">
        <v>1E-3</v>
      </c>
      <c r="AB177">
        <v>2.5999999999999999E-2</v>
      </c>
      <c r="AC177">
        <v>0.31900000000000001</v>
      </c>
      <c r="AD177">
        <v>0.39800000000000002</v>
      </c>
      <c r="AE177">
        <v>0.192</v>
      </c>
      <c r="AF177">
        <v>0.374</v>
      </c>
      <c r="AG177">
        <v>0.39</v>
      </c>
      <c r="AH177">
        <v>0.314</v>
      </c>
      <c r="AI177">
        <v>0.379</v>
      </c>
      <c r="AJ177">
        <v>0.432</v>
      </c>
      <c r="AK177">
        <v>0.40200000000000002</v>
      </c>
      <c r="AL177">
        <v>0.22500000000000001</v>
      </c>
      <c r="AM177">
        <v>0.12</v>
      </c>
      <c r="AN177">
        <v>0.14299999999999999</v>
      </c>
      <c r="AO177">
        <v>1.4E-2</v>
      </c>
      <c r="AP177">
        <v>1.0999999999999999E-2</v>
      </c>
      <c r="AQ177">
        <v>4.0000000000000001E-3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x14ac:dyDescent="0.2">
      <c r="A178" t="s">
        <v>0</v>
      </c>
      <c r="B178">
        <v>314</v>
      </c>
      <c r="C178">
        <v>2009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1E-3</v>
      </c>
      <c r="V178">
        <v>1E-3</v>
      </c>
      <c r="W178">
        <v>1E-3</v>
      </c>
      <c r="X178">
        <v>1.0999999999999999E-2</v>
      </c>
      <c r="Y178">
        <v>0.218</v>
      </c>
      <c r="Z178">
        <v>0.40100000000000002</v>
      </c>
      <c r="AA178">
        <v>0.22700000000000001</v>
      </c>
      <c r="AB178">
        <v>0.41099999999999998</v>
      </c>
      <c r="AC178">
        <v>0.40400000000000003</v>
      </c>
      <c r="AD178">
        <v>0.64400000000000002</v>
      </c>
      <c r="AE178">
        <v>0.42</v>
      </c>
      <c r="AF178">
        <v>0.215</v>
      </c>
      <c r="AG178">
        <v>0.125</v>
      </c>
      <c r="AH178">
        <v>5.2999999999999999E-2</v>
      </c>
      <c r="AI178">
        <v>4.1000000000000002E-2</v>
      </c>
      <c r="AJ178">
        <v>0.11600000000000001</v>
      </c>
      <c r="AK178">
        <v>6.0999999999999999E-2</v>
      </c>
      <c r="AL178">
        <v>0.28000000000000003</v>
      </c>
      <c r="AM178">
        <v>0.48599999999999999</v>
      </c>
      <c r="AN178">
        <v>0.36399999999999999</v>
      </c>
      <c r="AO178">
        <v>2.8000000000000001E-2</v>
      </c>
      <c r="AP178">
        <v>0.27800000000000002</v>
      </c>
      <c r="AQ178">
        <v>0.21099999999999999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2">
      <c r="A179" t="s">
        <v>0</v>
      </c>
      <c r="B179">
        <v>314</v>
      </c>
      <c r="C179">
        <v>2010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1E-3</v>
      </c>
      <c r="V179">
        <v>1E-3</v>
      </c>
      <c r="W179">
        <v>1E-3</v>
      </c>
      <c r="X179">
        <v>1E-3</v>
      </c>
      <c r="Y179">
        <v>1E-3</v>
      </c>
      <c r="Z179">
        <v>1E-3</v>
      </c>
      <c r="AA179">
        <v>8.0000000000000002E-3</v>
      </c>
      <c r="AB179">
        <v>5.5E-2</v>
      </c>
      <c r="AC179">
        <v>1E-3</v>
      </c>
      <c r="AD179">
        <v>0.12</v>
      </c>
      <c r="AE179">
        <v>0.13300000000000001</v>
      </c>
      <c r="AF179">
        <v>0.09</v>
      </c>
      <c r="AG179">
        <v>7.4999999999999997E-2</v>
      </c>
      <c r="AH179">
        <v>9.9000000000000005E-2</v>
      </c>
      <c r="AI179">
        <v>0.113</v>
      </c>
      <c r="AJ179">
        <v>0.122</v>
      </c>
      <c r="AK179">
        <v>0.112</v>
      </c>
      <c r="AL179">
        <v>0.253</v>
      </c>
      <c r="AM179">
        <v>0.29699999999999999</v>
      </c>
      <c r="AN179">
        <v>0.23599999999999999</v>
      </c>
      <c r="AO179">
        <v>1.2E-2</v>
      </c>
      <c r="AP179">
        <v>0.04</v>
      </c>
      <c r="AQ179">
        <v>4.3999999999999997E-2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2">
      <c r="A180" t="s">
        <v>0</v>
      </c>
      <c r="B180">
        <v>314</v>
      </c>
      <c r="C180">
        <v>2011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1E-3</v>
      </c>
      <c r="V180">
        <v>1E-3</v>
      </c>
      <c r="W180">
        <v>1E-3</v>
      </c>
      <c r="X180">
        <v>3.5000000000000003E-2</v>
      </c>
      <c r="Y180">
        <v>3.6999999999999998E-2</v>
      </c>
      <c r="Z180">
        <v>4.0000000000000001E-3</v>
      </c>
      <c r="AA180">
        <v>1E-3</v>
      </c>
      <c r="AB180">
        <v>1E-3</v>
      </c>
      <c r="AC180">
        <v>3.5000000000000003E-2</v>
      </c>
      <c r="AD180">
        <v>0.30499999999999999</v>
      </c>
      <c r="AE180">
        <v>0.47199999999999998</v>
      </c>
      <c r="AF180">
        <v>0.48199999999999998</v>
      </c>
      <c r="AG180">
        <v>0.68799999999999994</v>
      </c>
      <c r="AH180">
        <v>0.45</v>
      </c>
      <c r="AI180">
        <v>0.54900000000000004</v>
      </c>
      <c r="AJ180">
        <v>0.432</v>
      </c>
      <c r="AK180">
        <v>0.28599999999999998</v>
      </c>
      <c r="AL180">
        <v>0.372</v>
      </c>
      <c r="AM180">
        <v>0.36399999999999999</v>
      </c>
      <c r="AN180">
        <v>0.26</v>
      </c>
      <c r="AO180">
        <v>0.19500000000000001</v>
      </c>
      <c r="AP180">
        <v>0.26900000000000002</v>
      </c>
      <c r="AQ180">
        <v>0.29399999999999998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x14ac:dyDescent="0.2">
      <c r="A181" t="s">
        <v>0</v>
      </c>
      <c r="B181">
        <v>314</v>
      </c>
      <c r="C181">
        <v>2012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1E-3</v>
      </c>
      <c r="V181">
        <v>1E-3</v>
      </c>
      <c r="W181">
        <v>1E-3</v>
      </c>
      <c r="X181">
        <v>8.9999999999999993E-3</v>
      </c>
      <c r="Y181">
        <v>8.2000000000000003E-2</v>
      </c>
      <c r="Z181">
        <v>2.9000000000000001E-2</v>
      </c>
      <c r="AA181">
        <v>6.0000000000000001E-3</v>
      </c>
      <c r="AB181">
        <v>1E-3</v>
      </c>
      <c r="AC181">
        <v>1E-3</v>
      </c>
      <c r="AD181">
        <v>4.0000000000000001E-3</v>
      </c>
      <c r="AE181">
        <v>0.09</v>
      </c>
      <c r="AF181">
        <v>0.27200000000000002</v>
      </c>
      <c r="AG181">
        <v>0.68</v>
      </c>
      <c r="AH181">
        <v>0.629</v>
      </c>
      <c r="AI181">
        <v>0.47</v>
      </c>
      <c r="AJ181">
        <v>0.29199999999999998</v>
      </c>
      <c r="AK181">
        <v>0.215</v>
      </c>
      <c r="AL181">
        <v>0.32100000000000001</v>
      </c>
      <c r="AM181">
        <v>0.41699999999999998</v>
      </c>
      <c r="AN181">
        <v>0.41599999999999998</v>
      </c>
      <c r="AO181">
        <v>0.23100000000000001</v>
      </c>
      <c r="AP181">
        <v>0.218</v>
      </c>
      <c r="AQ181">
        <v>0.35699999999999998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2">
      <c r="A182" t="s">
        <v>0</v>
      </c>
      <c r="B182">
        <v>314</v>
      </c>
      <c r="C182">
        <v>2013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1E-3</v>
      </c>
      <c r="V182">
        <v>1E-3</v>
      </c>
      <c r="W182">
        <v>3.5999999999999997E-2</v>
      </c>
      <c r="X182">
        <v>5.8999999999999997E-2</v>
      </c>
      <c r="Y182">
        <v>0.01</v>
      </c>
      <c r="Z182">
        <v>1E-3</v>
      </c>
      <c r="AA182">
        <v>3.0000000000000001E-3</v>
      </c>
      <c r="AB182">
        <v>3.7999999999999999E-2</v>
      </c>
      <c r="AC182">
        <v>0.215</v>
      </c>
      <c r="AD182">
        <v>0.45400000000000001</v>
      </c>
      <c r="AE182">
        <v>0.27500000000000002</v>
      </c>
      <c r="AF182">
        <v>0.65200000000000002</v>
      </c>
      <c r="AG182">
        <v>0.61</v>
      </c>
      <c r="AH182">
        <v>0.376</v>
      </c>
      <c r="AI182">
        <v>8.7999999999999995E-2</v>
      </c>
      <c r="AJ182">
        <v>0.105</v>
      </c>
      <c r="AK182">
        <v>0.34200000000000003</v>
      </c>
      <c r="AL182">
        <v>0.40100000000000002</v>
      </c>
      <c r="AM182">
        <v>0.41399999999999998</v>
      </c>
      <c r="AN182">
        <v>7.6999999999999999E-2</v>
      </c>
      <c r="AO182">
        <v>1.0999999999999999E-2</v>
      </c>
      <c r="AP182">
        <v>8.0000000000000002E-3</v>
      </c>
      <c r="AQ182">
        <v>1E-3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 x14ac:dyDescent="0.2">
      <c r="A183" t="s">
        <v>0</v>
      </c>
      <c r="B183">
        <v>314</v>
      </c>
      <c r="C183">
        <v>2014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1E-3</v>
      </c>
      <c r="V183">
        <v>1E-3</v>
      </c>
      <c r="W183">
        <v>1E-3</v>
      </c>
      <c r="X183">
        <v>5.0000000000000001E-3</v>
      </c>
      <c r="Y183">
        <v>0.14199999999999999</v>
      </c>
      <c r="Z183">
        <v>0.26700000000000002</v>
      </c>
      <c r="AA183">
        <v>0.33</v>
      </c>
      <c r="AB183">
        <v>0.1</v>
      </c>
      <c r="AC183">
        <v>2.1000000000000001E-2</v>
      </c>
      <c r="AD183">
        <v>0.06</v>
      </c>
      <c r="AE183">
        <v>0.125</v>
      </c>
      <c r="AF183">
        <v>0.52200000000000002</v>
      </c>
      <c r="AG183">
        <v>0.625</v>
      </c>
      <c r="AH183">
        <v>0.45400000000000001</v>
      </c>
      <c r="AI183">
        <v>0.36699999999999999</v>
      </c>
      <c r="AJ183">
        <v>0.32700000000000001</v>
      </c>
      <c r="AK183">
        <v>9.2999999999999999E-2</v>
      </c>
      <c r="AL183">
        <v>7.0000000000000001E-3</v>
      </c>
      <c r="AM183">
        <v>1E-3</v>
      </c>
      <c r="AN183">
        <v>1E-3</v>
      </c>
      <c r="AO183">
        <v>1E-3</v>
      </c>
      <c r="AP183">
        <v>1E-3</v>
      </c>
      <c r="AQ183">
        <v>1E-3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x14ac:dyDescent="0.2">
      <c r="A184" t="s">
        <v>0</v>
      </c>
      <c r="B184">
        <v>314</v>
      </c>
      <c r="C184">
        <v>2015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1E-3</v>
      </c>
      <c r="V184">
        <v>2.5000000000000001E-2</v>
      </c>
      <c r="W184">
        <v>0.12</v>
      </c>
      <c r="X184">
        <v>7.2999999999999995E-2</v>
      </c>
      <c r="Y184">
        <v>0.23300000000000001</v>
      </c>
      <c r="Z184">
        <v>0.30499999999999999</v>
      </c>
      <c r="AA184">
        <v>0.32300000000000001</v>
      </c>
      <c r="AB184">
        <v>0.33100000000000002</v>
      </c>
      <c r="AC184">
        <v>0.53400000000000003</v>
      </c>
      <c r="AD184">
        <v>0.82</v>
      </c>
      <c r="AE184">
        <v>0.33900000000000002</v>
      </c>
      <c r="AF184">
        <v>0.42799999999999999</v>
      </c>
      <c r="AG184">
        <v>0.46600000000000003</v>
      </c>
      <c r="AH184">
        <v>0.32600000000000001</v>
      </c>
      <c r="AI184">
        <v>0.371</v>
      </c>
      <c r="AJ184">
        <v>0.42399999999999999</v>
      </c>
      <c r="AK184">
        <v>0.3</v>
      </c>
      <c r="AL184">
        <v>0.29799999999999999</v>
      </c>
      <c r="AM184">
        <v>0.39</v>
      </c>
      <c r="AN184">
        <v>9.9000000000000005E-2</v>
      </c>
      <c r="AO184">
        <v>3.3000000000000002E-2</v>
      </c>
      <c r="AP184">
        <v>1.4E-2</v>
      </c>
      <c r="AQ184">
        <v>3.0000000000000001E-3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 x14ac:dyDescent="0.2">
      <c r="A185" t="s">
        <v>0</v>
      </c>
      <c r="B185">
        <v>315</v>
      </c>
      <c r="C185">
        <v>1981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1E-3</v>
      </c>
      <c r="V185">
        <v>1E-3</v>
      </c>
      <c r="W185">
        <v>1E-3</v>
      </c>
      <c r="X185">
        <v>1E-3</v>
      </c>
      <c r="Y185">
        <v>1E-3</v>
      </c>
      <c r="Z185">
        <v>1E-3</v>
      </c>
      <c r="AA185">
        <v>1E-3</v>
      </c>
      <c r="AB185">
        <v>1E-3</v>
      </c>
      <c r="AC185">
        <v>1.7000000000000001E-2</v>
      </c>
      <c r="AD185">
        <v>3.9E-2</v>
      </c>
      <c r="AE185">
        <v>0.121</v>
      </c>
      <c r="AF185">
        <v>8.7999999999999995E-2</v>
      </c>
      <c r="AG185">
        <v>4.4999999999999998E-2</v>
      </c>
      <c r="AH185">
        <v>7.9000000000000001E-2</v>
      </c>
      <c r="AI185">
        <v>8.4000000000000005E-2</v>
      </c>
      <c r="AJ185">
        <v>5.5E-2</v>
      </c>
      <c r="AK185">
        <v>3.7999999999999999E-2</v>
      </c>
      <c r="AL185">
        <v>4.7E-2</v>
      </c>
      <c r="AM185">
        <v>1.7999999999999999E-2</v>
      </c>
      <c r="AN185">
        <v>1.2E-2</v>
      </c>
      <c r="AO185">
        <v>5.5E-2</v>
      </c>
      <c r="AP185">
        <v>0.14000000000000001</v>
      </c>
      <c r="AQ185">
        <v>8.6999999999999994E-2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</row>
    <row r="186" spans="1:55" x14ac:dyDescent="0.2">
      <c r="A186" t="s">
        <v>0</v>
      </c>
      <c r="B186">
        <v>315</v>
      </c>
      <c r="C186">
        <v>1982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1E-3</v>
      </c>
      <c r="V186">
        <v>1E-3</v>
      </c>
      <c r="W186">
        <v>1E-3</v>
      </c>
      <c r="X186">
        <v>1E-3</v>
      </c>
      <c r="Y186">
        <v>1E-3</v>
      </c>
      <c r="Z186">
        <v>1E-3</v>
      </c>
      <c r="AA186">
        <v>1E-3</v>
      </c>
      <c r="AB186">
        <v>1E-3</v>
      </c>
      <c r="AC186">
        <v>1E-3</v>
      </c>
      <c r="AD186">
        <v>0.01</v>
      </c>
      <c r="AE186">
        <v>4.2999999999999997E-2</v>
      </c>
      <c r="AF186">
        <v>0.16</v>
      </c>
      <c r="AG186">
        <v>0.20300000000000001</v>
      </c>
      <c r="AH186">
        <v>0.11799999999999999</v>
      </c>
      <c r="AI186">
        <v>6.7000000000000004E-2</v>
      </c>
      <c r="AJ186">
        <v>2.8000000000000001E-2</v>
      </c>
      <c r="AK186">
        <v>2E-3</v>
      </c>
      <c r="AL186">
        <v>1E-3</v>
      </c>
      <c r="AM186">
        <v>2.4E-2</v>
      </c>
      <c r="AN186">
        <v>6.7000000000000004E-2</v>
      </c>
      <c r="AO186">
        <v>0.113</v>
      </c>
      <c r="AP186">
        <v>8.4000000000000005E-2</v>
      </c>
      <c r="AQ186">
        <v>8.9999999999999993E-3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2">
      <c r="A187" t="s">
        <v>0</v>
      </c>
      <c r="B187">
        <v>315</v>
      </c>
      <c r="C187">
        <v>1983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1E-3</v>
      </c>
      <c r="V187">
        <v>1E-3</v>
      </c>
      <c r="W187">
        <v>1E-3</v>
      </c>
      <c r="X187">
        <v>1E-3</v>
      </c>
      <c r="Y187">
        <v>1E-3</v>
      </c>
      <c r="Z187">
        <v>1E-3</v>
      </c>
      <c r="AA187">
        <v>2E-3</v>
      </c>
      <c r="AB187">
        <v>2.1999999999999999E-2</v>
      </c>
      <c r="AC187">
        <v>2.4E-2</v>
      </c>
      <c r="AD187">
        <v>7.0000000000000001E-3</v>
      </c>
      <c r="AE187">
        <v>1.9E-2</v>
      </c>
      <c r="AF187">
        <v>8.0000000000000002E-3</v>
      </c>
      <c r="AG187">
        <v>2.8000000000000001E-2</v>
      </c>
      <c r="AH187">
        <v>0.161</v>
      </c>
      <c r="AI187">
        <v>0.14299999999999999</v>
      </c>
      <c r="AJ187">
        <v>5.3999999999999999E-2</v>
      </c>
      <c r="AK187">
        <v>2.4E-2</v>
      </c>
      <c r="AL187">
        <v>1.4E-2</v>
      </c>
      <c r="AM187">
        <v>0.02</v>
      </c>
      <c r="AN187">
        <v>1.0999999999999999E-2</v>
      </c>
      <c r="AO187">
        <v>6.8000000000000005E-2</v>
      </c>
      <c r="AP187">
        <v>7.8E-2</v>
      </c>
      <c r="AQ187">
        <v>2.8000000000000001E-2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</row>
    <row r="188" spans="1:55" x14ac:dyDescent="0.2">
      <c r="A188" t="s">
        <v>0</v>
      </c>
      <c r="B188">
        <v>315</v>
      </c>
      <c r="C188">
        <v>1984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1E-3</v>
      </c>
      <c r="V188">
        <v>1E-3</v>
      </c>
      <c r="W188">
        <v>1E-3</v>
      </c>
      <c r="X188">
        <v>1E-3</v>
      </c>
      <c r="Y188">
        <v>1E-3</v>
      </c>
      <c r="Z188">
        <v>1E-3</v>
      </c>
      <c r="AA188">
        <v>1E-3</v>
      </c>
      <c r="AB188">
        <v>1E-3</v>
      </c>
      <c r="AC188">
        <v>1E-3</v>
      </c>
      <c r="AD188">
        <v>1E-3</v>
      </c>
      <c r="AE188">
        <v>1.9E-2</v>
      </c>
      <c r="AF188">
        <v>0.13600000000000001</v>
      </c>
      <c r="AG188">
        <v>0.19700000000000001</v>
      </c>
      <c r="AH188">
        <v>0.218</v>
      </c>
      <c r="AI188">
        <v>0.115</v>
      </c>
      <c r="AJ188">
        <v>4.0000000000000001E-3</v>
      </c>
      <c r="AK188">
        <v>0.01</v>
      </c>
      <c r="AL188">
        <v>2.8000000000000001E-2</v>
      </c>
      <c r="AM188">
        <v>4.1000000000000002E-2</v>
      </c>
      <c r="AN188">
        <v>1.0999999999999999E-2</v>
      </c>
      <c r="AO188">
        <v>2.5999999999999999E-2</v>
      </c>
      <c r="AP188">
        <v>6.9000000000000006E-2</v>
      </c>
      <c r="AQ188">
        <v>1.2999999999999999E-2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x14ac:dyDescent="0.2">
      <c r="A189" t="s">
        <v>0</v>
      </c>
      <c r="B189">
        <v>315</v>
      </c>
      <c r="C189">
        <v>1985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1E-3</v>
      </c>
      <c r="V189">
        <v>1E-3</v>
      </c>
      <c r="W189">
        <v>1E-3</v>
      </c>
      <c r="X189">
        <v>1E-3</v>
      </c>
      <c r="Y189">
        <v>1E-3</v>
      </c>
      <c r="Z189">
        <v>4.0000000000000001E-3</v>
      </c>
      <c r="AA189">
        <v>2.3E-2</v>
      </c>
      <c r="AB189">
        <v>2.7E-2</v>
      </c>
      <c r="AC189">
        <v>9.5000000000000001E-2</v>
      </c>
      <c r="AD189">
        <v>0.21099999999999999</v>
      </c>
      <c r="AE189">
        <v>0.193</v>
      </c>
      <c r="AF189">
        <v>0.191</v>
      </c>
      <c r="AG189">
        <v>0.188</v>
      </c>
      <c r="AH189">
        <v>7.4999999999999997E-2</v>
      </c>
      <c r="AI189">
        <v>5.0000000000000001E-3</v>
      </c>
      <c r="AJ189">
        <v>1E-3</v>
      </c>
      <c r="AK189">
        <v>1E-3</v>
      </c>
      <c r="AL189">
        <v>0.01</v>
      </c>
      <c r="AM189">
        <v>2.4E-2</v>
      </c>
      <c r="AN189">
        <v>7.0000000000000001E-3</v>
      </c>
      <c r="AO189">
        <v>1E-3</v>
      </c>
      <c r="AP189">
        <v>1E-3</v>
      </c>
      <c r="AQ189">
        <v>1E-3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 x14ac:dyDescent="0.2">
      <c r="A190" t="s">
        <v>0</v>
      </c>
      <c r="B190">
        <v>315</v>
      </c>
      <c r="C190">
        <v>1986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1E-3</v>
      </c>
      <c r="V190">
        <v>1E-3</v>
      </c>
      <c r="W190">
        <v>1E-3</v>
      </c>
      <c r="X190">
        <v>1E-3</v>
      </c>
      <c r="Y190">
        <v>1E-3</v>
      </c>
      <c r="Z190">
        <v>1E-3</v>
      </c>
      <c r="AA190">
        <v>1E-3</v>
      </c>
      <c r="AB190">
        <v>1E-3</v>
      </c>
      <c r="AC190">
        <v>0.02</v>
      </c>
      <c r="AD190">
        <v>7.0000000000000001E-3</v>
      </c>
      <c r="AE190">
        <v>1.4999999999999999E-2</v>
      </c>
      <c r="AF190">
        <v>0.158</v>
      </c>
      <c r="AG190">
        <v>0.14599999999999999</v>
      </c>
      <c r="AH190">
        <v>5.1999999999999998E-2</v>
      </c>
      <c r="AI190">
        <v>0.107</v>
      </c>
      <c r="AJ190">
        <v>4.3999999999999997E-2</v>
      </c>
      <c r="AK190">
        <v>1.4E-2</v>
      </c>
      <c r="AL190">
        <v>4.1000000000000002E-2</v>
      </c>
      <c r="AM190">
        <v>2.7E-2</v>
      </c>
      <c r="AN190">
        <v>2.5999999999999999E-2</v>
      </c>
      <c r="AO190">
        <v>7.1999999999999995E-2</v>
      </c>
      <c r="AP190">
        <v>1E-3</v>
      </c>
      <c r="AQ190">
        <v>1E-3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</row>
    <row r="191" spans="1:55" x14ac:dyDescent="0.2">
      <c r="A191" t="s">
        <v>0</v>
      </c>
      <c r="B191">
        <v>315</v>
      </c>
      <c r="C191">
        <v>1987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1E-3</v>
      </c>
      <c r="V191">
        <v>1E-3</v>
      </c>
      <c r="W191">
        <v>1E-3</v>
      </c>
      <c r="X191">
        <v>1E-3</v>
      </c>
      <c r="Y191">
        <v>1E-3</v>
      </c>
      <c r="Z191">
        <v>1E-3</v>
      </c>
      <c r="AA191">
        <v>1.4E-2</v>
      </c>
      <c r="AB191">
        <v>2.3E-2</v>
      </c>
      <c r="AC191">
        <v>1.6E-2</v>
      </c>
      <c r="AD191">
        <v>8.8999999999999996E-2</v>
      </c>
      <c r="AE191">
        <v>0.104</v>
      </c>
      <c r="AF191">
        <v>7.2999999999999995E-2</v>
      </c>
      <c r="AG191">
        <v>1.0999999999999999E-2</v>
      </c>
      <c r="AH191">
        <v>1E-3</v>
      </c>
      <c r="AI191">
        <v>1E-3</v>
      </c>
      <c r="AJ191">
        <v>1E-3</v>
      </c>
      <c r="AK191">
        <v>1E-3</v>
      </c>
      <c r="AL191">
        <v>1E-3</v>
      </c>
      <c r="AM191">
        <v>1E-3</v>
      </c>
      <c r="AN191">
        <v>8.0000000000000002E-3</v>
      </c>
      <c r="AO191">
        <v>5.6000000000000001E-2</v>
      </c>
      <c r="AP191">
        <v>2.5999999999999999E-2</v>
      </c>
      <c r="AQ191">
        <v>5.0000000000000001E-3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5" x14ac:dyDescent="0.2">
      <c r="A192" t="s">
        <v>0</v>
      </c>
      <c r="B192">
        <v>315</v>
      </c>
      <c r="C192">
        <v>1988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1E-3</v>
      </c>
      <c r="V192">
        <v>1E-3</v>
      </c>
      <c r="W192">
        <v>1E-3</v>
      </c>
      <c r="X192">
        <v>7.0000000000000001E-3</v>
      </c>
      <c r="Y192">
        <v>2.4E-2</v>
      </c>
      <c r="Z192">
        <v>2.1999999999999999E-2</v>
      </c>
      <c r="AA192">
        <v>2E-3</v>
      </c>
      <c r="AB192">
        <v>2.1000000000000001E-2</v>
      </c>
      <c r="AC192">
        <v>7.3999999999999996E-2</v>
      </c>
      <c r="AD192">
        <v>7.0999999999999994E-2</v>
      </c>
      <c r="AE192">
        <v>8.3000000000000004E-2</v>
      </c>
      <c r="AF192">
        <v>0.17399999999999999</v>
      </c>
      <c r="AG192">
        <v>0.13800000000000001</v>
      </c>
      <c r="AH192">
        <v>0.18</v>
      </c>
      <c r="AI192">
        <v>4.9000000000000002E-2</v>
      </c>
      <c r="AJ192">
        <v>0.02</v>
      </c>
      <c r="AK192">
        <v>2.4E-2</v>
      </c>
      <c r="AL192">
        <v>0.01</v>
      </c>
      <c r="AM192">
        <v>1.2E-2</v>
      </c>
      <c r="AN192">
        <v>0.05</v>
      </c>
      <c r="AO192">
        <v>6.9000000000000006E-2</v>
      </c>
      <c r="AP192">
        <v>0.04</v>
      </c>
      <c r="AQ192">
        <v>1E-3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</row>
    <row r="193" spans="1:55" x14ac:dyDescent="0.2">
      <c r="A193" t="s">
        <v>0</v>
      </c>
      <c r="B193">
        <v>315</v>
      </c>
      <c r="C193">
        <v>1989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1E-3</v>
      </c>
      <c r="V193">
        <v>1E-3</v>
      </c>
      <c r="W193">
        <v>1E-3</v>
      </c>
      <c r="X193">
        <v>1E-3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1E-3</v>
      </c>
      <c r="AE193">
        <v>3.2000000000000001E-2</v>
      </c>
      <c r="AF193">
        <v>7.0000000000000007E-2</v>
      </c>
      <c r="AG193">
        <v>6.4000000000000001E-2</v>
      </c>
      <c r="AH193">
        <v>0.17100000000000001</v>
      </c>
      <c r="AI193">
        <v>0.14699999999999999</v>
      </c>
      <c r="AJ193">
        <v>3.7999999999999999E-2</v>
      </c>
      <c r="AK193">
        <v>2.4E-2</v>
      </c>
      <c r="AL193">
        <v>7.0000000000000001E-3</v>
      </c>
      <c r="AM193">
        <v>1E-3</v>
      </c>
      <c r="AN193">
        <v>1E-3</v>
      </c>
      <c r="AO193">
        <v>5.0999999999999997E-2</v>
      </c>
      <c r="AP193">
        <v>1E-3</v>
      </c>
      <c r="AQ193">
        <v>1E-3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</row>
    <row r="194" spans="1:55" x14ac:dyDescent="0.2">
      <c r="A194" t="s">
        <v>0</v>
      </c>
      <c r="B194">
        <v>315</v>
      </c>
      <c r="C194">
        <v>1990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1E-3</v>
      </c>
      <c r="V194">
        <v>1E-3</v>
      </c>
      <c r="W194">
        <v>1E-3</v>
      </c>
      <c r="X194">
        <v>1E-3</v>
      </c>
      <c r="Y194">
        <v>1E-3</v>
      </c>
      <c r="Z194">
        <v>1E-3</v>
      </c>
      <c r="AA194">
        <v>1E-3</v>
      </c>
      <c r="AB194">
        <v>1E-3</v>
      </c>
      <c r="AC194">
        <v>1E-3</v>
      </c>
      <c r="AD194">
        <v>4.5999999999999999E-2</v>
      </c>
      <c r="AE194">
        <v>0.20899999999999999</v>
      </c>
      <c r="AF194">
        <v>0.184</v>
      </c>
      <c r="AG194">
        <v>0.17899999999999999</v>
      </c>
      <c r="AH194">
        <v>0.123</v>
      </c>
      <c r="AI194">
        <v>6.0000000000000001E-3</v>
      </c>
      <c r="AJ194">
        <v>1E-3</v>
      </c>
      <c r="AK194">
        <v>1.4E-2</v>
      </c>
      <c r="AL194">
        <v>1.4E-2</v>
      </c>
      <c r="AM194">
        <v>1E-3</v>
      </c>
      <c r="AN194">
        <v>1E-3</v>
      </c>
      <c r="AO194">
        <v>5.6000000000000001E-2</v>
      </c>
      <c r="AP194">
        <v>9.1999999999999998E-2</v>
      </c>
      <c r="AQ194">
        <v>9.2999999999999999E-2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 x14ac:dyDescent="0.2">
      <c r="A195" t="s">
        <v>0</v>
      </c>
      <c r="B195">
        <v>315</v>
      </c>
      <c r="C195">
        <v>1991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1E-3</v>
      </c>
      <c r="V195">
        <v>1E-3</v>
      </c>
      <c r="W195">
        <v>1E-3</v>
      </c>
      <c r="X195">
        <v>1E-3</v>
      </c>
      <c r="Y195">
        <v>1E-3</v>
      </c>
      <c r="Z195">
        <v>1E-3</v>
      </c>
      <c r="AA195">
        <v>1E-3</v>
      </c>
      <c r="AB195">
        <v>1E-3</v>
      </c>
      <c r="AC195">
        <v>1E-3</v>
      </c>
      <c r="AD195">
        <v>1E-3</v>
      </c>
      <c r="AE195">
        <v>1E-3</v>
      </c>
      <c r="AF195">
        <v>4.0000000000000001E-3</v>
      </c>
      <c r="AG195">
        <v>6.8000000000000005E-2</v>
      </c>
      <c r="AH195">
        <v>0.05</v>
      </c>
      <c r="AI195">
        <v>2.1999999999999999E-2</v>
      </c>
      <c r="AJ195">
        <v>1E-3</v>
      </c>
      <c r="AK195">
        <v>1E-3</v>
      </c>
      <c r="AL195">
        <v>0.02</v>
      </c>
      <c r="AM195">
        <v>2.3E-2</v>
      </c>
      <c r="AN195">
        <v>6.0999999999999999E-2</v>
      </c>
      <c r="AO195">
        <v>8.9999999999999993E-3</v>
      </c>
      <c r="AP195">
        <v>1E-3</v>
      </c>
      <c r="AQ195">
        <v>1E-3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x14ac:dyDescent="0.2">
      <c r="A196" t="s">
        <v>0</v>
      </c>
      <c r="B196">
        <v>315</v>
      </c>
      <c r="C196">
        <v>1992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1E-3</v>
      </c>
      <c r="V196">
        <v>1.4E-2</v>
      </c>
      <c r="W196">
        <v>3.3000000000000002E-2</v>
      </c>
      <c r="X196">
        <v>8.0000000000000002E-3</v>
      </c>
      <c r="Y196">
        <v>1.2999999999999999E-2</v>
      </c>
      <c r="Z196">
        <v>3.0000000000000001E-3</v>
      </c>
      <c r="AA196">
        <v>3.3000000000000002E-2</v>
      </c>
      <c r="AB196">
        <v>6.0000000000000001E-3</v>
      </c>
      <c r="AC196">
        <v>1E-3</v>
      </c>
      <c r="AD196">
        <v>1E-3</v>
      </c>
      <c r="AE196">
        <v>1E-3</v>
      </c>
      <c r="AF196">
        <v>1E-3</v>
      </c>
      <c r="AG196">
        <v>1E-3</v>
      </c>
      <c r="AH196">
        <v>1E-3</v>
      </c>
      <c r="AI196">
        <v>1E-3</v>
      </c>
      <c r="AJ196">
        <v>4.0000000000000001E-3</v>
      </c>
      <c r="AK196">
        <v>2.1000000000000001E-2</v>
      </c>
      <c r="AL196">
        <v>2E-3</v>
      </c>
      <c r="AM196">
        <v>1E-3</v>
      </c>
      <c r="AN196">
        <v>1.4E-2</v>
      </c>
      <c r="AO196">
        <v>5.8000000000000003E-2</v>
      </c>
      <c r="AP196">
        <v>1E-3</v>
      </c>
      <c r="AQ196">
        <v>1E-3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x14ac:dyDescent="0.2">
      <c r="A197" t="s">
        <v>0</v>
      </c>
      <c r="B197">
        <v>315</v>
      </c>
      <c r="C197">
        <v>1993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1E-3</v>
      </c>
      <c r="V197">
        <v>1E-3</v>
      </c>
      <c r="W197">
        <v>1E-3</v>
      </c>
      <c r="X197">
        <v>1E-3</v>
      </c>
      <c r="Y197">
        <v>1E-3</v>
      </c>
      <c r="Z197">
        <v>1E-3</v>
      </c>
      <c r="AA197">
        <v>1E-3</v>
      </c>
      <c r="AB197">
        <v>1E-3</v>
      </c>
      <c r="AC197">
        <v>1E-3</v>
      </c>
      <c r="AD197">
        <v>1E-3</v>
      </c>
      <c r="AE197">
        <v>1E-3</v>
      </c>
      <c r="AF197">
        <v>1E-3</v>
      </c>
      <c r="AG197">
        <v>1E-3</v>
      </c>
      <c r="AH197">
        <v>1E-3</v>
      </c>
      <c r="AI197">
        <v>1E-3</v>
      </c>
      <c r="AJ197">
        <v>1E-3</v>
      </c>
      <c r="AK197">
        <v>1E-3</v>
      </c>
      <c r="AL197">
        <v>1E-3</v>
      </c>
      <c r="AM197">
        <v>1E-3</v>
      </c>
      <c r="AN197">
        <v>1E-3</v>
      </c>
      <c r="AO197">
        <v>1E-3</v>
      </c>
      <c r="AP197">
        <v>1E-3</v>
      </c>
      <c r="AQ197">
        <v>1E-3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x14ac:dyDescent="0.2">
      <c r="A198" t="s">
        <v>0</v>
      </c>
      <c r="B198">
        <v>315</v>
      </c>
      <c r="C198">
        <v>1994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1E-3</v>
      </c>
      <c r="V198">
        <v>1E-3</v>
      </c>
      <c r="W198">
        <v>1E-3</v>
      </c>
      <c r="X198">
        <v>1E-3</v>
      </c>
      <c r="Y198">
        <v>1E-3</v>
      </c>
      <c r="Z198">
        <v>1E-3</v>
      </c>
      <c r="AA198">
        <v>1E-3</v>
      </c>
      <c r="AB198">
        <v>0.01</v>
      </c>
      <c r="AC198">
        <v>3.1E-2</v>
      </c>
      <c r="AD198">
        <v>0.1</v>
      </c>
      <c r="AE198">
        <v>0.16700000000000001</v>
      </c>
      <c r="AF198">
        <v>0.13200000000000001</v>
      </c>
      <c r="AG198">
        <v>6.7000000000000004E-2</v>
      </c>
      <c r="AH198">
        <v>0.14299999999999999</v>
      </c>
      <c r="AI198">
        <v>0.184</v>
      </c>
      <c r="AJ198">
        <v>0.06</v>
      </c>
      <c r="AK198">
        <v>2.7E-2</v>
      </c>
      <c r="AL198">
        <v>2.5000000000000001E-2</v>
      </c>
      <c r="AM198">
        <v>2.5000000000000001E-2</v>
      </c>
      <c r="AN198">
        <v>4.2999999999999997E-2</v>
      </c>
      <c r="AO198">
        <v>7.6999999999999999E-2</v>
      </c>
      <c r="AP198">
        <v>0.14799999999999999</v>
      </c>
      <c r="AQ198">
        <v>9.9000000000000005E-2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2">
      <c r="A199" t="s">
        <v>0</v>
      </c>
      <c r="B199">
        <v>315</v>
      </c>
      <c r="C199">
        <v>1995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1E-3</v>
      </c>
      <c r="V199">
        <v>1E-3</v>
      </c>
      <c r="W199">
        <v>1E-3</v>
      </c>
      <c r="X199">
        <v>1E-3</v>
      </c>
      <c r="Y199">
        <v>1E-3</v>
      </c>
      <c r="Z199">
        <v>1E-3</v>
      </c>
      <c r="AA199">
        <v>1E-3</v>
      </c>
      <c r="AB199">
        <v>1E-3</v>
      </c>
      <c r="AC199">
        <v>1E-3</v>
      </c>
      <c r="AD199">
        <v>1E-3</v>
      </c>
      <c r="AE199">
        <v>1E-3</v>
      </c>
      <c r="AF199">
        <v>1E-3</v>
      </c>
      <c r="AG199">
        <v>1.4999999999999999E-2</v>
      </c>
      <c r="AH199">
        <v>5.0999999999999997E-2</v>
      </c>
      <c r="AI199">
        <v>9.1999999999999998E-2</v>
      </c>
      <c r="AJ199">
        <v>3.9E-2</v>
      </c>
      <c r="AK199">
        <v>1E-3</v>
      </c>
      <c r="AL199">
        <v>1E-3</v>
      </c>
      <c r="AM199">
        <v>0.02</v>
      </c>
      <c r="AN199">
        <v>2.9000000000000001E-2</v>
      </c>
      <c r="AO199">
        <v>5.2999999999999999E-2</v>
      </c>
      <c r="AP199">
        <v>0.08</v>
      </c>
      <c r="AQ199">
        <v>1.2E-2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x14ac:dyDescent="0.2">
      <c r="A200" t="s">
        <v>0</v>
      </c>
      <c r="B200">
        <v>315</v>
      </c>
      <c r="C200">
        <v>1996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1E-3</v>
      </c>
      <c r="V200">
        <v>1E-3</v>
      </c>
      <c r="W200">
        <v>1E-3</v>
      </c>
      <c r="X200">
        <v>1E-3</v>
      </c>
      <c r="Y200">
        <v>1E-3</v>
      </c>
      <c r="Z200">
        <v>1E-3</v>
      </c>
      <c r="AA200">
        <v>1E-3</v>
      </c>
      <c r="AB200">
        <v>2E-3</v>
      </c>
      <c r="AC200">
        <v>2.1000000000000001E-2</v>
      </c>
      <c r="AD200">
        <v>4.0000000000000001E-3</v>
      </c>
      <c r="AE200">
        <v>4.9000000000000002E-2</v>
      </c>
      <c r="AF200">
        <v>0.17599999999999999</v>
      </c>
      <c r="AG200">
        <v>0.189</v>
      </c>
      <c r="AH200">
        <v>0.17499999999999999</v>
      </c>
      <c r="AI200">
        <v>0.122</v>
      </c>
      <c r="AJ200">
        <v>3.1E-2</v>
      </c>
      <c r="AK200">
        <v>1.7000000000000001E-2</v>
      </c>
      <c r="AL200">
        <v>3.4000000000000002E-2</v>
      </c>
      <c r="AM200">
        <v>4.1000000000000002E-2</v>
      </c>
      <c r="AN200">
        <v>0.02</v>
      </c>
      <c r="AO200">
        <v>6.0999999999999999E-2</v>
      </c>
      <c r="AP200">
        <v>5.0999999999999997E-2</v>
      </c>
      <c r="AQ200">
        <v>1E-3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x14ac:dyDescent="0.2">
      <c r="A201" t="s">
        <v>0</v>
      </c>
      <c r="B201">
        <v>315</v>
      </c>
      <c r="C201">
        <v>1997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1E-3</v>
      </c>
      <c r="V201">
        <v>1E-3</v>
      </c>
      <c r="W201">
        <v>1E-3</v>
      </c>
      <c r="X201">
        <v>1E-3</v>
      </c>
      <c r="Y201">
        <v>1E-3</v>
      </c>
      <c r="Z201">
        <v>1E-3</v>
      </c>
      <c r="AA201">
        <v>1E-3</v>
      </c>
      <c r="AB201">
        <v>1E-3</v>
      </c>
      <c r="AC201">
        <v>1E-3</v>
      </c>
      <c r="AD201">
        <v>1E-3</v>
      </c>
      <c r="AE201">
        <v>1E-3</v>
      </c>
      <c r="AF201">
        <v>9.8000000000000004E-2</v>
      </c>
      <c r="AG201">
        <v>0.183</v>
      </c>
      <c r="AH201">
        <v>0.16600000000000001</v>
      </c>
      <c r="AI201">
        <v>0.11600000000000001</v>
      </c>
      <c r="AJ201">
        <v>4.4999999999999998E-2</v>
      </c>
      <c r="AK201">
        <v>1.2E-2</v>
      </c>
      <c r="AL201">
        <v>4.0000000000000001E-3</v>
      </c>
      <c r="AM201">
        <v>3.5999999999999997E-2</v>
      </c>
      <c r="AN201">
        <v>4.3999999999999997E-2</v>
      </c>
      <c r="AO201">
        <v>0.111</v>
      </c>
      <c r="AP201">
        <v>5.6000000000000001E-2</v>
      </c>
      <c r="AQ201">
        <v>3.3000000000000002E-2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2">
      <c r="A202" t="s">
        <v>0</v>
      </c>
      <c r="B202">
        <v>315</v>
      </c>
      <c r="C202">
        <v>1998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1E-3</v>
      </c>
      <c r="V202">
        <v>2.1000000000000001E-2</v>
      </c>
      <c r="W202">
        <v>4.1000000000000002E-2</v>
      </c>
      <c r="X202">
        <v>7.0000000000000001E-3</v>
      </c>
      <c r="Y202">
        <v>1E-3</v>
      </c>
      <c r="Z202">
        <v>1E-3</v>
      </c>
      <c r="AA202">
        <v>1E-3</v>
      </c>
      <c r="AB202">
        <v>1E-3</v>
      </c>
      <c r="AC202">
        <v>1E-3</v>
      </c>
      <c r="AD202">
        <v>1E-3</v>
      </c>
      <c r="AE202">
        <v>1E-3</v>
      </c>
      <c r="AF202">
        <v>1.2999999999999999E-2</v>
      </c>
      <c r="AG202">
        <v>0.14099999999999999</v>
      </c>
      <c r="AH202">
        <v>0.16200000000000001</v>
      </c>
      <c r="AI202">
        <v>2.1999999999999999E-2</v>
      </c>
      <c r="AJ202">
        <v>4.0000000000000001E-3</v>
      </c>
      <c r="AK202">
        <v>3.3000000000000002E-2</v>
      </c>
      <c r="AL202">
        <v>2.8000000000000001E-2</v>
      </c>
      <c r="AM202">
        <v>2.8000000000000001E-2</v>
      </c>
      <c r="AN202">
        <v>6.3E-2</v>
      </c>
      <c r="AO202">
        <v>0.107</v>
      </c>
      <c r="AP202">
        <v>0.111</v>
      </c>
      <c r="AQ202">
        <v>6.4000000000000001E-2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x14ac:dyDescent="0.2">
      <c r="A203" t="s">
        <v>0</v>
      </c>
      <c r="B203">
        <v>315</v>
      </c>
      <c r="C203">
        <v>1999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1E-3</v>
      </c>
      <c r="V203">
        <v>1E-3</v>
      </c>
      <c r="W203">
        <v>1E-3</v>
      </c>
      <c r="X203">
        <v>2E-3</v>
      </c>
      <c r="Y203">
        <v>2.1999999999999999E-2</v>
      </c>
      <c r="Z203">
        <v>1.7000000000000001E-2</v>
      </c>
      <c r="AA203">
        <v>1E-3</v>
      </c>
      <c r="AB203">
        <v>1E-3</v>
      </c>
      <c r="AC203">
        <v>1.7000000000000001E-2</v>
      </c>
      <c r="AD203">
        <v>0.01</v>
      </c>
      <c r="AE203">
        <v>0.11700000000000001</v>
      </c>
      <c r="AF203">
        <v>0.185</v>
      </c>
      <c r="AG203">
        <v>0.16300000000000001</v>
      </c>
      <c r="AH203">
        <v>0.13400000000000001</v>
      </c>
      <c r="AI203">
        <v>2.1000000000000001E-2</v>
      </c>
      <c r="AJ203">
        <v>1.2999999999999999E-2</v>
      </c>
      <c r="AK203">
        <v>1E-3</v>
      </c>
      <c r="AL203">
        <v>1.4E-2</v>
      </c>
      <c r="AM203">
        <v>2.4E-2</v>
      </c>
      <c r="AN203">
        <v>3.4000000000000002E-2</v>
      </c>
      <c r="AO203">
        <v>5.7000000000000002E-2</v>
      </c>
      <c r="AP203">
        <v>0.126</v>
      </c>
      <c r="AQ203">
        <v>4.2999999999999997E-2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2">
      <c r="A204" t="s">
        <v>0</v>
      </c>
      <c r="B204">
        <v>315</v>
      </c>
      <c r="C204">
        <v>2000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1E-3</v>
      </c>
      <c r="V204">
        <v>4.0000000000000001E-3</v>
      </c>
      <c r="W204">
        <v>2.3E-2</v>
      </c>
      <c r="X204">
        <v>2.5000000000000001E-2</v>
      </c>
      <c r="Y204">
        <v>2.5999999999999999E-2</v>
      </c>
      <c r="Z204">
        <v>1.7000000000000001E-2</v>
      </c>
      <c r="AA204">
        <v>1.2E-2</v>
      </c>
      <c r="AB204">
        <v>6.0999999999999999E-2</v>
      </c>
      <c r="AC204">
        <v>2.1000000000000001E-2</v>
      </c>
      <c r="AD204">
        <v>2.5000000000000001E-2</v>
      </c>
      <c r="AE204">
        <v>0.125</v>
      </c>
      <c r="AF204">
        <v>0.121</v>
      </c>
      <c r="AG204">
        <v>0.2</v>
      </c>
      <c r="AH204">
        <v>0.219</v>
      </c>
      <c r="AI204">
        <v>0.17499999999999999</v>
      </c>
      <c r="AJ204">
        <v>2.3E-2</v>
      </c>
      <c r="AK204">
        <v>3.5999999999999997E-2</v>
      </c>
      <c r="AL204">
        <v>3.7999999999999999E-2</v>
      </c>
      <c r="AM204">
        <v>2.4E-2</v>
      </c>
      <c r="AN204">
        <v>0.01</v>
      </c>
      <c r="AO204">
        <v>7.8E-2</v>
      </c>
      <c r="AP204">
        <v>0.14000000000000001</v>
      </c>
      <c r="AQ204">
        <v>2.4E-2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2">
      <c r="A205" t="s">
        <v>0</v>
      </c>
      <c r="B205">
        <v>315</v>
      </c>
      <c r="C205">
        <v>2001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1E-3</v>
      </c>
      <c r="V205">
        <v>1E-3</v>
      </c>
      <c r="W205">
        <v>7.0000000000000001E-3</v>
      </c>
      <c r="X205">
        <v>0.02</v>
      </c>
      <c r="Y205">
        <v>1.2E-2</v>
      </c>
      <c r="Z205">
        <v>1.6E-2</v>
      </c>
      <c r="AA205">
        <v>1.4E-2</v>
      </c>
      <c r="AB205">
        <v>1E-3</v>
      </c>
      <c r="AC205">
        <v>3.3000000000000002E-2</v>
      </c>
      <c r="AD205">
        <v>6.8000000000000005E-2</v>
      </c>
      <c r="AE205">
        <v>0.11600000000000001</v>
      </c>
      <c r="AF205">
        <v>0.191</v>
      </c>
      <c r="AG205">
        <v>0.185</v>
      </c>
      <c r="AH205">
        <v>0.16500000000000001</v>
      </c>
      <c r="AI205">
        <v>0.03</v>
      </c>
      <c r="AJ205">
        <v>1E-3</v>
      </c>
      <c r="AK205">
        <v>2.1000000000000001E-2</v>
      </c>
      <c r="AL205">
        <v>4.4999999999999998E-2</v>
      </c>
      <c r="AM205">
        <v>2.5999999999999999E-2</v>
      </c>
      <c r="AN205">
        <v>2.1000000000000001E-2</v>
      </c>
      <c r="AO205">
        <v>0.04</v>
      </c>
      <c r="AP205">
        <v>0.11600000000000001</v>
      </c>
      <c r="AQ205">
        <v>0.121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 x14ac:dyDescent="0.2">
      <c r="A206" t="s">
        <v>0</v>
      </c>
      <c r="B206">
        <v>315</v>
      </c>
      <c r="C206">
        <v>2002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1E-3</v>
      </c>
      <c r="V206">
        <v>1E-3</v>
      </c>
      <c r="W206">
        <v>1E-3</v>
      </c>
      <c r="X206">
        <v>1.2999999999999999E-2</v>
      </c>
      <c r="Y206">
        <v>1E-3</v>
      </c>
      <c r="Z206">
        <v>1E-3</v>
      </c>
      <c r="AA206">
        <v>1E-3</v>
      </c>
      <c r="AB206">
        <v>1E-3</v>
      </c>
      <c r="AC206">
        <v>1E-3</v>
      </c>
      <c r="AD206">
        <v>4.0000000000000001E-3</v>
      </c>
      <c r="AE206">
        <v>6.7000000000000004E-2</v>
      </c>
      <c r="AF206">
        <v>0.16900000000000001</v>
      </c>
      <c r="AG206">
        <v>0.14000000000000001</v>
      </c>
      <c r="AH206">
        <v>0.106</v>
      </c>
      <c r="AI206">
        <v>2.1000000000000001E-2</v>
      </c>
      <c r="AJ206">
        <v>1E-3</v>
      </c>
      <c r="AK206">
        <v>1E-3</v>
      </c>
      <c r="AL206">
        <v>1E-3</v>
      </c>
      <c r="AM206">
        <v>1.4E-2</v>
      </c>
      <c r="AN206">
        <v>1.4E-2</v>
      </c>
      <c r="AO206">
        <v>6.8000000000000005E-2</v>
      </c>
      <c r="AP206">
        <v>4.0000000000000001E-3</v>
      </c>
      <c r="AQ206">
        <v>1E-3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 x14ac:dyDescent="0.2">
      <c r="A207" t="s">
        <v>0</v>
      </c>
      <c r="B207">
        <v>315</v>
      </c>
      <c r="C207">
        <v>2003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1E-3</v>
      </c>
      <c r="V207">
        <v>1E-3</v>
      </c>
      <c r="W207">
        <v>1E-3</v>
      </c>
      <c r="X207">
        <v>1E-3</v>
      </c>
      <c r="Y207">
        <v>1E-3</v>
      </c>
      <c r="Z207">
        <v>1E-3</v>
      </c>
      <c r="AA207">
        <v>1E-3</v>
      </c>
      <c r="AB207">
        <v>1.4E-2</v>
      </c>
      <c r="AC207">
        <v>2.4E-2</v>
      </c>
      <c r="AD207">
        <v>0.04</v>
      </c>
      <c r="AE207">
        <v>9.2999999999999999E-2</v>
      </c>
      <c r="AF207">
        <v>0.17699999999999999</v>
      </c>
      <c r="AG207">
        <v>0.193</v>
      </c>
      <c r="AH207">
        <v>0.188</v>
      </c>
      <c r="AI207">
        <v>0.153</v>
      </c>
      <c r="AJ207">
        <v>5.1999999999999998E-2</v>
      </c>
      <c r="AK207">
        <v>2.4E-2</v>
      </c>
      <c r="AL207">
        <v>3.6999999999999998E-2</v>
      </c>
      <c r="AM207">
        <v>2.5000000000000001E-2</v>
      </c>
      <c r="AN207">
        <v>2.7E-2</v>
      </c>
      <c r="AO207">
        <v>6.5000000000000002E-2</v>
      </c>
      <c r="AP207">
        <v>2.4E-2</v>
      </c>
      <c r="AQ207">
        <v>4.4999999999999998E-2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2">
      <c r="A208" t="s">
        <v>0</v>
      </c>
      <c r="B208">
        <v>315</v>
      </c>
      <c r="C208">
        <v>2004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1E-3</v>
      </c>
      <c r="V208">
        <v>1E-3</v>
      </c>
      <c r="W208">
        <v>1E-3</v>
      </c>
      <c r="X208">
        <v>1E-3</v>
      </c>
      <c r="Y208">
        <v>1E-3</v>
      </c>
      <c r="Z208">
        <v>1E-3</v>
      </c>
      <c r="AA208">
        <v>1E-3</v>
      </c>
      <c r="AB208">
        <v>1E-3</v>
      </c>
      <c r="AC208">
        <v>1E-3</v>
      </c>
      <c r="AD208">
        <v>6.0000000000000001E-3</v>
      </c>
      <c r="AE208">
        <v>2.1999999999999999E-2</v>
      </c>
      <c r="AF208">
        <v>0.16</v>
      </c>
      <c r="AG208">
        <v>0.20300000000000001</v>
      </c>
      <c r="AH208">
        <v>0.121</v>
      </c>
      <c r="AI208">
        <v>2.3E-2</v>
      </c>
      <c r="AJ208">
        <v>1E-3</v>
      </c>
      <c r="AK208">
        <v>0.01</v>
      </c>
      <c r="AL208">
        <v>4.0000000000000001E-3</v>
      </c>
      <c r="AM208">
        <v>1E-3</v>
      </c>
      <c r="AN208">
        <v>1E-3</v>
      </c>
      <c r="AO208">
        <v>1E-3</v>
      </c>
      <c r="AP208">
        <v>1E-3</v>
      </c>
      <c r="AQ208">
        <v>1E-3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 x14ac:dyDescent="0.2">
      <c r="A209" t="s">
        <v>0</v>
      </c>
      <c r="B209">
        <v>315</v>
      </c>
      <c r="C209">
        <v>2005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1E-3</v>
      </c>
      <c r="V209">
        <v>1E-3</v>
      </c>
      <c r="W209">
        <v>1E-3</v>
      </c>
      <c r="X209">
        <v>1E-3</v>
      </c>
      <c r="Y209">
        <v>7.0000000000000001E-3</v>
      </c>
      <c r="Z209">
        <v>0.02</v>
      </c>
      <c r="AA209">
        <v>1E-3</v>
      </c>
      <c r="AB209">
        <v>1E-3</v>
      </c>
      <c r="AC209">
        <v>1E-3</v>
      </c>
      <c r="AD209">
        <v>1E-3</v>
      </c>
      <c r="AE209">
        <v>1E-3</v>
      </c>
      <c r="AF209">
        <v>9.1999999999999998E-2</v>
      </c>
      <c r="AG209">
        <v>0.17299999999999999</v>
      </c>
      <c r="AH209">
        <v>0.20399999999999999</v>
      </c>
      <c r="AI209">
        <v>0.13600000000000001</v>
      </c>
      <c r="AJ209">
        <v>1.6E-2</v>
      </c>
      <c r="AK209">
        <v>2E-3</v>
      </c>
      <c r="AL209">
        <v>2.1000000000000001E-2</v>
      </c>
      <c r="AM209">
        <v>8.9999999999999993E-3</v>
      </c>
      <c r="AN209">
        <v>6.7000000000000004E-2</v>
      </c>
      <c r="AO209">
        <v>0.09</v>
      </c>
      <c r="AP209">
        <v>0.04</v>
      </c>
      <c r="AQ209">
        <v>4.1000000000000002E-2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2">
      <c r="A210" t="s">
        <v>0</v>
      </c>
      <c r="B210">
        <v>315</v>
      </c>
      <c r="C210">
        <v>2006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1E-3</v>
      </c>
      <c r="V210">
        <v>1E-3</v>
      </c>
      <c r="W210">
        <v>5.0000000000000001E-3</v>
      </c>
      <c r="X210">
        <v>2.9000000000000001E-2</v>
      </c>
      <c r="Y210">
        <v>0.02</v>
      </c>
      <c r="Z210">
        <v>1E-3</v>
      </c>
      <c r="AA210">
        <v>1E-3</v>
      </c>
      <c r="AB210">
        <v>1E-3</v>
      </c>
      <c r="AC210">
        <v>1E-3</v>
      </c>
      <c r="AD210">
        <v>1.7999999999999999E-2</v>
      </c>
      <c r="AE210">
        <v>8.6999999999999994E-2</v>
      </c>
      <c r="AF210">
        <v>0.186</v>
      </c>
      <c r="AG210">
        <v>0.19700000000000001</v>
      </c>
      <c r="AH210">
        <v>0.215</v>
      </c>
      <c r="AI210">
        <v>0.185</v>
      </c>
      <c r="AJ210">
        <v>6.6000000000000003E-2</v>
      </c>
      <c r="AK210">
        <v>1E-3</v>
      </c>
      <c r="AL210">
        <v>1E-3</v>
      </c>
      <c r="AM210">
        <v>0.03</v>
      </c>
      <c r="AN210">
        <v>3.1E-2</v>
      </c>
      <c r="AO210">
        <v>4.8000000000000001E-2</v>
      </c>
      <c r="AP210">
        <v>0.10299999999999999</v>
      </c>
      <c r="AQ210">
        <v>0.05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">
      <c r="A211" t="s">
        <v>0</v>
      </c>
      <c r="B211">
        <v>315</v>
      </c>
      <c r="C211">
        <v>2007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1E-3</v>
      </c>
      <c r="V211">
        <v>1E-3</v>
      </c>
      <c r="W211">
        <v>1E-3</v>
      </c>
      <c r="X211">
        <v>1E-3</v>
      </c>
      <c r="Y211">
        <v>1E-3</v>
      </c>
      <c r="Z211">
        <v>1E-3</v>
      </c>
      <c r="AA211">
        <v>1E-3</v>
      </c>
      <c r="AB211">
        <v>1E-3</v>
      </c>
      <c r="AC211">
        <v>1.4E-2</v>
      </c>
      <c r="AD211">
        <v>0.03</v>
      </c>
      <c r="AE211">
        <v>0.15</v>
      </c>
      <c r="AF211">
        <v>0.183</v>
      </c>
      <c r="AG211">
        <v>0.193</v>
      </c>
      <c r="AH211">
        <v>0.216</v>
      </c>
      <c r="AI211">
        <v>0.18099999999999999</v>
      </c>
      <c r="AJ211">
        <v>7.9000000000000001E-2</v>
      </c>
      <c r="AK211">
        <v>1.4999999999999999E-2</v>
      </c>
      <c r="AL211">
        <v>2.4E-2</v>
      </c>
      <c r="AM211">
        <v>8.0000000000000002E-3</v>
      </c>
      <c r="AN211">
        <v>4.3999999999999997E-2</v>
      </c>
      <c r="AO211">
        <v>0.10199999999999999</v>
      </c>
      <c r="AP211">
        <v>9.5000000000000001E-2</v>
      </c>
      <c r="AQ211">
        <v>1E-3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2">
      <c r="A212" t="s">
        <v>0</v>
      </c>
      <c r="B212">
        <v>315</v>
      </c>
      <c r="C212">
        <v>2008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1E-3</v>
      </c>
      <c r="V212">
        <v>1E-3</v>
      </c>
      <c r="W212">
        <v>2E-3</v>
      </c>
      <c r="X212">
        <v>1.2E-2</v>
      </c>
      <c r="Y212">
        <v>1E-3</v>
      </c>
      <c r="Z212">
        <v>1E-3</v>
      </c>
      <c r="AA212">
        <v>1E-3</v>
      </c>
      <c r="AB212">
        <v>1E-3</v>
      </c>
      <c r="AC212">
        <v>1E-3</v>
      </c>
      <c r="AD212">
        <v>1E-3</v>
      </c>
      <c r="AE212">
        <v>0.113</v>
      </c>
      <c r="AF212">
        <v>0.17499999999999999</v>
      </c>
      <c r="AG212">
        <v>0.129</v>
      </c>
      <c r="AH212">
        <v>1.7999999999999999E-2</v>
      </c>
      <c r="AI212">
        <v>1.7000000000000001E-2</v>
      </c>
      <c r="AJ212">
        <v>1.9E-2</v>
      </c>
      <c r="AK212">
        <v>3.5999999999999997E-2</v>
      </c>
      <c r="AL212">
        <v>2.4E-2</v>
      </c>
      <c r="AM212">
        <v>1.4E-2</v>
      </c>
      <c r="AN212">
        <v>5.6000000000000001E-2</v>
      </c>
      <c r="AO212">
        <v>0.11899999999999999</v>
      </c>
      <c r="AP212">
        <v>1.7000000000000001E-2</v>
      </c>
      <c r="AQ212">
        <v>1E-3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2">
      <c r="A213" t="s">
        <v>0</v>
      </c>
      <c r="B213">
        <v>315</v>
      </c>
      <c r="C213">
        <v>2009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1E-3</v>
      </c>
      <c r="V213">
        <v>1E-3</v>
      </c>
      <c r="W213">
        <v>1E-3</v>
      </c>
      <c r="X213">
        <v>1E-3</v>
      </c>
      <c r="Y213">
        <v>1E-3</v>
      </c>
      <c r="Z213">
        <v>1E-3</v>
      </c>
      <c r="AA213">
        <v>0.01</v>
      </c>
      <c r="AB213">
        <v>2.4E-2</v>
      </c>
      <c r="AC213">
        <v>1.7000000000000001E-2</v>
      </c>
      <c r="AD213">
        <v>0.17799999999999999</v>
      </c>
      <c r="AE213">
        <v>0.13500000000000001</v>
      </c>
      <c r="AF213">
        <v>8.0000000000000002E-3</v>
      </c>
      <c r="AG213">
        <v>1.4E-2</v>
      </c>
      <c r="AH213">
        <v>5.5E-2</v>
      </c>
      <c r="AI213">
        <v>8.9999999999999993E-3</v>
      </c>
      <c r="AJ213">
        <v>1E-3</v>
      </c>
      <c r="AK213">
        <v>1E-3</v>
      </c>
      <c r="AL213">
        <v>0.02</v>
      </c>
      <c r="AM213">
        <v>2.4E-2</v>
      </c>
      <c r="AN213">
        <v>6.0999999999999999E-2</v>
      </c>
      <c r="AO213">
        <v>0.125</v>
      </c>
      <c r="AP213">
        <v>8.6999999999999994E-2</v>
      </c>
      <c r="AQ213">
        <v>2.1999999999999999E-2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 x14ac:dyDescent="0.2">
      <c r="A214" t="s">
        <v>0</v>
      </c>
      <c r="B214">
        <v>315</v>
      </c>
      <c r="C214">
        <v>2010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1E-3</v>
      </c>
      <c r="V214">
        <v>1E-3</v>
      </c>
      <c r="W214">
        <v>1E-3</v>
      </c>
      <c r="X214">
        <v>1E-3</v>
      </c>
      <c r="Y214">
        <v>1E-3</v>
      </c>
      <c r="Z214">
        <v>1E-3</v>
      </c>
      <c r="AA214">
        <v>1E-3</v>
      </c>
      <c r="AB214">
        <v>1E-3</v>
      </c>
      <c r="AC214">
        <v>1E-3</v>
      </c>
      <c r="AD214">
        <v>1E-3</v>
      </c>
      <c r="AE214">
        <v>1E-3</v>
      </c>
      <c r="AF214">
        <v>1E-3</v>
      </c>
      <c r="AG214">
        <v>1E-3</v>
      </c>
      <c r="AH214">
        <v>5.0000000000000001E-3</v>
      </c>
      <c r="AI214">
        <v>1.2E-2</v>
      </c>
      <c r="AJ214">
        <v>1E-3</v>
      </c>
      <c r="AK214">
        <v>1E-3</v>
      </c>
      <c r="AL214">
        <v>1.7000000000000001E-2</v>
      </c>
      <c r="AM214">
        <v>0.01</v>
      </c>
      <c r="AN214">
        <v>2.5999999999999999E-2</v>
      </c>
      <c r="AO214">
        <v>0.108</v>
      </c>
      <c r="AP214">
        <v>3.6999999999999998E-2</v>
      </c>
      <c r="AQ214">
        <v>2.5999999999999999E-2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x14ac:dyDescent="0.2">
      <c r="A215" t="s">
        <v>0</v>
      </c>
      <c r="B215">
        <v>315</v>
      </c>
      <c r="C215">
        <v>2011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1E-3</v>
      </c>
      <c r="V215">
        <v>1E-3</v>
      </c>
      <c r="W215">
        <v>1E-3</v>
      </c>
      <c r="X215">
        <v>1E-3</v>
      </c>
      <c r="Y215">
        <v>1E-3</v>
      </c>
      <c r="Z215">
        <v>1E-3</v>
      </c>
      <c r="AA215">
        <v>1E-3</v>
      </c>
      <c r="AB215">
        <v>1E-3</v>
      </c>
      <c r="AC215">
        <v>1E-3</v>
      </c>
      <c r="AD215">
        <v>3.0000000000000001E-3</v>
      </c>
      <c r="AE215">
        <v>0.126</v>
      </c>
      <c r="AF215">
        <v>0.17899999999999999</v>
      </c>
      <c r="AG215">
        <v>0.11799999999999999</v>
      </c>
      <c r="AH215">
        <v>5.6000000000000001E-2</v>
      </c>
      <c r="AI215">
        <v>0.11700000000000001</v>
      </c>
      <c r="AJ215">
        <v>3.3000000000000002E-2</v>
      </c>
      <c r="AK215">
        <v>2.8000000000000001E-2</v>
      </c>
      <c r="AL215">
        <v>4.4999999999999998E-2</v>
      </c>
      <c r="AM215">
        <v>1.9E-2</v>
      </c>
      <c r="AN215">
        <v>0.01</v>
      </c>
      <c r="AO215">
        <v>9.6000000000000002E-2</v>
      </c>
      <c r="AP215">
        <v>0.153</v>
      </c>
      <c r="AQ215">
        <v>7.9000000000000001E-2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x14ac:dyDescent="0.2">
      <c r="A216" t="s">
        <v>0</v>
      </c>
      <c r="B216">
        <v>315</v>
      </c>
      <c r="C216">
        <v>2012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1E-3</v>
      </c>
      <c r="V216">
        <v>1E-3</v>
      </c>
      <c r="W216">
        <v>1E-3</v>
      </c>
      <c r="X216">
        <v>1E-3</v>
      </c>
      <c r="Y216">
        <v>1E-3</v>
      </c>
      <c r="Z216">
        <v>1E-3</v>
      </c>
      <c r="AA216">
        <v>1E-3</v>
      </c>
      <c r="AB216">
        <v>1E-3</v>
      </c>
      <c r="AC216">
        <v>1E-3</v>
      </c>
      <c r="AD216">
        <v>1E-3</v>
      </c>
      <c r="AE216">
        <v>1E-3</v>
      </c>
      <c r="AF216">
        <v>7.6999999999999999E-2</v>
      </c>
      <c r="AG216">
        <v>0.14299999999999999</v>
      </c>
      <c r="AH216">
        <v>0.16200000000000001</v>
      </c>
      <c r="AI216">
        <v>0.13700000000000001</v>
      </c>
      <c r="AJ216">
        <v>3.6999999999999998E-2</v>
      </c>
      <c r="AK216">
        <v>0.02</v>
      </c>
      <c r="AL216">
        <v>3.0000000000000001E-3</v>
      </c>
      <c r="AM216">
        <v>2.5000000000000001E-2</v>
      </c>
      <c r="AN216">
        <v>2.7E-2</v>
      </c>
      <c r="AO216">
        <v>5.5E-2</v>
      </c>
      <c r="AP216">
        <v>0.13500000000000001</v>
      </c>
      <c r="AQ216">
        <v>0.11600000000000001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</row>
    <row r="217" spans="1:55" x14ac:dyDescent="0.2">
      <c r="A217" t="s">
        <v>0</v>
      </c>
      <c r="B217">
        <v>315</v>
      </c>
      <c r="C217">
        <v>2013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1E-3</v>
      </c>
      <c r="V217">
        <v>1E-3</v>
      </c>
      <c r="W217">
        <v>1E-3</v>
      </c>
      <c r="X217">
        <v>1E-3</v>
      </c>
      <c r="Y217">
        <v>1E-3</v>
      </c>
      <c r="Z217">
        <v>1E-3</v>
      </c>
      <c r="AA217">
        <v>1E-3</v>
      </c>
      <c r="AB217">
        <v>1E-3</v>
      </c>
      <c r="AC217">
        <v>4.0000000000000001E-3</v>
      </c>
      <c r="AD217">
        <v>3.5999999999999997E-2</v>
      </c>
      <c r="AE217">
        <v>6.3E-2</v>
      </c>
      <c r="AF217">
        <v>0.13800000000000001</v>
      </c>
      <c r="AG217">
        <v>0.20899999999999999</v>
      </c>
      <c r="AH217">
        <v>0.15</v>
      </c>
      <c r="AI217">
        <v>1.6E-2</v>
      </c>
      <c r="AJ217">
        <v>1E-3</v>
      </c>
      <c r="AK217">
        <v>0.01</v>
      </c>
      <c r="AL217">
        <v>2.4E-2</v>
      </c>
      <c r="AM217">
        <v>0.02</v>
      </c>
      <c r="AN217">
        <v>1.2999999999999999E-2</v>
      </c>
      <c r="AO217">
        <v>1.9E-2</v>
      </c>
      <c r="AP217">
        <v>1E-3</v>
      </c>
      <c r="AQ217">
        <v>4.0000000000000001E-3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2">
      <c r="A218" t="s">
        <v>0</v>
      </c>
      <c r="B218">
        <v>315</v>
      </c>
      <c r="C218">
        <v>2014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1E-3</v>
      </c>
      <c r="V218">
        <v>1E-3</v>
      </c>
      <c r="W218">
        <v>1E-3</v>
      </c>
      <c r="X218">
        <v>1E-3</v>
      </c>
      <c r="Y218">
        <v>1E-3</v>
      </c>
      <c r="Z218">
        <v>2E-3</v>
      </c>
      <c r="AA218">
        <v>2.1999999999999999E-2</v>
      </c>
      <c r="AB218">
        <v>1.7000000000000001E-2</v>
      </c>
      <c r="AC218">
        <v>1E-3</v>
      </c>
      <c r="AD218">
        <v>1E-3</v>
      </c>
      <c r="AE218">
        <v>3.0000000000000001E-3</v>
      </c>
      <c r="AF218">
        <v>0.13400000000000001</v>
      </c>
      <c r="AG218">
        <v>0.187</v>
      </c>
      <c r="AH218">
        <v>0.17</v>
      </c>
      <c r="AI218">
        <v>4.1000000000000002E-2</v>
      </c>
      <c r="AJ218">
        <v>2.3E-2</v>
      </c>
      <c r="AK218">
        <v>4.0000000000000001E-3</v>
      </c>
      <c r="AL218">
        <v>1E-3</v>
      </c>
      <c r="AM218">
        <v>1E-3</v>
      </c>
      <c r="AN218">
        <v>1E-3</v>
      </c>
      <c r="AO218">
        <v>1E-3</v>
      </c>
      <c r="AP218">
        <v>1E-3</v>
      </c>
      <c r="AQ218">
        <v>1E-3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2">
      <c r="A219" t="s">
        <v>0</v>
      </c>
      <c r="B219">
        <v>315</v>
      </c>
      <c r="C219">
        <v>2015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1E-3</v>
      </c>
      <c r="V219">
        <v>1E-3</v>
      </c>
      <c r="W219">
        <v>1E-3</v>
      </c>
      <c r="X219">
        <v>1E-3</v>
      </c>
      <c r="Y219">
        <v>1.7000000000000001E-2</v>
      </c>
      <c r="Z219">
        <v>0.01</v>
      </c>
      <c r="AA219">
        <v>1.2999999999999999E-2</v>
      </c>
      <c r="AB219">
        <v>1.7999999999999999E-2</v>
      </c>
      <c r="AC219">
        <v>5.3999999999999999E-2</v>
      </c>
      <c r="AD219">
        <v>0.16400000000000001</v>
      </c>
      <c r="AE219">
        <v>0.16500000000000001</v>
      </c>
      <c r="AF219">
        <v>0.16</v>
      </c>
      <c r="AG219">
        <v>4.3999999999999997E-2</v>
      </c>
      <c r="AH219">
        <v>7.0000000000000001E-3</v>
      </c>
      <c r="AI219">
        <v>0.126</v>
      </c>
      <c r="AJ219">
        <v>7.1999999999999995E-2</v>
      </c>
      <c r="AK219">
        <v>2.9000000000000001E-2</v>
      </c>
      <c r="AL219">
        <v>1E-3</v>
      </c>
      <c r="AM219">
        <v>2.5000000000000001E-2</v>
      </c>
      <c r="AN219">
        <v>7.0000000000000001E-3</v>
      </c>
      <c r="AO219">
        <v>7.1999999999999995E-2</v>
      </c>
      <c r="AP219">
        <v>4.2000000000000003E-2</v>
      </c>
      <c r="AQ219">
        <v>2.5999999999999999E-2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x14ac:dyDescent="0.2">
      <c r="A220" t="s">
        <v>0</v>
      </c>
      <c r="B220">
        <v>316</v>
      </c>
      <c r="C220">
        <v>1981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1E-3</v>
      </c>
      <c r="V220">
        <v>1E-3</v>
      </c>
      <c r="W220">
        <v>1E-3</v>
      </c>
      <c r="X220">
        <v>1E-3</v>
      </c>
      <c r="Y220">
        <v>1E-3</v>
      </c>
      <c r="Z220">
        <v>1E-3</v>
      </c>
      <c r="AA220">
        <v>1E-3</v>
      </c>
      <c r="AB220">
        <v>1E-3</v>
      </c>
      <c r="AC220">
        <v>8.6999999999999994E-2</v>
      </c>
      <c r="AD220">
        <v>0.2</v>
      </c>
      <c r="AE220">
        <v>0.35799999999999998</v>
      </c>
      <c r="AF220">
        <v>0.318</v>
      </c>
      <c r="AG220">
        <v>0.26</v>
      </c>
      <c r="AH220">
        <v>0.26400000000000001</v>
      </c>
      <c r="AI220">
        <v>0.19800000000000001</v>
      </c>
      <c r="AJ220">
        <v>0.17399999999999999</v>
      </c>
      <c r="AK220">
        <v>0.23300000000000001</v>
      </c>
      <c r="AL220">
        <v>0.317</v>
      </c>
      <c r="AM220">
        <v>0.224</v>
      </c>
      <c r="AN220">
        <v>0.20799999999999999</v>
      </c>
      <c r="AO220">
        <v>0.13500000000000001</v>
      </c>
      <c r="AP220">
        <v>0.22500000000000001</v>
      </c>
      <c r="AQ220">
        <v>0.126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 x14ac:dyDescent="0.2">
      <c r="A221" t="s">
        <v>0</v>
      </c>
      <c r="B221">
        <v>316</v>
      </c>
      <c r="C221">
        <v>1982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1E-3</v>
      </c>
      <c r="V221">
        <v>1E-3</v>
      </c>
      <c r="W221">
        <v>1E-3</v>
      </c>
      <c r="X221">
        <v>1E-3</v>
      </c>
      <c r="Y221">
        <v>2.5000000000000001E-2</v>
      </c>
      <c r="Z221">
        <v>1E-3</v>
      </c>
      <c r="AA221">
        <v>1E-3</v>
      </c>
      <c r="AB221">
        <v>1E-3</v>
      </c>
      <c r="AC221">
        <v>7.2999999999999995E-2</v>
      </c>
      <c r="AD221">
        <v>0.126</v>
      </c>
      <c r="AE221">
        <v>0.1</v>
      </c>
      <c r="AF221">
        <v>0.35799999999999998</v>
      </c>
      <c r="AG221">
        <v>0.35699999999999998</v>
      </c>
      <c r="AH221">
        <v>0.27400000000000002</v>
      </c>
      <c r="AI221">
        <v>0.33100000000000002</v>
      </c>
      <c r="AJ221">
        <v>0.214</v>
      </c>
      <c r="AK221">
        <v>0.124</v>
      </c>
      <c r="AL221">
        <v>9.8000000000000004E-2</v>
      </c>
      <c r="AM221">
        <v>0.11600000000000001</v>
      </c>
      <c r="AN221">
        <v>0.20799999999999999</v>
      </c>
      <c r="AO221">
        <v>0.13400000000000001</v>
      </c>
      <c r="AP221">
        <v>0.33800000000000002</v>
      </c>
      <c r="AQ221">
        <v>0.121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x14ac:dyDescent="0.2">
      <c r="A222" t="s">
        <v>0</v>
      </c>
      <c r="B222">
        <v>316</v>
      </c>
      <c r="C222">
        <v>1983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1E-3</v>
      </c>
      <c r="V222">
        <v>1E-3</v>
      </c>
      <c r="W222">
        <v>1E-3</v>
      </c>
      <c r="X222">
        <v>1E-3</v>
      </c>
      <c r="Y222">
        <v>1E-3</v>
      </c>
      <c r="Z222">
        <v>1E-3</v>
      </c>
      <c r="AA222">
        <v>7.0000000000000007E-2</v>
      </c>
      <c r="AB222">
        <v>0.187</v>
      </c>
      <c r="AC222">
        <v>0.13900000000000001</v>
      </c>
      <c r="AD222">
        <v>0.05</v>
      </c>
      <c r="AE222">
        <v>2.8000000000000001E-2</v>
      </c>
      <c r="AF222">
        <v>2.3E-2</v>
      </c>
      <c r="AG222">
        <v>4.2999999999999997E-2</v>
      </c>
      <c r="AH222">
        <v>0.26</v>
      </c>
      <c r="AI222">
        <v>0.40500000000000003</v>
      </c>
      <c r="AJ222">
        <v>0.32900000000000001</v>
      </c>
      <c r="AK222">
        <v>0.106</v>
      </c>
      <c r="AL222">
        <v>0.11600000000000001</v>
      </c>
      <c r="AM222">
        <v>0.19</v>
      </c>
      <c r="AN222">
        <v>0.126</v>
      </c>
      <c r="AO222">
        <v>7.9000000000000001E-2</v>
      </c>
      <c r="AP222">
        <v>4.2000000000000003E-2</v>
      </c>
      <c r="AQ222">
        <v>4.5999999999999999E-2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</row>
    <row r="223" spans="1:55" x14ac:dyDescent="0.2">
      <c r="A223" t="s">
        <v>0</v>
      </c>
      <c r="B223">
        <v>316</v>
      </c>
      <c r="C223">
        <v>1984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1E-3</v>
      </c>
      <c r="V223">
        <v>1E-3</v>
      </c>
      <c r="W223">
        <v>1E-3</v>
      </c>
      <c r="X223">
        <v>1E-3</v>
      </c>
      <c r="Y223">
        <v>1E-3</v>
      </c>
      <c r="Z223">
        <v>1.6E-2</v>
      </c>
      <c r="AA223">
        <v>7.3999999999999996E-2</v>
      </c>
      <c r="AB223">
        <v>5.3999999999999999E-2</v>
      </c>
      <c r="AC223">
        <v>2.1000000000000001E-2</v>
      </c>
      <c r="AD223">
        <v>4.0000000000000001E-3</v>
      </c>
      <c r="AE223">
        <v>7.1999999999999995E-2</v>
      </c>
      <c r="AF223">
        <v>0.41799999999999998</v>
      </c>
      <c r="AG223">
        <v>0.68</v>
      </c>
      <c r="AH223">
        <v>0.71199999999999997</v>
      </c>
      <c r="AI223">
        <v>0.221</v>
      </c>
      <c r="AJ223">
        <v>0.14599999999999999</v>
      </c>
      <c r="AK223">
        <v>0.16300000000000001</v>
      </c>
      <c r="AL223">
        <v>0.19800000000000001</v>
      </c>
      <c r="AM223">
        <v>0.154</v>
      </c>
      <c r="AN223">
        <v>7.6999999999999999E-2</v>
      </c>
      <c r="AO223">
        <v>2.5000000000000001E-2</v>
      </c>
      <c r="AP223">
        <v>2.8000000000000001E-2</v>
      </c>
      <c r="AQ223">
        <v>7.0000000000000001E-3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2">
      <c r="A224" t="s">
        <v>0</v>
      </c>
      <c r="B224">
        <v>316</v>
      </c>
      <c r="C224">
        <v>1985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1E-3</v>
      </c>
      <c r="V224">
        <v>1E-3</v>
      </c>
      <c r="W224">
        <v>1E-3</v>
      </c>
      <c r="X224">
        <v>2E-3</v>
      </c>
      <c r="Y224">
        <v>3.0000000000000001E-3</v>
      </c>
      <c r="Z224">
        <v>2.9000000000000001E-2</v>
      </c>
      <c r="AA224">
        <v>0.14499999999999999</v>
      </c>
      <c r="AB224">
        <v>0.219</v>
      </c>
      <c r="AC224">
        <v>0.39700000000000002</v>
      </c>
      <c r="AD224">
        <v>0.70399999999999996</v>
      </c>
      <c r="AE224">
        <v>0.60799999999999998</v>
      </c>
      <c r="AF224">
        <v>0.65500000000000003</v>
      </c>
      <c r="AG224">
        <v>0.59699999999999998</v>
      </c>
      <c r="AH224">
        <v>0.183</v>
      </c>
      <c r="AI224">
        <v>4.2999999999999997E-2</v>
      </c>
      <c r="AJ224">
        <v>5.8000000000000003E-2</v>
      </c>
      <c r="AK224">
        <v>1.2999999999999999E-2</v>
      </c>
      <c r="AL224">
        <v>0.112</v>
      </c>
      <c r="AM224">
        <v>0.16700000000000001</v>
      </c>
      <c r="AN224">
        <v>1.2E-2</v>
      </c>
      <c r="AO224">
        <v>1E-3</v>
      </c>
      <c r="AP224">
        <v>1E-3</v>
      </c>
      <c r="AQ224">
        <v>1E-3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 x14ac:dyDescent="0.2">
      <c r="A225" t="s">
        <v>0</v>
      </c>
      <c r="B225">
        <v>316</v>
      </c>
      <c r="C225">
        <v>1986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1E-3</v>
      </c>
      <c r="V225">
        <v>1E-3</v>
      </c>
      <c r="W225">
        <v>1E-3</v>
      </c>
      <c r="X225">
        <v>1E-3</v>
      </c>
      <c r="Y225">
        <v>1E-3</v>
      </c>
      <c r="Z225">
        <v>1E-3</v>
      </c>
      <c r="AA225">
        <v>1E-3</v>
      </c>
      <c r="AB225">
        <v>2.4E-2</v>
      </c>
      <c r="AC225">
        <v>0.23400000000000001</v>
      </c>
      <c r="AD225">
        <v>0.14799999999999999</v>
      </c>
      <c r="AE225">
        <v>0.125</v>
      </c>
      <c r="AF225">
        <v>0.35</v>
      </c>
      <c r="AG225">
        <v>0.32700000000000001</v>
      </c>
      <c r="AH225">
        <v>0.23499999999999999</v>
      </c>
      <c r="AI225">
        <v>0.247</v>
      </c>
      <c r="AJ225">
        <v>0.124</v>
      </c>
      <c r="AK225">
        <v>0.114</v>
      </c>
      <c r="AL225">
        <v>0.17</v>
      </c>
      <c r="AM225">
        <v>0.188</v>
      </c>
      <c r="AN225">
        <v>7.0000000000000007E-2</v>
      </c>
      <c r="AO225">
        <v>3.3000000000000002E-2</v>
      </c>
      <c r="AP225">
        <v>6.0000000000000001E-3</v>
      </c>
      <c r="AQ225">
        <v>1E-3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2">
      <c r="A226" t="s">
        <v>0</v>
      </c>
      <c r="B226">
        <v>316</v>
      </c>
      <c r="C226">
        <v>1987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1E-3</v>
      </c>
      <c r="V226">
        <v>1E-3</v>
      </c>
      <c r="W226">
        <v>1E-3</v>
      </c>
      <c r="X226">
        <v>1E-3</v>
      </c>
      <c r="Y226">
        <v>1E-3</v>
      </c>
      <c r="Z226">
        <v>1.2999999999999999E-2</v>
      </c>
      <c r="AA226">
        <v>0.126</v>
      </c>
      <c r="AB226">
        <v>0.20399999999999999</v>
      </c>
      <c r="AC226">
        <v>9.8000000000000004E-2</v>
      </c>
      <c r="AD226">
        <v>0.193</v>
      </c>
      <c r="AE226">
        <v>0.253</v>
      </c>
      <c r="AF226">
        <v>0.111</v>
      </c>
      <c r="AG226">
        <v>2.9000000000000001E-2</v>
      </c>
      <c r="AH226">
        <v>1E-3</v>
      </c>
      <c r="AI226">
        <v>1E-3</v>
      </c>
      <c r="AJ226">
        <v>4.0000000000000001E-3</v>
      </c>
      <c r="AK226">
        <v>1E-3</v>
      </c>
      <c r="AL226">
        <v>1E-3</v>
      </c>
      <c r="AM226">
        <v>1E-3</v>
      </c>
      <c r="AN226">
        <v>3.7999999999999999E-2</v>
      </c>
      <c r="AO226">
        <v>2.3E-2</v>
      </c>
      <c r="AP226">
        <v>0.159</v>
      </c>
      <c r="AQ226">
        <v>0.187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x14ac:dyDescent="0.2">
      <c r="A227" t="s">
        <v>0</v>
      </c>
      <c r="B227">
        <v>316</v>
      </c>
      <c r="C227">
        <v>1988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1E-3</v>
      </c>
      <c r="V227">
        <v>1E-3</v>
      </c>
      <c r="W227">
        <v>1E-3</v>
      </c>
      <c r="X227">
        <v>3.9E-2</v>
      </c>
      <c r="Y227">
        <v>0.154</v>
      </c>
      <c r="Z227">
        <v>0.13600000000000001</v>
      </c>
      <c r="AA227">
        <v>5.0999999999999997E-2</v>
      </c>
      <c r="AB227">
        <v>7.0999999999999994E-2</v>
      </c>
      <c r="AC227">
        <v>0.30299999999999999</v>
      </c>
      <c r="AD227">
        <v>0.45700000000000002</v>
      </c>
      <c r="AE227">
        <v>0.16700000000000001</v>
      </c>
      <c r="AF227">
        <v>0.39500000000000002</v>
      </c>
      <c r="AG227">
        <v>0.35</v>
      </c>
      <c r="AH227">
        <v>0.56100000000000005</v>
      </c>
      <c r="AI227">
        <v>0.39300000000000002</v>
      </c>
      <c r="AJ227">
        <v>0.31</v>
      </c>
      <c r="AK227">
        <v>0.13200000000000001</v>
      </c>
      <c r="AL227">
        <v>0.05</v>
      </c>
      <c r="AM227">
        <v>0.192</v>
      </c>
      <c r="AN227">
        <v>0.312</v>
      </c>
      <c r="AO227">
        <v>6.6000000000000003E-2</v>
      </c>
      <c r="AP227">
        <v>7.2999999999999995E-2</v>
      </c>
      <c r="AQ227">
        <v>1.2999999999999999E-2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 x14ac:dyDescent="0.2">
      <c r="A228" t="s">
        <v>0</v>
      </c>
      <c r="B228">
        <v>316</v>
      </c>
      <c r="C228">
        <v>1989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1E-3</v>
      </c>
      <c r="V228">
        <v>1E-3</v>
      </c>
      <c r="W228">
        <v>1E-3</v>
      </c>
      <c r="X228">
        <v>1E-3</v>
      </c>
      <c r="Y228">
        <v>1E-3</v>
      </c>
      <c r="Z228">
        <v>1E-3</v>
      </c>
      <c r="AA228">
        <v>1E-3</v>
      </c>
      <c r="AB228">
        <v>1E-3</v>
      </c>
      <c r="AC228">
        <v>1E-3</v>
      </c>
      <c r="AD228">
        <v>1.7999999999999999E-2</v>
      </c>
      <c r="AE228">
        <v>0.14899999999999999</v>
      </c>
      <c r="AF228">
        <v>0.30599999999999999</v>
      </c>
      <c r="AG228">
        <v>0.222</v>
      </c>
      <c r="AH228">
        <v>0.378</v>
      </c>
      <c r="AI228">
        <v>0.38300000000000001</v>
      </c>
      <c r="AJ228">
        <v>0.188</v>
      </c>
      <c r="AK228">
        <v>5.8000000000000003E-2</v>
      </c>
      <c r="AL228">
        <v>1E-3</v>
      </c>
      <c r="AM228">
        <v>1E-3</v>
      </c>
      <c r="AN228">
        <v>3.0000000000000001E-3</v>
      </c>
      <c r="AO228">
        <v>1.7999999999999999E-2</v>
      </c>
      <c r="AP228">
        <v>1.6E-2</v>
      </c>
      <c r="AQ228">
        <v>1E-3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2">
      <c r="A229" t="s">
        <v>0</v>
      </c>
      <c r="B229">
        <v>316</v>
      </c>
      <c r="C229">
        <v>1990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1E-3</v>
      </c>
      <c r="V229">
        <v>1E-3</v>
      </c>
      <c r="W229">
        <v>1E-3</v>
      </c>
      <c r="X229">
        <v>1E-3</v>
      </c>
      <c r="Y229">
        <v>1E-3</v>
      </c>
      <c r="Z229">
        <v>1E-3</v>
      </c>
      <c r="AA229">
        <v>1E-3</v>
      </c>
      <c r="AB229">
        <v>1E-3</v>
      </c>
      <c r="AC229">
        <v>8.9999999999999993E-3</v>
      </c>
      <c r="AD229">
        <v>0.32400000000000001</v>
      </c>
      <c r="AE229">
        <v>0.56000000000000005</v>
      </c>
      <c r="AF229">
        <v>0.48699999999999999</v>
      </c>
      <c r="AG229">
        <v>0.60799999999999998</v>
      </c>
      <c r="AH229">
        <v>0.41399999999999998</v>
      </c>
      <c r="AI229">
        <v>2.1000000000000001E-2</v>
      </c>
      <c r="AJ229">
        <v>1E-3</v>
      </c>
      <c r="AK229">
        <v>6.0999999999999999E-2</v>
      </c>
      <c r="AL229">
        <v>9.2999999999999999E-2</v>
      </c>
      <c r="AM229">
        <v>2.1000000000000001E-2</v>
      </c>
      <c r="AN229">
        <v>0.121</v>
      </c>
      <c r="AO229">
        <v>0.126</v>
      </c>
      <c r="AP229">
        <v>0.104</v>
      </c>
      <c r="AQ229">
        <v>0.33100000000000002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2">
      <c r="A230" t="s">
        <v>0</v>
      </c>
      <c r="B230">
        <v>316</v>
      </c>
      <c r="C230">
        <v>1991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1E-3</v>
      </c>
      <c r="V230">
        <v>1E-3</v>
      </c>
      <c r="W230">
        <v>1E-3</v>
      </c>
      <c r="X230">
        <v>1E-3</v>
      </c>
      <c r="Y230">
        <v>1E-3</v>
      </c>
      <c r="Z230">
        <v>1E-3</v>
      </c>
      <c r="AA230">
        <v>1E-3</v>
      </c>
      <c r="AB230">
        <v>1E-3</v>
      </c>
      <c r="AC230">
        <v>1E-3</v>
      </c>
      <c r="AD230">
        <v>1E-3</v>
      </c>
      <c r="AE230">
        <v>1E-3</v>
      </c>
      <c r="AF230">
        <v>5.0000000000000001E-3</v>
      </c>
      <c r="AG230">
        <v>0.14099999999999999</v>
      </c>
      <c r="AH230">
        <v>0.17799999999999999</v>
      </c>
      <c r="AI230">
        <v>7.2999999999999995E-2</v>
      </c>
      <c r="AJ230">
        <v>2.1000000000000001E-2</v>
      </c>
      <c r="AK230">
        <v>4.0000000000000001E-3</v>
      </c>
      <c r="AL230">
        <v>0.05</v>
      </c>
      <c r="AM230">
        <v>0.186</v>
      </c>
      <c r="AN230">
        <v>0.13800000000000001</v>
      </c>
      <c r="AO230">
        <v>4.8000000000000001E-2</v>
      </c>
      <c r="AP230">
        <v>0.11600000000000001</v>
      </c>
      <c r="AQ230">
        <v>3.5000000000000003E-2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 x14ac:dyDescent="0.2">
      <c r="A231" t="s">
        <v>0</v>
      </c>
      <c r="B231">
        <v>316</v>
      </c>
      <c r="C231">
        <v>1992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1E-3</v>
      </c>
      <c r="V231">
        <v>4.1000000000000002E-2</v>
      </c>
      <c r="W231">
        <v>7.0000000000000007E-2</v>
      </c>
      <c r="X231">
        <v>9.2999999999999999E-2</v>
      </c>
      <c r="Y231">
        <v>0.185</v>
      </c>
      <c r="Z231">
        <v>0.107</v>
      </c>
      <c r="AA231">
        <v>0.307</v>
      </c>
      <c r="AB231">
        <v>6.3E-2</v>
      </c>
      <c r="AC231">
        <v>6.5000000000000002E-2</v>
      </c>
      <c r="AD231">
        <v>1E-3</v>
      </c>
      <c r="AE231">
        <v>1E-3</v>
      </c>
      <c r="AF231">
        <v>1E-3</v>
      </c>
      <c r="AG231">
        <v>1E-3</v>
      </c>
      <c r="AH231">
        <v>7.0000000000000001E-3</v>
      </c>
      <c r="AI231">
        <v>0.05</v>
      </c>
      <c r="AJ231">
        <v>0.02</v>
      </c>
      <c r="AK231">
        <v>9.6000000000000002E-2</v>
      </c>
      <c r="AL231">
        <v>1.7999999999999999E-2</v>
      </c>
      <c r="AM231">
        <v>6.0000000000000001E-3</v>
      </c>
      <c r="AN231">
        <v>3.1E-2</v>
      </c>
      <c r="AO231">
        <v>0.01</v>
      </c>
      <c r="AP231">
        <v>8.9999999999999993E-3</v>
      </c>
      <c r="AQ231">
        <v>1E-3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5" x14ac:dyDescent="0.2">
      <c r="A232" t="s">
        <v>0</v>
      </c>
      <c r="B232">
        <v>316</v>
      </c>
      <c r="C232">
        <v>1993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1E-3</v>
      </c>
      <c r="V232">
        <v>1E-3</v>
      </c>
      <c r="W232">
        <v>1E-3</v>
      </c>
      <c r="X232">
        <v>1E-3</v>
      </c>
      <c r="Y232">
        <v>5.0000000000000001E-3</v>
      </c>
      <c r="Z232">
        <v>2.5000000000000001E-2</v>
      </c>
      <c r="AA232">
        <v>1E-3</v>
      </c>
      <c r="AB232">
        <v>1E-3</v>
      </c>
      <c r="AC232">
        <v>1E-3</v>
      </c>
      <c r="AD232">
        <v>1E-3</v>
      </c>
      <c r="AE232">
        <v>1E-3</v>
      </c>
      <c r="AF232">
        <v>1E-3</v>
      </c>
      <c r="AG232">
        <v>1E-3</v>
      </c>
      <c r="AH232">
        <v>1E-3</v>
      </c>
      <c r="AI232">
        <v>1E-3</v>
      </c>
      <c r="AJ232">
        <v>1E-3</v>
      </c>
      <c r="AK232">
        <v>1E-3</v>
      </c>
      <c r="AL232">
        <v>1E-3</v>
      </c>
      <c r="AM232">
        <v>1E-3</v>
      </c>
      <c r="AN232">
        <v>1E-3</v>
      </c>
      <c r="AO232">
        <v>1E-3</v>
      </c>
      <c r="AP232">
        <v>1E-3</v>
      </c>
      <c r="AQ232">
        <v>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 x14ac:dyDescent="0.2">
      <c r="A233" t="s">
        <v>0</v>
      </c>
      <c r="B233">
        <v>316</v>
      </c>
      <c r="C233">
        <v>1994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1E-3</v>
      </c>
      <c r="V233">
        <v>1E-3</v>
      </c>
      <c r="W233">
        <v>1E-3</v>
      </c>
      <c r="X233">
        <v>1E-3</v>
      </c>
      <c r="Y233">
        <v>1E-3</v>
      </c>
      <c r="Z233">
        <v>1E-3</v>
      </c>
      <c r="AA233">
        <v>6.0000000000000001E-3</v>
      </c>
      <c r="AB233">
        <v>8.7999999999999995E-2</v>
      </c>
      <c r="AC233">
        <v>0.23400000000000001</v>
      </c>
      <c r="AD233">
        <v>0.35799999999999998</v>
      </c>
      <c r="AE233">
        <v>0.46899999999999997</v>
      </c>
      <c r="AF233">
        <v>0.41899999999999998</v>
      </c>
      <c r="AG233">
        <v>0.307</v>
      </c>
      <c r="AH233">
        <v>0.41899999999999998</v>
      </c>
      <c r="AI233">
        <v>0.36299999999999999</v>
      </c>
      <c r="AJ233">
        <v>0.31</v>
      </c>
      <c r="AK233">
        <v>0.17799999999999999</v>
      </c>
      <c r="AL233">
        <v>0.187</v>
      </c>
      <c r="AM233">
        <v>0.161</v>
      </c>
      <c r="AN233">
        <v>0.24</v>
      </c>
      <c r="AO233">
        <v>0.18</v>
      </c>
      <c r="AP233">
        <v>0.28499999999999998</v>
      </c>
      <c r="AQ233">
        <v>0.373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2">
      <c r="A234" t="s">
        <v>0</v>
      </c>
      <c r="B234">
        <v>316</v>
      </c>
      <c r="C234">
        <v>1995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1E-3</v>
      </c>
      <c r="V234">
        <v>1E-3</v>
      </c>
      <c r="W234">
        <v>1E-3</v>
      </c>
      <c r="X234">
        <v>1E-3</v>
      </c>
      <c r="Y234">
        <v>1E-3</v>
      </c>
      <c r="Z234">
        <v>1E-3</v>
      </c>
      <c r="AA234">
        <v>1E-3</v>
      </c>
      <c r="AB234">
        <v>1E-3</v>
      </c>
      <c r="AC234">
        <v>1E-3</v>
      </c>
      <c r="AD234">
        <v>1E-3</v>
      </c>
      <c r="AE234">
        <v>1E-3</v>
      </c>
      <c r="AF234">
        <v>1E-3</v>
      </c>
      <c r="AG234">
        <v>1.9E-2</v>
      </c>
      <c r="AH234">
        <v>7.0999999999999994E-2</v>
      </c>
      <c r="AI234">
        <v>0.20499999999999999</v>
      </c>
      <c r="AJ234">
        <v>0.16900000000000001</v>
      </c>
      <c r="AK234">
        <v>4.8000000000000001E-2</v>
      </c>
      <c r="AL234">
        <v>3.0000000000000001E-3</v>
      </c>
      <c r="AM234">
        <v>0.111</v>
      </c>
      <c r="AN234">
        <v>0.216</v>
      </c>
      <c r="AO234">
        <v>8.1000000000000003E-2</v>
      </c>
      <c r="AP234">
        <v>6.6000000000000003E-2</v>
      </c>
      <c r="AQ234">
        <v>8.2000000000000003E-2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x14ac:dyDescent="0.2">
      <c r="A235" t="s">
        <v>0</v>
      </c>
      <c r="B235">
        <v>316</v>
      </c>
      <c r="C235">
        <v>1996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1E-3</v>
      </c>
      <c r="V235">
        <v>1E-3</v>
      </c>
      <c r="W235">
        <v>1E-3</v>
      </c>
      <c r="X235">
        <v>1E-3</v>
      </c>
      <c r="Y235">
        <v>1E-3</v>
      </c>
      <c r="Z235">
        <v>1E-3</v>
      </c>
      <c r="AA235">
        <v>1E-3</v>
      </c>
      <c r="AB235">
        <v>5.8999999999999997E-2</v>
      </c>
      <c r="AC235">
        <v>0.14699999999999999</v>
      </c>
      <c r="AD235">
        <v>0.05</v>
      </c>
      <c r="AE235">
        <v>0.11700000000000001</v>
      </c>
      <c r="AF235">
        <v>0.41</v>
      </c>
      <c r="AG235">
        <v>0.64200000000000002</v>
      </c>
      <c r="AH235">
        <v>0.71899999999999997</v>
      </c>
      <c r="AI235">
        <v>0.35699999999999998</v>
      </c>
      <c r="AJ235">
        <v>0.13500000000000001</v>
      </c>
      <c r="AK235">
        <v>0.218</v>
      </c>
      <c r="AL235">
        <v>0.18099999999999999</v>
      </c>
      <c r="AM235">
        <v>0.183</v>
      </c>
      <c r="AN235">
        <v>0.17699999999999999</v>
      </c>
      <c r="AO235">
        <v>0.105</v>
      </c>
      <c r="AP235">
        <v>3.5999999999999997E-2</v>
      </c>
      <c r="AQ235">
        <v>1E-3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x14ac:dyDescent="0.2">
      <c r="A236" t="s">
        <v>0</v>
      </c>
      <c r="B236">
        <v>316</v>
      </c>
      <c r="C236">
        <v>1997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1E-3</v>
      </c>
      <c r="V236">
        <v>1E-3</v>
      </c>
      <c r="W236">
        <v>6.0000000000000001E-3</v>
      </c>
      <c r="X236">
        <v>3.5999999999999997E-2</v>
      </c>
      <c r="Y236">
        <v>3.0000000000000001E-3</v>
      </c>
      <c r="Z236">
        <v>1E-3</v>
      </c>
      <c r="AA236">
        <v>1E-3</v>
      </c>
      <c r="AB236">
        <v>1E-3</v>
      </c>
      <c r="AC236">
        <v>2E-3</v>
      </c>
      <c r="AD236">
        <v>4.0000000000000001E-3</v>
      </c>
      <c r="AE236">
        <v>1.4999999999999999E-2</v>
      </c>
      <c r="AF236">
        <v>0.39400000000000002</v>
      </c>
      <c r="AG236">
        <v>0.59399999999999997</v>
      </c>
      <c r="AH236">
        <v>0.39900000000000002</v>
      </c>
      <c r="AI236">
        <v>0.217</v>
      </c>
      <c r="AJ236">
        <v>0.182</v>
      </c>
      <c r="AK236">
        <v>0.08</v>
      </c>
      <c r="AL236">
        <v>8.4000000000000005E-2</v>
      </c>
      <c r="AM236">
        <v>0.29799999999999999</v>
      </c>
      <c r="AN236">
        <v>0.23200000000000001</v>
      </c>
      <c r="AO236">
        <v>0.14000000000000001</v>
      </c>
      <c r="AP236">
        <v>0.26400000000000001</v>
      </c>
      <c r="AQ236">
        <v>0.13800000000000001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x14ac:dyDescent="0.2">
      <c r="A237" t="s">
        <v>0</v>
      </c>
      <c r="B237">
        <v>316</v>
      </c>
      <c r="C237">
        <v>1998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1E-3</v>
      </c>
      <c r="V237">
        <v>4.7E-2</v>
      </c>
      <c r="W237">
        <v>0.20100000000000001</v>
      </c>
      <c r="X237">
        <v>7.5999999999999998E-2</v>
      </c>
      <c r="Y237">
        <v>5.0000000000000001E-3</v>
      </c>
      <c r="Z237">
        <v>0.01</v>
      </c>
      <c r="AA237">
        <v>9.6000000000000002E-2</v>
      </c>
      <c r="AB237">
        <v>5.1999999999999998E-2</v>
      </c>
      <c r="AC237">
        <v>3.1E-2</v>
      </c>
      <c r="AD237">
        <v>0.02</v>
      </c>
      <c r="AE237">
        <v>1E-3</v>
      </c>
      <c r="AF237">
        <v>3.2000000000000001E-2</v>
      </c>
      <c r="AG237">
        <v>0.38</v>
      </c>
      <c r="AH237">
        <v>0.43099999999999999</v>
      </c>
      <c r="AI237">
        <v>5.6000000000000001E-2</v>
      </c>
      <c r="AJ237">
        <v>5.0999999999999997E-2</v>
      </c>
      <c r="AK237">
        <v>0.16800000000000001</v>
      </c>
      <c r="AL237">
        <v>0.217</v>
      </c>
      <c r="AM237">
        <v>0.34599999999999997</v>
      </c>
      <c r="AN237">
        <v>0.41299999999999998</v>
      </c>
      <c r="AO237">
        <v>0.11600000000000001</v>
      </c>
      <c r="AP237">
        <v>0.28299999999999997</v>
      </c>
      <c r="AQ237">
        <v>0.13800000000000001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x14ac:dyDescent="0.2">
      <c r="A238" t="s">
        <v>0</v>
      </c>
      <c r="B238">
        <v>316</v>
      </c>
      <c r="C238">
        <v>1999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1E-3</v>
      </c>
      <c r="V238">
        <v>1.4E-2</v>
      </c>
      <c r="W238">
        <v>2.1999999999999999E-2</v>
      </c>
      <c r="X238">
        <v>2.5999999999999999E-2</v>
      </c>
      <c r="Y238">
        <v>0.13200000000000001</v>
      </c>
      <c r="Z238">
        <v>0.10299999999999999</v>
      </c>
      <c r="AA238">
        <v>4.0000000000000001E-3</v>
      </c>
      <c r="AB238">
        <v>2E-3</v>
      </c>
      <c r="AC238">
        <v>6.3E-2</v>
      </c>
      <c r="AD238">
        <v>0.20100000000000001</v>
      </c>
      <c r="AE238">
        <v>0.38300000000000001</v>
      </c>
      <c r="AF238">
        <v>0.499</v>
      </c>
      <c r="AG238">
        <v>0.52500000000000002</v>
      </c>
      <c r="AH238">
        <v>0.40100000000000002</v>
      </c>
      <c r="AI238">
        <v>0.14899999999999999</v>
      </c>
      <c r="AJ238">
        <v>0.10199999999999999</v>
      </c>
      <c r="AK238">
        <v>6.4000000000000001E-2</v>
      </c>
      <c r="AL238">
        <v>0.2</v>
      </c>
      <c r="AM238">
        <v>0.23</v>
      </c>
      <c r="AN238">
        <v>0.28399999999999997</v>
      </c>
      <c r="AO238">
        <v>7.5999999999999998E-2</v>
      </c>
      <c r="AP238">
        <v>0.11</v>
      </c>
      <c r="AQ238">
        <v>1.4999999999999999E-2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2">
      <c r="A239" t="s">
        <v>0</v>
      </c>
      <c r="B239">
        <v>316</v>
      </c>
      <c r="C239">
        <v>2000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1E-3</v>
      </c>
      <c r="V239">
        <v>3.7999999999999999E-2</v>
      </c>
      <c r="W239">
        <v>0.252</v>
      </c>
      <c r="X239">
        <v>0.28599999999999998</v>
      </c>
      <c r="Y239">
        <v>0.10199999999999999</v>
      </c>
      <c r="Z239">
        <v>0.121</v>
      </c>
      <c r="AA239">
        <v>0.2</v>
      </c>
      <c r="AB239">
        <v>0.188</v>
      </c>
      <c r="AC239">
        <v>2.5999999999999999E-2</v>
      </c>
      <c r="AD239">
        <v>0.10100000000000001</v>
      </c>
      <c r="AE239">
        <v>0.39500000000000002</v>
      </c>
      <c r="AF239">
        <v>0.38900000000000001</v>
      </c>
      <c r="AG239">
        <v>0.66800000000000004</v>
      </c>
      <c r="AH239">
        <v>0.61499999999999999</v>
      </c>
      <c r="AI239">
        <v>0.36199999999999999</v>
      </c>
      <c r="AJ239">
        <v>0.32400000000000001</v>
      </c>
      <c r="AK239">
        <v>0.255</v>
      </c>
      <c r="AL239">
        <v>0.222</v>
      </c>
      <c r="AM239">
        <v>0.186</v>
      </c>
      <c r="AN239">
        <v>7.6999999999999999E-2</v>
      </c>
      <c r="AO239">
        <v>0.152</v>
      </c>
      <c r="AP239">
        <v>0.13100000000000001</v>
      </c>
      <c r="AQ239">
        <v>4.2999999999999997E-2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 x14ac:dyDescent="0.2">
      <c r="A240" t="s">
        <v>0</v>
      </c>
      <c r="B240">
        <v>316</v>
      </c>
      <c r="C240">
        <v>2001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1E-3</v>
      </c>
      <c r="V240">
        <v>1E-3</v>
      </c>
      <c r="W240">
        <v>3.5999999999999997E-2</v>
      </c>
      <c r="X240">
        <v>0.14599999999999999</v>
      </c>
      <c r="Y240">
        <v>0.26400000000000001</v>
      </c>
      <c r="Z240">
        <v>0.28199999999999997</v>
      </c>
      <c r="AA240">
        <v>0.06</v>
      </c>
      <c r="AB240">
        <v>8.9999999999999993E-3</v>
      </c>
      <c r="AC240">
        <v>0.123</v>
      </c>
      <c r="AD240">
        <v>0.28899999999999998</v>
      </c>
      <c r="AE240">
        <v>0.49099999999999999</v>
      </c>
      <c r="AF240">
        <v>0.51200000000000001</v>
      </c>
      <c r="AG240">
        <v>0.59499999999999997</v>
      </c>
      <c r="AH240">
        <v>0.40400000000000003</v>
      </c>
      <c r="AI240">
        <v>0.159</v>
      </c>
      <c r="AJ240">
        <v>0.113</v>
      </c>
      <c r="AK240">
        <v>0.30399999999999999</v>
      </c>
      <c r="AL240">
        <v>0.28499999999999998</v>
      </c>
      <c r="AM240">
        <v>0.223</v>
      </c>
      <c r="AN240">
        <v>0.27800000000000002</v>
      </c>
      <c r="AO240">
        <v>0.186</v>
      </c>
      <c r="AP240">
        <v>0.20200000000000001</v>
      </c>
      <c r="AQ240">
        <v>0.20599999999999999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x14ac:dyDescent="0.2">
      <c r="A241" t="s">
        <v>0</v>
      </c>
      <c r="B241">
        <v>316</v>
      </c>
      <c r="C241">
        <v>2002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1E-3</v>
      </c>
      <c r="V241">
        <v>1E-3</v>
      </c>
      <c r="W241">
        <v>0.04</v>
      </c>
      <c r="X241">
        <v>5.5E-2</v>
      </c>
      <c r="Y241">
        <v>7.0000000000000001E-3</v>
      </c>
      <c r="Z241">
        <v>1E-3</v>
      </c>
      <c r="AA241">
        <v>1E-3</v>
      </c>
      <c r="AB241">
        <v>1E-3</v>
      </c>
      <c r="AC241">
        <v>1E-3</v>
      </c>
      <c r="AD241">
        <v>7.1999999999999995E-2</v>
      </c>
      <c r="AE241">
        <v>0.25800000000000001</v>
      </c>
      <c r="AF241">
        <v>0.55600000000000005</v>
      </c>
      <c r="AG241">
        <v>0.42499999999999999</v>
      </c>
      <c r="AH241">
        <v>0.24399999999999999</v>
      </c>
      <c r="AI241">
        <v>4.5999999999999999E-2</v>
      </c>
      <c r="AJ241">
        <v>1E-3</v>
      </c>
      <c r="AK241">
        <v>1E-3</v>
      </c>
      <c r="AL241">
        <v>0.03</v>
      </c>
      <c r="AM241">
        <v>0.14599999999999999</v>
      </c>
      <c r="AN241">
        <v>9.0999999999999998E-2</v>
      </c>
      <c r="AO241">
        <v>3.9E-2</v>
      </c>
      <c r="AP241">
        <v>4.1000000000000002E-2</v>
      </c>
      <c r="AQ241">
        <v>7.0000000000000001E-3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 x14ac:dyDescent="0.2">
      <c r="A242" t="s">
        <v>0</v>
      </c>
      <c r="B242">
        <v>316</v>
      </c>
      <c r="C242">
        <v>2003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1E-3</v>
      </c>
      <c r="V242">
        <v>1E-3</v>
      </c>
      <c r="W242">
        <v>1E-3</v>
      </c>
      <c r="X242">
        <v>1E-3</v>
      </c>
      <c r="Y242">
        <v>1E-3</v>
      </c>
      <c r="Z242">
        <v>8.9999999999999993E-3</v>
      </c>
      <c r="AA242">
        <v>2.7E-2</v>
      </c>
      <c r="AB242">
        <v>0.09</v>
      </c>
      <c r="AC242">
        <v>0.14299999999999999</v>
      </c>
      <c r="AD242">
        <v>0.18</v>
      </c>
      <c r="AE242">
        <v>0.20100000000000001</v>
      </c>
      <c r="AF242">
        <v>0.50800000000000001</v>
      </c>
      <c r="AG242">
        <v>0.71099999999999997</v>
      </c>
      <c r="AH242">
        <v>0.51200000000000001</v>
      </c>
      <c r="AI242">
        <v>0.308</v>
      </c>
      <c r="AJ242">
        <v>0.246</v>
      </c>
      <c r="AK242">
        <v>0.214</v>
      </c>
      <c r="AL242">
        <v>0.24</v>
      </c>
      <c r="AM242">
        <v>0.33600000000000002</v>
      </c>
      <c r="AN242">
        <v>0.26700000000000002</v>
      </c>
      <c r="AO242">
        <v>7.8E-2</v>
      </c>
      <c r="AP242">
        <v>4.4999999999999998E-2</v>
      </c>
      <c r="AQ242">
        <v>2.1000000000000001E-2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 x14ac:dyDescent="0.2">
      <c r="A243" t="s">
        <v>0</v>
      </c>
      <c r="B243">
        <v>316</v>
      </c>
      <c r="C243">
        <v>2004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1E-3</v>
      </c>
      <c r="V243">
        <v>1E-3</v>
      </c>
      <c r="W243">
        <v>1E-3</v>
      </c>
      <c r="X243">
        <v>1E-3</v>
      </c>
      <c r="Y243">
        <v>1E-3</v>
      </c>
      <c r="Z243">
        <v>1E-3</v>
      </c>
      <c r="AA243">
        <v>1E-3</v>
      </c>
      <c r="AB243">
        <v>1E-3</v>
      </c>
      <c r="AC243">
        <v>1E-3</v>
      </c>
      <c r="AD243">
        <v>3.1E-2</v>
      </c>
      <c r="AE243">
        <v>0.105</v>
      </c>
      <c r="AF243">
        <v>0.51700000000000002</v>
      </c>
      <c r="AG243">
        <v>0.65500000000000003</v>
      </c>
      <c r="AH243">
        <v>0.34799999999999998</v>
      </c>
      <c r="AI243">
        <v>0.02</v>
      </c>
      <c r="AJ243">
        <v>1.6E-2</v>
      </c>
      <c r="AK243">
        <v>0.1</v>
      </c>
      <c r="AL243">
        <v>4.2999999999999997E-2</v>
      </c>
      <c r="AM243">
        <v>1.4E-2</v>
      </c>
      <c r="AN243">
        <v>1E-3</v>
      </c>
      <c r="AO243">
        <v>1E-3</v>
      </c>
      <c r="AP243">
        <v>1E-3</v>
      </c>
      <c r="AQ243">
        <v>1E-3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2">
      <c r="A244" t="s">
        <v>0</v>
      </c>
      <c r="B244">
        <v>316</v>
      </c>
      <c r="C244">
        <v>2005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1E-3</v>
      </c>
      <c r="V244">
        <v>6.0000000000000001E-3</v>
      </c>
      <c r="W244">
        <v>3.9E-2</v>
      </c>
      <c r="X244">
        <v>4.2000000000000003E-2</v>
      </c>
      <c r="Y244">
        <v>5.8000000000000003E-2</v>
      </c>
      <c r="Z244">
        <v>0.14699999999999999</v>
      </c>
      <c r="AA244">
        <v>7.0000000000000001E-3</v>
      </c>
      <c r="AB244">
        <v>1E-3</v>
      </c>
      <c r="AC244">
        <v>1E-3</v>
      </c>
      <c r="AD244">
        <v>1E-3</v>
      </c>
      <c r="AE244">
        <v>2.8000000000000001E-2</v>
      </c>
      <c r="AF244">
        <v>0.35899999999999999</v>
      </c>
      <c r="AG244">
        <v>0.39</v>
      </c>
      <c r="AH244">
        <v>0.46899999999999997</v>
      </c>
      <c r="AI244">
        <v>0.44400000000000001</v>
      </c>
      <c r="AJ244">
        <v>0.33700000000000002</v>
      </c>
      <c r="AK244">
        <v>7.0000000000000007E-2</v>
      </c>
      <c r="AL244">
        <v>0.107</v>
      </c>
      <c r="AM244">
        <v>0.14899999999999999</v>
      </c>
      <c r="AN244">
        <v>0.30099999999999999</v>
      </c>
      <c r="AO244">
        <v>0.124</v>
      </c>
      <c r="AP244">
        <v>9.4E-2</v>
      </c>
      <c r="AQ244">
        <v>7.6999999999999999E-2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5" x14ac:dyDescent="0.2">
      <c r="A245" t="s">
        <v>0</v>
      </c>
      <c r="B245">
        <v>316</v>
      </c>
      <c r="C245">
        <v>2006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1E-3</v>
      </c>
      <c r="V245">
        <v>1E-3</v>
      </c>
      <c r="W245">
        <v>1.2E-2</v>
      </c>
      <c r="X245">
        <v>0.193</v>
      </c>
      <c r="Y245">
        <v>0.22600000000000001</v>
      </c>
      <c r="Z245">
        <v>3.1E-2</v>
      </c>
      <c r="AA245">
        <v>6.0000000000000001E-3</v>
      </c>
      <c r="AB245">
        <v>1E-3</v>
      </c>
      <c r="AC245">
        <v>2.9000000000000001E-2</v>
      </c>
      <c r="AD245">
        <v>0.18099999999999999</v>
      </c>
      <c r="AE245">
        <v>0.248</v>
      </c>
      <c r="AF245">
        <v>0.45800000000000002</v>
      </c>
      <c r="AG245">
        <v>0.77500000000000002</v>
      </c>
      <c r="AH245">
        <v>0.754</v>
      </c>
      <c r="AI245">
        <v>0.50700000000000001</v>
      </c>
      <c r="AJ245">
        <v>0.372</v>
      </c>
      <c r="AK245">
        <v>8.1000000000000003E-2</v>
      </c>
      <c r="AL245">
        <v>2.5000000000000001E-2</v>
      </c>
      <c r="AM245">
        <v>0.17299999999999999</v>
      </c>
      <c r="AN245">
        <v>0.36099999999999999</v>
      </c>
      <c r="AO245">
        <v>0.19500000000000001</v>
      </c>
      <c r="AP245">
        <v>0.13400000000000001</v>
      </c>
      <c r="AQ245">
        <v>4.2000000000000003E-2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2">
      <c r="A246" t="s">
        <v>0</v>
      </c>
      <c r="B246">
        <v>316</v>
      </c>
      <c r="C246">
        <v>2007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1E-3</v>
      </c>
      <c r="V246">
        <v>1E-3</v>
      </c>
      <c r="W246">
        <v>1E-3</v>
      </c>
      <c r="X246">
        <v>1E-3</v>
      </c>
      <c r="Y246">
        <v>1E-3</v>
      </c>
      <c r="Z246">
        <v>1E-3</v>
      </c>
      <c r="AA246">
        <v>1E-3</v>
      </c>
      <c r="AB246">
        <v>1.2999999999999999E-2</v>
      </c>
      <c r="AC246">
        <v>6.2E-2</v>
      </c>
      <c r="AD246">
        <v>0.19900000000000001</v>
      </c>
      <c r="AE246">
        <v>0.48299999999999998</v>
      </c>
      <c r="AF246">
        <v>0.47499999999999998</v>
      </c>
      <c r="AG246">
        <v>0.66800000000000004</v>
      </c>
      <c r="AH246">
        <v>0.73799999999999999</v>
      </c>
      <c r="AI246">
        <v>0.499</v>
      </c>
      <c r="AJ246">
        <v>0.36499999999999999</v>
      </c>
      <c r="AK246">
        <v>0.17299999999999999</v>
      </c>
      <c r="AL246">
        <v>0.13900000000000001</v>
      </c>
      <c r="AM246">
        <v>0.17</v>
      </c>
      <c r="AN246">
        <v>0.25700000000000001</v>
      </c>
      <c r="AO246">
        <v>0.13300000000000001</v>
      </c>
      <c r="AP246">
        <v>9.9000000000000005E-2</v>
      </c>
      <c r="AQ246">
        <v>2.5000000000000001E-2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</row>
    <row r="247" spans="1:55" x14ac:dyDescent="0.2">
      <c r="A247" t="s">
        <v>0</v>
      </c>
      <c r="B247">
        <v>316</v>
      </c>
      <c r="C247">
        <v>2008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1E-3</v>
      </c>
      <c r="V247">
        <v>4.9000000000000002E-2</v>
      </c>
      <c r="W247">
        <v>5.8000000000000003E-2</v>
      </c>
      <c r="X247">
        <v>4.8000000000000001E-2</v>
      </c>
      <c r="Y247">
        <v>6.0000000000000001E-3</v>
      </c>
      <c r="Z247">
        <v>5.0000000000000001E-3</v>
      </c>
      <c r="AA247">
        <v>1E-3</v>
      </c>
      <c r="AB247">
        <v>1E-3</v>
      </c>
      <c r="AC247">
        <v>4.0000000000000001E-3</v>
      </c>
      <c r="AD247">
        <v>7.0999999999999994E-2</v>
      </c>
      <c r="AE247">
        <v>0.29099999999999998</v>
      </c>
      <c r="AF247">
        <v>0.47799999999999998</v>
      </c>
      <c r="AG247">
        <v>0.38500000000000001</v>
      </c>
      <c r="AH247">
        <v>8.7999999999999995E-2</v>
      </c>
      <c r="AI247">
        <v>0.17599999999999999</v>
      </c>
      <c r="AJ247">
        <v>0.20799999999999999</v>
      </c>
      <c r="AK247">
        <v>0.23300000000000001</v>
      </c>
      <c r="AL247">
        <v>0.13200000000000001</v>
      </c>
      <c r="AM247">
        <v>5.8999999999999997E-2</v>
      </c>
      <c r="AN247">
        <v>7.8E-2</v>
      </c>
      <c r="AO247">
        <v>8.3000000000000004E-2</v>
      </c>
      <c r="AP247">
        <v>1.9E-2</v>
      </c>
      <c r="AQ247">
        <v>2E-3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 x14ac:dyDescent="0.2">
      <c r="A248" t="s">
        <v>0</v>
      </c>
      <c r="B248">
        <v>316</v>
      </c>
      <c r="C248">
        <v>2009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1E-3</v>
      </c>
      <c r="V248">
        <v>1E-3</v>
      </c>
      <c r="W248">
        <v>1E-3</v>
      </c>
      <c r="X248">
        <v>1E-3</v>
      </c>
      <c r="Y248">
        <v>2.7E-2</v>
      </c>
      <c r="Z248">
        <v>0.157</v>
      </c>
      <c r="AA248">
        <v>9.9000000000000005E-2</v>
      </c>
      <c r="AB248">
        <v>0.188</v>
      </c>
      <c r="AC248">
        <v>0.18</v>
      </c>
      <c r="AD248">
        <v>0.435</v>
      </c>
      <c r="AE248">
        <v>0.27700000000000002</v>
      </c>
      <c r="AF248">
        <v>6.7000000000000004E-2</v>
      </c>
      <c r="AG248">
        <v>3.6999999999999998E-2</v>
      </c>
      <c r="AH248">
        <v>0.21</v>
      </c>
      <c r="AI248">
        <v>0.13900000000000001</v>
      </c>
      <c r="AJ248">
        <v>7.3999999999999996E-2</v>
      </c>
      <c r="AK248">
        <v>7.2999999999999995E-2</v>
      </c>
      <c r="AL248">
        <v>9.5000000000000001E-2</v>
      </c>
      <c r="AM248">
        <v>0.246</v>
      </c>
      <c r="AN248">
        <v>0.28299999999999997</v>
      </c>
      <c r="AO248">
        <v>9.8000000000000004E-2</v>
      </c>
      <c r="AP248">
        <v>0.251</v>
      </c>
      <c r="AQ248">
        <v>7.5999999999999998E-2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 x14ac:dyDescent="0.2">
      <c r="A249" t="s">
        <v>0</v>
      </c>
      <c r="B249">
        <v>316</v>
      </c>
      <c r="C249">
        <v>2010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1E-3</v>
      </c>
      <c r="V249">
        <v>1E-3</v>
      </c>
      <c r="W249">
        <v>1E-3</v>
      </c>
      <c r="X249">
        <v>1E-3</v>
      </c>
      <c r="Y249">
        <v>1E-3</v>
      </c>
      <c r="Z249">
        <v>1E-3</v>
      </c>
      <c r="AA249">
        <v>1E-3</v>
      </c>
      <c r="AB249">
        <v>1E-3</v>
      </c>
      <c r="AC249">
        <v>1E-3</v>
      </c>
      <c r="AD249">
        <v>1E-3</v>
      </c>
      <c r="AE249">
        <v>2E-3</v>
      </c>
      <c r="AF249">
        <v>2E-3</v>
      </c>
      <c r="AG249">
        <v>4.0000000000000001E-3</v>
      </c>
      <c r="AH249">
        <v>0.19</v>
      </c>
      <c r="AI249">
        <v>0.13600000000000001</v>
      </c>
      <c r="AJ249">
        <v>1E-3</v>
      </c>
      <c r="AK249">
        <v>1E-3</v>
      </c>
      <c r="AL249">
        <v>0.108</v>
      </c>
      <c r="AM249">
        <v>0.17</v>
      </c>
      <c r="AN249">
        <v>0.122</v>
      </c>
      <c r="AO249">
        <v>5.6000000000000001E-2</v>
      </c>
      <c r="AP249">
        <v>4.9000000000000002E-2</v>
      </c>
      <c r="AQ249">
        <v>5.0000000000000001E-3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 x14ac:dyDescent="0.2">
      <c r="A250" t="s">
        <v>0</v>
      </c>
      <c r="B250">
        <v>316</v>
      </c>
      <c r="C250">
        <v>2011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1E-3</v>
      </c>
      <c r="V250">
        <v>1E-3</v>
      </c>
      <c r="W250">
        <v>1E-3</v>
      </c>
      <c r="X250">
        <v>2.1000000000000001E-2</v>
      </c>
      <c r="Y250">
        <v>3.3000000000000002E-2</v>
      </c>
      <c r="Z250">
        <v>3.0000000000000001E-3</v>
      </c>
      <c r="AA250">
        <v>1E-3</v>
      </c>
      <c r="AB250">
        <v>1E-3</v>
      </c>
      <c r="AC250">
        <v>1E-3</v>
      </c>
      <c r="AD250">
        <v>0.01</v>
      </c>
      <c r="AE250">
        <v>0.28100000000000003</v>
      </c>
      <c r="AF250">
        <v>0.47799999999999998</v>
      </c>
      <c r="AG250">
        <v>0.373</v>
      </c>
      <c r="AH250">
        <v>0.14199999999999999</v>
      </c>
      <c r="AI250">
        <v>0.32300000000000001</v>
      </c>
      <c r="AJ250">
        <v>0.27</v>
      </c>
      <c r="AK250">
        <v>0.23599999999999999</v>
      </c>
      <c r="AL250">
        <v>0.24099999999999999</v>
      </c>
      <c r="AM250">
        <v>0.224</v>
      </c>
      <c r="AN250">
        <v>0.10100000000000001</v>
      </c>
      <c r="AO250">
        <v>0.155</v>
      </c>
      <c r="AP250">
        <v>0.19700000000000001</v>
      </c>
      <c r="AQ250">
        <v>0.24399999999999999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</row>
    <row r="251" spans="1:55" x14ac:dyDescent="0.2">
      <c r="A251" t="s">
        <v>0</v>
      </c>
      <c r="B251">
        <v>316</v>
      </c>
      <c r="C251">
        <v>2012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1E-3</v>
      </c>
      <c r="V251">
        <v>1E-3</v>
      </c>
      <c r="W251">
        <v>1E-3</v>
      </c>
      <c r="X251">
        <v>1E-3</v>
      </c>
      <c r="Y251">
        <v>1E-3</v>
      </c>
      <c r="Z251">
        <v>1E-3</v>
      </c>
      <c r="AA251">
        <v>1E-3</v>
      </c>
      <c r="AB251">
        <v>1E-3</v>
      </c>
      <c r="AC251">
        <v>1E-3</v>
      </c>
      <c r="AD251">
        <v>1E-3</v>
      </c>
      <c r="AE251">
        <v>1E-3</v>
      </c>
      <c r="AF251">
        <v>0.254</v>
      </c>
      <c r="AG251">
        <v>0.57399999999999995</v>
      </c>
      <c r="AH251">
        <v>0.374</v>
      </c>
      <c r="AI251">
        <v>0.36299999999999999</v>
      </c>
      <c r="AJ251">
        <v>0.13400000000000001</v>
      </c>
      <c r="AK251">
        <v>0.153</v>
      </c>
      <c r="AL251">
        <v>0.125</v>
      </c>
      <c r="AM251">
        <v>0.222</v>
      </c>
      <c r="AN251">
        <v>0.32800000000000001</v>
      </c>
      <c r="AO251">
        <v>0.21099999999999999</v>
      </c>
      <c r="AP251">
        <v>0.25600000000000001</v>
      </c>
      <c r="AQ251">
        <v>0.28599999999999998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 x14ac:dyDescent="0.2">
      <c r="A252" t="s">
        <v>0</v>
      </c>
      <c r="B252">
        <v>316</v>
      </c>
      <c r="C252">
        <v>2013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1E-3</v>
      </c>
      <c r="V252">
        <v>1E-3</v>
      </c>
      <c r="W252">
        <v>8.0000000000000002E-3</v>
      </c>
      <c r="X252">
        <v>1.4E-2</v>
      </c>
      <c r="Y252">
        <v>1E-3</v>
      </c>
      <c r="Z252">
        <v>1E-3</v>
      </c>
      <c r="AA252">
        <v>1E-3</v>
      </c>
      <c r="AB252">
        <v>1E-3</v>
      </c>
      <c r="AC252">
        <v>1.7000000000000001E-2</v>
      </c>
      <c r="AD252">
        <v>0.14099999999999999</v>
      </c>
      <c r="AE252">
        <v>0.17899999999999999</v>
      </c>
      <c r="AF252">
        <v>0.59799999999999998</v>
      </c>
      <c r="AG252">
        <v>0.626</v>
      </c>
      <c r="AH252">
        <v>0.29899999999999999</v>
      </c>
      <c r="AI252">
        <v>1.7999999999999999E-2</v>
      </c>
      <c r="AJ252">
        <v>4.0000000000000001E-3</v>
      </c>
      <c r="AK252">
        <v>0.04</v>
      </c>
      <c r="AL252">
        <v>0.17100000000000001</v>
      </c>
      <c r="AM252">
        <v>0.216</v>
      </c>
      <c r="AN252">
        <v>9.1999999999999998E-2</v>
      </c>
      <c r="AO252">
        <v>1.7999999999999999E-2</v>
      </c>
      <c r="AP252">
        <v>1.2E-2</v>
      </c>
      <c r="AQ252">
        <v>1E-3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2">
      <c r="A253" t="s">
        <v>0</v>
      </c>
      <c r="B253">
        <v>316</v>
      </c>
      <c r="C253">
        <v>2014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1E-3</v>
      </c>
      <c r="V253">
        <v>1E-3</v>
      </c>
      <c r="W253">
        <v>1E-3</v>
      </c>
      <c r="X253">
        <v>1E-3</v>
      </c>
      <c r="Y253">
        <v>2E-3</v>
      </c>
      <c r="Z253">
        <v>5.3999999999999999E-2</v>
      </c>
      <c r="AA253">
        <v>0.187</v>
      </c>
      <c r="AB253">
        <v>8.7999999999999995E-2</v>
      </c>
      <c r="AC253">
        <v>1E-3</v>
      </c>
      <c r="AD253">
        <v>1E-3</v>
      </c>
      <c r="AE253">
        <v>5.5E-2</v>
      </c>
      <c r="AF253">
        <v>0.39500000000000002</v>
      </c>
      <c r="AG253">
        <v>0.501</v>
      </c>
      <c r="AH253">
        <v>0.39900000000000002</v>
      </c>
      <c r="AI253">
        <v>0.3</v>
      </c>
      <c r="AJ253">
        <v>0.22600000000000001</v>
      </c>
      <c r="AK253">
        <v>6.2E-2</v>
      </c>
      <c r="AL253">
        <v>2E-3</v>
      </c>
      <c r="AM253">
        <v>1E-3</v>
      </c>
      <c r="AN253">
        <v>1E-3</v>
      </c>
      <c r="AO253">
        <v>1E-3</v>
      </c>
      <c r="AP253">
        <v>5.0000000000000001E-3</v>
      </c>
      <c r="AQ253">
        <v>4.0000000000000001E-3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x14ac:dyDescent="0.2">
      <c r="A254" t="s">
        <v>0</v>
      </c>
      <c r="B254">
        <v>316</v>
      </c>
      <c r="C254">
        <v>2015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1E-3</v>
      </c>
      <c r="V254">
        <v>1E-3</v>
      </c>
      <c r="W254">
        <v>1E-3</v>
      </c>
      <c r="X254">
        <v>1E-3</v>
      </c>
      <c r="Y254">
        <v>1.4999999999999999E-2</v>
      </c>
      <c r="Z254">
        <v>0.114</v>
      </c>
      <c r="AA254">
        <v>0.193</v>
      </c>
      <c r="AB254">
        <v>0.182</v>
      </c>
      <c r="AC254">
        <v>0.27900000000000003</v>
      </c>
      <c r="AD254">
        <v>0.70699999999999996</v>
      </c>
      <c r="AE254">
        <v>0.377</v>
      </c>
      <c r="AF254">
        <v>0.54300000000000004</v>
      </c>
      <c r="AG254">
        <v>0.24399999999999999</v>
      </c>
      <c r="AH254">
        <v>0.13900000000000001</v>
      </c>
      <c r="AI254">
        <v>0.12</v>
      </c>
      <c r="AJ254">
        <v>0.192</v>
      </c>
      <c r="AK254">
        <v>0.20300000000000001</v>
      </c>
      <c r="AL254">
        <v>0.187</v>
      </c>
      <c r="AM254">
        <v>0.115</v>
      </c>
      <c r="AN254">
        <v>4.1000000000000002E-2</v>
      </c>
      <c r="AO254">
        <v>5.8999999999999997E-2</v>
      </c>
      <c r="AP254">
        <v>5.3999999999999999E-2</v>
      </c>
      <c r="AQ254">
        <v>3.3000000000000002E-2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6" spans="1:55" ht="21" x14ac:dyDescent="0.25">
      <c r="A256" s="6" t="s">
        <v>13</v>
      </c>
    </row>
    <row r="257" spans="1:55" x14ac:dyDescent="0.2">
      <c r="A257" t="s">
        <v>2</v>
      </c>
      <c r="B257" t="s">
        <v>3</v>
      </c>
      <c r="C257" t="s">
        <v>4</v>
      </c>
      <c r="D257" s="13">
        <v>45664</v>
      </c>
      <c r="E257" s="13">
        <f>D257+7</f>
        <v>45671</v>
      </c>
      <c r="F257" s="13">
        <f t="shared" ref="F257:BB257" si="1">E257+7</f>
        <v>45678</v>
      </c>
      <c r="G257" s="13">
        <f t="shared" si="1"/>
        <v>45685</v>
      </c>
      <c r="H257" s="13">
        <f t="shared" si="1"/>
        <v>45692</v>
      </c>
      <c r="I257" s="13">
        <f t="shared" si="1"/>
        <v>45699</v>
      </c>
      <c r="J257" s="13">
        <f t="shared" si="1"/>
        <v>45706</v>
      </c>
      <c r="K257" s="13">
        <f t="shared" si="1"/>
        <v>45713</v>
      </c>
      <c r="L257" s="13">
        <f t="shared" si="1"/>
        <v>45720</v>
      </c>
      <c r="M257" s="13">
        <f t="shared" si="1"/>
        <v>45727</v>
      </c>
      <c r="N257" s="13">
        <f t="shared" si="1"/>
        <v>45734</v>
      </c>
      <c r="O257" s="13">
        <f t="shared" si="1"/>
        <v>45741</v>
      </c>
      <c r="P257" s="13">
        <f t="shared" si="1"/>
        <v>45748</v>
      </c>
      <c r="Q257" s="13">
        <f t="shared" si="1"/>
        <v>45755</v>
      </c>
      <c r="R257" s="13">
        <f t="shared" si="1"/>
        <v>45762</v>
      </c>
      <c r="S257" s="13">
        <f t="shared" si="1"/>
        <v>45769</v>
      </c>
      <c r="T257" s="13">
        <f t="shared" si="1"/>
        <v>45776</v>
      </c>
      <c r="U257" s="13">
        <f t="shared" si="1"/>
        <v>45783</v>
      </c>
      <c r="V257" s="13">
        <f t="shared" si="1"/>
        <v>45790</v>
      </c>
      <c r="W257" s="13">
        <f t="shared" si="1"/>
        <v>45797</v>
      </c>
      <c r="X257" s="13">
        <f t="shared" si="1"/>
        <v>45804</v>
      </c>
      <c r="Y257" s="13">
        <f t="shared" si="1"/>
        <v>45811</v>
      </c>
      <c r="Z257" s="13">
        <f t="shared" si="1"/>
        <v>45818</v>
      </c>
      <c r="AA257" s="13">
        <f t="shared" si="1"/>
        <v>45825</v>
      </c>
      <c r="AB257" s="13">
        <f t="shared" si="1"/>
        <v>45832</v>
      </c>
      <c r="AC257" s="13">
        <f t="shared" si="1"/>
        <v>45839</v>
      </c>
      <c r="AD257" s="13">
        <f t="shared" si="1"/>
        <v>45846</v>
      </c>
      <c r="AE257" s="13">
        <f t="shared" si="1"/>
        <v>45853</v>
      </c>
      <c r="AF257" s="13">
        <f t="shared" si="1"/>
        <v>45860</v>
      </c>
      <c r="AG257" s="13">
        <f t="shared" si="1"/>
        <v>45867</v>
      </c>
      <c r="AH257" s="13">
        <f t="shared" si="1"/>
        <v>45874</v>
      </c>
      <c r="AI257" s="13">
        <f t="shared" si="1"/>
        <v>45881</v>
      </c>
      <c r="AJ257" s="13">
        <f t="shared" si="1"/>
        <v>45888</v>
      </c>
      <c r="AK257" s="13">
        <f t="shared" si="1"/>
        <v>45895</v>
      </c>
      <c r="AL257" s="13">
        <f t="shared" si="1"/>
        <v>45902</v>
      </c>
      <c r="AM257" s="13">
        <f t="shared" si="1"/>
        <v>45909</v>
      </c>
      <c r="AN257" s="13">
        <f t="shared" si="1"/>
        <v>45916</v>
      </c>
      <c r="AO257" s="13">
        <f t="shared" si="1"/>
        <v>45923</v>
      </c>
      <c r="AP257" s="13">
        <f t="shared" si="1"/>
        <v>45930</v>
      </c>
      <c r="AQ257" s="13">
        <f t="shared" si="1"/>
        <v>45937</v>
      </c>
      <c r="AR257" s="13">
        <f t="shared" si="1"/>
        <v>45944</v>
      </c>
      <c r="AS257" s="13">
        <f t="shared" si="1"/>
        <v>45951</v>
      </c>
      <c r="AT257" s="13">
        <f t="shared" si="1"/>
        <v>45958</v>
      </c>
      <c r="AU257" s="13">
        <f t="shared" si="1"/>
        <v>45965</v>
      </c>
      <c r="AV257" s="13">
        <f t="shared" si="1"/>
        <v>45972</v>
      </c>
      <c r="AW257" s="13">
        <f t="shared" si="1"/>
        <v>45979</v>
      </c>
      <c r="AX257" s="13">
        <f t="shared" si="1"/>
        <v>45986</v>
      </c>
      <c r="AY257" s="13">
        <f t="shared" si="1"/>
        <v>45993</v>
      </c>
      <c r="AZ257" s="13">
        <f t="shared" si="1"/>
        <v>46000</v>
      </c>
      <c r="BA257" s="13">
        <f t="shared" si="1"/>
        <v>46007</v>
      </c>
      <c r="BB257" s="13">
        <f t="shared" si="1"/>
        <v>46014</v>
      </c>
      <c r="BC257" s="13">
        <f>BB257+8</f>
        <v>46022</v>
      </c>
    </row>
    <row r="258" spans="1:55" x14ac:dyDescent="0.2">
      <c r="A258" t="s">
        <v>5</v>
      </c>
      <c r="B258">
        <v>910</v>
      </c>
      <c r="C258">
        <v>1981</v>
      </c>
      <c r="D258">
        <f>[1]outsim!D142</f>
        <v>0</v>
      </c>
      <c r="E258">
        <f>[1]outsim!E142</f>
        <v>0</v>
      </c>
      <c r="F258">
        <f>[1]outsim!F142</f>
        <v>0</v>
      </c>
      <c r="G258">
        <f>[1]outsim!G142</f>
        <v>0</v>
      </c>
      <c r="H258">
        <f>[1]outsim!H142</f>
        <v>0</v>
      </c>
      <c r="I258">
        <f>[1]outsim!I142</f>
        <v>0</v>
      </c>
      <c r="J258">
        <f>[1]outsim!J142</f>
        <v>0</v>
      </c>
      <c r="K258">
        <f>[1]outsim!K142</f>
        <v>0</v>
      </c>
      <c r="L258">
        <f>[1]outsim!L142</f>
        <v>0</v>
      </c>
      <c r="M258">
        <f>[1]outsim!M142</f>
        <v>0</v>
      </c>
      <c r="N258">
        <f>[1]outsim!N142</f>
        <v>0</v>
      </c>
      <c r="O258">
        <f>[1]outsim!O142</f>
        <v>0</v>
      </c>
      <c r="P258">
        <f>[1]outsim!P142</f>
        <v>0</v>
      </c>
      <c r="Q258">
        <f>[1]outsim!Q142</f>
        <v>0</v>
      </c>
      <c r="R258">
        <f>[1]outsim!R142</f>
        <v>0</v>
      </c>
      <c r="S258">
        <f>[1]outsim!S142</f>
        <v>0</v>
      </c>
      <c r="T258">
        <f>[1]outsim!T142</f>
        <v>0</v>
      </c>
      <c r="U258">
        <f>[1]outsim!U142</f>
        <v>1E-3</v>
      </c>
      <c r="V258">
        <f>[1]outsim!V142</f>
        <v>1E-3</v>
      </c>
      <c r="W258">
        <f>[1]outsim!W142</f>
        <v>1E-3</v>
      </c>
      <c r="X258">
        <f>[1]outsim!X142</f>
        <v>1E-3</v>
      </c>
      <c r="Y258">
        <f>[1]outsim!Y142</f>
        <v>1E-3</v>
      </c>
      <c r="Z258">
        <f>[1]outsim!Z142</f>
        <v>1E-3</v>
      </c>
      <c r="AA258">
        <f>[1]outsim!AA142</f>
        <v>1E-3</v>
      </c>
      <c r="AB258">
        <f>[1]outsim!AB142</f>
        <v>1E-3</v>
      </c>
      <c r="AC258">
        <f>[1]outsim!AC142</f>
        <v>1E-3</v>
      </c>
      <c r="AD258">
        <f>[1]outsim!AD142</f>
        <v>1E-3</v>
      </c>
      <c r="AE258">
        <f>[1]outsim!AE142</f>
        <v>5.1999999999999998E-2</v>
      </c>
      <c r="AF258">
        <f>[1]outsim!AF142</f>
        <v>7.8E-2</v>
      </c>
      <c r="AG258">
        <f>[1]outsim!AG142</f>
        <v>6.0999999999999999E-2</v>
      </c>
      <c r="AH258">
        <f>[1]outsim!AH142</f>
        <v>2.5999999999999999E-2</v>
      </c>
      <c r="AI258">
        <f>[1]outsim!AI142</f>
        <v>6.0000000000000097E-3</v>
      </c>
      <c r="AJ258">
        <f>[1]outsim!AJ142</f>
        <v>7.99999999999988E-4</v>
      </c>
      <c r="AK258">
        <f>[1]outsim!AK142</f>
        <v>9.9999999999998506E-4</v>
      </c>
      <c r="AL258">
        <f>[1]outsim!AL142</f>
        <v>9.9999999999998506E-4</v>
      </c>
      <c r="AM258">
        <f>[1]outsim!AM142</f>
        <v>9.9999999999998506E-4</v>
      </c>
      <c r="AN258">
        <f>[1]outsim!AN142</f>
        <v>4.1000000000000002E-2</v>
      </c>
      <c r="AO258">
        <f>[1]outsim!AO142</f>
        <v>0.18</v>
      </c>
      <c r="AP258">
        <f>[1]outsim!AP142</f>
        <v>0.20699999999999999</v>
      </c>
      <c r="AQ258">
        <f>[1]outsim!AQ142</f>
        <v>0.06</v>
      </c>
      <c r="AR258">
        <f>[1]outsim!AR142</f>
        <v>0</v>
      </c>
      <c r="AS258">
        <f>[1]outsim!AS142</f>
        <v>0</v>
      </c>
      <c r="AT258">
        <f>[1]outsim!AT142</f>
        <v>0</v>
      </c>
      <c r="AU258">
        <f>[1]outsim!AU142</f>
        <v>0</v>
      </c>
      <c r="AV258">
        <f>[1]outsim!AV142</f>
        <v>0</v>
      </c>
      <c r="AW258">
        <f>[1]outsim!AW142</f>
        <v>0</v>
      </c>
      <c r="AX258">
        <f>[1]outsim!AX142</f>
        <v>0</v>
      </c>
      <c r="AY258">
        <f>[1]outsim!AY142</f>
        <v>0</v>
      </c>
      <c r="AZ258">
        <f>[1]outsim!AZ142</f>
        <v>0</v>
      </c>
      <c r="BA258">
        <f>[1]outsim!BA142</f>
        <v>0</v>
      </c>
      <c r="BB258">
        <f>[1]outsim!BB142</f>
        <v>0</v>
      </c>
      <c r="BC258">
        <f>[1]outsim!BC142</f>
        <v>0</v>
      </c>
    </row>
    <row r="259" spans="1:55" x14ac:dyDescent="0.2">
      <c r="A259" t="s">
        <v>5</v>
      </c>
      <c r="B259">
        <v>910</v>
      </c>
      <c r="C259">
        <v>1982</v>
      </c>
      <c r="D259">
        <f>[1]outsim!D143</f>
        <v>0</v>
      </c>
      <c r="E259">
        <f>[1]outsim!E143</f>
        <v>0</v>
      </c>
      <c r="F259">
        <f>[1]outsim!F143</f>
        <v>0</v>
      </c>
      <c r="G259">
        <f>[1]outsim!G143</f>
        <v>0</v>
      </c>
      <c r="H259">
        <f>[1]outsim!H143</f>
        <v>0</v>
      </c>
      <c r="I259">
        <f>[1]outsim!I143</f>
        <v>0</v>
      </c>
      <c r="J259">
        <f>[1]outsim!J143</f>
        <v>0</v>
      </c>
      <c r="K259">
        <f>[1]outsim!K143</f>
        <v>0</v>
      </c>
      <c r="L259">
        <f>[1]outsim!L143</f>
        <v>0</v>
      </c>
      <c r="M259">
        <f>[1]outsim!M143</f>
        <v>0</v>
      </c>
      <c r="N259">
        <f>[1]outsim!N143</f>
        <v>0</v>
      </c>
      <c r="O259">
        <f>[1]outsim!O143</f>
        <v>0</v>
      </c>
      <c r="P259">
        <f>[1]outsim!P143</f>
        <v>0</v>
      </c>
      <c r="Q259">
        <f>[1]outsim!Q143</f>
        <v>0</v>
      </c>
      <c r="R259">
        <f>[1]outsim!R143</f>
        <v>0</v>
      </c>
      <c r="S259">
        <f>[1]outsim!S143</f>
        <v>0</v>
      </c>
      <c r="T259">
        <f>[1]outsim!T143</f>
        <v>0</v>
      </c>
      <c r="U259">
        <f>[1]outsim!U143</f>
        <v>9.9999999999995297E-4</v>
      </c>
      <c r="V259">
        <f>[1]outsim!V143</f>
        <v>9.9999999999995297E-4</v>
      </c>
      <c r="W259">
        <f>[1]outsim!W143</f>
        <v>9.9999999999995297E-4</v>
      </c>
      <c r="X259">
        <f>[1]outsim!X143</f>
        <v>9.9999999999995297E-4</v>
      </c>
      <c r="Y259">
        <f>[1]outsim!Y143</f>
        <v>9.9999999999995297E-4</v>
      </c>
      <c r="Z259">
        <f>[1]outsim!Z143</f>
        <v>9.9999999999995297E-4</v>
      </c>
      <c r="AA259">
        <f>[1]outsim!AA143</f>
        <v>9.9999999999995297E-4</v>
      </c>
      <c r="AB259">
        <f>[1]outsim!AB143</f>
        <v>9.9999999999995297E-4</v>
      </c>
      <c r="AC259">
        <f>[1]outsim!AC143</f>
        <v>9.9999999999995297E-4</v>
      </c>
      <c r="AD259">
        <f>[1]outsim!AD143</f>
        <v>9.9999999999995297E-4</v>
      </c>
      <c r="AE259">
        <f>[1]outsim!AE143</f>
        <v>8.9999999999999594E-3</v>
      </c>
      <c r="AF259">
        <f>[1]outsim!AF143</f>
        <v>4.9999999999999899E-2</v>
      </c>
      <c r="AG259">
        <f>[1]outsim!AG143</f>
        <v>0.27700000000000002</v>
      </c>
      <c r="AH259">
        <f>[1]outsim!AH143</f>
        <v>0.378</v>
      </c>
      <c r="AI259">
        <f>[1]outsim!AI143</f>
        <v>0.22600000000000001</v>
      </c>
      <c r="AJ259">
        <f>[1]outsim!AJ143</f>
        <v>9.9999999999995297E-4</v>
      </c>
      <c r="AK259">
        <f>[1]outsim!AK143</f>
        <v>9.9999999999995297E-4</v>
      </c>
      <c r="AL259">
        <f>[1]outsim!AL143</f>
        <v>9.9999999999995297E-4</v>
      </c>
      <c r="AM259">
        <f>[1]outsim!AM143</f>
        <v>9.9999999999995297E-4</v>
      </c>
      <c r="AN259">
        <f>[1]outsim!AN143</f>
        <v>1.7999999999999901E-2</v>
      </c>
      <c r="AO259">
        <f>[1]outsim!AO143</f>
        <v>0.104559151759145</v>
      </c>
      <c r="AP259">
        <f>[1]outsim!AP143</f>
        <v>0.17699999999999999</v>
      </c>
      <c r="AQ259">
        <f>[1]outsim!AQ143</f>
        <v>9.0000000000000895E-3</v>
      </c>
      <c r="AR259">
        <f>[1]outsim!AR143</f>
        <v>0</v>
      </c>
      <c r="AS259">
        <f>[1]outsim!AS143</f>
        <v>0</v>
      </c>
      <c r="AT259">
        <f>[1]outsim!AT143</f>
        <v>0</v>
      </c>
      <c r="AU259">
        <f>[1]outsim!AU143</f>
        <v>0</v>
      </c>
      <c r="AV259">
        <f>[1]outsim!AV143</f>
        <v>0</v>
      </c>
      <c r="AW259">
        <f>[1]outsim!AW143</f>
        <v>0</v>
      </c>
      <c r="AX259">
        <f>[1]outsim!AX143</f>
        <v>0</v>
      </c>
      <c r="AY259">
        <f>[1]outsim!AY143</f>
        <v>0</v>
      </c>
      <c r="AZ259">
        <f>[1]outsim!AZ143</f>
        <v>0</v>
      </c>
      <c r="BA259">
        <f>[1]outsim!BA143</f>
        <v>0</v>
      </c>
      <c r="BB259">
        <f>[1]outsim!BB143</f>
        <v>0</v>
      </c>
      <c r="BC259">
        <f>[1]outsim!BC143</f>
        <v>0</v>
      </c>
    </row>
    <row r="260" spans="1:55" x14ac:dyDescent="0.2">
      <c r="A260" t="s">
        <v>5</v>
      </c>
      <c r="B260">
        <v>910</v>
      </c>
      <c r="C260">
        <v>1983</v>
      </c>
      <c r="D260">
        <f>[1]outsim!D144</f>
        <v>0</v>
      </c>
      <c r="E260">
        <f>[1]outsim!E144</f>
        <v>0</v>
      </c>
      <c r="F260">
        <f>[1]outsim!F144</f>
        <v>0</v>
      </c>
      <c r="G260">
        <f>[1]outsim!G144</f>
        <v>0</v>
      </c>
      <c r="H260">
        <f>[1]outsim!H144</f>
        <v>0</v>
      </c>
      <c r="I260">
        <f>[1]outsim!I144</f>
        <v>0</v>
      </c>
      <c r="J260">
        <f>[1]outsim!J144</f>
        <v>0</v>
      </c>
      <c r="K260">
        <f>[1]outsim!K144</f>
        <v>0</v>
      </c>
      <c r="L260">
        <f>[1]outsim!L144</f>
        <v>0</v>
      </c>
      <c r="M260">
        <f>[1]outsim!M144</f>
        <v>0</v>
      </c>
      <c r="N260">
        <f>[1]outsim!N144</f>
        <v>0</v>
      </c>
      <c r="O260">
        <f>[1]outsim!O144</f>
        <v>0</v>
      </c>
      <c r="P260">
        <f>[1]outsim!P144</f>
        <v>0</v>
      </c>
      <c r="Q260">
        <f>[1]outsim!Q144</f>
        <v>0</v>
      </c>
      <c r="R260">
        <f>[1]outsim!R144</f>
        <v>0</v>
      </c>
      <c r="S260">
        <f>[1]outsim!S144</f>
        <v>0</v>
      </c>
      <c r="T260">
        <f>[1]outsim!T144</f>
        <v>0</v>
      </c>
      <c r="U260">
        <f>[1]outsim!U144</f>
        <v>9.9999999999995297E-4</v>
      </c>
      <c r="V260">
        <f>[1]outsim!V144</f>
        <v>9.9999999999995297E-4</v>
      </c>
      <c r="W260">
        <f>[1]outsim!W144</f>
        <v>9.9999999999995297E-4</v>
      </c>
      <c r="X260">
        <f>[1]outsim!X144</f>
        <v>9.9999999999995297E-4</v>
      </c>
      <c r="Y260">
        <f>[1]outsim!Y144</f>
        <v>9.9999999999995297E-4</v>
      </c>
      <c r="Z260">
        <f>[1]outsim!Z144</f>
        <v>9.9999999999995297E-4</v>
      </c>
      <c r="AA260">
        <f>[1]outsim!AA144</f>
        <v>9.9999999999995297E-4</v>
      </c>
      <c r="AB260">
        <f>[1]outsim!AB144</f>
        <v>8.5714285718002203E-4</v>
      </c>
      <c r="AC260">
        <f>[1]outsim!AC144</f>
        <v>9.9999999999995297E-4</v>
      </c>
      <c r="AD260">
        <f>[1]outsim!AD144</f>
        <v>9.9999999999995297E-4</v>
      </c>
      <c r="AE260">
        <f>[1]outsim!AE144</f>
        <v>9.9999999999995297E-4</v>
      </c>
      <c r="AF260">
        <f>[1]outsim!AF144</f>
        <v>9.9999999999995297E-4</v>
      </c>
      <c r="AG260">
        <f>[1]outsim!AG144</f>
        <v>9.9999999999995297E-4</v>
      </c>
      <c r="AH260">
        <f>[1]outsim!AH144</f>
        <v>5.3999999999999999E-2</v>
      </c>
      <c r="AI260">
        <f>[1]outsim!AI144</f>
        <v>0.29799999999999999</v>
      </c>
      <c r="AJ260">
        <f>[1]outsim!AJ144</f>
        <v>9.1999999999999693E-2</v>
      </c>
      <c r="AK260">
        <f>[1]outsim!AK144</f>
        <v>1.0000000000002099E-3</v>
      </c>
      <c r="AL260">
        <f>[1]outsim!AL144</f>
        <v>1.0000000000002099E-3</v>
      </c>
      <c r="AM260">
        <f>[1]outsim!AM144</f>
        <v>1.0000000000002099E-3</v>
      </c>
      <c r="AN260">
        <f>[1]outsim!AN144</f>
        <v>1.0000000000002099E-3</v>
      </c>
      <c r="AO260">
        <f>[1]outsim!AO144</f>
        <v>8.5999999999999993E-2</v>
      </c>
      <c r="AP260">
        <f>[1]outsim!AP144</f>
        <v>9.4999999999999904E-2</v>
      </c>
      <c r="AQ260">
        <f>[1]outsim!AQ144</f>
        <v>3.3999999999999898E-2</v>
      </c>
      <c r="AR260">
        <f>[1]outsim!AR144</f>
        <v>0</v>
      </c>
      <c r="AS260">
        <f>[1]outsim!AS144</f>
        <v>0</v>
      </c>
      <c r="AT260">
        <f>[1]outsim!AT144</f>
        <v>0</v>
      </c>
      <c r="AU260">
        <f>[1]outsim!AU144</f>
        <v>0</v>
      </c>
      <c r="AV260">
        <f>[1]outsim!AV144</f>
        <v>0</v>
      </c>
      <c r="AW260">
        <f>[1]outsim!AW144</f>
        <v>0</v>
      </c>
      <c r="AX260">
        <f>[1]outsim!AX144</f>
        <v>0</v>
      </c>
      <c r="AY260">
        <f>[1]outsim!AY144</f>
        <v>0</v>
      </c>
      <c r="AZ260">
        <f>[1]outsim!AZ144</f>
        <v>0</v>
      </c>
      <c r="BA260">
        <f>[1]outsim!BA144</f>
        <v>0</v>
      </c>
      <c r="BB260">
        <f>[1]outsim!BB144</f>
        <v>0</v>
      </c>
      <c r="BC260">
        <f>[1]outsim!BC144</f>
        <v>0</v>
      </c>
    </row>
    <row r="261" spans="1:55" x14ac:dyDescent="0.2">
      <c r="A261" t="s">
        <v>5</v>
      </c>
      <c r="B261">
        <v>910</v>
      </c>
      <c r="C261">
        <v>1984</v>
      </c>
      <c r="D261">
        <f>[1]outsim!D145</f>
        <v>0</v>
      </c>
      <c r="E261">
        <f>[1]outsim!E145</f>
        <v>0</v>
      </c>
      <c r="F261">
        <f>[1]outsim!F145</f>
        <v>0</v>
      </c>
      <c r="G261">
        <f>[1]outsim!G145</f>
        <v>0</v>
      </c>
      <c r="H261">
        <f>[1]outsim!H145</f>
        <v>0</v>
      </c>
      <c r="I261">
        <f>[1]outsim!I145</f>
        <v>0</v>
      </c>
      <c r="J261">
        <f>[1]outsim!J145</f>
        <v>0</v>
      </c>
      <c r="K261">
        <f>[1]outsim!K145</f>
        <v>0</v>
      </c>
      <c r="L261">
        <f>[1]outsim!L145</f>
        <v>0</v>
      </c>
      <c r="M261">
        <f>[1]outsim!M145</f>
        <v>0</v>
      </c>
      <c r="N261">
        <f>[1]outsim!N145</f>
        <v>0</v>
      </c>
      <c r="O261">
        <f>[1]outsim!O145</f>
        <v>0</v>
      </c>
      <c r="P261">
        <f>[1]outsim!P145</f>
        <v>0</v>
      </c>
      <c r="Q261">
        <f>[1]outsim!Q145</f>
        <v>0</v>
      </c>
      <c r="R261">
        <f>[1]outsim!R145</f>
        <v>0</v>
      </c>
      <c r="S261">
        <f>[1]outsim!S145</f>
        <v>0</v>
      </c>
      <c r="T261">
        <f>[1]outsim!T145</f>
        <v>0</v>
      </c>
      <c r="U261">
        <f>[1]outsim!U145</f>
        <v>1.0000000000002099E-3</v>
      </c>
      <c r="V261">
        <f>[1]outsim!V145</f>
        <v>1.0000000000002099E-3</v>
      </c>
      <c r="W261">
        <f>[1]outsim!W145</f>
        <v>1.0000000000002099E-3</v>
      </c>
      <c r="X261">
        <f>[1]outsim!X145</f>
        <v>1.0000000000002099E-3</v>
      </c>
      <c r="Y261">
        <f>[1]outsim!Y145</f>
        <v>1.0000000000002099E-3</v>
      </c>
      <c r="Z261">
        <f>[1]outsim!Z145</f>
        <v>1.0000000000002099E-3</v>
      </c>
      <c r="AA261">
        <f>[1]outsim!AA145</f>
        <v>1.0000000000002099E-3</v>
      </c>
      <c r="AB261">
        <f>[1]outsim!AB145</f>
        <v>1.0000000000002099E-3</v>
      </c>
      <c r="AC261">
        <f>[1]outsim!AC145</f>
        <v>1.0000000000002099E-3</v>
      </c>
      <c r="AD261">
        <f>[1]outsim!AD145</f>
        <v>1.0000000000002099E-3</v>
      </c>
      <c r="AE261">
        <f>[1]outsim!AE145</f>
        <v>3.8000000000000297E-2</v>
      </c>
      <c r="AF261">
        <f>[1]outsim!AF145</f>
        <v>0.30599999999999999</v>
      </c>
      <c r="AG261">
        <f>[1]outsim!AG145</f>
        <v>0.41499999999999998</v>
      </c>
      <c r="AH261">
        <f>[1]outsim!AH145</f>
        <v>0.33</v>
      </c>
      <c r="AI261">
        <f>[1]outsim!AI145</f>
        <v>0.106</v>
      </c>
      <c r="AJ261">
        <f>[1]outsim!AJ145</f>
        <v>1.1000000000000201E-2</v>
      </c>
      <c r="AK261">
        <f>[1]outsim!AK145</f>
        <v>1.0000000000002099E-3</v>
      </c>
      <c r="AL261">
        <f>[1]outsim!AL145</f>
        <v>1.0000000000002099E-3</v>
      </c>
      <c r="AM261">
        <f>[1]outsim!AM145</f>
        <v>1.0000000000002099E-3</v>
      </c>
      <c r="AN261">
        <f>[1]outsim!AN145</f>
        <v>5.0000000000000201E-3</v>
      </c>
      <c r="AO261">
        <f>[1]outsim!AO145</f>
        <v>3.6999999999999998E-2</v>
      </c>
      <c r="AP261">
        <f>[1]outsim!AP145</f>
        <v>9.4999999999999904E-2</v>
      </c>
      <c r="AQ261">
        <f>[1]outsim!AQ145</f>
        <v>6.9999999999999299E-3</v>
      </c>
      <c r="AR261">
        <f>[1]outsim!AR145</f>
        <v>0</v>
      </c>
      <c r="AS261">
        <f>[1]outsim!AS145</f>
        <v>0</v>
      </c>
      <c r="AT261">
        <f>[1]outsim!AT145</f>
        <v>0</v>
      </c>
      <c r="AU261">
        <f>[1]outsim!AU145</f>
        <v>0</v>
      </c>
      <c r="AV261">
        <f>[1]outsim!AV145</f>
        <v>0</v>
      </c>
      <c r="AW261">
        <f>[1]outsim!AW145</f>
        <v>0</v>
      </c>
      <c r="AX261">
        <f>[1]outsim!AX145</f>
        <v>0</v>
      </c>
      <c r="AY261">
        <f>[1]outsim!AY145</f>
        <v>0</v>
      </c>
      <c r="AZ261">
        <f>[1]outsim!AZ145</f>
        <v>0</v>
      </c>
      <c r="BA261">
        <f>[1]outsim!BA145</f>
        <v>0</v>
      </c>
      <c r="BB261">
        <f>[1]outsim!BB145</f>
        <v>0</v>
      </c>
      <c r="BC261">
        <f>[1]outsim!BC145</f>
        <v>0</v>
      </c>
    </row>
    <row r="262" spans="1:55" x14ac:dyDescent="0.2">
      <c r="A262" t="s">
        <v>5</v>
      </c>
      <c r="B262">
        <v>910</v>
      </c>
      <c r="C262">
        <v>1985</v>
      </c>
      <c r="D262">
        <f>[1]outsim!D146</f>
        <v>0</v>
      </c>
      <c r="E262">
        <f>[1]outsim!E146</f>
        <v>0</v>
      </c>
      <c r="F262">
        <f>[1]outsim!F146</f>
        <v>0</v>
      </c>
      <c r="G262">
        <f>[1]outsim!G146</f>
        <v>0</v>
      </c>
      <c r="H262">
        <f>[1]outsim!H146</f>
        <v>0</v>
      </c>
      <c r="I262">
        <f>[1]outsim!I146</f>
        <v>0</v>
      </c>
      <c r="J262">
        <f>[1]outsim!J146</f>
        <v>0</v>
      </c>
      <c r="K262">
        <f>[1]outsim!K146</f>
        <v>0</v>
      </c>
      <c r="L262">
        <f>[1]outsim!L146</f>
        <v>0</v>
      </c>
      <c r="M262">
        <f>[1]outsim!M146</f>
        <v>0</v>
      </c>
      <c r="N262">
        <f>[1]outsim!N146</f>
        <v>0</v>
      </c>
      <c r="O262">
        <f>[1]outsim!O146</f>
        <v>0</v>
      </c>
      <c r="P262">
        <f>[1]outsim!P146</f>
        <v>0</v>
      </c>
      <c r="Q262">
        <f>[1]outsim!Q146</f>
        <v>0</v>
      </c>
      <c r="R262">
        <f>[1]outsim!R146</f>
        <v>0</v>
      </c>
      <c r="S262">
        <f>[1]outsim!S146</f>
        <v>0</v>
      </c>
      <c r="T262">
        <f>[1]outsim!T146</f>
        <v>0</v>
      </c>
      <c r="U262">
        <f>[1]outsim!U146</f>
        <v>1.0000000000002099E-3</v>
      </c>
      <c r="V262">
        <f>[1]outsim!V146</f>
        <v>1.0000000000002099E-3</v>
      </c>
      <c r="W262">
        <f>[1]outsim!W146</f>
        <v>1.0000000000002099E-3</v>
      </c>
      <c r="X262">
        <f>[1]outsim!X146</f>
        <v>1.0000000000002099E-3</v>
      </c>
      <c r="Y262">
        <f>[1]outsim!Y146</f>
        <v>1.0000000000002099E-3</v>
      </c>
      <c r="Z262">
        <f>[1]outsim!Z146</f>
        <v>1.0000000000002099E-3</v>
      </c>
      <c r="AA262">
        <f>[1]outsim!AA146</f>
        <v>1.0000000000002099E-3</v>
      </c>
      <c r="AB262">
        <f>[1]outsim!AB146</f>
        <v>1.0000000000002099E-3</v>
      </c>
      <c r="AC262">
        <f>[1]outsim!AC146</f>
        <v>5.0000000000000201E-3</v>
      </c>
      <c r="AD262">
        <f>[1]outsim!AD146</f>
        <v>0.179642004889353</v>
      </c>
      <c r="AE262">
        <f>[1]outsim!AE146</f>
        <v>0.39</v>
      </c>
      <c r="AF262">
        <f>[1]outsim!AF146</f>
        <v>0.314</v>
      </c>
      <c r="AG262">
        <f>[1]outsim!AG146</f>
        <v>0.32700000000000001</v>
      </c>
      <c r="AH262">
        <f>[1]outsim!AH146</f>
        <v>4.9199999999999799E-2</v>
      </c>
      <c r="AI262">
        <f>[1]outsim!AI146</f>
        <v>6.4000000000001096E-3</v>
      </c>
      <c r="AJ262">
        <f>[1]outsim!AJ146</f>
        <v>9.9999999999969905E-4</v>
      </c>
      <c r="AK262">
        <f>[1]outsim!AK146</f>
        <v>9.9999999999969905E-4</v>
      </c>
      <c r="AL262">
        <f>[1]outsim!AL146</f>
        <v>3.9999999999988E-4</v>
      </c>
      <c r="AM262">
        <f>[1]outsim!AM146</f>
        <v>9.9999999999969905E-4</v>
      </c>
      <c r="AN262">
        <f>[1]outsim!AN146</f>
        <v>9.9999999999969905E-4</v>
      </c>
      <c r="AO262">
        <f>[1]outsim!AO146</f>
        <v>9.9999999999969905E-4</v>
      </c>
      <c r="AP262">
        <f>[1]outsim!AP146</f>
        <v>9.9999999999969905E-4</v>
      </c>
      <c r="AQ262">
        <f>[1]outsim!AQ146</f>
        <v>9.9999999999969905E-4</v>
      </c>
      <c r="AR262">
        <f>[1]outsim!AR146</f>
        <v>0</v>
      </c>
      <c r="AS262">
        <f>[1]outsim!AS146</f>
        <v>0</v>
      </c>
      <c r="AT262">
        <f>[1]outsim!AT146</f>
        <v>0</v>
      </c>
      <c r="AU262">
        <f>[1]outsim!AU146</f>
        <v>0</v>
      </c>
      <c r="AV262">
        <f>[1]outsim!AV146</f>
        <v>0</v>
      </c>
      <c r="AW262">
        <f>[1]outsim!AW146</f>
        <v>0</v>
      </c>
      <c r="AX262">
        <f>[1]outsim!AX146</f>
        <v>0</v>
      </c>
      <c r="AY262">
        <f>[1]outsim!AY146</f>
        <v>0</v>
      </c>
      <c r="AZ262">
        <f>[1]outsim!AZ146</f>
        <v>0</v>
      </c>
      <c r="BA262">
        <f>[1]outsim!BA146</f>
        <v>0</v>
      </c>
      <c r="BB262">
        <f>[1]outsim!BB146</f>
        <v>0</v>
      </c>
      <c r="BC262">
        <f>[1]outsim!BC146</f>
        <v>0</v>
      </c>
    </row>
    <row r="263" spans="1:55" x14ac:dyDescent="0.2">
      <c r="A263" t="s">
        <v>5</v>
      </c>
      <c r="B263">
        <v>910</v>
      </c>
      <c r="C263">
        <v>1986</v>
      </c>
      <c r="D263">
        <f>[1]outsim!D147</f>
        <v>0</v>
      </c>
      <c r="E263">
        <f>[1]outsim!E147</f>
        <v>0</v>
      </c>
      <c r="F263">
        <f>[1]outsim!F147</f>
        <v>0</v>
      </c>
      <c r="G263">
        <f>[1]outsim!G147</f>
        <v>0</v>
      </c>
      <c r="H263">
        <f>[1]outsim!H147</f>
        <v>0</v>
      </c>
      <c r="I263">
        <f>[1]outsim!I147</f>
        <v>0</v>
      </c>
      <c r="J263">
        <f>[1]outsim!J147</f>
        <v>0</v>
      </c>
      <c r="K263">
        <f>[1]outsim!K147</f>
        <v>0</v>
      </c>
      <c r="L263">
        <f>[1]outsim!L147</f>
        <v>0</v>
      </c>
      <c r="M263">
        <f>[1]outsim!M147</f>
        <v>0</v>
      </c>
      <c r="N263">
        <f>[1]outsim!N147</f>
        <v>0</v>
      </c>
      <c r="O263">
        <f>[1]outsim!O147</f>
        <v>0</v>
      </c>
      <c r="P263">
        <f>[1]outsim!P147</f>
        <v>0</v>
      </c>
      <c r="Q263">
        <f>[1]outsim!Q147</f>
        <v>0</v>
      </c>
      <c r="R263">
        <f>[1]outsim!R147</f>
        <v>0</v>
      </c>
      <c r="S263">
        <f>[1]outsim!S147</f>
        <v>0</v>
      </c>
      <c r="T263">
        <f>[1]outsim!T147</f>
        <v>0</v>
      </c>
      <c r="U263">
        <f>[1]outsim!U147</f>
        <v>9.9999999999969905E-4</v>
      </c>
      <c r="V263">
        <f>[1]outsim!V147</f>
        <v>9.9999999999969905E-4</v>
      </c>
      <c r="W263">
        <f>[1]outsim!W147</f>
        <v>9.9999999999969905E-4</v>
      </c>
      <c r="X263">
        <f>[1]outsim!X147</f>
        <v>9.9999999999969905E-4</v>
      </c>
      <c r="Y263">
        <f>[1]outsim!Y147</f>
        <v>9.9999999999969905E-4</v>
      </c>
      <c r="Z263">
        <f>[1]outsim!Z147</f>
        <v>9.9999999999969905E-4</v>
      </c>
      <c r="AA263">
        <f>[1]outsim!AA147</f>
        <v>9.9999999999969905E-4</v>
      </c>
      <c r="AB263">
        <f>[1]outsim!AB147</f>
        <v>9.9999999999969905E-4</v>
      </c>
      <c r="AC263">
        <f>[1]outsim!AC147</f>
        <v>5.1999999999999602E-2</v>
      </c>
      <c r="AD263">
        <f>[1]outsim!AD147</f>
        <v>5.8999999999999497E-2</v>
      </c>
      <c r="AE263">
        <f>[1]outsim!AE147</f>
        <v>9.7000000000000294E-2</v>
      </c>
      <c r="AF263">
        <f>[1]outsim!AF147</f>
        <v>0.35</v>
      </c>
      <c r="AG263">
        <f>[1]outsim!AG147</f>
        <v>0.35</v>
      </c>
      <c r="AH263">
        <f>[1]outsim!AH147</f>
        <v>0.10299999999999999</v>
      </c>
      <c r="AI263">
        <f>[1]outsim!AI147</f>
        <v>4.0999999999999898E-2</v>
      </c>
      <c r="AJ263">
        <f>[1]outsim!AJ147</f>
        <v>3.0000000000001098E-3</v>
      </c>
      <c r="AK263">
        <f>[1]outsim!AK147</f>
        <v>9.9999999999969905E-4</v>
      </c>
      <c r="AL263">
        <f>[1]outsim!AL147</f>
        <v>9.9999999999969905E-4</v>
      </c>
      <c r="AM263">
        <f>[1]outsim!AM147</f>
        <v>9.9999999999969905E-4</v>
      </c>
      <c r="AN263">
        <f>[1]outsim!AN147</f>
        <v>9.9999999999969905E-4</v>
      </c>
      <c r="AO263">
        <f>[1]outsim!AO147</f>
        <v>9.9999999999969905E-4</v>
      </c>
      <c r="AP263">
        <f>[1]outsim!AP147</f>
        <v>9.9999999999969905E-4</v>
      </c>
      <c r="AQ263">
        <f>[1]outsim!AQ147</f>
        <v>9.9999999999969905E-4</v>
      </c>
      <c r="AR263">
        <f>[1]outsim!AR147</f>
        <v>0</v>
      </c>
      <c r="AS263">
        <f>[1]outsim!AS147</f>
        <v>0</v>
      </c>
      <c r="AT263">
        <f>[1]outsim!AT147</f>
        <v>0</v>
      </c>
      <c r="AU263">
        <f>[1]outsim!AU147</f>
        <v>0</v>
      </c>
      <c r="AV263">
        <f>[1]outsim!AV147</f>
        <v>0</v>
      </c>
      <c r="AW263">
        <f>[1]outsim!AW147</f>
        <v>0</v>
      </c>
      <c r="AX263">
        <f>[1]outsim!AX147</f>
        <v>0</v>
      </c>
      <c r="AY263">
        <f>[1]outsim!AY147</f>
        <v>0</v>
      </c>
      <c r="AZ263">
        <f>[1]outsim!AZ147</f>
        <v>0</v>
      </c>
      <c r="BA263">
        <f>[1]outsim!BA147</f>
        <v>0</v>
      </c>
      <c r="BB263">
        <f>[1]outsim!BB147</f>
        <v>0</v>
      </c>
      <c r="BC263">
        <f>[1]outsim!BC147</f>
        <v>0</v>
      </c>
    </row>
    <row r="264" spans="1:55" x14ac:dyDescent="0.2">
      <c r="A264" t="s">
        <v>5</v>
      </c>
      <c r="B264">
        <v>910</v>
      </c>
      <c r="C264">
        <v>1987</v>
      </c>
      <c r="D264">
        <f>[1]outsim!D148</f>
        <v>0</v>
      </c>
      <c r="E264">
        <f>[1]outsim!E148</f>
        <v>0</v>
      </c>
      <c r="F264">
        <f>[1]outsim!F148</f>
        <v>0</v>
      </c>
      <c r="G264">
        <f>[1]outsim!G148</f>
        <v>0</v>
      </c>
      <c r="H264">
        <f>[1]outsim!H148</f>
        <v>0</v>
      </c>
      <c r="I264">
        <f>[1]outsim!I148</f>
        <v>0</v>
      </c>
      <c r="J264">
        <f>[1]outsim!J148</f>
        <v>0</v>
      </c>
      <c r="K264">
        <f>[1]outsim!K148</f>
        <v>0</v>
      </c>
      <c r="L264">
        <f>[1]outsim!L148</f>
        <v>0</v>
      </c>
      <c r="M264">
        <f>[1]outsim!M148</f>
        <v>0</v>
      </c>
      <c r="N264">
        <f>[1]outsim!N148</f>
        <v>0</v>
      </c>
      <c r="O264">
        <f>[1]outsim!O148</f>
        <v>0</v>
      </c>
      <c r="P264">
        <f>[1]outsim!P148</f>
        <v>0</v>
      </c>
      <c r="Q264">
        <f>[1]outsim!Q148</f>
        <v>0</v>
      </c>
      <c r="R264">
        <f>[1]outsim!R148</f>
        <v>0</v>
      </c>
      <c r="S264">
        <f>[1]outsim!S148</f>
        <v>0</v>
      </c>
      <c r="T264">
        <f>[1]outsim!T148</f>
        <v>0</v>
      </c>
      <c r="U264">
        <f>[1]outsim!U148</f>
        <v>9.9999999999969905E-4</v>
      </c>
      <c r="V264">
        <f>[1]outsim!V148</f>
        <v>9.9999999999969905E-4</v>
      </c>
      <c r="W264">
        <f>[1]outsim!W148</f>
        <v>9.9999999999969905E-4</v>
      </c>
      <c r="X264">
        <f>[1]outsim!X148</f>
        <v>9.9999999999969905E-4</v>
      </c>
      <c r="Y264">
        <f>[1]outsim!Y148</f>
        <v>9.9999999999969905E-4</v>
      </c>
      <c r="Z264">
        <f>[1]outsim!Z148</f>
        <v>9.9999999999969905E-4</v>
      </c>
      <c r="AA264">
        <f>[1]outsim!AA148</f>
        <v>9.9999999999969905E-4</v>
      </c>
      <c r="AB264">
        <f>[1]outsim!AB148</f>
        <v>9.9999999999969905E-4</v>
      </c>
      <c r="AC264">
        <f>[1]outsim!AC148</f>
        <v>9.9999999991780297E-4</v>
      </c>
      <c r="AD264">
        <f>[1]outsim!AD148</f>
        <v>3.6518893578668301E-3</v>
      </c>
      <c r="AE264">
        <f>[1]outsim!AE148</f>
        <v>3.7999999999999701E-2</v>
      </c>
      <c r="AF264">
        <f>[1]outsim!AF148</f>
        <v>4.79999999999998E-2</v>
      </c>
      <c r="AG264">
        <f>[1]outsim!AG148</f>
        <v>4.99999999999951E-3</v>
      </c>
      <c r="AH264">
        <f>[1]outsim!AH148</f>
        <v>9.9999999999969905E-4</v>
      </c>
      <c r="AI264">
        <f>[1]outsim!AI148</f>
        <v>3.9999999999998101E-3</v>
      </c>
      <c r="AJ264">
        <f>[1]outsim!AJ148</f>
        <v>9.9999999999969905E-4</v>
      </c>
      <c r="AK264">
        <f>[1]outsim!AK148</f>
        <v>9.9999999999969905E-4</v>
      </c>
      <c r="AL264">
        <f>[1]outsim!AL148</f>
        <v>9.9999999999969905E-4</v>
      </c>
      <c r="AM264">
        <f>[1]outsim!AM148</f>
        <v>9.9999999999969905E-4</v>
      </c>
      <c r="AN264">
        <f>[1]outsim!AN148</f>
        <v>9.9999999999969905E-4</v>
      </c>
      <c r="AO264">
        <f>[1]outsim!AO148</f>
        <v>9.9999999999969905E-4</v>
      </c>
      <c r="AP264">
        <f>[1]outsim!AP148</f>
        <v>9.9999999999969905E-4</v>
      </c>
      <c r="AQ264">
        <f>[1]outsim!AQ148</f>
        <v>8.8647290563230495E-4</v>
      </c>
      <c r="AR264">
        <f>[1]outsim!AR148</f>
        <v>0</v>
      </c>
      <c r="AS264">
        <f>[1]outsim!AS148</f>
        <v>0</v>
      </c>
      <c r="AT264">
        <f>[1]outsim!AT148</f>
        <v>0</v>
      </c>
      <c r="AU264">
        <f>[1]outsim!AU148</f>
        <v>0</v>
      </c>
      <c r="AV264">
        <f>[1]outsim!AV148</f>
        <v>0</v>
      </c>
      <c r="AW264">
        <f>[1]outsim!AW148</f>
        <v>0</v>
      </c>
      <c r="AX264">
        <f>[1]outsim!AX148</f>
        <v>0</v>
      </c>
      <c r="AY264">
        <f>[1]outsim!AY148</f>
        <v>0</v>
      </c>
      <c r="AZ264">
        <f>[1]outsim!AZ148</f>
        <v>0</v>
      </c>
      <c r="BA264">
        <f>[1]outsim!BA148</f>
        <v>0</v>
      </c>
      <c r="BB264">
        <f>[1]outsim!BB148</f>
        <v>0</v>
      </c>
      <c r="BC264">
        <f>[1]outsim!BC148</f>
        <v>0</v>
      </c>
    </row>
    <row r="265" spans="1:55" x14ac:dyDescent="0.2">
      <c r="A265" t="s">
        <v>5</v>
      </c>
      <c r="B265">
        <v>910</v>
      </c>
      <c r="C265">
        <v>1988</v>
      </c>
      <c r="D265">
        <f>[1]outsim!D149</f>
        <v>0</v>
      </c>
      <c r="E265">
        <f>[1]outsim!E149</f>
        <v>0</v>
      </c>
      <c r="F265">
        <f>[1]outsim!F149</f>
        <v>0</v>
      </c>
      <c r="G265">
        <f>[1]outsim!G149</f>
        <v>0</v>
      </c>
      <c r="H265">
        <f>[1]outsim!H149</f>
        <v>0</v>
      </c>
      <c r="I265">
        <f>[1]outsim!I149</f>
        <v>0</v>
      </c>
      <c r="J265">
        <f>[1]outsim!J149</f>
        <v>0</v>
      </c>
      <c r="K265">
        <f>[1]outsim!K149</f>
        <v>0</v>
      </c>
      <c r="L265">
        <f>[1]outsim!L149</f>
        <v>0</v>
      </c>
      <c r="M265">
        <f>[1]outsim!M149</f>
        <v>0</v>
      </c>
      <c r="N265">
        <f>[1]outsim!N149</f>
        <v>0</v>
      </c>
      <c r="O265">
        <f>[1]outsim!O149</f>
        <v>0</v>
      </c>
      <c r="P265">
        <f>[1]outsim!P149</f>
        <v>0</v>
      </c>
      <c r="Q265">
        <f>[1]outsim!Q149</f>
        <v>0</v>
      </c>
      <c r="R265">
        <f>[1]outsim!R149</f>
        <v>0</v>
      </c>
      <c r="S265">
        <f>[1]outsim!S149</f>
        <v>0</v>
      </c>
      <c r="T265">
        <f>[1]outsim!T149</f>
        <v>0</v>
      </c>
      <c r="U265">
        <f>[1]outsim!U149</f>
        <v>9.9999999999969905E-4</v>
      </c>
      <c r="V265">
        <f>[1]outsim!V149</f>
        <v>9.9999999999969905E-4</v>
      </c>
      <c r="W265">
        <f>[1]outsim!W149</f>
        <v>9.9999999999969905E-4</v>
      </c>
      <c r="X265">
        <f>[1]outsim!X149</f>
        <v>9.9999999999969905E-4</v>
      </c>
      <c r="Y265">
        <f>[1]outsim!Y149</f>
        <v>9.9999999999969905E-4</v>
      </c>
      <c r="Z265">
        <f>[1]outsim!Z149</f>
        <v>9.9999999999969905E-4</v>
      </c>
      <c r="AA265">
        <f>[1]outsim!AA149</f>
        <v>9.9999999999969905E-4</v>
      </c>
      <c r="AB265">
        <f>[1]outsim!AB149</f>
        <v>8.6144179889292903E-4</v>
      </c>
      <c r="AC265">
        <f>[1]outsim!AC149</f>
        <v>1.9000000000000399E-2</v>
      </c>
      <c r="AD265">
        <f>[1]outsim!AD149</f>
        <v>7.4000000000000093E-2</v>
      </c>
      <c r="AE265">
        <f>[1]outsim!AE149</f>
        <v>7.1999999999999703E-2</v>
      </c>
      <c r="AF265">
        <f>[1]outsim!AF149</f>
        <v>0.217</v>
      </c>
      <c r="AG265">
        <f>[1]outsim!AG149</f>
        <v>0.39500000000000002</v>
      </c>
      <c r="AH265">
        <f>[1]outsim!AH149</f>
        <v>0.42699999999999999</v>
      </c>
      <c r="AI265">
        <f>[1]outsim!AI149</f>
        <v>0.20100000000000001</v>
      </c>
      <c r="AJ265">
        <f>[1]outsim!AJ149</f>
        <v>5.9999999999981997E-4</v>
      </c>
      <c r="AK265">
        <f>[1]outsim!AK149</f>
        <v>9.9999999999969905E-4</v>
      </c>
      <c r="AL265">
        <f>[1]outsim!AL149</f>
        <v>9.9999999999969905E-4</v>
      </c>
      <c r="AM265">
        <f>[1]outsim!AM149</f>
        <v>3.9999999999988E-4</v>
      </c>
      <c r="AN265">
        <f>[1]outsim!AN149</f>
        <v>1.20000000000005E-3</v>
      </c>
      <c r="AO265">
        <f>[1]outsim!AO149</f>
        <v>4.0999999999999898E-2</v>
      </c>
      <c r="AP265">
        <f>[1]outsim!AP149</f>
        <v>6.11999999999999E-2</v>
      </c>
      <c r="AQ265">
        <f>[1]outsim!AQ149</f>
        <v>1.3000000000000201E-2</v>
      </c>
      <c r="AR265">
        <f>[1]outsim!AR149</f>
        <v>0</v>
      </c>
      <c r="AS265">
        <f>[1]outsim!AS149</f>
        <v>0</v>
      </c>
      <c r="AT265">
        <f>[1]outsim!AT149</f>
        <v>0</v>
      </c>
      <c r="AU265">
        <f>[1]outsim!AU149</f>
        <v>0</v>
      </c>
      <c r="AV265">
        <f>[1]outsim!AV149</f>
        <v>0</v>
      </c>
      <c r="AW265">
        <f>[1]outsim!AW149</f>
        <v>0</v>
      </c>
      <c r="AX265">
        <f>[1]outsim!AX149</f>
        <v>0</v>
      </c>
      <c r="AY265">
        <f>[1]outsim!AY149</f>
        <v>0</v>
      </c>
      <c r="AZ265">
        <f>[1]outsim!AZ149</f>
        <v>0</v>
      </c>
      <c r="BA265">
        <f>[1]outsim!BA149</f>
        <v>0</v>
      </c>
      <c r="BB265">
        <f>[1]outsim!BB149</f>
        <v>0</v>
      </c>
      <c r="BC265">
        <f>[1]outsim!BC149</f>
        <v>0</v>
      </c>
    </row>
    <row r="266" spans="1:55" x14ac:dyDescent="0.2">
      <c r="A266" t="s">
        <v>5</v>
      </c>
      <c r="B266">
        <v>910</v>
      </c>
      <c r="C266">
        <v>1989</v>
      </c>
      <c r="D266">
        <f>[1]outsim!D150</f>
        <v>0</v>
      </c>
      <c r="E266">
        <f>[1]outsim!E150</f>
        <v>0</v>
      </c>
      <c r="F266">
        <f>[1]outsim!F150</f>
        <v>0</v>
      </c>
      <c r="G266">
        <f>[1]outsim!G150</f>
        <v>0</v>
      </c>
      <c r="H266">
        <f>[1]outsim!H150</f>
        <v>0</v>
      </c>
      <c r="I266">
        <f>[1]outsim!I150</f>
        <v>0</v>
      </c>
      <c r="J266">
        <f>[1]outsim!J150</f>
        <v>0</v>
      </c>
      <c r="K266">
        <f>[1]outsim!K150</f>
        <v>0</v>
      </c>
      <c r="L266">
        <f>[1]outsim!L150</f>
        <v>0</v>
      </c>
      <c r="M266">
        <f>[1]outsim!M150</f>
        <v>0</v>
      </c>
      <c r="N266">
        <f>[1]outsim!N150</f>
        <v>0</v>
      </c>
      <c r="O266">
        <f>[1]outsim!O150</f>
        <v>0</v>
      </c>
      <c r="P266">
        <f>[1]outsim!P150</f>
        <v>0</v>
      </c>
      <c r="Q266">
        <f>[1]outsim!Q150</f>
        <v>0</v>
      </c>
      <c r="R266">
        <f>[1]outsim!R150</f>
        <v>0</v>
      </c>
      <c r="S266">
        <f>[1]outsim!S150</f>
        <v>0</v>
      </c>
      <c r="T266">
        <f>[1]outsim!T150</f>
        <v>0</v>
      </c>
      <c r="U266">
        <f>[1]outsim!U150</f>
        <v>9.9999999999969905E-4</v>
      </c>
      <c r="V266">
        <f>[1]outsim!V150</f>
        <v>9.9999999999969905E-4</v>
      </c>
      <c r="W266">
        <f>[1]outsim!W150</f>
        <v>9.9999999999969905E-4</v>
      </c>
      <c r="X266">
        <f>[1]outsim!X150</f>
        <v>9.9999999999969905E-4</v>
      </c>
      <c r="Y266">
        <f>[1]outsim!Y150</f>
        <v>9.9999999999969905E-4</v>
      </c>
      <c r="Z266">
        <f>[1]outsim!Z150</f>
        <v>9.9999999999969905E-4</v>
      </c>
      <c r="AA266">
        <f>[1]outsim!AA150</f>
        <v>9.9999999999969905E-4</v>
      </c>
      <c r="AB266">
        <f>[1]outsim!AB150</f>
        <v>9.9999999999969905E-4</v>
      </c>
      <c r="AC266">
        <f>[1]outsim!AC150</f>
        <v>9.9999999999969905E-4</v>
      </c>
      <c r="AD266">
        <f>[1]outsim!AD150</f>
        <v>9.9999999999969905E-4</v>
      </c>
      <c r="AE266">
        <f>[1]outsim!AE150</f>
        <v>6.00000000000023E-3</v>
      </c>
      <c r="AF266">
        <f>[1]outsim!AF150</f>
        <v>2.39999999999999E-2</v>
      </c>
      <c r="AG266">
        <f>[1]outsim!AG150</f>
        <v>3.3000000000000203E-2</v>
      </c>
      <c r="AH266">
        <f>[1]outsim!AH150</f>
        <v>0.23400000000000001</v>
      </c>
      <c r="AI266">
        <f>[1]outsim!AI150</f>
        <v>0.30599999999999999</v>
      </c>
      <c r="AJ266">
        <f>[1]outsim!AJ150</f>
        <v>2.6000000000000301E-2</v>
      </c>
      <c r="AK266">
        <f>[1]outsim!AK150</f>
        <v>9.9999999999969905E-4</v>
      </c>
      <c r="AL266">
        <f>[1]outsim!AL150</f>
        <v>9.9999999999969905E-4</v>
      </c>
      <c r="AM266">
        <f>[1]outsim!AM150</f>
        <v>9.9999999999969905E-4</v>
      </c>
      <c r="AN266">
        <f>[1]outsim!AN150</f>
        <v>9.9999999999969905E-4</v>
      </c>
      <c r="AO266">
        <f>[1]outsim!AO150</f>
        <v>5.7000000000000099E-2</v>
      </c>
      <c r="AP266">
        <f>[1]outsim!AP150</f>
        <v>2.39999999999999E-2</v>
      </c>
      <c r="AQ266">
        <f>[1]outsim!AQ150</f>
        <v>9.9999999999969905E-4</v>
      </c>
      <c r="AR266">
        <f>[1]outsim!AR150</f>
        <v>0</v>
      </c>
      <c r="AS266">
        <f>[1]outsim!AS150</f>
        <v>0</v>
      </c>
      <c r="AT266">
        <f>[1]outsim!AT150</f>
        <v>0</v>
      </c>
      <c r="AU266">
        <f>[1]outsim!AU150</f>
        <v>0</v>
      </c>
      <c r="AV266">
        <f>[1]outsim!AV150</f>
        <v>0</v>
      </c>
      <c r="AW266">
        <f>[1]outsim!AW150</f>
        <v>0</v>
      </c>
      <c r="AX266">
        <f>[1]outsim!AX150</f>
        <v>0</v>
      </c>
      <c r="AY266">
        <f>[1]outsim!AY150</f>
        <v>0</v>
      </c>
      <c r="AZ266">
        <f>[1]outsim!AZ150</f>
        <v>0</v>
      </c>
      <c r="BA266">
        <f>[1]outsim!BA150</f>
        <v>0</v>
      </c>
      <c r="BB266">
        <f>[1]outsim!BB150</f>
        <v>0</v>
      </c>
      <c r="BC266">
        <f>[1]outsim!BC150</f>
        <v>0</v>
      </c>
    </row>
    <row r="267" spans="1:55" x14ac:dyDescent="0.2">
      <c r="A267" t="s">
        <v>5</v>
      </c>
      <c r="B267">
        <v>910</v>
      </c>
      <c r="C267">
        <v>1990</v>
      </c>
      <c r="D267">
        <f>[1]outsim!D151</f>
        <v>0</v>
      </c>
      <c r="E267">
        <f>[1]outsim!E151</f>
        <v>0</v>
      </c>
      <c r="F267">
        <f>[1]outsim!F151</f>
        <v>0</v>
      </c>
      <c r="G267">
        <f>[1]outsim!G151</f>
        <v>0</v>
      </c>
      <c r="H267">
        <f>[1]outsim!H151</f>
        <v>0</v>
      </c>
      <c r="I267">
        <f>[1]outsim!I151</f>
        <v>0</v>
      </c>
      <c r="J267">
        <f>[1]outsim!J151</f>
        <v>0</v>
      </c>
      <c r="K267">
        <f>[1]outsim!K151</f>
        <v>0</v>
      </c>
      <c r="L267">
        <f>[1]outsim!L151</f>
        <v>0</v>
      </c>
      <c r="M267">
        <f>[1]outsim!M151</f>
        <v>0</v>
      </c>
      <c r="N267">
        <f>[1]outsim!N151</f>
        <v>0</v>
      </c>
      <c r="O267">
        <f>[1]outsim!O151</f>
        <v>0</v>
      </c>
      <c r="P267">
        <f>[1]outsim!P151</f>
        <v>0</v>
      </c>
      <c r="Q267">
        <f>[1]outsim!Q151</f>
        <v>0</v>
      </c>
      <c r="R267">
        <f>[1]outsim!R151</f>
        <v>0</v>
      </c>
      <c r="S267">
        <f>[1]outsim!S151</f>
        <v>0</v>
      </c>
      <c r="T267">
        <f>[1]outsim!T151</f>
        <v>0</v>
      </c>
      <c r="U267">
        <f>[1]outsim!U151</f>
        <v>9.9999999999969905E-4</v>
      </c>
      <c r="V267">
        <f>[1]outsim!V151</f>
        <v>9.9999999999969905E-4</v>
      </c>
      <c r="W267">
        <f>[1]outsim!W151</f>
        <v>9.9999999999969905E-4</v>
      </c>
      <c r="X267">
        <f>[1]outsim!X151</f>
        <v>9.9999999999969905E-4</v>
      </c>
      <c r="Y267">
        <f>[1]outsim!Y151</f>
        <v>9.9999999999969905E-4</v>
      </c>
      <c r="Z267">
        <f>[1]outsim!Z151</f>
        <v>9.9999999999969905E-4</v>
      </c>
      <c r="AA267">
        <f>[1]outsim!AA151</f>
        <v>9.9999999999969905E-4</v>
      </c>
      <c r="AB267">
        <f>[1]outsim!AB151</f>
        <v>9.9999999999969905E-4</v>
      </c>
      <c r="AC267">
        <f>[1]outsim!AC151</f>
        <v>9.9999999999969905E-4</v>
      </c>
      <c r="AD267">
        <f>[1]outsim!AD151</f>
        <v>9.9999999999969905E-4</v>
      </c>
      <c r="AE267">
        <f>[1]outsim!AE151</f>
        <v>3.3000000000000203E-2</v>
      </c>
      <c r="AF267">
        <f>[1]outsim!AF151</f>
        <v>0.26300000000000001</v>
      </c>
      <c r="AG267">
        <f>[1]outsim!AG151</f>
        <v>0.34200000000000103</v>
      </c>
      <c r="AH267">
        <f>[1]outsim!AH151</f>
        <v>5.8000000000000801E-2</v>
      </c>
      <c r="AI267">
        <f>[1]outsim!AI151</f>
        <v>1.7534372068941002E-2</v>
      </c>
      <c r="AJ267">
        <f>[1]outsim!AJ151</f>
        <v>1.00000000000071E-3</v>
      </c>
      <c r="AK267">
        <f>[1]outsim!AK151</f>
        <v>8.0000000000057195E-4</v>
      </c>
      <c r="AL267">
        <f>[1]outsim!AL151</f>
        <v>1.00000000000071E-3</v>
      </c>
      <c r="AM267">
        <f>[1]outsim!AM151</f>
        <v>1.00000000000071E-3</v>
      </c>
      <c r="AN267">
        <f>[1]outsim!AN151</f>
        <v>1.00000000000071E-3</v>
      </c>
      <c r="AO267">
        <f>[1]outsim!AO151</f>
        <v>2.0000000000000101E-2</v>
      </c>
      <c r="AP267">
        <f>[1]outsim!AP151</f>
        <v>0.16300000000000101</v>
      </c>
      <c r="AQ267">
        <f>[1]outsim!AQ151</f>
        <v>7.5200000000000197E-2</v>
      </c>
      <c r="AR267">
        <f>[1]outsim!AR151</f>
        <v>0</v>
      </c>
      <c r="AS267">
        <f>[1]outsim!AS151</f>
        <v>0</v>
      </c>
      <c r="AT267">
        <f>[1]outsim!AT151</f>
        <v>0</v>
      </c>
      <c r="AU267">
        <f>[1]outsim!AU151</f>
        <v>0</v>
      </c>
      <c r="AV267">
        <f>[1]outsim!AV151</f>
        <v>0</v>
      </c>
      <c r="AW267">
        <f>[1]outsim!AW151</f>
        <v>0</v>
      </c>
      <c r="AX267">
        <f>[1]outsim!AX151</f>
        <v>0</v>
      </c>
      <c r="AY267">
        <f>[1]outsim!AY151</f>
        <v>0</v>
      </c>
      <c r="AZ267">
        <f>[1]outsim!AZ151</f>
        <v>0</v>
      </c>
      <c r="BA267">
        <f>[1]outsim!BA151</f>
        <v>0</v>
      </c>
      <c r="BB267">
        <f>[1]outsim!BB151</f>
        <v>0</v>
      </c>
      <c r="BC267">
        <f>[1]outsim!BC151</f>
        <v>0</v>
      </c>
    </row>
    <row r="268" spans="1:55" x14ac:dyDescent="0.2">
      <c r="A268" t="s">
        <v>5</v>
      </c>
      <c r="B268">
        <v>910</v>
      </c>
      <c r="C268">
        <v>1991</v>
      </c>
      <c r="D268">
        <f>[1]outsim!D152</f>
        <v>0</v>
      </c>
      <c r="E268">
        <f>[1]outsim!E152</f>
        <v>0</v>
      </c>
      <c r="F268">
        <f>[1]outsim!F152</f>
        <v>0</v>
      </c>
      <c r="G268">
        <f>[1]outsim!G152</f>
        <v>0</v>
      </c>
      <c r="H268">
        <f>[1]outsim!H152</f>
        <v>0</v>
      </c>
      <c r="I268">
        <f>[1]outsim!I152</f>
        <v>0</v>
      </c>
      <c r="J268">
        <f>[1]outsim!J152</f>
        <v>0</v>
      </c>
      <c r="K268">
        <f>[1]outsim!K152</f>
        <v>0</v>
      </c>
      <c r="L268">
        <f>[1]outsim!L152</f>
        <v>0</v>
      </c>
      <c r="M268">
        <f>[1]outsim!M152</f>
        <v>0</v>
      </c>
      <c r="N268">
        <f>[1]outsim!N152</f>
        <v>0</v>
      </c>
      <c r="O268">
        <f>[1]outsim!O152</f>
        <v>0</v>
      </c>
      <c r="P268">
        <f>[1]outsim!P152</f>
        <v>0</v>
      </c>
      <c r="Q268">
        <f>[1]outsim!Q152</f>
        <v>0</v>
      </c>
      <c r="R268">
        <f>[1]outsim!R152</f>
        <v>0</v>
      </c>
      <c r="S268">
        <f>[1]outsim!S152</f>
        <v>0</v>
      </c>
      <c r="T268">
        <f>[1]outsim!T152</f>
        <v>0</v>
      </c>
      <c r="U268">
        <f>[1]outsim!U152</f>
        <v>1.00000000000071E-3</v>
      </c>
      <c r="V268">
        <f>[1]outsim!V152</f>
        <v>1.00000000000071E-3</v>
      </c>
      <c r="W268">
        <f>[1]outsim!W152</f>
        <v>1.00000000000071E-3</v>
      </c>
      <c r="X268">
        <f>[1]outsim!X152</f>
        <v>1.00000000000071E-3</v>
      </c>
      <c r="Y268">
        <f>[1]outsim!Y152</f>
        <v>1.00000000000071E-3</v>
      </c>
      <c r="Z268">
        <f>[1]outsim!Z152</f>
        <v>1.00000000000071E-3</v>
      </c>
      <c r="AA268">
        <f>[1]outsim!AA152</f>
        <v>1.00000000000071E-3</v>
      </c>
      <c r="AB268">
        <f>[1]outsim!AB152</f>
        <v>1.00000000000071E-3</v>
      </c>
      <c r="AC268">
        <f>[1]outsim!AC152</f>
        <v>1.00000000000071E-3</v>
      </c>
      <c r="AD268">
        <f>[1]outsim!AD152</f>
        <v>1.00000000000071E-3</v>
      </c>
      <c r="AE268">
        <f>[1]outsim!AE152</f>
        <v>1.00000000000071E-3</v>
      </c>
      <c r="AF268">
        <f>[1]outsim!AF152</f>
        <v>6.00000000000023E-3</v>
      </c>
      <c r="AG268">
        <f>[1]outsim!AG152</f>
        <v>0.221</v>
      </c>
      <c r="AH268">
        <f>[1]outsim!AH152</f>
        <v>0.26700000000000002</v>
      </c>
      <c r="AI268">
        <f>[1]outsim!AI152</f>
        <v>2.1000000000000799E-2</v>
      </c>
      <c r="AJ268">
        <f>[1]outsim!AJ152</f>
        <v>1.00000000000071E-3</v>
      </c>
      <c r="AK268">
        <f>[1]outsim!AK152</f>
        <v>1.00000000000071E-3</v>
      </c>
      <c r="AL268">
        <f>[1]outsim!AL152</f>
        <v>1.00000000000071E-3</v>
      </c>
      <c r="AM268">
        <f>[1]outsim!AM152</f>
        <v>1.00000000000071E-3</v>
      </c>
      <c r="AN268">
        <f>[1]outsim!AN152</f>
        <v>3.0999999999999799E-2</v>
      </c>
      <c r="AO268">
        <f>[1]outsim!AO152</f>
        <v>6.6000000000000503E-2</v>
      </c>
      <c r="AP268">
        <f>[1]outsim!AP152</f>
        <v>1.00000000000071E-3</v>
      </c>
      <c r="AQ268">
        <f>[1]outsim!AQ152</f>
        <v>1.00000000000071E-3</v>
      </c>
      <c r="AR268">
        <f>[1]outsim!AR152</f>
        <v>0</v>
      </c>
      <c r="AS268">
        <f>[1]outsim!AS152</f>
        <v>0</v>
      </c>
      <c r="AT268">
        <f>[1]outsim!AT152</f>
        <v>0</v>
      </c>
      <c r="AU268">
        <f>[1]outsim!AU152</f>
        <v>0</v>
      </c>
      <c r="AV268">
        <f>[1]outsim!AV152</f>
        <v>0</v>
      </c>
      <c r="AW268">
        <f>[1]outsim!AW152</f>
        <v>0</v>
      </c>
      <c r="AX268">
        <f>[1]outsim!AX152</f>
        <v>0</v>
      </c>
      <c r="AY268">
        <f>[1]outsim!AY152</f>
        <v>0</v>
      </c>
      <c r="AZ268">
        <f>[1]outsim!AZ152</f>
        <v>0</v>
      </c>
      <c r="BA268">
        <f>[1]outsim!BA152</f>
        <v>0</v>
      </c>
      <c r="BB268">
        <f>[1]outsim!BB152</f>
        <v>0</v>
      </c>
      <c r="BC268">
        <f>[1]outsim!BC152</f>
        <v>0</v>
      </c>
    </row>
    <row r="269" spans="1:55" x14ac:dyDescent="0.2">
      <c r="A269" t="s">
        <v>5</v>
      </c>
      <c r="B269">
        <v>910</v>
      </c>
      <c r="C269">
        <v>1992</v>
      </c>
      <c r="D269">
        <f>[1]outsim!D153</f>
        <v>0</v>
      </c>
      <c r="E269">
        <f>[1]outsim!E153</f>
        <v>0</v>
      </c>
      <c r="F269">
        <f>[1]outsim!F153</f>
        <v>0</v>
      </c>
      <c r="G269">
        <f>[1]outsim!G153</f>
        <v>0</v>
      </c>
      <c r="H269">
        <f>[1]outsim!H153</f>
        <v>0</v>
      </c>
      <c r="I269">
        <f>[1]outsim!I153</f>
        <v>0</v>
      </c>
      <c r="J269">
        <f>[1]outsim!J153</f>
        <v>0</v>
      </c>
      <c r="K269">
        <f>[1]outsim!K153</f>
        <v>0</v>
      </c>
      <c r="L269">
        <f>[1]outsim!L153</f>
        <v>0</v>
      </c>
      <c r="M269">
        <f>[1]outsim!M153</f>
        <v>0</v>
      </c>
      <c r="N269">
        <f>[1]outsim!N153</f>
        <v>0</v>
      </c>
      <c r="O269">
        <f>[1]outsim!O153</f>
        <v>0</v>
      </c>
      <c r="P269">
        <f>[1]outsim!P153</f>
        <v>0</v>
      </c>
      <c r="Q269">
        <f>[1]outsim!Q153</f>
        <v>0</v>
      </c>
      <c r="R269">
        <f>[1]outsim!R153</f>
        <v>0</v>
      </c>
      <c r="S269">
        <f>[1]outsim!S153</f>
        <v>0</v>
      </c>
      <c r="T269">
        <f>[1]outsim!T153</f>
        <v>0</v>
      </c>
      <c r="U269">
        <f>[1]outsim!U153</f>
        <v>1.00000000000071E-3</v>
      </c>
      <c r="V269">
        <f>[1]outsim!V153</f>
        <v>1.00000000000071E-3</v>
      </c>
      <c r="W269">
        <f>[1]outsim!W153</f>
        <v>1.00000000000071E-3</v>
      </c>
      <c r="X269">
        <f>[1]outsim!X153</f>
        <v>8.0000000000057195E-4</v>
      </c>
      <c r="Y269">
        <f>[1]outsim!Y153</f>
        <v>8.0000000000057195E-4</v>
      </c>
      <c r="Z269">
        <f>[1]outsim!Z153</f>
        <v>8.6281179143010104E-4</v>
      </c>
      <c r="AA269">
        <f>[1]outsim!AA153</f>
        <v>8.0000000000057195E-4</v>
      </c>
      <c r="AB269">
        <f>[1]outsim!AB153</f>
        <v>1.00000000000071E-3</v>
      </c>
      <c r="AC269">
        <f>[1]outsim!AC153</f>
        <v>1.00000000000071E-3</v>
      </c>
      <c r="AD269">
        <f>[1]outsim!AD153</f>
        <v>1.00000000000071E-3</v>
      </c>
      <c r="AE269">
        <f>[1]outsim!AE153</f>
        <v>1.00000000000071E-3</v>
      </c>
      <c r="AF269">
        <f>[1]outsim!AF153</f>
        <v>1.00000000000071E-3</v>
      </c>
      <c r="AG269">
        <f>[1]outsim!AG153</f>
        <v>1.00000000000071E-3</v>
      </c>
      <c r="AH269">
        <f>[1]outsim!AH153</f>
        <v>1.00000000000071E-3</v>
      </c>
      <c r="AI269">
        <f>[1]outsim!AI153</f>
        <v>1.00000000000071E-3</v>
      </c>
      <c r="AJ269">
        <f>[1]outsim!AJ153</f>
        <v>1.00000000000071E-3</v>
      </c>
      <c r="AK269">
        <f>[1]outsim!AK153</f>
        <v>8.0000000000057195E-4</v>
      </c>
      <c r="AL269">
        <f>[1]outsim!AL153</f>
        <v>1.00000000000071E-3</v>
      </c>
      <c r="AM269">
        <f>[1]outsim!AM153</f>
        <v>1.00000000000071E-3</v>
      </c>
      <c r="AN269">
        <f>[1]outsim!AN153</f>
        <v>1.00000000000071E-3</v>
      </c>
      <c r="AO269">
        <f>[1]outsim!AO153</f>
        <v>1.00000000000071E-3</v>
      </c>
      <c r="AP269">
        <f>[1]outsim!AP153</f>
        <v>1.00000000000071E-3</v>
      </c>
      <c r="AQ269">
        <f>[1]outsim!AQ153</f>
        <v>1.00000000000071E-3</v>
      </c>
      <c r="AR269">
        <f>[1]outsim!AR153</f>
        <v>0</v>
      </c>
      <c r="AS269">
        <f>[1]outsim!AS153</f>
        <v>0</v>
      </c>
      <c r="AT269">
        <f>[1]outsim!AT153</f>
        <v>0</v>
      </c>
      <c r="AU269">
        <f>[1]outsim!AU153</f>
        <v>0</v>
      </c>
      <c r="AV269">
        <f>[1]outsim!AV153</f>
        <v>0</v>
      </c>
      <c r="AW269">
        <f>[1]outsim!AW153</f>
        <v>0</v>
      </c>
      <c r="AX269">
        <f>[1]outsim!AX153</f>
        <v>0</v>
      </c>
      <c r="AY269">
        <f>[1]outsim!AY153</f>
        <v>0</v>
      </c>
      <c r="AZ269">
        <f>[1]outsim!AZ153</f>
        <v>0</v>
      </c>
      <c r="BA269">
        <f>[1]outsim!BA153</f>
        <v>0</v>
      </c>
      <c r="BB269">
        <f>[1]outsim!BB153</f>
        <v>0</v>
      </c>
      <c r="BC269">
        <f>[1]outsim!BC153</f>
        <v>0</v>
      </c>
    </row>
    <row r="270" spans="1:55" x14ac:dyDescent="0.2">
      <c r="A270" t="s">
        <v>5</v>
      </c>
      <c r="B270">
        <v>910</v>
      </c>
      <c r="C270">
        <v>1993</v>
      </c>
      <c r="D270">
        <f>[1]outsim!D154</f>
        <v>0</v>
      </c>
      <c r="E270">
        <f>[1]outsim!E154</f>
        <v>0</v>
      </c>
      <c r="F270">
        <f>[1]outsim!F154</f>
        <v>0</v>
      </c>
      <c r="G270">
        <f>[1]outsim!G154</f>
        <v>0</v>
      </c>
      <c r="H270">
        <f>[1]outsim!H154</f>
        <v>0</v>
      </c>
      <c r="I270">
        <f>[1]outsim!I154</f>
        <v>0</v>
      </c>
      <c r="J270">
        <f>[1]outsim!J154</f>
        <v>0</v>
      </c>
      <c r="K270">
        <f>[1]outsim!K154</f>
        <v>0</v>
      </c>
      <c r="L270">
        <f>[1]outsim!L154</f>
        <v>0</v>
      </c>
      <c r="M270">
        <f>[1]outsim!M154</f>
        <v>0</v>
      </c>
      <c r="N270">
        <f>[1]outsim!N154</f>
        <v>0</v>
      </c>
      <c r="O270">
        <f>[1]outsim!O154</f>
        <v>0</v>
      </c>
      <c r="P270">
        <f>[1]outsim!P154</f>
        <v>0</v>
      </c>
      <c r="Q270">
        <f>[1]outsim!Q154</f>
        <v>0</v>
      </c>
      <c r="R270">
        <f>[1]outsim!R154</f>
        <v>0</v>
      </c>
      <c r="S270">
        <f>[1]outsim!S154</f>
        <v>0</v>
      </c>
      <c r="T270">
        <f>[1]outsim!T154</f>
        <v>0</v>
      </c>
      <c r="U270">
        <f>[1]outsim!U154</f>
        <v>1.00000000000071E-3</v>
      </c>
      <c r="V270">
        <f>[1]outsim!V154</f>
        <v>1.00000000000071E-3</v>
      </c>
      <c r="W270">
        <f>[1]outsim!W154</f>
        <v>1.00000000000071E-3</v>
      </c>
      <c r="X270">
        <f>[1]outsim!X154</f>
        <v>1.00000000000071E-3</v>
      </c>
      <c r="Y270">
        <f>[1]outsim!Y154</f>
        <v>1.00000000000071E-3</v>
      </c>
      <c r="Z270">
        <f>[1]outsim!Z154</f>
        <v>1.00000000000071E-3</v>
      </c>
      <c r="AA270">
        <f>[1]outsim!AA154</f>
        <v>1.00000000000071E-3</v>
      </c>
      <c r="AB270">
        <f>[1]outsim!AB154</f>
        <v>1.00000000000071E-3</v>
      </c>
      <c r="AC270">
        <f>[1]outsim!AC154</f>
        <v>1.00000000000071E-3</v>
      </c>
      <c r="AD270">
        <f>[1]outsim!AD154</f>
        <v>1.00000000000071E-3</v>
      </c>
      <c r="AE270">
        <f>[1]outsim!AE154</f>
        <v>1.00000000000071E-3</v>
      </c>
      <c r="AF270">
        <f>[1]outsim!AF154</f>
        <v>1.00000000000071E-3</v>
      </c>
      <c r="AG270">
        <f>[1]outsim!AG154</f>
        <v>1.00000000000071E-3</v>
      </c>
      <c r="AH270">
        <f>[1]outsim!AH154</f>
        <v>1.00000000000071E-3</v>
      </c>
      <c r="AI270">
        <f>[1]outsim!AI154</f>
        <v>1.00000000000071E-3</v>
      </c>
      <c r="AJ270">
        <f>[1]outsim!AJ154</f>
        <v>1.00000000000071E-3</v>
      </c>
      <c r="AK270">
        <f>[1]outsim!AK154</f>
        <v>1.00000000000071E-3</v>
      </c>
      <c r="AL270">
        <f>[1]outsim!AL154</f>
        <v>1.00000000000071E-3</v>
      </c>
      <c r="AM270">
        <f>[1]outsim!AM154</f>
        <v>1.00000000000071E-3</v>
      </c>
      <c r="AN270">
        <f>[1]outsim!AN154</f>
        <v>1.00000000000071E-3</v>
      </c>
      <c r="AO270">
        <f>[1]outsim!AO154</f>
        <v>1.00000000000071E-3</v>
      </c>
      <c r="AP270">
        <f>[1]outsim!AP154</f>
        <v>1.00000000000071E-3</v>
      </c>
      <c r="AQ270">
        <f>[1]outsim!AQ154</f>
        <v>1.00000000000071E-3</v>
      </c>
      <c r="AR270">
        <f>[1]outsim!AR154</f>
        <v>0</v>
      </c>
      <c r="AS270">
        <f>[1]outsim!AS154</f>
        <v>0</v>
      </c>
      <c r="AT270">
        <f>[1]outsim!AT154</f>
        <v>0</v>
      </c>
      <c r="AU270">
        <f>[1]outsim!AU154</f>
        <v>0</v>
      </c>
      <c r="AV270">
        <f>[1]outsim!AV154</f>
        <v>0</v>
      </c>
      <c r="AW270">
        <f>[1]outsim!AW154</f>
        <v>0</v>
      </c>
      <c r="AX270">
        <f>[1]outsim!AX154</f>
        <v>0</v>
      </c>
      <c r="AY270">
        <f>[1]outsim!AY154</f>
        <v>0</v>
      </c>
      <c r="AZ270">
        <f>[1]outsim!AZ154</f>
        <v>0</v>
      </c>
      <c r="BA270">
        <f>[1]outsim!BA154</f>
        <v>0</v>
      </c>
      <c r="BB270">
        <f>[1]outsim!BB154</f>
        <v>0</v>
      </c>
      <c r="BC270">
        <f>[1]outsim!BC154</f>
        <v>0</v>
      </c>
    </row>
    <row r="271" spans="1:55" x14ac:dyDescent="0.2">
      <c r="A271" t="s">
        <v>5</v>
      </c>
      <c r="B271">
        <v>910</v>
      </c>
      <c r="C271">
        <v>1994</v>
      </c>
      <c r="D271">
        <f>[1]outsim!D155</f>
        <v>0</v>
      </c>
      <c r="E271">
        <f>[1]outsim!E155</f>
        <v>0</v>
      </c>
      <c r="F271">
        <f>[1]outsim!F155</f>
        <v>0</v>
      </c>
      <c r="G271">
        <f>[1]outsim!G155</f>
        <v>0</v>
      </c>
      <c r="H271">
        <f>[1]outsim!H155</f>
        <v>0</v>
      </c>
      <c r="I271">
        <f>[1]outsim!I155</f>
        <v>0</v>
      </c>
      <c r="J271">
        <f>[1]outsim!J155</f>
        <v>0</v>
      </c>
      <c r="K271">
        <f>[1]outsim!K155</f>
        <v>0</v>
      </c>
      <c r="L271">
        <f>[1]outsim!L155</f>
        <v>0</v>
      </c>
      <c r="M271">
        <f>[1]outsim!M155</f>
        <v>0</v>
      </c>
      <c r="N271">
        <f>[1]outsim!N155</f>
        <v>0</v>
      </c>
      <c r="O271">
        <f>[1]outsim!O155</f>
        <v>0</v>
      </c>
      <c r="P271">
        <f>[1]outsim!P155</f>
        <v>0</v>
      </c>
      <c r="Q271">
        <f>[1]outsim!Q155</f>
        <v>0</v>
      </c>
      <c r="R271">
        <f>[1]outsim!R155</f>
        <v>0</v>
      </c>
      <c r="S271">
        <f>[1]outsim!S155</f>
        <v>0</v>
      </c>
      <c r="T271">
        <f>[1]outsim!T155</f>
        <v>0</v>
      </c>
      <c r="U271">
        <f>[1]outsim!U155</f>
        <v>1.00000000000071E-3</v>
      </c>
      <c r="V271">
        <f>[1]outsim!V155</f>
        <v>1.00000000000071E-3</v>
      </c>
      <c r="W271">
        <f>[1]outsim!W155</f>
        <v>1.00000000000071E-3</v>
      </c>
      <c r="X271">
        <f>[1]outsim!X155</f>
        <v>1.00000000000071E-3</v>
      </c>
      <c r="Y271">
        <f>[1]outsim!Y155</f>
        <v>1.00000000000071E-3</v>
      </c>
      <c r="Z271">
        <f>[1]outsim!Z155</f>
        <v>1.00000000000071E-3</v>
      </c>
      <c r="AA271">
        <f>[1]outsim!AA155</f>
        <v>1.00000000000071E-3</v>
      </c>
      <c r="AB271">
        <f>[1]outsim!AB155</f>
        <v>1.00000000000071E-3</v>
      </c>
      <c r="AC271">
        <f>[1]outsim!AC155</f>
        <v>1.00000000000071E-3</v>
      </c>
      <c r="AD271">
        <f>[1]outsim!AD155</f>
        <v>1.00000000000071E-3</v>
      </c>
      <c r="AE271">
        <f>[1]outsim!AE155</f>
        <v>6.6000000000000503E-2</v>
      </c>
      <c r="AF271">
        <f>[1]outsim!AF155</f>
        <v>0.17100000000000001</v>
      </c>
      <c r="AG271">
        <f>[1]outsim!AG155</f>
        <v>4.49999999999997E-2</v>
      </c>
      <c r="AH271">
        <f>[1]outsim!AH155</f>
        <v>7.8000000000000902E-2</v>
      </c>
      <c r="AI271">
        <f>[1]outsim!AI155</f>
        <v>0.19</v>
      </c>
      <c r="AJ271">
        <f>[1]outsim!AJ155</f>
        <v>9.0000000000003393E-3</v>
      </c>
      <c r="AK271">
        <f>[1]outsim!AK155</f>
        <v>1.00000000000071E-3</v>
      </c>
      <c r="AL271">
        <f>[1]outsim!AL155</f>
        <v>1.00000000000071E-3</v>
      </c>
      <c r="AM271">
        <f>[1]outsim!AM155</f>
        <v>1.00000000000071E-3</v>
      </c>
      <c r="AN271">
        <f>[1]outsim!AN155</f>
        <v>3.5999999999999303E-2</v>
      </c>
      <c r="AO271">
        <f>[1]outsim!AO155</f>
        <v>0.188999999999999</v>
      </c>
      <c r="AP271">
        <f>[1]outsim!AP155</f>
        <v>0.19799999999999901</v>
      </c>
      <c r="AQ271">
        <f>[1]outsim!AQ155</f>
        <v>9.2644811978546598E-2</v>
      </c>
      <c r="AR271">
        <f>[1]outsim!AR155</f>
        <v>0</v>
      </c>
      <c r="AS271">
        <f>[1]outsim!AS155</f>
        <v>0</v>
      </c>
      <c r="AT271">
        <f>[1]outsim!AT155</f>
        <v>0</v>
      </c>
      <c r="AU271">
        <f>[1]outsim!AU155</f>
        <v>0</v>
      </c>
      <c r="AV271">
        <f>[1]outsim!AV155</f>
        <v>0</v>
      </c>
      <c r="AW271">
        <f>[1]outsim!AW155</f>
        <v>0</v>
      </c>
      <c r="AX271">
        <f>[1]outsim!AX155</f>
        <v>0</v>
      </c>
      <c r="AY271">
        <f>[1]outsim!AY155</f>
        <v>0</v>
      </c>
      <c r="AZ271">
        <f>[1]outsim!AZ155</f>
        <v>0</v>
      </c>
      <c r="BA271">
        <f>[1]outsim!BA155</f>
        <v>0</v>
      </c>
      <c r="BB271">
        <f>[1]outsim!BB155</f>
        <v>0</v>
      </c>
      <c r="BC271">
        <f>[1]outsim!BC155</f>
        <v>0</v>
      </c>
    </row>
    <row r="272" spans="1:55" x14ac:dyDescent="0.2">
      <c r="A272" t="s">
        <v>5</v>
      </c>
      <c r="B272">
        <v>910</v>
      </c>
      <c r="C272">
        <v>1995</v>
      </c>
      <c r="D272">
        <f>[1]outsim!D156</f>
        <v>0</v>
      </c>
      <c r="E272">
        <f>[1]outsim!E156</f>
        <v>0</v>
      </c>
      <c r="F272">
        <f>[1]outsim!F156</f>
        <v>0</v>
      </c>
      <c r="G272">
        <f>[1]outsim!G156</f>
        <v>0</v>
      </c>
      <c r="H272">
        <f>[1]outsim!H156</f>
        <v>0</v>
      </c>
      <c r="I272">
        <f>[1]outsim!I156</f>
        <v>0</v>
      </c>
      <c r="J272">
        <f>[1]outsim!J156</f>
        <v>0</v>
      </c>
      <c r="K272">
        <f>[1]outsim!K156</f>
        <v>0</v>
      </c>
      <c r="L272">
        <f>[1]outsim!L156</f>
        <v>0</v>
      </c>
      <c r="M272">
        <f>[1]outsim!M156</f>
        <v>0</v>
      </c>
      <c r="N272">
        <f>[1]outsim!N156</f>
        <v>0</v>
      </c>
      <c r="O272">
        <f>[1]outsim!O156</f>
        <v>0</v>
      </c>
      <c r="P272">
        <f>[1]outsim!P156</f>
        <v>0</v>
      </c>
      <c r="Q272">
        <f>[1]outsim!Q156</f>
        <v>0</v>
      </c>
      <c r="R272">
        <f>[1]outsim!R156</f>
        <v>0</v>
      </c>
      <c r="S272">
        <f>[1]outsim!S156</f>
        <v>0</v>
      </c>
      <c r="T272">
        <f>[1]outsim!T156</f>
        <v>0</v>
      </c>
      <c r="U272">
        <f>[1]outsim!U156</f>
        <v>1.00000000000071E-3</v>
      </c>
      <c r="V272">
        <f>[1]outsim!V156</f>
        <v>1.00000000000071E-3</v>
      </c>
      <c r="W272">
        <f>[1]outsim!W156</f>
        <v>1.00000000000071E-3</v>
      </c>
      <c r="X272">
        <f>[1]outsim!X156</f>
        <v>1.00000000000071E-3</v>
      </c>
      <c r="Y272">
        <f>[1]outsim!Y156</f>
        <v>1.00000000000071E-3</v>
      </c>
      <c r="Z272">
        <f>[1]outsim!Z156</f>
        <v>1.00000000000071E-3</v>
      </c>
      <c r="AA272">
        <f>[1]outsim!AA156</f>
        <v>1.00000000000071E-3</v>
      </c>
      <c r="AB272">
        <f>[1]outsim!AB156</f>
        <v>1.00000000000071E-3</v>
      </c>
      <c r="AC272">
        <f>[1]outsim!AC156</f>
        <v>1.00000000000071E-3</v>
      </c>
      <c r="AD272">
        <f>[1]outsim!AD156</f>
        <v>1.00000000000071E-3</v>
      </c>
      <c r="AE272">
        <f>[1]outsim!AE156</f>
        <v>1.00000000000071E-3</v>
      </c>
      <c r="AF272">
        <f>[1]outsim!AF156</f>
        <v>1.00000000000071E-3</v>
      </c>
      <c r="AG272">
        <f>[1]outsim!AG156</f>
        <v>1.00000000000071E-3</v>
      </c>
      <c r="AH272">
        <f>[1]outsim!AH156</f>
        <v>1.00000000000071E-3</v>
      </c>
      <c r="AI272">
        <f>[1]outsim!AI156</f>
        <v>1.00000000000071E-3</v>
      </c>
      <c r="AJ272">
        <f>[1]outsim!AJ156</f>
        <v>1.00000000000071E-3</v>
      </c>
      <c r="AK272">
        <f>[1]outsim!AK156</f>
        <v>1.00000000000071E-3</v>
      </c>
      <c r="AL272">
        <f>[1]outsim!AL156</f>
        <v>1.00000000000071E-3</v>
      </c>
      <c r="AM272">
        <f>[1]outsim!AM156</f>
        <v>1.00000000000071E-3</v>
      </c>
      <c r="AN272">
        <f>[1]outsim!AN156</f>
        <v>2.4000000000000899E-2</v>
      </c>
      <c r="AO272">
        <f>[1]outsim!AO156</f>
        <v>6.6999999999999199E-2</v>
      </c>
      <c r="AP272">
        <f>[1]outsim!AP156</f>
        <v>1.2999999999999101E-2</v>
      </c>
      <c r="AQ272">
        <f>[1]outsim!AQ156</f>
        <v>1.00000000000071E-3</v>
      </c>
      <c r="AR272">
        <f>[1]outsim!AR156</f>
        <v>0</v>
      </c>
      <c r="AS272">
        <f>[1]outsim!AS156</f>
        <v>0</v>
      </c>
      <c r="AT272">
        <f>[1]outsim!AT156</f>
        <v>0</v>
      </c>
      <c r="AU272">
        <f>[1]outsim!AU156</f>
        <v>0</v>
      </c>
      <c r="AV272">
        <f>[1]outsim!AV156</f>
        <v>0</v>
      </c>
      <c r="AW272">
        <f>[1]outsim!AW156</f>
        <v>0</v>
      </c>
      <c r="AX272">
        <f>[1]outsim!AX156</f>
        <v>0</v>
      </c>
      <c r="AY272">
        <f>[1]outsim!AY156</f>
        <v>0</v>
      </c>
      <c r="AZ272">
        <f>[1]outsim!AZ156</f>
        <v>0</v>
      </c>
      <c r="BA272">
        <f>[1]outsim!BA156</f>
        <v>0</v>
      </c>
      <c r="BB272">
        <f>[1]outsim!BB156</f>
        <v>0</v>
      </c>
      <c r="BC272">
        <f>[1]outsim!BC156</f>
        <v>0</v>
      </c>
    </row>
    <row r="273" spans="1:55" x14ac:dyDescent="0.2">
      <c r="A273" t="s">
        <v>5</v>
      </c>
      <c r="B273">
        <v>910</v>
      </c>
      <c r="C273">
        <v>1996</v>
      </c>
      <c r="D273">
        <f>[1]outsim!D157</f>
        <v>0</v>
      </c>
      <c r="E273">
        <f>[1]outsim!E157</f>
        <v>0</v>
      </c>
      <c r="F273">
        <f>[1]outsim!F157</f>
        <v>0</v>
      </c>
      <c r="G273">
        <f>[1]outsim!G157</f>
        <v>0</v>
      </c>
      <c r="H273">
        <f>[1]outsim!H157</f>
        <v>0</v>
      </c>
      <c r="I273">
        <f>[1]outsim!I157</f>
        <v>0</v>
      </c>
      <c r="J273">
        <f>[1]outsim!J157</f>
        <v>0</v>
      </c>
      <c r="K273">
        <f>[1]outsim!K157</f>
        <v>0</v>
      </c>
      <c r="L273">
        <f>[1]outsim!L157</f>
        <v>0</v>
      </c>
      <c r="M273">
        <f>[1]outsim!M157</f>
        <v>0</v>
      </c>
      <c r="N273">
        <f>[1]outsim!N157</f>
        <v>0</v>
      </c>
      <c r="O273">
        <f>[1]outsim!O157</f>
        <v>0</v>
      </c>
      <c r="P273">
        <f>[1]outsim!P157</f>
        <v>0</v>
      </c>
      <c r="Q273">
        <f>[1]outsim!Q157</f>
        <v>0</v>
      </c>
      <c r="R273">
        <f>[1]outsim!R157</f>
        <v>0</v>
      </c>
      <c r="S273">
        <f>[1]outsim!S157</f>
        <v>0</v>
      </c>
      <c r="T273">
        <f>[1]outsim!T157</f>
        <v>0</v>
      </c>
      <c r="U273">
        <f>[1]outsim!U157</f>
        <v>1.00000000000071E-3</v>
      </c>
      <c r="V273">
        <f>[1]outsim!V157</f>
        <v>1.00000000000071E-3</v>
      </c>
      <c r="W273">
        <f>[1]outsim!W157</f>
        <v>1.00000000000071E-3</v>
      </c>
      <c r="X273">
        <f>[1]outsim!X157</f>
        <v>1.00000000000071E-3</v>
      </c>
      <c r="Y273">
        <f>[1]outsim!Y157</f>
        <v>1.00000000000071E-3</v>
      </c>
      <c r="Z273">
        <f>[1]outsim!Z157</f>
        <v>1.00000000000071E-3</v>
      </c>
      <c r="AA273">
        <f>[1]outsim!AA157</f>
        <v>1.00000000000071E-3</v>
      </c>
      <c r="AB273">
        <f>[1]outsim!AB157</f>
        <v>1.00000000000071E-3</v>
      </c>
      <c r="AC273">
        <f>[1]outsim!AC157</f>
        <v>1.00000000000071E-3</v>
      </c>
      <c r="AD273">
        <f>[1]outsim!AD157</f>
        <v>1.00000000000071E-3</v>
      </c>
      <c r="AE273">
        <f>[1]outsim!AE157</f>
        <v>4.9999999999999198E-2</v>
      </c>
      <c r="AF273">
        <f>[1]outsim!AF157</f>
        <v>0.33</v>
      </c>
      <c r="AG273">
        <f>[1]outsim!AG157</f>
        <v>0.36799999999999899</v>
      </c>
      <c r="AH273">
        <f>[1]outsim!AH157</f>
        <v>0.188</v>
      </c>
      <c r="AI273">
        <f>[1]outsim!AI157</f>
        <v>0.221</v>
      </c>
      <c r="AJ273">
        <f>[1]outsim!AJ157</f>
        <v>3.50000000000006E-2</v>
      </c>
      <c r="AK273">
        <f>[1]outsim!AK157</f>
        <v>1.00000000000071E-3</v>
      </c>
      <c r="AL273">
        <f>[1]outsim!AL157</f>
        <v>3.0518003084808801E-2</v>
      </c>
      <c r="AM273">
        <f>[1]outsim!AM157</f>
        <v>1.2645502645473801E-2</v>
      </c>
      <c r="AN273">
        <f>[1]outsim!AN157</f>
        <v>1.39999999999999E-2</v>
      </c>
      <c r="AO273">
        <f>[1]outsim!AO157</f>
        <v>0.14600000000000099</v>
      </c>
      <c r="AP273">
        <f>[1]outsim!AP157</f>
        <v>8.1999999999999698E-2</v>
      </c>
      <c r="AQ273">
        <f>[1]outsim!AQ157</f>
        <v>7.9999999999996307E-3</v>
      </c>
      <c r="AR273">
        <f>[1]outsim!AR157</f>
        <v>0</v>
      </c>
      <c r="AS273">
        <f>[1]outsim!AS157</f>
        <v>0</v>
      </c>
      <c r="AT273">
        <f>[1]outsim!AT157</f>
        <v>0</v>
      </c>
      <c r="AU273">
        <f>[1]outsim!AU157</f>
        <v>0</v>
      </c>
      <c r="AV273">
        <f>[1]outsim!AV157</f>
        <v>0</v>
      </c>
      <c r="AW273">
        <f>[1]outsim!AW157</f>
        <v>0</v>
      </c>
      <c r="AX273">
        <f>[1]outsim!AX157</f>
        <v>0</v>
      </c>
      <c r="AY273">
        <f>[1]outsim!AY157</f>
        <v>0</v>
      </c>
      <c r="AZ273">
        <f>[1]outsim!AZ157</f>
        <v>0</v>
      </c>
      <c r="BA273">
        <f>[1]outsim!BA157</f>
        <v>0</v>
      </c>
      <c r="BB273">
        <f>[1]outsim!BB157</f>
        <v>0</v>
      </c>
      <c r="BC273">
        <f>[1]outsim!BC157</f>
        <v>0</v>
      </c>
    </row>
    <row r="274" spans="1:55" x14ac:dyDescent="0.2">
      <c r="A274" t="s">
        <v>5</v>
      </c>
      <c r="B274">
        <v>910</v>
      </c>
      <c r="C274">
        <v>1997</v>
      </c>
      <c r="D274">
        <f>[1]outsim!D158</f>
        <v>0</v>
      </c>
      <c r="E274">
        <f>[1]outsim!E158</f>
        <v>0</v>
      </c>
      <c r="F274">
        <f>[1]outsim!F158</f>
        <v>0</v>
      </c>
      <c r="G274">
        <f>[1]outsim!G158</f>
        <v>0</v>
      </c>
      <c r="H274">
        <f>[1]outsim!H158</f>
        <v>0</v>
      </c>
      <c r="I274">
        <f>[1]outsim!I158</f>
        <v>0</v>
      </c>
      <c r="J274">
        <f>[1]outsim!J158</f>
        <v>0</v>
      </c>
      <c r="K274">
        <f>[1]outsim!K158</f>
        <v>0</v>
      </c>
      <c r="L274">
        <f>[1]outsim!L158</f>
        <v>0</v>
      </c>
      <c r="M274">
        <f>[1]outsim!M158</f>
        <v>0</v>
      </c>
      <c r="N274">
        <f>[1]outsim!N158</f>
        <v>0</v>
      </c>
      <c r="O274">
        <f>[1]outsim!O158</f>
        <v>0</v>
      </c>
      <c r="P274">
        <f>[1]outsim!P158</f>
        <v>0</v>
      </c>
      <c r="Q274">
        <f>[1]outsim!Q158</f>
        <v>0</v>
      </c>
      <c r="R274">
        <f>[1]outsim!R158</f>
        <v>0</v>
      </c>
      <c r="S274">
        <f>[1]outsim!S158</f>
        <v>0</v>
      </c>
      <c r="T274">
        <f>[1]outsim!T158</f>
        <v>0</v>
      </c>
      <c r="U274">
        <f>[1]outsim!U158</f>
        <v>1.00000000000071E-3</v>
      </c>
      <c r="V274">
        <f>[1]outsim!V158</f>
        <v>1.00000000000071E-3</v>
      </c>
      <c r="W274">
        <f>[1]outsim!W158</f>
        <v>1.00000000000071E-3</v>
      </c>
      <c r="X274">
        <f>[1]outsim!X158</f>
        <v>1.00000000000071E-3</v>
      </c>
      <c r="Y274">
        <f>[1]outsim!Y158</f>
        <v>1.00000000000071E-3</v>
      </c>
      <c r="Z274">
        <f>[1]outsim!Z158</f>
        <v>1.00000000000071E-3</v>
      </c>
      <c r="AA274">
        <f>[1]outsim!AA158</f>
        <v>1.00000000000071E-3</v>
      </c>
      <c r="AB274">
        <f>[1]outsim!AB158</f>
        <v>1.00000000000071E-3</v>
      </c>
      <c r="AC274">
        <f>[1]outsim!AC158</f>
        <v>1.00000000000071E-3</v>
      </c>
      <c r="AD274">
        <f>[1]outsim!AD158</f>
        <v>1.00000000000071E-3</v>
      </c>
      <c r="AE274">
        <f>[1]outsim!AE158</f>
        <v>1.00000000000071E-3</v>
      </c>
      <c r="AF274">
        <f>[1]outsim!AF158</f>
        <v>1.50000000000006E-2</v>
      </c>
      <c r="AG274">
        <f>[1]outsim!AG158</f>
        <v>0.21</v>
      </c>
      <c r="AH274">
        <f>[1]outsim!AH158</f>
        <v>0.35699999999999898</v>
      </c>
      <c r="AI274">
        <f>[1]outsim!AI158</f>
        <v>0.13600000000000001</v>
      </c>
      <c r="AJ274">
        <f>[1]outsim!AJ158</f>
        <v>3.0000000000001098E-3</v>
      </c>
      <c r="AK274">
        <f>[1]outsim!AK158</f>
        <v>1.00000000000071E-3</v>
      </c>
      <c r="AL274">
        <f>[1]outsim!AL158</f>
        <v>1.00000000000071E-3</v>
      </c>
      <c r="AM274">
        <f>[1]outsim!AM158</f>
        <v>8.0000000000057195E-4</v>
      </c>
      <c r="AN274">
        <f>[1]outsim!AN158</f>
        <v>4.1000000000000897E-2</v>
      </c>
      <c r="AO274">
        <f>[1]outsim!AO158</f>
        <v>5.5000000000000701E-2</v>
      </c>
      <c r="AP274">
        <f>[1]outsim!AP158</f>
        <v>1.37968367769747E-2</v>
      </c>
      <c r="AQ274">
        <f>[1]outsim!AQ158</f>
        <v>7.9999999999996307E-3</v>
      </c>
      <c r="AR274">
        <f>[1]outsim!AR158</f>
        <v>0</v>
      </c>
      <c r="AS274">
        <f>[1]outsim!AS158</f>
        <v>0</v>
      </c>
      <c r="AT274">
        <f>[1]outsim!AT158</f>
        <v>0</v>
      </c>
      <c r="AU274">
        <f>[1]outsim!AU158</f>
        <v>0</v>
      </c>
      <c r="AV274">
        <f>[1]outsim!AV158</f>
        <v>0</v>
      </c>
      <c r="AW274">
        <f>[1]outsim!AW158</f>
        <v>0</v>
      </c>
      <c r="AX274">
        <f>[1]outsim!AX158</f>
        <v>0</v>
      </c>
      <c r="AY274">
        <f>[1]outsim!AY158</f>
        <v>0</v>
      </c>
      <c r="AZ274">
        <f>[1]outsim!AZ158</f>
        <v>0</v>
      </c>
      <c r="BA274">
        <f>[1]outsim!BA158</f>
        <v>0</v>
      </c>
      <c r="BB274">
        <f>[1]outsim!BB158</f>
        <v>0</v>
      </c>
      <c r="BC274">
        <f>[1]outsim!BC158</f>
        <v>0</v>
      </c>
    </row>
    <row r="275" spans="1:55" x14ac:dyDescent="0.2">
      <c r="A275" t="s">
        <v>5</v>
      </c>
      <c r="B275">
        <v>910</v>
      </c>
      <c r="C275">
        <v>1998</v>
      </c>
      <c r="D275">
        <f>[1]outsim!D159</f>
        <v>0</v>
      </c>
      <c r="E275">
        <f>[1]outsim!E159</f>
        <v>0</v>
      </c>
      <c r="F275">
        <f>[1]outsim!F159</f>
        <v>0</v>
      </c>
      <c r="G275">
        <f>[1]outsim!G159</f>
        <v>0</v>
      </c>
      <c r="H275">
        <f>[1]outsim!H159</f>
        <v>0</v>
      </c>
      <c r="I275">
        <f>[1]outsim!I159</f>
        <v>0</v>
      </c>
      <c r="J275">
        <f>[1]outsim!J159</f>
        <v>0</v>
      </c>
      <c r="K275">
        <f>[1]outsim!K159</f>
        <v>0</v>
      </c>
      <c r="L275">
        <f>[1]outsim!L159</f>
        <v>0</v>
      </c>
      <c r="M275">
        <f>[1]outsim!M159</f>
        <v>0</v>
      </c>
      <c r="N275">
        <f>[1]outsim!N159</f>
        <v>0</v>
      </c>
      <c r="O275">
        <f>[1]outsim!O159</f>
        <v>0</v>
      </c>
      <c r="P275">
        <f>[1]outsim!P159</f>
        <v>0</v>
      </c>
      <c r="Q275">
        <f>[1]outsim!Q159</f>
        <v>0</v>
      </c>
      <c r="R275">
        <f>[1]outsim!R159</f>
        <v>0</v>
      </c>
      <c r="S275">
        <f>[1]outsim!S159</f>
        <v>0</v>
      </c>
      <c r="T275">
        <f>[1]outsim!T159</f>
        <v>0</v>
      </c>
      <c r="U275">
        <f>[1]outsim!U159</f>
        <v>1.00000000000071E-3</v>
      </c>
      <c r="V275">
        <f>[1]outsim!V159</f>
        <v>1.00000000000071E-3</v>
      </c>
      <c r="W275">
        <f>[1]outsim!W159</f>
        <v>1.00000000000071E-3</v>
      </c>
      <c r="X275">
        <f>[1]outsim!X159</f>
        <v>1.00000000000071E-3</v>
      </c>
      <c r="Y275">
        <f>[1]outsim!Y159</f>
        <v>1.00000000000071E-3</v>
      </c>
      <c r="Z275">
        <f>[1]outsim!Z159</f>
        <v>1.00000000000071E-3</v>
      </c>
      <c r="AA275">
        <f>[1]outsim!AA159</f>
        <v>1.00000000000071E-3</v>
      </c>
      <c r="AB275">
        <f>[1]outsim!AB159</f>
        <v>1.00000000000071E-3</v>
      </c>
      <c r="AC275">
        <f>[1]outsim!AC159</f>
        <v>1.00000000000071E-3</v>
      </c>
      <c r="AD275">
        <f>[1]outsim!AD159</f>
        <v>1.00000000000071E-3</v>
      </c>
      <c r="AE275">
        <f>[1]outsim!AE159</f>
        <v>1.00000000000071E-3</v>
      </c>
      <c r="AF275">
        <f>[1]outsim!AF159</f>
        <v>1.00000000000071E-3</v>
      </c>
      <c r="AG275">
        <f>[1]outsim!AG159</f>
        <v>7.7000000000000193E-2</v>
      </c>
      <c r="AH275">
        <f>[1]outsim!AH159</f>
        <v>0.32299999999999901</v>
      </c>
      <c r="AI275">
        <f>[1]outsim!AI159</f>
        <v>7.5999999999999499E-2</v>
      </c>
      <c r="AJ275">
        <f>[1]outsim!AJ159</f>
        <v>1.00000000000071E-3</v>
      </c>
      <c r="AK275">
        <f>[1]outsim!AK159</f>
        <v>1.00000000000071E-3</v>
      </c>
      <c r="AL275">
        <f>[1]outsim!AL159</f>
        <v>1.00000000000071E-3</v>
      </c>
      <c r="AM275">
        <f>[1]outsim!AM159</f>
        <v>1.00000000000071E-3</v>
      </c>
      <c r="AN275">
        <f>[1]outsim!AN159</f>
        <v>1.2999999999999101E-2</v>
      </c>
      <c r="AO275">
        <f>[1]outsim!AO159</f>
        <v>0.16700000000000001</v>
      </c>
      <c r="AP275">
        <f>[1]outsim!AP159</f>
        <v>5.7000000000000099E-2</v>
      </c>
      <c r="AQ275">
        <f>[1]outsim!AQ159</f>
        <v>1.00000000000071E-3</v>
      </c>
      <c r="AR275">
        <f>[1]outsim!AR159</f>
        <v>0</v>
      </c>
      <c r="AS275">
        <f>[1]outsim!AS159</f>
        <v>0</v>
      </c>
      <c r="AT275">
        <f>[1]outsim!AT159</f>
        <v>0</v>
      </c>
      <c r="AU275">
        <f>[1]outsim!AU159</f>
        <v>0</v>
      </c>
      <c r="AV275">
        <f>[1]outsim!AV159</f>
        <v>0</v>
      </c>
      <c r="AW275">
        <f>[1]outsim!AW159</f>
        <v>0</v>
      </c>
      <c r="AX275">
        <f>[1]outsim!AX159</f>
        <v>0</v>
      </c>
      <c r="AY275">
        <f>[1]outsim!AY159</f>
        <v>0</v>
      </c>
      <c r="AZ275">
        <f>[1]outsim!AZ159</f>
        <v>0</v>
      </c>
      <c r="BA275">
        <f>[1]outsim!BA159</f>
        <v>0</v>
      </c>
      <c r="BB275">
        <f>[1]outsim!BB159</f>
        <v>0</v>
      </c>
      <c r="BC275">
        <f>[1]outsim!BC159</f>
        <v>0</v>
      </c>
    </row>
    <row r="276" spans="1:55" x14ac:dyDescent="0.2">
      <c r="A276" t="s">
        <v>5</v>
      </c>
      <c r="B276">
        <v>910</v>
      </c>
      <c r="C276">
        <v>1999</v>
      </c>
      <c r="D276">
        <f>[1]outsim!D160</f>
        <v>0</v>
      </c>
      <c r="E276">
        <f>[1]outsim!E160</f>
        <v>0</v>
      </c>
      <c r="F276">
        <f>[1]outsim!F160</f>
        <v>0</v>
      </c>
      <c r="G276">
        <f>[1]outsim!G160</f>
        <v>0</v>
      </c>
      <c r="H276">
        <f>[1]outsim!H160</f>
        <v>0</v>
      </c>
      <c r="I276">
        <f>[1]outsim!I160</f>
        <v>0</v>
      </c>
      <c r="J276">
        <f>[1]outsim!J160</f>
        <v>0</v>
      </c>
      <c r="K276">
        <f>[1]outsim!K160</f>
        <v>0</v>
      </c>
      <c r="L276">
        <f>[1]outsim!L160</f>
        <v>0</v>
      </c>
      <c r="M276">
        <f>[1]outsim!M160</f>
        <v>0</v>
      </c>
      <c r="N276">
        <f>[1]outsim!N160</f>
        <v>0</v>
      </c>
      <c r="O276">
        <f>[1]outsim!O160</f>
        <v>0</v>
      </c>
      <c r="P276">
        <f>[1]outsim!P160</f>
        <v>0</v>
      </c>
      <c r="Q276">
        <f>[1]outsim!Q160</f>
        <v>0</v>
      </c>
      <c r="R276">
        <f>[1]outsim!R160</f>
        <v>0</v>
      </c>
      <c r="S276">
        <f>[1]outsim!S160</f>
        <v>0</v>
      </c>
      <c r="T276">
        <f>[1]outsim!T160</f>
        <v>0</v>
      </c>
      <c r="U276">
        <f>[1]outsim!U160</f>
        <v>1.00000000000071E-3</v>
      </c>
      <c r="V276">
        <f>[1]outsim!V160</f>
        <v>1.00000000000071E-3</v>
      </c>
      <c r="W276">
        <f>[1]outsim!W160</f>
        <v>1.00000000000071E-3</v>
      </c>
      <c r="X276">
        <f>[1]outsim!X160</f>
        <v>1.2999999999999101E-2</v>
      </c>
      <c r="Y276">
        <f>[1]outsim!Y160</f>
        <v>3.0999999999999799E-2</v>
      </c>
      <c r="Z276">
        <f>[1]outsim!Z160</f>
        <v>1.00000000000071E-3</v>
      </c>
      <c r="AA276">
        <f>[1]outsim!AA160</f>
        <v>1.00000000000071E-3</v>
      </c>
      <c r="AB276">
        <f>[1]outsim!AB160</f>
        <v>1.00000000000071E-3</v>
      </c>
      <c r="AC276">
        <f>[1]outsim!AC160</f>
        <v>1.00000000000071E-3</v>
      </c>
      <c r="AD276">
        <f>[1]outsim!AD160</f>
        <v>1.00000000000071E-3</v>
      </c>
      <c r="AE276">
        <f>[1]outsim!AE160</f>
        <v>1.00000000000071E-3</v>
      </c>
      <c r="AF276">
        <f>[1]outsim!AF160</f>
        <v>2.1999999999999499E-2</v>
      </c>
      <c r="AG276">
        <f>[1]outsim!AG160</f>
        <v>4.9999999999999198E-2</v>
      </c>
      <c r="AH276">
        <f>[1]outsim!AH160</f>
        <v>0.26200000000000001</v>
      </c>
      <c r="AI276">
        <f>[1]outsim!AI160</f>
        <v>6.4508946322378594E-2</v>
      </c>
      <c r="AJ276">
        <f>[1]outsim!AJ160</f>
        <v>1.00000000000071E-3</v>
      </c>
      <c r="AK276">
        <f>[1]outsim!AK160</f>
        <v>1.00000000000071E-3</v>
      </c>
      <c r="AL276">
        <f>[1]outsim!AL160</f>
        <v>1.00000000000071E-3</v>
      </c>
      <c r="AM276">
        <f>[1]outsim!AM160</f>
        <v>1.00000000000071E-3</v>
      </c>
      <c r="AN276">
        <f>[1]outsim!AN160</f>
        <v>1.00000000000071E-3</v>
      </c>
      <c r="AO276">
        <f>[1]outsim!AO160</f>
        <v>9.8000000000001003E-2</v>
      </c>
      <c r="AP276">
        <f>[1]outsim!AP160</f>
        <v>0.14699999999999899</v>
      </c>
      <c r="AQ276">
        <f>[1]outsim!AQ160</f>
        <v>1.39999999999999E-2</v>
      </c>
      <c r="AR276">
        <f>[1]outsim!AR160</f>
        <v>0</v>
      </c>
      <c r="AS276">
        <f>[1]outsim!AS160</f>
        <v>0</v>
      </c>
      <c r="AT276">
        <f>[1]outsim!AT160</f>
        <v>0</v>
      </c>
      <c r="AU276">
        <f>[1]outsim!AU160</f>
        <v>0</v>
      </c>
      <c r="AV276">
        <f>[1]outsim!AV160</f>
        <v>0</v>
      </c>
      <c r="AW276">
        <f>[1]outsim!AW160</f>
        <v>0</v>
      </c>
      <c r="AX276">
        <f>[1]outsim!AX160</f>
        <v>0</v>
      </c>
      <c r="AY276">
        <f>[1]outsim!AY160</f>
        <v>0</v>
      </c>
      <c r="AZ276">
        <f>[1]outsim!AZ160</f>
        <v>0</v>
      </c>
      <c r="BA276">
        <f>[1]outsim!BA160</f>
        <v>0</v>
      </c>
      <c r="BB276">
        <f>[1]outsim!BB160</f>
        <v>0</v>
      </c>
      <c r="BC276">
        <f>[1]outsim!BC160</f>
        <v>0</v>
      </c>
    </row>
    <row r="277" spans="1:55" x14ac:dyDescent="0.2">
      <c r="A277" t="s">
        <v>5</v>
      </c>
      <c r="B277">
        <v>910</v>
      </c>
      <c r="C277">
        <v>2000</v>
      </c>
      <c r="D277">
        <f>[1]outsim!D161</f>
        <v>0</v>
      </c>
      <c r="E277">
        <f>[1]outsim!E161</f>
        <v>0</v>
      </c>
      <c r="F277">
        <f>[1]outsim!F161</f>
        <v>0</v>
      </c>
      <c r="G277">
        <f>[1]outsim!G161</f>
        <v>0</v>
      </c>
      <c r="H277">
        <f>[1]outsim!H161</f>
        <v>0</v>
      </c>
      <c r="I277">
        <f>[1]outsim!I161</f>
        <v>0</v>
      </c>
      <c r="J277">
        <f>[1]outsim!J161</f>
        <v>0</v>
      </c>
      <c r="K277">
        <f>[1]outsim!K161</f>
        <v>0</v>
      </c>
      <c r="L277">
        <f>[1]outsim!L161</f>
        <v>0</v>
      </c>
      <c r="M277">
        <f>[1]outsim!M161</f>
        <v>0</v>
      </c>
      <c r="N277">
        <f>[1]outsim!N161</f>
        <v>0</v>
      </c>
      <c r="O277">
        <f>[1]outsim!O161</f>
        <v>0</v>
      </c>
      <c r="P277">
        <f>[1]outsim!P161</f>
        <v>0</v>
      </c>
      <c r="Q277">
        <f>[1]outsim!Q161</f>
        <v>0</v>
      </c>
      <c r="R277">
        <f>[1]outsim!R161</f>
        <v>0</v>
      </c>
      <c r="S277">
        <f>[1]outsim!S161</f>
        <v>0</v>
      </c>
      <c r="T277">
        <f>[1]outsim!T161</f>
        <v>0</v>
      </c>
      <c r="U277">
        <f>[1]outsim!U161</f>
        <v>1.00000000000071E-3</v>
      </c>
      <c r="V277">
        <f>[1]outsim!V161</f>
        <v>1.00000000000071E-3</v>
      </c>
      <c r="W277">
        <f>[1]outsim!W161</f>
        <v>1.00000000000071E-3</v>
      </c>
      <c r="X277">
        <f>[1]outsim!X161</f>
        <v>1.00000000000071E-3</v>
      </c>
      <c r="Y277">
        <f>[1]outsim!Y161</f>
        <v>1.00000000000071E-3</v>
      </c>
      <c r="Z277">
        <f>[1]outsim!Z161</f>
        <v>8.0000000000057195E-4</v>
      </c>
      <c r="AA277">
        <f>[1]outsim!AA161</f>
        <v>8.0000000000057195E-4</v>
      </c>
      <c r="AB277">
        <f>[1]outsim!AB161</f>
        <v>1.00000000000071E-3</v>
      </c>
      <c r="AC277">
        <f>[1]outsim!AC161</f>
        <v>9.4491582480820595E-4</v>
      </c>
      <c r="AD277">
        <f>[1]outsim!AD161</f>
        <v>9.0000000000003393E-3</v>
      </c>
      <c r="AE277">
        <f>[1]outsim!AE161</f>
        <v>5.5000000000000701E-2</v>
      </c>
      <c r="AF277">
        <f>[1]outsim!AF161</f>
        <v>0.13200000000000101</v>
      </c>
      <c r="AG277">
        <f>[1]outsim!AG161</f>
        <v>0.36200000000000099</v>
      </c>
      <c r="AH277">
        <f>[1]outsim!AH161</f>
        <v>0.41799999999999998</v>
      </c>
      <c r="AI277">
        <f>[1]outsim!AI161</f>
        <v>0.31999999999999901</v>
      </c>
      <c r="AJ277">
        <f>[1]outsim!AJ161</f>
        <v>7.2999999999999399E-2</v>
      </c>
      <c r="AK277">
        <f>[1]outsim!AK161</f>
        <v>4.0000000000028598E-4</v>
      </c>
      <c r="AL277">
        <f>[1]outsim!AL161</f>
        <v>0</v>
      </c>
      <c r="AM277">
        <f>[1]outsim!AM161</f>
        <v>1.00000000000071E-3</v>
      </c>
      <c r="AN277">
        <f>[1]outsim!AN161</f>
        <v>4.0000000000008301E-3</v>
      </c>
      <c r="AO277">
        <f>[1]outsim!AO161</f>
        <v>6.3000000000000403E-2</v>
      </c>
      <c r="AP277">
        <f>[1]outsim!AP161</f>
        <v>0.180999999999999</v>
      </c>
      <c r="AQ277">
        <f>[1]outsim!AQ161</f>
        <v>5.2000000000000601E-2</v>
      </c>
      <c r="AR277">
        <f>[1]outsim!AR161</f>
        <v>0</v>
      </c>
      <c r="AS277">
        <f>[1]outsim!AS161</f>
        <v>0</v>
      </c>
      <c r="AT277">
        <f>[1]outsim!AT161</f>
        <v>0</v>
      </c>
      <c r="AU277">
        <f>[1]outsim!AU161</f>
        <v>0</v>
      </c>
      <c r="AV277">
        <f>[1]outsim!AV161</f>
        <v>0</v>
      </c>
      <c r="AW277">
        <f>[1]outsim!AW161</f>
        <v>0</v>
      </c>
      <c r="AX277">
        <f>[1]outsim!AX161</f>
        <v>0</v>
      </c>
      <c r="AY277">
        <f>[1]outsim!AY161</f>
        <v>0</v>
      </c>
      <c r="AZ277">
        <f>[1]outsim!AZ161</f>
        <v>0</v>
      </c>
      <c r="BA277">
        <f>[1]outsim!BA161</f>
        <v>0</v>
      </c>
      <c r="BB277">
        <f>[1]outsim!BB161</f>
        <v>0</v>
      </c>
      <c r="BC277">
        <f>[1]outsim!BC161</f>
        <v>0</v>
      </c>
    </row>
    <row r="278" spans="1:55" x14ac:dyDescent="0.2">
      <c r="A278" t="s">
        <v>5</v>
      </c>
      <c r="B278">
        <v>910</v>
      </c>
      <c r="C278">
        <v>2001</v>
      </c>
      <c r="D278">
        <f>[1]outsim!D162</f>
        <v>0</v>
      </c>
      <c r="E278">
        <f>[1]outsim!E162</f>
        <v>0</v>
      </c>
      <c r="F278">
        <f>[1]outsim!F162</f>
        <v>0</v>
      </c>
      <c r="G278">
        <f>[1]outsim!G162</f>
        <v>0</v>
      </c>
      <c r="H278">
        <f>[1]outsim!H162</f>
        <v>0</v>
      </c>
      <c r="I278">
        <f>[1]outsim!I162</f>
        <v>0</v>
      </c>
      <c r="J278">
        <f>[1]outsim!J162</f>
        <v>0</v>
      </c>
      <c r="K278">
        <f>[1]outsim!K162</f>
        <v>0</v>
      </c>
      <c r="L278">
        <f>[1]outsim!L162</f>
        <v>0</v>
      </c>
      <c r="M278">
        <f>[1]outsim!M162</f>
        <v>0</v>
      </c>
      <c r="N278">
        <f>[1]outsim!N162</f>
        <v>0</v>
      </c>
      <c r="O278">
        <f>[1]outsim!O162</f>
        <v>0</v>
      </c>
      <c r="P278">
        <f>[1]outsim!P162</f>
        <v>0</v>
      </c>
      <c r="Q278">
        <f>[1]outsim!Q162</f>
        <v>0</v>
      </c>
      <c r="R278">
        <f>[1]outsim!R162</f>
        <v>0</v>
      </c>
      <c r="S278">
        <f>[1]outsim!S162</f>
        <v>0</v>
      </c>
      <c r="T278">
        <f>[1]outsim!T162</f>
        <v>0</v>
      </c>
      <c r="U278">
        <f>[1]outsim!U162</f>
        <v>1.00000000000071E-3</v>
      </c>
      <c r="V278">
        <f>[1]outsim!V162</f>
        <v>1.00000000000071E-3</v>
      </c>
      <c r="W278">
        <f>[1]outsim!W162</f>
        <v>1.00000000000071E-3</v>
      </c>
      <c r="X278">
        <f>[1]outsim!X162</f>
        <v>1.00000000000071E-3</v>
      </c>
      <c r="Y278">
        <f>[1]outsim!Y162</f>
        <v>1.00000000000071E-3</v>
      </c>
      <c r="Z278">
        <f>[1]outsim!Z162</f>
        <v>9.8146067446013702E-4</v>
      </c>
      <c r="AA278">
        <f>[1]outsim!AA162</f>
        <v>1.00000000000071E-3</v>
      </c>
      <c r="AB278">
        <f>[1]outsim!AB162</f>
        <v>1.00000000000071E-3</v>
      </c>
      <c r="AC278">
        <f>[1]outsim!AC162</f>
        <v>1.00000000000071E-3</v>
      </c>
      <c r="AD278">
        <f>[1]outsim!AD162</f>
        <v>1.00000000000071E-3</v>
      </c>
      <c r="AE278">
        <f>[1]outsim!AE162</f>
        <v>2.3000000000000201E-2</v>
      </c>
      <c r="AF278">
        <f>[1]outsim!AF162</f>
        <v>0.35600000000000098</v>
      </c>
      <c r="AG278">
        <f>[1]outsim!AG162</f>
        <v>0.38200000000000101</v>
      </c>
      <c r="AH278">
        <f>[1]outsim!AH162</f>
        <v>0.16300000000000101</v>
      </c>
      <c r="AI278">
        <f>[1]outsim!AI162</f>
        <v>0.20899999999999899</v>
      </c>
      <c r="AJ278">
        <f>[1]outsim!AJ162</f>
        <v>1.6800000000000599E-2</v>
      </c>
      <c r="AK278">
        <f>[1]outsim!AK162</f>
        <v>0</v>
      </c>
      <c r="AL278">
        <f>[1]outsim!AL162</f>
        <v>0</v>
      </c>
      <c r="AM278">
        <f>[1]outsim!AM162</f>
        <v>0</v>
      </c>
      <c r="AN278">
        <f>[1]outsim!AN162</f>
        <v>0</v>
      </c>
      <c r="AO278">
        <f>[1]outsim!AO162</f>
        <v>0</v>
      </c>
      <c r="AP278">
        <f>[1]outsim!AP162</f>
        <v>0</v>
      </c>
      <c r="AQ278">
        <f>[1]outsim!AQ162</f>
        <v>0</v>
      </c>
      <c r="AR278">
        <f>[1]outsim!AR162</f>
        <v>0</v>
      </c>
      <c r="AS278">
        <f>[1]outsim!AS162</f>
        <v>0</v>
      </c>
      <c r="AT278">
        <f>[1]outsim!AT162</f>
        <v>0</v>
      </c>
      <c r="AU278">
        <f>[1]outsim!AU162</f>
        <v>0</v>
      </c>
      <c r="AV278">
        <f>[1]outsim!AV162</f>
        <v>0</v>
      </c>
      <c r="AW278">
        <f>[1]outsim!AW162</f>
        <v>0</v>
      </c>
      <c r="AX278">
        <f>[1]outsim!AX162</f>
        <v>0</v>
      </c>
      <c r="AY278">
        <f>[1]outsim!AY162</f>
        <v>0</v>
      </c>
      <c r="AZ278">
        <f>[1]outsim!AZ162</f>
        <v>0</v>
      </c>
      <c r="BA278">
        <f>[1]outsim!BA162</f>
        <v>0</v>
      </c>
      <c r="BB278">
        <f>[1]outsim!BB162</f>
        <v>0</v>
      </c>
      <c r="BC278">
        <f>[1]outsim!BC162</f>
        <v>0</v>
      </c>
    </row>
    <row r="279" spans="1:55" x14ac:dyDescent="0.2">
      <c r="A279" t="s">
        <v>5</v>
      </c>
      <c r="B279">
        <v>910</v>
      </c>
      <c r="C279">
        <v>2002</v>
      </c>
      <c r="D279">
        <f>[1]outsim!D163</f>
        <v>0</v>
      </c>
      <c r="E279">
        <f>[1]outsim!E163</f>
        <v>0</v>
      </c>
      <c r="F279">
        <f>[1]outsim!F163</f>
        <v>0</v>
      </c>
      <c r="G279">
        <f>[1]outsim!G163</f>
        <v>0</v>
      </c>
      <c r="H279">
        <f>[1]outsim!H163</f>
        <v>0</v>
      </c>
      <c r="I279">
        <f>[1]outsim!I163</f>
        <v>0</v>
      </c>
      <c r="J279">
        <f>[1]outsim!J163</f>
        <v>0</v>
      </c>
      <c r="K279">
        <f>[1]outsim!K163</f>
        <v>0</v>
      </c>
      <c r="L279">
        <f>[1]outsim!L163</f>
        <v>0</v>
      </c>
      <c r="M279">
        <f>[1]outsim!M163</f>
        <v>0</v>
      </c>
      <c r="N279">
        <f>[1]outsim!N163</f>
        <v>0</v>
      </c>
      <c r="O279">
        <f>[1]outsim!O163</f>
        <v>0</v>
      </c>
      <c r="P279">
        <f>[1]outsim!P163</f>
        <v>0</v>
      </c>
      <c r="Q279">
        <f>[1]outsim!Q163</f>
        <v>0</v>
      </c>
      <c r="R279">
        <f>[1]outsim!R163</f>
        <v>0</v>
      </c>
      <c r="S279">
        <f>[1]outsim!S163</f>
        <v>0</v>
      </c>
      <c r="T279">
        <f>[1]outsim!T163</f>
        <v>0</v>
      </c>
      <c r="U279">
        <f>[1]outsim!U163</f>
        <v>1.00000000000071E-3</v>
      </c>
      <c r="V279">
        <f>[1]outsim!V163</f>
        <v>1.00000000000071E-3</v>
      </c>
      <c r="W279">
        <f>[1]outsim!W163</f>
        <v>1.00000000000071E-3</v>
      </c>
      <c r="X279">
        <f>[1]outsim!X163</f>
        <v>1.00000000000071E-3</v>
      </c>
      <c r="Y279">
        <f>[1]outsim!Y163</f>
        <v>1.00000000000071E-3</v>
      </c>
      <c r="Z279">
        <f>[1]outsim!Z163</f>
        <v>1.00000000000071E-3</v>
      </c>
      <c r="AA279">
        <f>[1]outsim!AA163</f>
        <v>1.00000000000071E-3</v>
      </c>
      <c r="AB279">
        <f>[1]outsim!AB163</f>
        <v>1.00000000000071E-3</v>
      </c>
      <c r="AC279">
        <f>[1]outsim!AC163</f>
        <v>1.00000000000071E-3</v>
      </c>
      <c r="AD279">
        <f>[1]outsim!AD163</f>
        <v>8.0000000000000293E-2</v>
      </c>
      <c r="AE279">
        <f>[1]outsim!AE163</f>
        <v>0.184999999999998</v>
      </c>
      <c r="AF279">
        <f>[1]outsim!AF163</f>
        <v>0.30300000000000099</v>
      </c>
      <c r="AG279">
        <f>[1]outsim!AG163</f>
        <v>0.38200000000000101</v>
      </c>
      <c r="AH279">
        <f>[1]outsim!AH163</f>
        <v>8.0000000000000293E-2</v>
      </c>
      <c r="AI279">
        <f>[1]outsim!AI163</f>
        <v>1.00000000000071E-3</v>
      </c>
      <c r="AJ279">
        <f>[1]outsim!AJ163</f>
        <v>1.00000000000071E-3</v>
      </c>
      <c r="AK279">
        <f>[1]outsim!AK163</f>
        <v>1.00000000000071E-3</v>
      </c>
      <c r="AL279">
        <f>[1]outsim!AL163</f>
        <v>1.00000000000071E-3</v>
      </c>
      <c r="AM279">
        <f>[1]outsim!AM163</f>
        <v>1.00000000000071E-3</v>
      </c>
      <c r="AN279">
        <f>[1]outsim!AN163</f>
        <v>1.00000000000071E-3</v>
      </c>
      <c r="AO279">
        <f>[1]outsim!AO163</f>
        <v>1.00000000000071E-3</v>
      </c>
      <c r="AP279">
        <f>[1]outsim!AP163</f>
        <v>1.00000000000071E-3</v>
      </c>
      <c r="AQ279">
        <f>[1]outsim!AQ163</f>
        <v>1.00000000000071E-3</v>
      </c>
      <c r="AR279">
        <f>[1]outsim!AR163</f>
        <v>0</v>
      </c>
      <c r="AS279">
        <f>[1]outsim!AS163</f>
        <v>0</v>
      </c>
      <c r="AT279">
        <f>[1]outsim!AT163</f>
        <v>0</v>
      </c>
      <c r="AU279">
        <f>[1]outsim!AU163</f>
        <v>0</v>
      </c>
      <c r="AV279">
        <f>[1]outsim!AV163</f>
        <v>0</v>
      </c>
      <c r="AW279">
        <f>[1]outsim!AW163</f>
        <v>0</v>
      </c>
      <c r="AX279">
        <f>[1]outsim!AX163</f>
        <v>0</v>
      </c>
      <c r="AY279">
        <f>[1]outsim!AY163</f>
        <v>0</v>
      </c>
      <c r="AZ279">
        <f>[1]outsim!AZ163</f>
        <v>0</v>
      </c>
      <c r="BA279">
        <f>[1]outsim!BA163</f>
        <v>0</v>
      </c>
      <c r="BB279">
        <f>[1]outsim!BB163</f>
        <v>0</v>
      </c>
      <c r="BC279">
        <f>[1]outsim!BC163</f>
        <v>0</v>
      </c>
    </row>
    <row r="280" spans="1:55" x14ac:dyDescent="0.2">
      <c r="A280" t="s">
        <v>5</v>
      </c>
      <c r="B280">
        <v>910</v>
      </c>
      <c r="C280">
        <v>2003</v>
      </c>
      <c r="D280">
        <f>[1]outsim!D164</f>
        <v>0</v>
      </c>
      <c r="E280">
        <f>[1]outsim!E164</f>
        <v>0</v>
      </c>
      <c r="F280">
        <f>[1]outsim!F164</f>
        <v>0</v>
      </c>
      <c r="G280">
        <f>[1]outsim!G164</f>
        <v>0</v>
      </c>
      <c r="H280">
        <f>[1]outsim!H164</f>
        <v>0</v>
      </c>
      <c r="I280">
        <f>[1]outsim!I164</f>
        <v>0</v>
      </c>
      <c r="J280">
        <f>[1]outsim!J164</f>
        <v>0</v>
      </c>
      <c r="K280">
        <f>[1]outsim!K164</f>
        <v>0</v>
      </c>
      <c r="L280">
        <f>[1]outsim!L164</f>
        <v>0</v>
      </c>
      <c r="M280">
        <f>[1]outsim!M164</f>
        <v>0</v>
      </c>
      <c r="N280">
        <f>[1]outsim!N164</f>
        <v>0</v>
      </c>
      <c r="O280">
        <f>[1]outsim!O164</f>
        <v>0</v>
      </c>
      <c r="P280">
        <f>[1]outsim!P164</f>
        <v>0</v>
      </c>
      <c r="Q280">
        <f>[1]outsim!Q164</f>
        <v>0</v>
      </c>
      <c r="R280">
        <f>[1]outsim!R164</f>
        <v>0</v>
      </c>
      <c r="S280">
        <f>[1]outsim!S164</f>
        <v>0</v>
      </c>
      <c r="T280">
        <f>[1]outsim!T164</f>
        <v>0</v>
      </c>
      <c r="U280">
        <f>[1]outsim!U164</f>
        <v>1.00000000000071E-3</v>
      </c>
      <c r="V280">
        <f>[1]outsim!V164</f>
        <v>1.00000000000071E-3</v>
      </c>
      <c r="W280">
        <f>[1]outsim!W164</f>
        <v>1.00000000000071E-3</v>
      </c>
      <c r="X280">
        <f>[1]outsim!X164</f>
        <v>1.00000000000071E-3</v>
      </c>
      <c r="Y280">
        <f>[1]outsim!Y164</f>
        <v>1.00000000000071E-3</v>
      </c>
      <c r="Z280">
        <f>[1]outsim!Z164</f>
        <v>1.00000000000071E-3</v>
      </c>
      <c r="AA280">
        <f>[1]outsim!AA164</f>
        <v>1.00000000000071E-3</v>
      </c>
      <c r="AB280">
        <f>[1]outsim!AB164</f>
        <v>1.00000000000071E-3</v>
      </c>
      <c r="AC280">
        <f>[1]outsim!AC164</f>
        <v>1.00000000000071E-3</v>
      </c>
      <c r="AD280">
        <f>[1]outsim!AD164</f>
        <v>1.35384615384093E-2</v>
      </c>
      <c r="AE280">
        <f>[1]outsim!AE164</f>
        <v>0.23199999999999901</v>
      </c>
      <c r="AF280">
        <f>[1]outsim!AF164</f>
        <v>0.42499999999999899</v>
      </c>
      <c r="AG280">
        <f>[1]outsim!AG164</f>
        <v>0.45775745526843398</v>
      </c>
      <c r="AH280">
        <f>[1]outsim!AH164</f>
        <v>0.40500000000000103</v>
      </c>
      <c r="AI280">
        <f>[1]outsim!AI164</f>
        <v>0.19600000000000201</v>
      </c>
      <c r="AJ280">
        <f>[1]outsim!AJ164</f>
        <v>9.9999999999990201E-3</v>
      </c>
      <c r="AK280">
        <f>[1]outsim!AK164</f>
        <v>1.00000000000071E-3</v>
      </c>
      <c r="AL280">
        <f>[1]outsim!AL164</f>
        <v>1.00000000000071E-3</v>
      </c>
      <c r="AM280">
        <f>[1]outsim!AM164</f>
        <v>8.0000000000057195E-4</v>
      </c>
      <c r="AN280">
        <f>[1]outsim!AN164</f>
        <v>8.4000000000011305E-3</v>
      </c>
      <c r="AO280">
        <f>[1]outsim!AO164</f>
        <v>0.13499999999999901</v>
      </c>
      <c r="AP280">
        <f>[1]outsim!AP164</f>
        <v>4.9999999999999198E-2</v>
      </c>
      <c r="AQ280">
        <f>[1]outsim!AQ164</f>
        <v>1.4999999999998501E-2</v>
      </c>
      <c r="AR280">
        <f>[1]outsim!AR164</f>
        <v>0</v>
      </c>
      <c r="AS280">
        <f>[1]outsim!AS164</f>
        <v>0</v>
      </c>
      <c r="AT280">
        <f>[1]outsim!AT164</f>
        <v>0</v>
      </c>
      <c r="AU280">
        <f>[1]outsim!AU164</f>
        <v>0</v>
      </c>
      <c r="AV280">
        <f>[1]outsim!AV164</f>
        <v>0</v>
      </c>
      <c r="AW280">
        <f>[1]outsim!AW164</f>
        <v>0</v>
      </c>
      <c r="AX280">
        <f>[1]outsim!AX164</f>
        <v>0</v>
      </c>
      <c r="AY280">
        <f>[1]outsim!AY164</f>
        <v>0</v>
      </c>
      <c r="AZ280">
        <f>[1]outsim!AZ164</f>
        <v>0</v>
      </c>
      <c r="BA280">
        <f>[1]outsim!BA164</f>
        <v>0</v>
      </c>
      <c r="BB280">
        <f>[1]outsim!BB164</f>
        <v>0</v>
      </c>
      <c r="BC280">
        <f>[1]outsim!BC164</f>
        <v>0</v>
      </c>
    </row>
    <row r="281" spans="1:55" x14ac:dyDescent="0.2">
      <c r="A281" t="s">
        <v>5</v>
      </c>
      <c r="B281">
        <v>910</v>
      </c>
      <c r="C281">
        <v>2004</v>
      </c>
      <c r="D281">
        <f>[1]outsim!D165</f>
        <v>0</v>
      </c>
      <c r="E281">
        <f>[1]outsim!E165</f>
        <v>0</v>
      </c>
      <c r="F281">
        <f>[1]outsim!F165</f>
        <v>0</v>
      </c>
      <c r="G281">
        <f>[1]outsim!G165</f>
        <v>0</v>
      </c>
      <c r="H281">
        <f>[1]outsim!H165</f>
        <v>0</v>
      </c>
      <c r="I281">
        <f>[1]outsim!I165</f>
        <v>0</v>
      </c>
      <c r="J281">
        <f>[1]outsim!J165</f>
        <v>0</v>
      </c>
      <c r="K281">
        <f>[1]outsim!K165</f>
        <v>0</v>
      </c>
      <c r="L281">
        <f>[1]outsim!L165</f>
        <v>0</v>
      </c>
      <c r="M281">
        <f>[1]outsim!M165</f>
        <v>0</v>
      </c>
      <c r="N281">
        <f>[1]outsim!N165</f>
        <v>0</v>
      </c>
      <c r="O281">
        <f>[1]outsim!O165</f>
        <v>0</v>
      </c>
      <c r="P281">
        <f>[1]outsim!P165</f>
        <v>0</v>
      </c>
      <c r="Q281">
        <f>[1]outsim!Q165</f>
        <v>0</v>
      </c>
      <c r="R281">
        <f>[1]outsim!R165</f>
        <v>0</v>
      </c>
      <c r="S281">
        <f>[1]outsim!S165</f>
        <v>0</v>
      </c>
      <c r="T281">
        <f>[1]outsim!T165</f>
        <v>0</v>
      </c>
      <c r="U281">
        <f>[1]outsim!U165</f>
        <v>1.00000000000071E-3</v>
      </c>
      <c r="V281">
        <f>[1]outsim!V165</f>
        <v>1.00000000000071E-3</v>
      </c>
      <c r="W281">
        <f>[1]outsim!W165</f>
        <v>1.00000000000071E-3</v>
      </c>
      <c r="X281">
        <f>[1]outsim!X165</f>
        <v>1.00000000000071E-3</v>
      </c>
      <c r="Y281">
        <f>[1]outsim!Y165</f>
        <v>1.00000000000071E-3</v>
      </c>
      <c r="Z281">
        <f>[1]outsim!Z165</f>
        <v>1.00000000000071E-3</v>
      </c>
      <c r="AA281">
        <f>[1]outsim!AA165</f>
        <v>1.00000000000071E-3</v>
      </c>
      <c r="AB281">
        <f>[1]outsim!AB165</f>
        <v>1.00000000000071E-3</v>
      </c>
      <c r="AC281">
        <f>[1]outsim!AC165</f>
        <v>1.00000000000071E-3</v>
      </c>
      <c r="AD281">
        <f>[1]outsim!AD165</f>
        <v>1.00000000000071E-3</v>
      </c>
      <c r="AE281">
        <f>[1]outsim!AE165</f>
        <v>2.9999999999980802E-3</v>
      </c>
      <c r="AF281">
        <f>[1]outsim!AF165</f>
        <v>6.1999999999999597E-2</v>
      </c>
      <c r="AG281">
        <f>[1]outsim!AG165</f>
        <v>0.37599999999980799</v>
      </c>
      <c r="AH281">
        <f>[1]outsim!AH165</f>
        <v>0.29899999999999799</v>
      </c>
      <c r="AI281">
        <f>[1]outsim!AI165</f>
        <v>2.0999999999998801E-2</v>
      </c>
      <c r="AJ281">
        <f>[1]outsim!AJ165</f>
        <v>1.00000000000071E-3</v>
      </c>
      <c r="AK281">
        <f>[1]outsim!AK165</f>
        <v>1.00000000000071E-3</v>
      </c>
      <c r="AL281">
        <f>[1]outsim!AL165</f>
        <v>1.00000000000071E-3</v>
      </c>
      <c r="AM281">
        <f>[1]outsim!AM165</f>
        <v>1.00000000000071E-3</v>
      </c>
      <c r="AN281">
        <f>[1]outsim!AN165</f>
        <v>1.00000000000071E-3</v>
      </c>
      <c r="AO281">
        <f>[1]outsim!AO165</f>
        <v>1.00000000000071E-3</v>
      </c>
      <c r="AP281">
        <f>[1]outsim!AP165</f>
        <v>1.00000000000071E-3</v>
      </c>
      <c r="AQ281">
        <f>[1]outsim!AQ165</f>
        <v>1.00000000000071E-3</v>
      </c>
      <c r="AR281">
        <f>[1]outsim!AR165</f>
        <v>0</v>
      </c>
      <c r="AS281">
        <f>[1]outsim!AS165</f>
        <v>0</v>
      </c>
      <c r="AT281">
        <f>[1]outsim!AT165</f>
        <v>0</v>
      </c>
      <c r="AU281">
        <f>[1]outsim!AU165</f>
        <v>0</v>
      </c>
      <c r="AV281">
        <f>[1]outsim!AV165</f>
        <v>0</v>
      </c>
      <c r="AW281">
        <f>[1]outsim!AW165</f>
        <v>0</v>
      </c>
      <c r="AX281">
        <f>[1]outsim!AX165</f>
        <v>0</v>
      </c>
      <c r="AY281">
        <f>[1]outsim!AY165</f>
        <v>0</v>
      </c>
      <c r="AZ281">
        <f>[1]outsim!AZ165</f>
        <v>0</v>
      </c>
      <c r="BA281">
        <f>[1]outsim!BA165</f>
        <v>0</v>
      </c>
      <c r="BB281">
        <f>[1]outsim!BB165</f>
        <v>0</v>
      </c>
      <c r="BC281">
        <f>[1]outsim!BC165</f>
        <v>0</v>
      </c>
    </row>
    <row r="282" spans="1:55" x14ac:dyDescent="0.2">
      <c r="A282" t="s">
        <v>5</v>
      </c>
      <c r="B282">
        <v>910</v>
      </c>
      <c r="C282">
        <v>2005</v>
      </c>
      <c r="D282">
        <f>[1]outsim!D166</f>
        <v>0</v>
      </c>
      <c r="E282">
        <f>[1]outsim!E166</f>
        <v>0</v>
      </c>
      <c r="F282">
        <f>[1]outsim!F166</f>
        <v>0</v>
      </c>
      <c r="G282">
        <f>[1]outsim!G166</f>
        <v>0</v>
      </c>
      <c r="H282">
        <f>[1]outsim!H166</f>
        <v>0</v>
      </c>
      <c r="I282">
        <f>[1]outsim!I166</f>
        <v>0</v>
      </c>
      <c r="J282">
        <f>[1]outsim!J166</f>
        <v>0</v>
      </c>
      <c r="K282">
        <f>[1]outsim!K166</f>
        <v>0</v>
      </c>
      <c r="L282">
        <f>[1]outsim!L166</f>
        <v>0</v>
      </c>
      <c r="M282">
        <f>[1]outsim!M166</f>
        <v>0</v>
      </c>
      <c r="N282">
        <f>[1]outsim!N166</f>
        <v>0</v>
      </c>
      <c r="O282">
        <f>[1]outsim!O166</f>
        <v>0</v>
      </c>
      <c r="P282">
        <f>[1]outsim!P166</f>
        <v>0</v>
      </c>
      <c r="Q282">
        <f>[1]outsim!Q166</f>
        <v>0</v>
      </c>
      <c r="R282">
        <f>[1]outsim!R166</f>
        <v>0</v>
      </c>
      <c r="S282">
        <f>[1]outsim!S166</f>
        <v>0</v>
      </c>
      <c r="T282">
        <f>[1]outsim!T166</f>
        <v>0</v>
      </c>
      <c r="U282">
        <f>[1]outsim!U166</f>
        <v>1.00000000000071E-3</v>
      </c>
      <c r="V282">
        <f>[1]outsim!V166</f>
        <v>1.00000000000071E-3</v>
      </c>
      <c r="W282">
        <f>[1]outsim!W166</f>
        <v>1.00000000000071E-3</v>
      </c>
      <c r="X282">
        <f>[1]outsim!X166</f>
        <v>1.00000000000071E-3</v>
      </c>
      <c r="Y282">
        <f>[1]outsim!Y166</f>
        <v>1.00000000000071E-3</v>
      </c>
      <c r="Z282">
        <f>[1]outsim!Z166</f>
        <v>1.00000000000071E-3</v>
      </c>
      <c r="AA282">
        <f>[1]outsim!AA166</f>
        <v>1.00000000000071E-3</v>
      </c>
      <c r="AB282">
        <f>[1]outsim!AB166</f>
        <v>1.00000000000071E-3</v>
      </c>
      <c r="AC282">
        <f>[1]outsim!AC166</f>
        <v>1.00000000000071E-3</v>
      </c>
      <c r="AD282">
        <f>[1]outsim!AD166</f>
        <v>1.00000000000071E-3</v>
      </c>
      <c r="AE282">
        <f>[1]outsim!AE166</f>
        <v>8.9999999999983097E-3</v>
      </c>
      <c r="AF282">
        <f>[1]outsim!AF166</f>
        <v>0.17300000000000201</v>
      </c>
      <c r="AG282">
        <f>[1]outsim!AG166</f>
        <v>0.20199999999999799</v>
      </c>
      <c r="AH282">
        <f>[1]outsim!AH166</f>
        <v>0.185999999999999</v>
      </c>
      <c r="AI282">
        <f>[1]outsim!AI166</f>
        <v>0.315000000000002</v>
      </c>
      <c r="AJ282">
        <f>[1]outsim!AJ166</f>
        <v>7.4728224704300905E-2</v>
      </c>
      <c r="AK282">
        <f>[1]outsim!AK166</f>
        <v>1.00000000000071E-3</v>
      </c>
      <c r="AL282">
        <f>[1]outsim!AL166</f>
        <v>1.00000000000071E-3</v>
      </c>
      <c r="AM282">
        <f>[1]outsim!AM166</f>
        <v>1.00000000000071E-3</v>
      </c>
      <c r="AN282">
        <f>[1]outsim!AN166</f>
        <v>1.00000000000071E-3</v>
      </c>
      <c r="AO282">
        <f>[1]outsim!AO166</f>
        <v>1.00000000000071E-3</v>
      </c>
      <c r="AP282">
        <f>[1]outsim!AP166</f>
        <v>1.00000000000071E-3</v>
      </c>
      <c r="AQ282">
        <f>[1]outsim!AQ166</f>
        <v>1.00000000000071E-3</v>
      </c>
      <c r="AR282">
        <f>[1]outsim!AR166</f>
        <v>0</v>
      </c>
      <c r="AS282">
        <f>[1]outsim!AS166</f>
        <v>0</v>
      </c>
      <c r="AT282">
        <f>[1]outsim!AT166</f>
        <v>0</v>
      </c>
      <c r="AU282">
        <f>[1]outsim!AU166</f>
        <v>0</v>
      </c>
      <c r="AV282">
        <f>[1]outsim!AV166</f>
        <v>0</v>
      </c>
      <c r="AW282">
        <f>[1]outsim!AW166</f>
        <v>0</v>
      </c>
      <c r="AX282">
        <f>[1]outsim!AX166</f>
        <v>0</v>
      </c>
      <c r="AY282">
        <f>[1]outsim!AY166</f>
        <v>0</v>
      </c>
      <c r="AZ282">
        <f>[1]outsim!AZ166</f>
        <v>0</v>
      </c>
      <c r="BA282">
        <f>[1]outsim!BA166</f>
        <v>0</v>
      </c>
      <c r="BB282">
        <f>[1]outsim!BB166</f>
        <v>0</v>
      </c>
      <c r="BC282">
        <f>[1]outsim!BC166</f>
        <v>0</v>
      </c>
    </row>
    <row r="283" spans="1:55" x14ac:dyDescent="0.2">
      <c r="A283" t="s">
        <v>5</v>
      </c>
      <c r="B283">
        <v>910</v>
      </c>
      <c r="C283">
        <v>2006</v>
      </c>
      <c r="D283">
        <f>[1]outsim!D167</f>
        <v>0</v>
      </c>
      <c r="E283">
        <f>[1]outsim!E167</f>
        <v>0</v>
      </c>
      <c r="F283">
        <f>[1]outsim!F167</f>
        <v>0</v>
      </c>
      <c r="G283">
        <f>[1]outsim!G167</f>
        <v>0</v>
      </c>
      <c r="H283">
        <f>[1]outsim!H167</f>
        <v>0</v>
      </c>
      <c r="I283">
        <f>[1]outsim!I167</f>
        <v>0</v>
      </c>
      <c r="J283">
        <f>[1]outsim!J167</f>
        <v>0</v>
      </c>
      <c r="K283">
        <f>[1]outsim!K167</f>
        <v>0</v>
      </c>
      <c r="L283">
        <f>[1]outsim!L167</f>
        <v>0</v>
      </c>
      <c r="M283">
        <f>[1]outsim!M167</f>
        <v>0</v>
      </c>
      <c r="N283">
        <f>[1]outsim!N167</f>
        <v>0</v>
      </c>
      <c r="O283">
        <f>[1]outsim!O167</f>
        <v>0</v>
      </c>
      <c r="P283">
        <f>[1]outsim!P167</f>
        <v>0</v>
      </c>
      <c r="Q283">
        <f>[1]outsim!Q167</f>
        <v>0</v>
      </c>
      <c r="R283">
        <f>[1]outsim!R167</f>
        <v>0</v>
      </c>
      <c r="S283">
        <f>[1]outsim!S167</f>
        <v>0</v>
      </c>
      <c r="T283">
        <f>[1]outsim!T167</f>
        <v>0</v>
      </c>
      <c r="U283">
        <f>[1]outsim!U167</f>
        <v>1.00000000000071E-3</v>
      </c>
      <c r="V283">
        <f>[1]outsim!V167</f>
        <v>1.00000000000071E-3</v>
      </c>
      <c r="W283">
        <f>[1]outsim!W167</f>
        <v>1.00000000000071E-3</v>
      </c>
      <c r="X283">
        <f>[1]outsim!X167</f>
        <v>1.00000000000071E-3</v>
      </c>
      <c r="Y283">
        <f>[1]outsim!Y167</f>
        <v>1.00000000000071E-3</v>
      </c>
      <c r="Z283">
        <f>[1]outsim!Z167</f>
        <v>1.00000000000071E-3</v>
      </c>
      <c r="AA283">
        <f>[1]outsim!AA167</f>
        <v>1.00000000000071E-3</v>
      </c>
      <c r="AB283">
        <f>[1]outsim!AB167</f>
        <v>1.00000000000071E-3</v>
      </c>
      <c r="AC283">
        <f>[1]outsim!AC167</f>
        <v>1.00000000000071E-3</v>
      </c>
      <c r="AD283">
        <f>[1]outsim!AD167</f>
        <v>1.00000000000071E-3</v>
      </c>
      <c r="AE283">
        <f>[1]outsim!AE167</f>
        <v>0.113</v>
      </c>
      <c r="AF283">
        <f>[1]outsim!AF167</f>
        <v>0.40899999999999997</v>
      </c>
      <c r="AG283">
        <f>[1]outsim!AG167</f>
        <v>0.34463756613730201</v>
      </c>
      <c r="AH283">
        <f>[1]outsim!AH167</f>
        <v>0.35599999999999898</v>
      </c>
      <c r="AI283">
        <f>[1]outsim!AI167</f>
        <v>0.32799999999999901</v>
      </c>
      <c r="AJ283">
        <f>[1]outsim!AJ167</f>
        <v>0.11899999999999999</v>
      </c>
      <c r="AK283">
        <f>[1]outsim!AK167</f>
        <v>2.0000000000014299E-3</v>
      </c>
      <c r="AL283">
        <f>[1]outsim!AL167</f>
        <v>1.00000000000071E-3</v>
      </c>
      <c r="AM283">
        <f>[1]outsim!AM167</f>
        <v>1.00000000000071E-3</v>
      </c>
      <c r="AN283">
        <f>[1]outsim!AN167</f>
        <v>2.3999999999992799E-3</v>
      </c>
      <c r="AO283">
        <f>[1]outsim!AO167</f>
        <v>4.0000000000000202E-2</v>
      </c>
      <c r="AP283">
        <f>[1]outsim!AP167</f>
        <v>0.116807955448088</v>
      </c>
      <c r="AQ283">
        <f>[1]outsim!AQ167</f>
        <v>3.2999999999999197E-2</v>
      </c>
      <c r="AR283">
        <f>[1]outsim!AR167</f>
        <v>0</v>
      </c>
      <c r="AS283">
        <f>[1]outsim!AS167</f>
        <v>0</v>
      </c>
      <c r="AT283">
        <f>[1]outsim!AT167</f>
        <v>0</v>
      </c>
      <c r="AU283">
        <f>[1]outsim!AU167</f>
        <v>0</v>
      </c>
      <c r="AV283">
        <f>[1]outsim!AV167</f>
        <v>0</v>
      </c>
      <c r="AW283">
        <f>[1]outsim!AW167</f>
        <v>0</v>
      </c>
      <c r="AX283">
        <f>[1]outsim!AX167</f>
        <v>0</v>
      </c>
      <c r="AY283">
        <f>[1]outsim!AY167</f>
        <v>0</v>
      </c>
      <c r="AZ283">
        <f>[1]outsim!AZ167</f>
        <v>0</v>
      </c>
      <c r="BA283">
        <f>[1]outsim!BA167</f>
        <v>0</v>
      </c>
      <c r="BB283">
        <f>[1]outsim!BB167</f>
        <v>0</v>
      </c>
      <c r="BC283">
        <f>[1]outsim!BC167</f>
        <v>0</v>
      </c>
    </row>
    <row r="284" spans="1:55" x14ac:dyDescent="0.2">
      <c r="A284" t="s">
        <v>5</v>
      </c>
      <c r="B284">
        <v>910</v>
      </c>
      <c r="C284">
        <v>2007</v>
      </c>
      <c r="D284">
        <f>[1]outsim!D168</f>
        <v>0</v>
      </c>
      <c r="E284">
        <f>[1]outsim!E168</f>
        <v>0</v>
      </c>
      <c r="F284">
        <f>[1]outsim!F168</f>
        <v>0</v>
      </c>
      <c r="G284">
        <f>[1]outsim!G168</f>
        <v>0</v>
      </c>
      <c r="H284">
        <f>[1]outsim!H168</f>
        <v>0</v>
      </c>
      <c r="I284">
        <f>[1]outsim!I168</f>
        <v>0</v>
      </c>
      <c r="J284">
        <f>[1]outsim!J168</f>
        <v>0</v>
      </c>
      <c r="K284">
        <f>[1]outsim!K168</f>
        <v>0</v>
      </c>
      <c r="L284">
        <f>[1]outsim!L168</f>
        <v>0</v>
      </c>
      <c r="M284">
        <f>[1]outsim!M168</f>
        <v>0</v>
      </c>
      <c r="N284">
        <f>[1]outsim!N168</f>
        <v>0</v>
      </c>
      <c r="O284">
        <f>[1]outsim!O168</f>
        <v>0</v>
      </c>
      <c r="P284">
        <f>[1]outsim!P168</f>
        <v>0</v>
      </c>
      <c r="Q284">
        <f>[1]outsim!Q168</f>
        <v>0</v>
      </c>
      <c r="R284">
        <f>[1]outsim!R168</f>
        <v>0</v>
      </c>
      <c r="S284">
        <f>[1]outsim!S168</f>
        <v>0</v>
      </c>
      <c r="T284">
        <f>[1]outsim!T168</f>
        <v>0</v>
      </c>
      <c r="U284">
        <f>[1]outsim!U168</f>
        <v>1.00000000000071E-3</v>
      </c>
      <c r="V284">
        <f>[1]outsim!V168</f>
        <v>1.00000000000071E-3</v>
      </c>
      <c r="W284">
        <f>[1]outsim!W168</f>
        <v>1.00000000000071E-3</v>
      </c>
      <c r="X284">
        <f>[1]outsim!X168</f>
        <v>1.00000000000071E-3</v>
      </c>
      <c r="Y284">
        <f>[1]outsim!Y168</f>
        <v>1.00000000000071E-3</v>
      </c>
      <c r="Z284">
        <f>[1]outsim!Z168</f>
        <v>1.00000000000071E-3</v>
      </c>
      <c r="AA284">
        <f>[1]outsim!AA168</f>
        <v>1.00000000000071E-3</v>
      </c>
      <c r="AB284">
        <f>[1]outsim!AB168</f>
        <v>1.00000000000071E-3</v>
      </c>
      <c r="AC284">
        <f>[1]outsim!AC168</f>
        <v>1.00000000000071E-3</v>
      </c>
      <c r="AD284">
        <f>[1]outsim!AD168</f>
        <v>4.99999999999951E-3</v>
      </c>
      <c r="AE284">
        <f>[1]outsim!AE168</f>
        <v>0.115000000000001</v>
      </c>
      <c r="AF284">
        <f>[1]outsim!AF168</f>
        <v>0.36750894632186798</v>
      </c>
      <c r="AG284">
        <f>[1]outsim!AG168</f>
        <v>0.42200000000000099</v>
      </c>
      <c r="AH284">
        <f>[1]outsim!AH168</f>
        <v>0.42800000000000099</v>
      </c>
      <c r="AI284">
        <f>[1]outsim!AI168</f>
        <v>0.18959999999999899</v>
      </c>
      <c r="AJ284">
        <f>[1]outsim!AJ168</f>
        <v>0</v>
      </c>
      <c r="AK284">
        <f>[1]outsim!AK168</f>
        <v>0</v>
      </c>
      <c r="AL284">
        <f>[1]outsim!AL168</f>
        <v>4.0000000000028598E-4</v>
      </c>
      <c r="AM284">
        <f>[1]outsim!AM168</f>
        <v>1.00000000000071E-3</v>
      </c>
      <c r="AN284">
        <f>[1]outsim!AN168</f>
        <v>2.0000000000014299E-3</v>
      </c>
      <c r="AO284">
        <f>[1]outsim!AO168</f>
        <v>4.1000000000000897E-2</v>
      </c>
      <c r="AP284">
        <f>[1]outsim!AP168</f>
        <v>0.122000000000002</v>
      </c>
      <c r="AQ284">
        <f>[1]outsim!AQ168</f>
        <v>3.3999999999999898E-2</v>
      </c>
      <c r="AR284">
        <f>[1]outsim!AR168</f>
        <v>0</v>
      </c>
      <c r="AS284">
        <f>[1]outsim!AS168</f>
        <v>0</v>
      </c>
      <c r="AT284">
        <f>[1]outsim!AT168</f>
        <v>0</v>
      </c>
      <c r="AU284">
        <f>[1]outsim!AU168</f>
        <v>0</v>
      </c>
      <c r="AV284">
        <f>[1]outsim!AV168</f>
        <v>0</v>
      </c>
      <c r="AW284">
        <f>[1]outsim!AW168</f>
        <v>0</v>
      </c>
      <c r="AX284">
        <f>[1]outsim!AX168</f>
        <v>0</v>
      </c>
      <c r="AY284">
        <f>[1]outsim!AY168</f>
        <v>0</v>
      </c>
      <c r="AZ284">
        <f>[1]outsim!AZ168</f>
        <v>0</v>
      </c>
      <c r="BA284">
        <f>[1]outsim!BA168</f>
        <v>0</v>
      </c>
      <c r="BB284">
        <f>[1]outsim!BB168</f>
        <v>0</v>
      </c>
      <c r="BC284">
        <f>[1]outsim!BC168</f>
        <v>0</v>
      </c>
    </row>
    <row r="285" spans="1:55" x14ac:dyDescent="0.2">
      <c r="A285" t="s">
        <v>5</v>
      </c>
      <c r="B285">
        <v>910</v>
      </c>
      <c r="C285">
        <v>2008</v>
      </c>
      <c r="D285">
        <f>[1]outsim!D169</f>
        <v>0</v>
      </c>
      <c r="E285">
        <f>[1]outsim!E169</f>
        <v>0</v>
      </c>
      <c r="F285">
        <f>[1]outsim!F169</f>
        <v>0</v>
      </c>
      <c r="G285">
        <f>[1]outsim!G169</f>
        <v>0</v>
      </c>
      <c r="H285">
        <f>[1]outsim!H169</f>
        <v>0</v>
      </c>
      <c r="I285">
        <f>[1]outsim!I169</f>
        <v>0</v>
      </c>
      <c r="J285">
        <f>[1]outsim!J169</f>
        <v>0</v>
      </c>
      <c r="K285">
        <f>[1]outsim!K169</f>
        <v>0</v>
      </c>
      <c r="L285">
        <f>[1]outsim!L169</f>
        <v>0</v>
      </c>
      <c r="M285">
        <f>[1]outsim!M169</f>
        <v>0</v>
      </c>
      <c r="N285">
        <f>[1]outsim!N169</f>
        <v>0</v>
      </c>
      <c r="O285">
        <f>[1]outsim!O169</f>
        <v>0</v>
      </c>
      <c r="P285">
        <f>[1]outsim!P169</f>
        <v>0</v>
      </c>
      <c r="Q285">
        <f>[1]outsim!Q169</f>
        <v>0</v>
      </c>
      <c r="R285">
        <f>[1]outsim!R169</f>
        <v>0</v>
      </c>
      <c r="S285">
        <f>[1]outsim!S169</f>
        <v>0</v>
      </c>
      <c r="T285">
        <f>[1]outsim!T169</f>
        <v>0</v>
      </c>
      <c r="U285">
        <f>[1]outsim!U169</f>
        <v>1.00000000000071E-3</v>
      </c>
      <c r="V285">
        <f>[1]outsim!V169</f>
        <v>1.00000000000071E-3</v>
      </c>
      <c r="W285">
        <f>[1]outsim!W169</f>
        <v>1.00000000000071E-3</v>
      </c>
      <c r="X285">
        <f>[1]outsim!X169</f>
        <v>1.00000000000071E-3</v>
      </c>
      <c r="Y285">
        <f>[1]outsim!Y169</f>
        <v>1.00000000000071E-3</v>
      </c>
      <c r="Z285">
        <f>[1]outsim!Z169</f>
        <v>1.00000000000071E-3</v>
      </c>
      <c r="AA285">
        <f>[1]outsim!AA169</f>
        <v>1.00000000000071E-3</v>
      </c>
      <c r="AB285">
        <f>[1]outsim!AB169</f>
        <v>1.00000000000071E-3</v>
      </c>
      <c r="AC285">
        <f>[1]outsim!AC169</f>
        <v>8.9999999999983097E-3</v>
      </c>
      <c r="AD285">
        <f>[1]outsim!AD169</f>
        <v>3.1000000000001901E-2</v>
      </c>
      <c r="AE285">
        <f>[1]outsim!AE169</f>
        <v>2.5999999999998299E-2</v>
      </c>
      <c r="AF285">
        <f>[1]outsim!AF169</f>
        <v>0.127000000000001</v>
      </c>
      <c r="AG285">
        <f>[1]outsim!AG169</f>
        <v>0.40699999999999797</v>
      </c>
      <c r="AH285">
        <f>[1]outsim!AH169</f>
        <v>0.36799999999999899</v>
      </c>
      <c r="AI285">
        <f>[1]outsim!AI169</f>
        <v>0.122999999999999</v>
      </c>
      <c r="AJ285">
        <f>[1]outsim!AJ169</f>
        <v>1.00000000000071E-3</v>
      </c>
      <c r="AK285">
        <f>[1]outsim!AK169</f>
        <v>1.00000000000071E-3</v>
      </c>
      <c r="AL285">
        <f>[1]outsim!AL169</f>
        <v>1.00000000000071E-3</v>
      </c>
      <c r="AM285">
        <f>[1]outsim!AM169</f>
        <v>1.00000000000071E-3</v>
      </c>
      <c r="AN285">
        <f>[1]outsim!AN169</f>
        <v>6.0999999999998902E-2</v>
      </c>
      <c r="AO285">
        <f>[1]outsim!AO169</f>
        <v>0.14300000000000099</v>
      </c>
      <c r="AP285">
        <f>[1]outsim!AP169</f>
        <v>3.6999999999998E-2</v>
      </c>
      <c r="AQ285">
        <f>[1]outsim!AQ169</f>
        <v>6.00000000000023E-3</v>
      </c>
      <c r="AR285">
        <f>[1]outsim!AR169</f>
        <v>0</v>
      </c>
      <c r="AS285">
        <f>[1]outsim!AS169</f>
        <v>0</v>
      </c>
      <c r="AT285">
        <f>[1]outsim!AT169</f>
        <v>0</v>
      </c>
      <c r="AU285">
        <f>[1]outsim!AU169</f>
        <v>0</v>
      </c>
      <c r="AV285">
        <f>[1]outsim!AV169</f>
        <v>0</v>
      </c>
      <c r="AW285">
        <f>[1]outsim!AW169</f>
        <v>0</v>
      </c>
      <c r="AX285">
        <f>[1]outsim!AX169</f>
        <v>0</v>
      </c>
      <c r="AY285">
        <f>[1]outsim!AY169</f>
        <v>0</v>
      </c>
      <c r="AZ285">
        <f>[1]outsim!AZ169</f>
        <v>0</v>
      </c>
      <c r="BA285">
        <f>[1]outsim!BA169</f>
        <v>0</v>
      </c>
      <c r="BB285">
        <f>[1]outsim!BB169</f>
        <v>0</v>
      </c>
      <c r="BC285">
        <f>[1]outsim!BC169</f>
        <v>0</v>
      </c>
    </row>
    <row r="286" spans="1:55" x14ac:dyDescent="0.2">
      <c r="A286" t="s">
        <v>5</v>
      </c>
      <c r="B286">
        <v>910</v>
      </c>
      <c r="C286">
        <v>2009</v>
      </c>
      <c r="D286">
        <f>[1]outsim!D170</f>
        <v>0</v>
      </c>
      <c r="E286">
        <f>[1]outsim!E170</f>
        <v>0</v>
      </c>
      <c r="F286">
        <f>[1]outsim!F170</f>
        <v>0</v>
      </c>
      <c r="G286">
        <f>[1]outsim!G170</f>
        <v>0</v>
      </c>
      <c r="H286">
        <f>[1]outsim!H170</f>
        <v>0</v>
      </c>
      <c r="I286">
        <f>[1]outsim!I170</f>
        <v>0</v>
      </c>
      <c r="J286">
        <f>[1]outsim!J170</f>
        <v>0</v>
      </c>
      <c r="K286">
        <f>[1]outsim!K170</f>
        <v>0</v>
      </c>
      <c r="L286">
        <f>[1]outsim!L170</f>
        <v>0</v>
      </c>
      <c r="M286">
        <f>[1]outsim!M170</f>
        <v>0</v>
      </c>
      <c r="N286">
        <f>[1]outsim!N170</f>
        <v>0</v>
      </c>
      <c r="O286">
        <f>[1]outsim!O170</f>
        <v>0</v>
      </c>
      <c r="P286">
        <f>[1]outsim!P170</f>
        <v>0</v>
      </c>
      <c r="Q286">
        <f>[1]outsim!Q170</f>
        <v>0</v>
      </c>
      <c r="R286">
        <f>[1]outsim!R170</f>
        <v>0</v>
      </c>
      <c r="S286">
        <f>[1]outsim!S170</f>
        <v>0</v>
      </c>
      <c r="T286">
        <f>[1]outsim!T170</f>
        <v>0</v>
      </c>
      <c r="U286">
        <f>[1]outsim!U170</f>
        <v>1.00000000000071E-3</v>
      </c>
      <c r="V286">
        <f>[1]outsim!V170</f>
        <v>1.00000000000071E-3</v>
      </c>
      <c r="W286">
        <f>[1]outsim!W170</f>
        <v>1.00000000000071E-3</v>
      </c>
      <c r="X286">
        <f>[1]outsim!X170</f>
        <v>1.00000000000071E-3</v>
      </c>
      <c r="Y286">
        <f>[1]outsim!Y170</f>
        <v>1.00000000000071E-3</v>
      </c>
      <c r="Z286">
        <f>[1]outsim!Z170</f>
        <v>1.00000000000071E-3</v>
      </c>
      <c r="AA286">
        <f>[1]outsim!AA170</f>
        <v>1.00000000000071E-3</v>
      </c>
      <c r="AB286">
        <f>[1]outsim!AB170</f>
        <v>1.00000000000071E-3</v>
      </c>
      <c r="AC286">
        <f>[1]outsim!AC170</f>
        <v>1.00000000000071E-3</v>
      </c>
      <c r="AD286">
        <f>[1]outsim!AD170</f>
        <v>3.6000000000001399E-2</v>
      </c>
      <c r="AE286">
        <f>[1]outsim!AE170</f>
        <v>4.6796224780893597E-2</v>
      </c>
      <c r="AF286">
        <f>[1]outsim!AF170</f>
        <v>1.5987233038068701E-2</v>
      </c>
      <c r="AG286">
        <f>[1]outsim!AG170</f>
        <v>4.8000000000001798E-2</v>
      </c>
      <c r="AH286">
        <f>[1]outsim!AH170</f>
        <v>9.3000000000001498E-2</v>
      </c>
      <c r="AI286">
        <f>[1]outsim!AI170</f>
        <v>2.0000000000014299E-3</v>
      </c>
      <c r="AJ286">
        <f>[1]outsim!AJ170</f>
        <v>1.00000000000071E-3</v>
      </c>
      <c r="AK286">
        <f>[1]outsim!AK170</f>
        <v>1.00000000000071E-3</v>
      </c>
      <c r="AL286">
        <f>[1]outsim!AL170</f>
        <v>1.00000000000071E-3</v>
      </c>
      <c r="AM286">
        <f>[1]outsim!AM170</f>
        <v>1.00000000000071E-3</v>
      </c>
      <c r="AN286">
        <f>[1]outsim!AN170</f>
        <v>0</v>
      </c>
      <c r="AO286">
        <f>[1]outsim!AO170</f>
        <v>0.13600000000000001</v>
      </c>
      <c r="AP286">
        <f>[1]outsim!AP170</f>
        <v>0.126000000000001</v>
      </c>
      <c r="AQ286">
        <f>[1]outsim!AQ170</f>
        <v>4.2000000000001599E-2</v>
      </c>
      <c r="AR286">
        <f>[1]outsim!AR170</f>
        <v>0</v>
      </c>
      <c r="AS286">
        <f>[1]outsim!AS170</f>
        <v>0</v>
      </c>
      <c r="AT286">
        <f>[1]outsim!AT170</f>
        <v>0</v>
      </c>
      <c r="AU286">
        <f>[1]outsim!AU170</f>
        <v>0</v>
      </c>
      <c r="AV286">
        <f>[1]outsim!AV170</f>
        <v>0</v>
      </c>
      <c r="AW286">
        <f>[1]outsim!AW170</f>
        <v>0</v>
      </c>
      <c r="AX286">
        <f>[1]outsim!AX170</f>
        <v>0</v>
      </c>
      <c r="AY286">
        <f>[1]outsim!AY170</f>
        <v>0</v>
      </c>
      <c r="AZ286">
        <f>[1]outsim!AZ170</f>
        <v>0</v>
      </c>
      <c r="BA286">
        <f>[1]outsim!BA170</f>
        <v>0</v>
      </c>
      <c r="BB286">
        <f>[1]outsim!BB170</f>
        <v>0</v>
      </c>
      <c r="BC286">
        <f>[1]outsim!BC170</f>
        <v>0</v>
      </c>
    </row>
    <row r="287" spans="1:55" x14ac:dyDescent="0.2">
      <c r="A287" t="s">
        <v>5</v>
      </c>
      <c r="B287">
        <v>910</v>
      </c>
      <c r="C287">
        <v>2010</v>
      </c>
      <c r="D287">
        <f>[1]outsim!D171</f>
        <v>0</v>
      </c>
      <c r="E287">
        <f>[1]outsim!E171</f>
        <v>0</v>
      </c>
      <c r="F287">
        <f>[1]outsim!F171</f>
        <v>0</v>
      </c>
      <c r="G287">
        <f>[1]outsim!G171</f>
        <v>0</v>
      </c>
      <c r="H287">
        <f>[1]outsim!H171</f>
        <v>0</v>
      </c>
      <c r="I287">
        <f>[1]outsim!I171</f>
        <v>0</v>
      </c>
      <c r="J287">
        <f>[1]outsim!J171</f>
        <v>0</v>
      </c>
      <c r="K287">
        <f>[1]outsim!K171</f>
        <v>0</v>
      </c>
      <c r="L287">
        <f>[1]outsim!L171</f>
        <v>0</v>
      </c>
      <c r="M287">
        <f>[1]outsim!M171</f>
        <v>0</v>
      </c>
      <c r="N287">
        <f>[1]outsim!N171</f>
        <v>0</v>
      </c>
      <c r="O287">
        <f>[1]outsim!O171</f>
        <v>0</v>
      </c>
      <c r="P287">
        <f>[1]outsim!P171</f>
        <v>0</v>
      </c>
      <c r="Q287">
        <f>[1]outsim!Q171</f>
        <v>0</v>
      </c>
      <c r="R287">
        <f>[1]outsim!R171</f>
        <v>0</v>
      </c>
      <c r="S287">
        <f>[1]outsim!S171</f>
        <v>0</v>
      </c>
      <c r="T287">
        <f>[1]outsim!T171</f>
        <v>0</v>
      </c>
      <c r="U287">
        <f>[1]outsim!U171</f>
        <v>1.00000000000071E-3</v>
      </c>
      <c r="V287">
        <f>[1]outsim!V171</f>
        <v>1.00000000000071E-3</v>
      </c>
      <c r="W287">
        <f>[1]outsim!W171</f>
        <v>1.00000000000071E-3</v>
      </c>
      <c r="X287">
        <f>[1]outsim!X171</f>
        <v>1.00000000000071E-3</v>
      </c>
      <c r="Y287">
        <f>[1]outsim!Y171</f>
        <v>1.00000000000071E-3</v>
      </c>
      <c r="Z287">
        <f>[1]outsim!Z171</f>
        <v>1.00000000000071E-3</v>
      </c>
      <c r="AA287">
        <f>[1]outsim!AA171</f>
        <v>1.00000000000071E-3</v>
      </c>
      <c r="AB287">
        <f>[1]outsim!AB171</f>
        <v>1.00000000000071E-3</v>
      </c>
      <c r="AC287">
        <f>[1]outsim!AC171</f>
        <v>1.00000000000071E-3</v>
      </c>
      <c r="AD287">
        <f>[1]outsim!AD171</f>
        <v>1.00000000000071E-3</v>
      </c>
      <c r="AE287">
        <f>[1]outsim!AE171</f>
        <v>1.00000000000071E-3</v>
      </c>
      <c r="AF287">
        <f>[1]outsim!AF171</f>
        <v>1.00000000000071E-3</v>
      </c>
      <c r="AG287">
        <f>[1]outsim!AG171</f>
        <v>4.3999999999998998E-2</v>
      </c>
      <c r="AH287">
        <f>[1]outsim!AH171</f>
        <v>0.29899999999999799</v>
      </c>
      <c r="AI287">
        <f>[1]outsim!AI171</f>
        <v>0.14699999999999899</v>
      </c>
      <c r="AJ287">
        <f>[1]outsim!AJ171</f>
        <v>1.00000000000071E-3</v>
      </c>
      <c r="AK287">
        <f>[1]outsim!AK171</f>
        <v>1.00000000000071E-3</v>
      </c>
      <c r="AL287">
        <f>[1]outsim!AL171</f>
        <v>1.00000000000071E-3</v>
      </c>
      <c r="AM287">
        <f>[1]outsim!AM171</f>
        <v>1.00000000000071E-3</v>
      </c>
      <c r="AN287">
        <f>[1]outsim!AN171</f>
        <v>1.00000000000071E-3</v>
      </c>
      <c r="AO287">
        <f>[1]outsim!AO171</f>
        <v>1.00000000000071E-3</v>
      </c>
      <c r="AP287">
        <f>[1]outsim!AP171</f>
        <v>1.00000000000071E-3</v>
      </c>
      <c r="AQ287">
        <f>[1]outsim!AQ171</f>
        <v>1.00000000000071E-3</v>
      </c>
      <c r="AR287">
        <f>[1]outsim!AR171</f>
        <v>0</v>
      </c>
      <c r="AS287">
        <f>[1]outsim!AS171</f>
        <v>0</v>
      </c>
      <c r="AT287">
        <f>[1]outsim!AT171</f>
        <v>0</v>
      </c>
      <c r="AU287">
        <f>[1]outsim!AU171</f>
        <v>0</v>
      </c>
      <c r="AV287">
        <f>[1]outsim!AV171</f>
        <v>0</v>
      </c>
      <c r="AW287">
        <f>[1]outsim!AW171</f>
        <v>0</v>
      </c>
      <c r="AX287">
        <f>[1]outsim!AX171</f>
        <v>0</v>
      </c>
      <c r="AY287">
        <f>[1]outsim!AY171</f>
        <v>0</v>
      </c>
      <c r="AZ287">
        <f>[1]outsim!AZ171</f>
        <v>0</v>
      </c>
      <c r="BA287">
        <f>[1]outsim!BA171</f>
        <v>0</v>
      </c>
      <c r="BB287">
        <f>[1]outsim!BB171</f>
        <v>0</v>
      </c>
      <c r="BC287">
        <f>[1]outsim!BC171</f>
        <v>0</v>
      </c>
    </row>
    <row r="288" spans="1:55" x14ac:dyDescent="0.2">
      <c r="A288" t="s">
        <v>5</v>
      </c>
      <c r="B288">
        <v>910</v>
      </c>
      <c r="C288">
        <v>2011</v>
      </c>
      <c r="D288">
        <f>[1]outsim!D172</f>
        <v>0</v>
      </c>
      <c r="E288">
        <f>[1]outsim!E172</f>
        <v>0</v>
      </c>
      <c r="F288">
        <f>[1]outsim!F172</f>
        <v>0</v>
      </c>
      <c r="G288">
        <f>[1]outsim!G172</f>
        <v>0</v>
      </c>
      <c r="H288">
        <f>[1]outsim!H172</f>
        <v>0</v>
      </c>
      <c r="I288">
        <f>[1]outsim!I172</f>
        <v>0</v>
      </c>
      <c r="J288">
        <f>[1]outsim!J172</f>
        <v>0</v>
      </c>
      <c r="K288">
        <f>[1]outsim!K172</f>
        <v>0</v>
      </c>
      <c r="L288">
        <f>[1]outsim!L172</f>
        <v>0</v>
      </c>
      <c r="M288">
        <f>[1]outsim!M172</f>
        <v>0</v>
      </c>
      <c r="N288">
        <f>[1]outsim!N172</f>
        <v>0</v>
      </c>
      <c r="O288">
        <f>[1]outsim!O172</f>
        <v>0</v>
      </c>
      <c r="P288">
        <f>[1]outsim!P172</f>
        <v>0</v>
      </c>
      <c r="Q288">
        <f>[1]outsim!Q172</f>
        <v>0</v>
      </c>
      <c r="R288">
        <f>[1]outsim!R172</f>
        <v>0</v>
      </c>
      <c r="S288">
        <f>[1]outsim!S172</f>
        <v>0</v>
      </c>
      <c r="T288">
        <f>[1]outsim!T172</f>
        <v>0</v>
      </c>
      <c r="U288">
        <f>[1]outsim!U172</f>
        <v>1.00000000000071E-3</v>
      </c>
      <c r="V288">
        <f>[1]outsim!V172</f>
        <v>1.00000000000071E-3</v>
      </c>
      <c r="W288">
        <f>[1]outsim!W172</f>
        <v>1.00000000000071E-3</v>
      </c>
      <c r="X288">
        <f>[1]outsim!X172</f>
        <v>1.00000000000071E-3</v>
      </c>
      <c r="Y288">
        <f>[1]outsim!Y172</f>
        <v>1.00000000000071E-3</v>
      </c>
      <c r="Z288">
        <f>[1]outsim!Z172</f>
        <v>1.00000000000071E-3</v>
      </c>
      <c r="AA288">
        <f>[1]outsim!AA172</f>
        <v>1.00000000000071E-3</v>
      </c>
      <c r="AB288">
        <f>[1]outsim!AB172</f>
        <v>1.00000000000071E-3</v>
      </c>
      <c r="AC288">
        <f>[1]outsim!AC172</f>
        <v>1.00000000000071E-3</v>
      </c>
      <c r="AD288">
        <f>[1]outsim!AD172</f>
        <v>4.99999999999951E-3</v>
      </c>
      <c r="AE288">
        <f>[1]outsim!AE172</f>
        <v>7.7999999999998904E-2</v>
      </c>
      <c r="AF288">
        <f>[1]outsim!AF172</f>
        <v>0.33999999999999903</v>
      </c>
      <c r="AG288">
        <f>[1]outsim!AG172</f>
        <v>0.34200000000000103</v>
      </c>
      <c r="AH288">
        <f>[1]outsim!AH172</f>
        <v>0.24000000000000099</v>
      </c>
      <c r="AI288">
        <f>[1]outsim!AI172</f>
        <v>0.247000000000002</v>
      </c>
      <c r="AJ288">
        <f>[1]outsim!AJ172</f>
        <v>0.128999999999999</v>
      </c>
      <c r="AK288">
        <f>[1]outsim!AK172</f>
        <v>2.1999999999999499E-2</v>
      </c>
      <c r="AL288">
        <f>[1]outsim!AL172</f>
        <v>2.1999999999999499E-2</v>
      </c>
      <c r="AM288">
        <f>[1]outsim!AM172</f>
        <v>8.0000000000057195E-4</v>
      </c>
      <c r="AN288">
        <f>[1]outsim!AN172</f>
        <v>4.99999999999951E-3</v>
      </c>
      <c r="AO288">
        <f>[1]outsim!AO172</f>
        <v>8.8000000000001993E-2</v>
      </c>
      <c r="AP288">
        <f>[1]outsim!AP172</f>
        <v>0.18688085280246799</v>
      </c>
      <c r="AQ288">
        <f>[1]outsim!AQ172</f>
        <v>2.5000000000001601E-2</v>
      </c>
      <c r="AR288">
        <f>[1]outsim!AR172</f>
        <v>0</v>
      </c>
      <c r="AS288">
        <f>[1]outsim!AS172</f>
        <v>0</v>
      </c>
      <c r="AT288">
        <f>[1]outsim!AT172</f>
        <v>0</v>
      </c>
      <c r="AU288">
        <f>[1]outsim!AU172</f>
        <v>0</v>
      </c>
      <c r="AV288">
        <f>[1]outsim!AV172</f>
        <v>0</v>
      </c>
      <c r="AW288">
        <f>[1]outsim!AW172</f>
        <v>0</v>
      </c>
      <c r="AX288">
        <f>[1]outsim!AX172</f>
        <v>0</v>
      </c>
      <c r="AY288">
        <f>[1]outsim!AY172</f>
        <v>0</v>
      </c>
      <c r="AZ288">
        <f>[1]outsim!AZ172</f>
        <v>0</v>
      </c>
      <c r="BA288">
        <f>[1]outsim!BA172</f>
        <v>0</v>
      </c>
      <c r="BB288">
        <f>[1]outsim!BB172</f>
        <v>0</v>
      </c>
      <c r="BC288">
        <f>[1]outsim!BC172</f>
        <v>0</v>
      </c>
    </row>
    <row r="289" spans="1:55" x14ac:dyDescent="0.2">
      <c r="A289" t="s">
        <v>5</v>
      </c>
      <c r="B289">
        <v>910</v>
      </c>
      <c r="C289">
        <v>2012</v>
      </c>
      <c r="D289">
        <f>[1]outsim!D173</f>
        <v>0</v>
      </c>
      <c r="E289">
        <f>[1]outsim!E173</f>
        <v>0</v>
      </c>
      <c r="F289">
        <f>[1]outsim!F173</f>
        <v>0</v>
      </c>
      <c r="G289">
        <f>[1]outsim!G173</f>
        <v>0</v>
      </c>
      <c r="H289">
        <f>[1]outsim!H173</f>
        <v>0</v>
      </c>
      <c r="I289">
        <f>[1]outsim!I173</f>
        <v>0</v>
      </c>
      <c r="J289">
        <f>[1]outsim!J173</f>
        <v>0</v>
      </c>
      <c r="K289">
        <f>[1]outsim!K173</f>
        <v>0</v>
      </c>
      <c r="L289">
        <f>[1]outsim!L173</f>
        <v>0</v>
      </c>
      <c r="M289">
        <f>[1]outsim!M173</f>
        <v>0</v>
      </c>
      <c r="N289">
        <f>[1]outsim!N173</f>
        <v>0</v>
      </c>
      <c r="O289">
        <f>[1]outsim!O173</f>
        <v>0</v>
      </c>
      <c r="P289">
        <f>[1]outsim!P173</f>
        <v>0</v>
      </c>
      <c r="Q289">
        <f>[1]outsim!Q173</f>
        <v>0</v>
      </c>
      <c r="R289">
        <f>[1]outsim!R173</f>
        <v>0</v>
      </c>
      <c r="S289">
        <f>[1]outsim!S173</f>
        <v>0</v>
      </c>
      <c r="T289">
        <f>[1]outsim!T173</f>
        <v>0</v>
      </c>
      <c r="U289">
        <f>[1]outsim!U173</f>
        <v>1.00000000000071E-3</v>
      </c>
      <c r="V289">
        <f>[1]outsim!V173</f>
        <v>1.00000000000071E-3</v>
      </c>
      <c r="W289">
        <f>[1]outsim!W173</f>
        <v>1.00000000000071E-3</v>
      </c>
      <c r="X289">
        <f>[1]outsim!X173</f>
        <v>1.00000000000071E-3</v>
      </c>
      <c r="Y289">
        <f>[1]outsim!Y173</f>
        <v>1.00000000000071E-3</v>
      </c>
      <c r="Z289">
        <f>[1]outsim!Z173</f>
        <v>1.00000000000071E-3</v>
      </c>
      <c r="AA289">
        <f>[1]outsim!AA173</f>
        <v>1.00000000000071E-3</v>
      </c>
      <c r="AB289">
        <f>[1]outsim!AB173</f>
        <v>1.00000000000071E-3</v>
      </c>
      <c r="AC289">
        <f>[1]outsim!AC173</f>
        <v>1.00000000000071E-3</v>
      </c>
      <c r="AD289">
        <f>[1]outsim!AD173</f>
        <v>1.00000000000071E-3</v>
      </c>
      <c r="AE289">
        <f>[1]outsim!AE173</f>
        <v>1.00000000000071E-3</v>
      </c>
      <c r="AF289">
        <f>[1]outsim!AF173</f>
        <v>1.9999999999997999E-2</v>
      </c>
      <c r="AG289">
        <f>[1]outsim!AG173</f>
        <v>0.110000000000001</v>
      </c>
      <c r="AH289">
        <f>[1]outsim!AH173</f>
        <v>0.217000000000001</v>
      </c>
      <c r="AI289">
        <f>[1]outsim!AI173</f>
        <v>0.20499999999999999</v>
      </c>
      <c r="AJ289">
        <f>[1]outsim!AJ173</f>
        <v>1.30000000000012E-2</v>
      </c>
      <c r="AK289">
        <f>[1]outsim!AK173</f>
        <v>8.0000000000057195E-4</v>
      </c>
      <c r="AL289">
        <f>[1]outsim!AL173</f>
        <v>1.00000000000071E-3</v>
      </c>
      <c r="AM289">
        <f>[1]outsim!AM173</f>
        <v>1.00000000000071E-3</v>
      </c>
      <c r="AN289">
        <f>[1]outsim!AN173</f>
        <v>1.00000000000071E-3</v>
      </c>
      <c r="AO289">
        <f>[1]outsim!AO173</f>
        <v>4.8000000000001798E-2</v>
      </c>
      <c r="AP289">
        <f>[1]outsim!AP173</f>
        <v>0.19600000000000201</v>
      </c>
      <c r="AQ289">
        <f>[1]outsim!AQ173</f>
        <v>0.191999999999999</v>
      </c>
      <c r="AR289">
        <f>[1]outsim!AR173</f>
        <v>0</v>
      </c>
      <c r="AS289">
        <f>[1]outsim!AS173</f>
        <v>0</v>
      </c>
      <c r="AT289">
        <f>[1]outsim!AT173</f>
        <v>0</v>
      </c>
      <c r="AU289">
        <f>[1]outsim!AU173</f>
        <v>0</v>
      </c>
      <c r="AV289">
        <f>[1]outsim!AV173</f>
        <v>0</v>
      </c>
      <c r="AW289">
        <f>[1]outsim!AW173</f>
        <v>0</v>
      </c>
      <c r="AX289">
        <f>[1]outsim!AX173</f>
        <v>0</v>
      </c>
      <c r="AY289">
        <f>[1]outsim!AY173</f>
        <v>0</v>
      </c>
      <c r="AZ289">
        <f>[1]outsim!AZ173</f>
        <v>0</v>
      </c>
      <c r="BA289">
        <f>[1]outsim!BA173</f>
        <v>0</v>
      </c>
      <c r="BB289">
        <f>[1]outsim!BB173</f>
        <v>0</v>
      </c>
      <c r="BC289">
        <f>[1]outsim!BC173</f>
        <v>0</v>
      </c>
    </row>
    <row r="290" spans="1:55" x14ac:dyDescent="0.2">
      <c r="A290" t="s">
        <v>5</v>
      </c>
      <c r="B290">
        <v>910</v>
      </c>
      <c r="C290">
        <v>2013</v>
      </c>
      <c r="D290">
        <f>[1]outsim!D174</f>
        <v>0</v>
      </c>
      <c r="E290">
        <f>[1]outsim!E174</f>
        <v>0</v>
      </c>
      <c r="F290">
        <f>[1]outsim!F174</f>
        <v>0</v>
      </c>
      <c r="G290">
        <f>[1]outsim!G174</f>
        <v>0</v>
      </c>
      <c r="H290">
        <f>[1]outsim!H174</f>
        <v>0</v>
      </c>
      <c r="I290">
        <f>[1]outsim!I174</f>
        <v>0</v>
      </c>
      <c r="J290">
        <f>[1]outsim!J174</f>
        <v>0</v>
      </c>
      <c r="K290">
        <f>[1]outsim!K174</f>
        <v>0</v>
      </c>
      <c r="L290">
        <f>[1]outsim!L174</f>
        <v>0</v>
      </c>
      <c r="M290">
        <f>[1]outsim!M174</f>
        <v>0</v>
      </c>
      <c r="N290">
        <f>[1]outsim!N174</f>
        <v>0</v>
      </c>
      <c r="O290">
        <f>[1]outsim!O174</f>
        <v>0</v>
      </c>
      <c r="P290">
        <f>[1]outsim!P174</f>
        <v>0</v>
      </c>
      <c r="Q290">
        <f>[1]outsim!Q174</f>
        <v>0</v>
      </c>
      <c r="R290">
        <f>[1]outsim!R174</f>
        <v>0</v>
      </c>
      <c r="S290">
        <f>[1]outsim!S174</f>
        <v>0</v>
      </c>
      <c r="T290">
        <f>[1]outsim!T174</f>
        <v>0</v>
      </c>
      <c r="U290">
        <f>[1]outsim!U174</f>
        <v>1.00000000000071E-3</v>
      </c>
      <c r="V290">
        <f>[1]outsim!V174</f>
        <v>1.00000000000071E-3</v>
      </c>
      <c r="W290">
        <f>[1]outsim!W174</f>
        <v>1.00000000000071E-3</v>
      </c>
      <c r="X290">
        <f>[1]outsim!X174</f>
        <v>1.00000000000071E-3</v>
      </c>
      <c r="Y290">
        <f>[1]outsim!Y174</f>
        <v>1.00000000000071E-3</v>
      </c>
      <c r="Z290">
        <f>[1]outsim!Z174</f>
        <v>1.00000000000071E-3</v>
      </c>
      <c r="AA290">
        <f>[1]outsim!AA174</f>
        <v>1.00000000000071E-3</v>
      </c>
      <c r="AB290">
        <f>[1]outsim!AB174</f>
        <v>1.00000000000071E-3</v>
      </c>
      <c r="AC290">
        <f>[1]outsim!AC174</f>
        <v>1.00000000000071E-3</v>
      </c>
      <c r="AD290">
        <f>[1]outsim!AD174</f>
        <v>1.00000000000071E-3</v>
      </c>
      <c r="AE290">
        <f>[1]outsim!AE174</f>
        <v>3.7999999999998701E-2</v>
      </c>
      <c r="AF290">
        <f>[1]outsim!AF174</f>
        <v>0.315999999999998</v>
      </c>
      <c r="AG290">
        <f>[1]outsim!AG174</f>
        <v>0.39985714285699903</v>
      </c>
      <c r="AH290">
        <f>[1]outsim!AH174</f>
        <v>0.1237085236688</v>
      </c>
      <c r="AI290">
        <f>[1]outsim!AI174</f>
        <v>2.9999999999980802E-3</v>
      </c>
      <c r="AJ290">
        <f>[1]outsim!AJ174</f>
        <v>9.4299368036881396E-4</v>
      </c>
      <c r="AK290">
        <f>[1]outsim!AK174</f>
        <v>1.00000000000071E-3</v>
      </c>
      <c r="AL290">
        <f>[1]outsim!AL174</f>
        <v>1.00000000000071E-3</v>
      </c>
      <c r="AM290">
        <f>[1]outsim!AM174</f>
        <v>1.00000000000071E-3</v>
      </c>
      <c r="AN290">
        <f>[1]outsim!AN174</f>
        <v>8.9999999999983097E-3</v>
      </c>
      <c r="AO290">
        <f>[1]outsim!AO174</f>
        <v>8.2000000000001794E-2</v>
      </c>
      <c r="AP290">
        <f>[1]outsim!AP174</f>
        <v>1.4999999999998501E-2</v>
      </c>
      <c r="AQ290">
        <f>[1]outsim!AQ174</f>
        <v>1.00000000000071E-3</v>
      </c>
      <c r="AR290">
        <f>[1]outsim!AR174</f>
        <v>0</v>
      </c>
      <c r="AS290">
        <f>[1]outsim!AS174</f>
        <v>0</v>
      </c>
      <c r="AT290">
        <f>[1]outsim!AT174</f>
        <v>0</v>
      </c>
      <c r="AU290">
        <f>[1]outsim!AU174</f>
        <v>0</v>
      </c>
      <c r="AV290">
        <f>[1]outsim!AV174</f>
        <v>0</v>
      </c>
      <c r="AW290">
        <f>[1]outsim!AW174</f>
        <v>0</v>
      </c>
      <c r="AX290">
        <f>[1]outsim!AX174</f>
        <v>0</v>
      </c>
      <c r="AY290">
        <f>[1]outsim!AY174</f>
        <v>0</v>
      </c>
      <c r="AZ290">
        <f>[1]outsim!AZ174</f>
        <v>0</v>
      </c>
      <c r="BA290">
        <f>[1]outsim!BA174</f>
        <v>0</v>
      </c>
      <c r="BB290">
        <f>[1]outsim!BB174</f>
        <v>0</v>
      </c>
      <c r="BC290">
        <f>[1]outsim!BC174</f>
        <v>0</v>
      </c>
    </row>
    <row r="291" spans="1:55" x14ac:dyDescent="0.2">
      <c r="A291" t="s">
        <v>5</v>
      </c>
      <c r="B291">
        <v>910</v>
      </c>
      <c r="C291">
        <v>2014</v>
      </c>
      <c r="D291">
        <f>[1]outsim!D175</f>
        <v>0</v>
      </c>
      <c r="E291">
        <f>[1]outsim!E175</f>
        <v>0</v>
      </c>
      <c r="F291">
        <f>[1]outsim!F175</f>
        <v>0</v>
      </c>
      <c r="G291">
        <f>[1]outsim!G175</f>
        <v>0</v>
      </c>
      <c r="H291">
        <f>[1]outsim!H175</f>
        <v>0</v>
      </c>
      <c r="I291">
        <f>[1]outsim!I175</f>
        <v>0</v>
      </c>
      <c r="J291">
        <f>[1]outsim!J175</f>
        <v>0</v>
      </c>
      <c r="K291">
        <f>[1]outsim!K175</f>
        <v>0</v>
      </c>
      <c r="L291">
        <f>[1]outsim!L175</f>
        <v>0</v>
      </c>
      <c r="M291">
        <f>[1]outsim!M175</f>
        <v>0</v>
      </c>
      <c r="N291">
        <f>[1]outsim!N175</f>
        <v>0</v>
      </c>
      <c r="O291">
        <f>[1]outsim!O175</f>
        <v>0</v>
      </c>
      <c r="P291">
        <f>[1]outsim!P175</f>
        <v>0</v>
      </c>
      <c r="Q291">
        <f>[1]outsim!Q175</f>
        <v>0</v>
      </c>
      <c r="R291">
        <f>[1]outsim!R175</f>
        <v>0</v>
      </c>
      <c r="S291">
        <f>[1]outsim!S175</f>
        <v>0</v>
      </c>
      <c r="T291">
        <f>[1]outsim!T175</f>
        <v>0</v>
      </c>
      <c r="U291">
        <f>[1]outsim!U175</f>
        <v>1.00000000000071E-3</v>
      </c>
      <c r="V291">
        <f>[1]outsim!V175</f>
        <v>1.00000000000071E-3</v>
      </c>
      <c r="W291">
        <f>[1]outsim!W175</f>
        <v>1.00000000000071E-3</v>
      </c>
      <c r="X291">
        <f>[1]outsim!X175</f>
        <v>1.00000000000071E-3</v>
      </c>
      <c r="Y291">
        <f>[1]outsim!Y175</f>
        <v>1.00000000000071E-3</v>
      </c>
      <c r="Z291">
        <f>[1]outsim!Z175</f>
        <v>1.00000000000071E-3</v>
      </c>
      <c r="AA291">
        <f>[1]outsim!AA175</f>
        <v>1.00000000000071E-3</v>
      </c>
      <c r="AB291">
        <f>[1]outsim!AB175</f>
        <v>1.00000000000071E-3</v>
      </c>
      <c r="AC291">
        <f>[1]outsim!AC175</f>
        <v>1.00000000000071E-3</v>
      </c>
      <c r="AD291">
        <f>[1]outsim!AD175</f>
        <v>1.00000000000071E-3</v>
      </c>
      <c r="AE291">
        <f>[1]outsim!AE175</f>
        <v>1.00000000000071E-3</v>
      </c>
      <c r="AF291">
        <f>[1]outsim!AF175</f>
        <v>4.6000000000000402E-2</v>
      </c>
      <c r="AG291">
        <f>[1]outsim!AG175</f>
        <v>0.35099999999999898</v>
      </c>
      <c r="AH291">
        <f>[1]outsim!AH175</f>
        <v>0.39099999999999902</v>
      </c>
      <c r="AI291">
        <f>[1]outsim!AI175</f>
        <v>0.17</v>
      </c>
      <c r="AJ291">
        <f>[1]outsim!AJ175</f>
        <v>1.30000000000012E-2</v>
      </c>
      <c r="AK291">
        <f>[1]outsim!AK175</f>
        <v>1.00000000000071E-3</v>
      </c>
      <c r="AL291">
        <f>[1]outsim!AL175</f>
        <v>1.00000000000071E-3</v>
      </c>
      <c r="AM291">
        <f>[1]outsim!AM175</f>
        <v>1.00000000000071E-3</v>
      </c>
      <c r="AN291">
        <f>[1]outsim!AN175</f>
        <v>1.00000000000071E-3</v>
      </c>
      <c r="AO291">
        <f>[1]outsim!AO175</f>
        <v>1.00000000000071E-3</v>
      </c>
      <c r="AP291">
        <f>[1]outsim!AP175</f>
        <v>1.00000000000071E-3</v>
      </c>
      <c r="AQ291">
        <f>[1]outsim!AQ175</f>
        <v>1.00000000000071E-3</v>
      </c>
      <c r="AR291">
        <f>[1]outsim!AR175</f>
        <v>0</v>
      </c>
      <c r="AS291">
        <f>[1]outsim!AS175</f>
        <v>0</v>
      </c>
      <c r="AT291">
        <f>[1]outsim!AT175</f>
        <v>0</v>
      </c>
      <c r="AU291">
        <f>[1]outsim!AU175</f>
        <v>0</v>
      </c>
      <c r="AV291">
        <f>[1]outsim!AV175</f>
        <v>0</v>
      </c>
      <c r="AW291">
        <f>[1]outsim!AW175</f>
        <v>0</v>
      </c>
      <c r="AX291">
        <f>[1]outsim!AX175</f>
        <v>0</v>
      </c>
      <c r="AY291">
        <f>[1]outsim!AY175</f>
        <v>0</v>
      </c>
      <c r="AZ291">
        <f>[1]outsim!AZ175</f>
        <v>0</v>
      </c>
      <c r="BA291">
        <f>[1]outsim!BA175</f>
        <v>0</v>
      </c>
      <c r="BB291">
        <f>[1]outsim!BB175</f>
        <v>0</v>
      </c>
      <c r="BC291">
        <f>[1]outsim!BC175</f>
        <v>0</v>
      </c>
    </row>
    <row r="292" spans="1:55" x14ac:dyDescent="0.2">
      <c r="A292" t="s">
        <v>5</v>
      </c>
      <c r="B292">
        <v>910</v>
      </c>
      <c r="C292">
        <v>2015</v>
      </c>
      <c r="D292">
        <f>[1]outsim!D176</f>
        <v>0</v>
      </c>
      <c r="E292">
        <f>[1]outsim!E176</f>
        <v>0</v>
      </c>
      <c r="F292">
        <f>[1]outsim!F176</f>
        <v>0</v>
      </c>
      <c r="G292">
        <f>[1]outsim!G176</f>
        <v>0</v>
      </c>
      <c r="H292">
        <f>[1]outsim!H176</f>
        <v>0</v>
      </c>
      <c r="I292">
        <f>[1]outsim!I176</f>
        <v>0</v>
      </c>
      <c r="J292">
        <f>[1]outsim!J176</f>
        <v>0</v>
      </c>
      <c r="K292">
        <f>[1]outsim!K176</f>
        <v>0</v>
      </c>
      <c r="L292">
        <f>[1]outsim!L176</f>
        <v>0</v>
      </c>
      <c r="M292">
        <f>[1]outsim!M176</f>
        <v>0</v>
      </c>
      <c r="N292">
        <f>[1]outsim!N176</f>
        <v>0</v>
      </c>
      <c r="O292">
        <f>[1]outsim!O176</f>
        <v>0</v>
      </c>
      <c r="P292">
        <f>[1]outsim!P176</f>
        <v>0</v>
      </c>
      <c r="Q292">
        <f>[1]outsim!Q176</f>
        <v>0</v>
      </c>
      <c r="R292">
        <f>[1]outsim!R176</f>
        <v>0</v>
      </c>
      <c r="S292">
        <f>[1]outsim!S176</f>
        <v>0</v>
      </c>
      <c r="T292">
        <f>[1]outsim!T176</f>
        <v>0</v>
      </c>
      <c r="U292">
        <f>[1]outsim!U176</f>
        <v>1.00000000000071E-3</v>
      </c>
      <c r="V292">
        <f>[1]outsim!V176</f>
        <v>1.00000000000071E-3</v>
      </c>
      <c r="W292">
        <f>[1]outsim!W176</f>
        <v>1.00000000000071E-3</v>
      </c>
      <c r="X292">
        <f>[1]outsim!X176</f>
        <v>1.00000000000071E-3</v>
      </c>
      <c r="Y292">
        <f>[1]outsim!Y176</f>
        <v>1.00000000000071E-3</v>
      </c>
      <c r="Z292">
        <f>[1]outsim!Z176</f>
        <v>1.00000000000071E-3</v>
      </c>
      <c r="AA292">
        <f>[1]outsim!AA176</f>
        <v>1.00000000000071E-3</v>
      </c>
      <c r="AB292">
        <f>[1]outsim!AB176</f>
        <v>1.00000000000071E-3</v>
      </c>
      <c r="AC292">
        <f>[1]outsim!AC176</f>
        <v>2.1999999999999499E-2</v>
      </c>
      <c r="AD292">
        <f>[1]outsim!AD176</f>
        <v>0.128999999999999</v>
      </c>
      <c r="AE292">
        <f>[1]outsim!AE176</f>
        <v>0.16774999999989501</v>
      </c>
      <c r="AF292">
        <f>[1]outsim!AF176</f>
        <v>0.35564856997629402</v>
      </c>
      <c r="AG292">
        <f>[1]outsim!AG176</f>
        <v>0.13600000000000001</v>
      </c>
      <c r="AH292">
        <f>[1]outsim!AH176</f>
        <v>0.23799999999999999</v>
      </c>
      <c r="AI292">
        <f>[1]outsim!AI176</f>
        <v>0.28899999999999898</v>
      </c>
      <c r="AJ292">
        <f>[1]outsim!AJ176</f>
        <v>2.5000000000001601E-2</v>
      </c>
      <c r="AK292">
        <f>[1]outsim!AK176</f>
        <v>1.00000000000071E-3</v>
      </c>
      <c r="AL292">
        <f>[1]outsim!AL176</f>
        <v>1.00000000000071E-3</v>
      </c>
      <c r="AM292">
        <f>[1]outsim!AM176</f>
        <v>1.00000000000071E-3</v>
      </c>
      <c r="AN292">
        <f>[1]outsim!AN176</f>
        <v>1.00000000000071E-3</v>
      </c>
      <c r="AO292">
        <f>[1]outsim!AO176</f>
        <v>6.00000000000023E-3</v>
      </c>
      <c r="AP292">
        <f>[1]outsim!AP176</f>
        <v>6.00000000000023E-3</v>
      </c>
      <c r="AQ292">
        <f>[1]outsim!AQ176</f>
        <v>8.0000000000000293E-2</v>
      </c>
      <c r="AR292">
        <f>[1]outsim!AR176</f>
        <v>0</v>
      </c>
      <c r="AS292">
        <f>[1]outsim!AS176</f>
        <v>0</v>
      </c>
      <c r="AT292">
        <f>[1]outsim!AT176</f>
        <v>0</v>
      </c>
      <c r="AU292">
        <f>[1]outsim!AU176</f>
        <v>0</v>
      </c>
      <c r="AV292">
        <f>[1]outsim!AV176</f>
        <v>0</v>
      </c>
      <c r="AW292">
        <f>[1]outsim!AW176</f>
        <v>0</v>
      </c>
      <c r="AX292">
        <f>[1]outsim!AX176</f>
        <v>0</v>
      </c>
      <c r="AY292">
        <f>[1]outsim!AY176</f>
        <v>0</v>
      </c>
      <c r="AZ292">
        <f>[1]outsim!AZ176</f>
        <v>0</v>
      </c>
      <c r="BA292">
        <f>[1]outsim!BA176</f>
        <v>0</v>
      </c>
      <c r="BB292">
        <f>[1]outsim!BB176</f>
        <v>0</v>
      </c>
      <c r="BC292">
        <f>[1]outsim!BC176</f>
        <v>0</v>
      </c>
    </row>
    <row r="293" spans="1:55" x14ac:dyDescent="0.2">
      <c r="A293" t="s">
        <v>5</v>
      </c>
      <c r="B293">
        <v>911</v>
      </c>
      <c r="C293">
        <v>1981</v>
      </c>
      <c r="D293">
        <f>[1]outsim!D177</f>
        <v>0</v>
      </c>
      <c r="E293">
        <f>[1]outsim!E177</f>
        <v>0</v>
      </c>
      <c r="F293">
        <f>[1]outsim!F177</f>
        <v>0</v>
      </c>
      <c r="G293">
        <f>[1]outsim!G177</f>
        <v>0</v>
      </c>
      <c r="H293">
        <f>[1]outsim!H177</f>
        <v>0</v>
      </c>
      <c r="I293">
        <f>[1]outsim!I177</f>
        <v>0</v>
      </c>
      <c r="J293">
        <f>[1]outsim!J177</f>
        <v>0</v>
      </c>
      <c r="K293">
        <f>[1]outsim!K177</f>
        <v>0</v>
      </c>
      <c r="L293">
        <f>[1]outsim!L177</f>
        <v>0</v>
      </c>
      <c r="M293">
        <f>[1]outsim!M177</f>
        <v>0</v>
      </c>
      <c r="N293">
        <f>[1]outsim!N177</f>
        <v>0</v>
      </c>
      <c r="O293">
        <f>[1]outsim!O177</f>
        <v>0</v>
      </c>
      <c r="P293">
        <f>[1]outsim!P177</f>
        <v>0</v>
      </c>
      <c r="Q293">
        <f>[1]outsim!Q177</f>
        <v>0</v>
      </c>
      <c r="R293">
        <f>[1]outsim!R177</f>
        <v>0</v>
      </c>
      <c r="S293">
        <f>[1]outsim!S177</f>
        <v>0</v>
      </c>
      <c r="T293">
        <f>[1]outsim!T177</f>
        <v>0</v>
      </c>
      <c r="U293">
        <f>[1]outsim!U177</f>
        <v>1E-3</v>
      </c>
      <c r="V293">
        <f>[1]outsim!V177</f>
        <v>1E-3</v>
      </c>
      <c r="W293">
        <f>[1]outsim!W177</f>
        <v>1E-3</v>
      </c>
      <c r="X293">
        <f>[1]outsim!X177</f>
        <v>1E-3</v>
      </c>
      <c r="Y293">
        <f>[1]outsim!Y177</f>
        <v>1E-3</v>
      </c>
      <c r="Z293">
        <f>[1]outsim!Z177</f>
        <v>1E-3</v>
      </c>
      <c r="AA293">
        <f>[1]outsim!AA177</f>
        <v>1E-3</v>
      </c>
      <c r="AB293">
        <f>[1]outsim!AB177</f>
        <v>1E-3</v>
      </c>
      <c r="AC293">
        <f>[1]outsim!AC177</f>
        <v>1E-3</v>
      </c>
      <c r="AD293">
        <f>[1]outsim!AD177</f>
        <v>1E-3</v>
      </c>
      <c r="AE293">
        <f>[1]outsim!AE177</f>
        <v>1.6E-2</v>
      </c>
      <c r="AF293">
        <f>[1]outsim!AF177</f>
        <v>2.9000000000000001E-2</v>
      </c>
      <c r="AG293">
        <f>[1]outsim!AG177</f>
        <v>1.6E-2</v>
      </c>
      <c r="AH293">
        <f>[1]outsim!AH177</f>
        <v>1E-3</v>
      </c>
      <c r="AI293">
        <f>[1]outsim!AI177</f>
        <v>1E-3</v>
      </c>
      <c r="AJ293">
        <f>[1]outsim!AJ177</f>
        <v>8.0000000000000101E-4</v>
      </c>
      <c r="AK293">
        <f>[1]outsim!AK177</f>
        <v>6.1389717224204601E-4</v>
      </c>
      <c r="AL293">
        <f>[1]outsim!AL177</f>
        <v>1E-3</v>
      </c>
      <c r="AM293">
        <f>[1]outsim!AM177</f>
        <v>9.56227863349679E-4</v>
      </c>
      <c r="AN293">
        <f>[1]outsim!AN177</f>
        <v>6.9970001067229601E-3</v>
      </c>
      <c r="AO293">
        <f>[1]outsim!AO177</f>
        <v>2.8000000000000001E-2</v>
      </c>
      <c r="AP293">
        <f>[1]outsim!AP177</f>
        <v>1.4360172107887301E-2</v>
      </c>
      <c r="AQ293">
        <f>[1]outsim!AQ177</f>
        <v>2E-3</v>
      </c>
      <c r="AR293">
        <f>[1]outsim!AR177</f>
        <v>0</v>
      </c>
      <c r="AS293">
        <f>[1]outsim!AS177</f>
        <v>0</v>
      </c>
      <c r="AT293">
        <f>[1]outsim!AT177</f>
        <v>0</v>
      </c>
      <c r="AU293">
        <f>[1]outsim!AU177</f>
        <v>0</v>
      </c>
      <c r="AV293">
        <f>[1]outsim!AV177</f>
        <v>0</v>
      </c>
      <c r="AW293">
        <f>[1]outsim!AW177</f>
        <v>0</v>
      </c>
      <c r="AX293">
        <f>[1]outsim!AX177</f>
        <v>0</v>
      </c>
      <c r="AY293">
        <f>[1]outsim!AY177</f>
        <v>0</v>
      </c>
      <c r="AZ293">
        <f>[1]outsim!AZ177</f>
        <v>0</v>
      </c>
      <c r="BA293">
        <f>[1]outsim!BA177</f>
        <v>0</v>
      </c>
      <c r="BB293">
        <f>[1]outsim!BB177</f>
        <v>0</v>
      </c>
      <c r="BC293">
        <f>[1]outsim!BC177</f>
        <v>0</v>
      </c>
    </row>
    <row r="294" spans="1:55" x14ac:dyDescent="0.2">
      <c r="A294" t="s">
        <v>5</v>
      </c>
      <c r="B294">
        <v>911</v>
      </c>
      <c r="C294">
        <v>1982</v>
      </c>
      <c r="D294">
        <f>[1]outsim!D178</f>
        <v>0</v>
      </c>
      <c r="E294">
        <f>[1]outsim!E178</f>
        <v>0</v>
      </c>
      <c r="F294">
        <f>[1]outsim!F178</f>
        <v>0</v>
      </c>
      <c r="G294">
        <f>[1]outsim!G178</f>
        <v>0</v>
      </c>
      <c r="H294">
        <f>[1]outsim!H178</f>
        <v>0</v>
      </c>
      <c r="I294">
        <f>[1]outsim!I178</f>
        <v>0</v>
      </c>
      <c r="J294">
        <f>[1]outsim!J178</f>
        <v>0</v>
      </c>
      <c r="K294">
        <f>[1]outsim!K178</f>
        <v>0</v>
      </c>
      <c r="L294">
        <f>[1]outsim!L178</f>
        <v>0</v>
      </c>
      <c r="M294">
        <f>[1]outsim!M178</f>
        <v>0</v>
      </c>
      <c r="N294">
        <f>[1]outsim!N178</f>
        <v>0</v>
      </c>
      <c r="O294">
        <f>[1]outsim!O178</f>
        <v>0</v>
      </c>
      <c r="P294">
        <f>[1]outsim!P178</f>
        <v>0</v>
      </c>
      <c r="Q294">
        <f>[1]outsim!Q178</f>
        <v>0</v>
      </c>
      <c r="R294">
        <f>[1]outsim!R178</f>
        <v>0</v>
      </c>
      <c r="S294">
        <f>[1]outsim!S178</f>
        <v>0</v>
      </c>
      <c r="T294">
        <f>[1]outsim!T178</f>
        <v>0</v>
      </c>
      <c r="U294">
        <f>[1]outsim!U178</f>
        <v>1E-3</v>
      </c>
      <c r="V294">
        <f>[1]outsim!V178</f>
        <v>1E-3</v>
      </c>
      <c r="W294">
        <f>[1]outsim!W178</f>
        <v>1E-3</v>
      </c>
      <c r="X294">
        <f>[1]outsim!X178</f>
        <v>1E-3</v>
      </c>
      <c r="Y294">
        <f>[1]outsim!Y178</f>
        <v>1E-3</v>
      </c>
      <c r="Z294">
        <f>[1]outsim!Z178</f>
        <v>9.9999999999998506E-4</v>
      </c>
      <c r="AA294">
        <f>[1]outsim!AA178</f>
        <v>9.9999999999998506E-4</v>
      </c>
      <c r="AB294">
        <f>[1]outsim!AB178</f>
        <v>9.9999999999998506E-4</v>
      </c>
      <c r="AC294">
        <f>[1]outsim!AC178</f>
        <v>9.9999999999998506E-4</v>
      </c>
      <c r="AD294">
        <f>[1]outsim!AD178</f>
        <v>9.9999999999998506E-4</v>
      </c>
      <c r="AE294">
        <f>[1]outsim!AE178</f>
        <v>6.9999999999999897E-3</v>
      </c>
      <c r="AF294">
        <f>[1]outsim!AF178</f>
        <v>2.8000000000000001E-2</v>
      </c>
      <c r="AG294">
        <f>[1]outsim!AG178</f>
        <v>2.5000000000000001E-2</v>
      </c>
      <c r="AH294">
        <f>[1]outsim!AH178</f>
        <v>2E-3</v>
      </c>
      <c r="AI294">
        <f>[1]outsim!AI178</f>
        <v>9.9999999999998506E-4</v>
      </c>
      <c r="AJ294">
        <f>[1]outsim!AJ178</f>
        <v>9.9999999999998506E-4</v>
      </c>
      <c r="AK294">
        <f>[1]outsim!AK178</f>
        <v>9.9999999999998506E-4</v>
      </c>
      <c r="AL294">
        <f>[1]outsim!AL178</f>
        <v>9.9999999999998506E-4</v>
      </c>
      <c r="AM294">
        <f>[1]outsim!AM178</f>
        <v>9.9999999999998506E-4</v>
      </c>
      <c r="AN294">
        <f>[1]outsim!AN178</f>
        <v>4.8113884192562397E-3</v>
      </c>
      <c r="AO294">
        <f>[1]outsim!AO178</f>
        <v>2.8000000000000001E-2</v>
      </c>
      <c r="AP294">
        <f>[1]outsim!AP178</f>
        <v>2.5999999999999999E-2</v>
      </c>
      <c r="AQ294">
        <f>[1]outsim!AQ178</f>
        <v>2.9999999999999901E-3</v>
      </c>
      <c r="AR294">
        <f>[1]outsim!AR178</f>
        <v>0</v>
      </c>
      <c r="AS294">
        <f>[1]outsim!AS178</f>
        <v>0</v>
      </c>
      <c r="AT294">
        <f>[1]outsim!AT178</f>
        <v>0</v>
      </c>
      <c r="AU294">
        <f>[1]outsim!AU178</f>
        <v>0</v>
      </c>
      <c r="AV294">
        <f>[1]outsim!AV178</f>
        <v>0</v>
      </c>
      <c r="AW294">
        <f>[1]outsim!AW178</f>
        <v>0</v>
      </c>
      <c r="AX294">
        <f>[1]outsim!AX178</f>
        <v>0</v>
      </c>
      <c r="AY294">
        <f>[1]outsim!AY178</f>
        <v>0</v>
      </c>
      <c r="AZ294">
        <f>[1]outsim!AZ178</f>
        <v>0</v>
      </c>
      <c r="BA294">
        <f>[1]outsim!BA178</f>
        <v>0</v>
      </c>
      <c r="BB294">
        <f>[1]outsim!BB178</f>
        <v>0</v>
      </c>
      <c r="BC294">
        <f>[1]outsim!BC178</f>
        <v>0</v>
      </c>
    </row>
    <row r="295" spans="1:55" x14ac:dyDescent="0.2">
      <c r="A295" t="s">
        <v>5</v>
      </c>
      <c r="B295">
        <v>911</v>
      </c>
      <c r="C295">
        <v>1983</v>
      </c>
      <c r="D295">
        <f>[1]outsim!D179</f>
        <v>0</v>
      </c>
      <c r="E295">
        <f>[1]outsim!E179</f>
        <v>0</v>
      </c>
      <c r="F295">
        <f>[1]outsim!F179</f>
        <v>0</v>
      </c>
      <c r="G295">
        <f>[1]outsim!G179</f>
        <v>0</v>
      </c>
      <c r="H295">
        <f>[1]outsim!H179</f>
        <v>0</v>
      </c>
      <c r="I295">
        <f>[1]outsim!I179</f>
        <v>0</v>
      </c>
      <c r="J295">
        <f>[1]outsim!J179</f>
        <v>0</v>
      </c>
      <c r="K295">
        <f>[1]outsim!K179</f>
        <v>0</v>
      </c>
      <c r="L295">
        <f>[1]outsim!L179</f>
        <v>0</v>
      </c>
      <c r="M295">
        <f>[1]outsim!M179</f>
        <v>0</v>
      </c>
      <c r="N295">
        <f>[1]outsim!N179</f>
        <v>0</v>
      </c>
      <c r="O295">
        <f>[1]outsim!O179</f>
        <v>0</v>
      </c>
      <c r="P295">
        <f>[1]outsim!P179</f>
        <v>0</v>
      </c>
      <c r="Q295">
        <f>[1]outsim!Q179</f>
        <v>0</v>
      </c>
      <c r="R295">
        <f>[1]outsim!R179</f>
        <v>0</v>
      </c>
      <c r="S295">
        <f>[1]outsim!S179</f>
        <v>0</v>
      </c>
      <c r="T295">
        <f>[1]outsim!T179</f>
        <v>0</v>
      </c>
      <c r="U295">
        <f>[1]outsim!U179</f>
        <v>9.9999999999998506E-4</v>
      </c>
      <c r="V295">
        <f>[1]outsim!V179</f>
        <v>9.9999999999998506E-4</v>
      </c>
      <c r="W295">
        <f>[1]outsim!W179</f>
        <v>9.9999999999998506E-4</v>
      </c>
      <c r="X295">
        <f>[1]outsim!X179</f>
        <v>9.9999999999998506E-4</v>
      </c>
      <c r="Y295">
        <f>[1]outsim!Y179</f>
        <v>9.9999999999998506E-4</v>
      </c>
      <c r="Z295">
        <f>[1]outsim!Z179</f>
        <v>9.9999999999998506E-4</v>
      </c>
      <c r="AA295">
        <f>[1]outsim!AA179</f>
        <v>9.9999999999998506E-4</v>
      </c>
      <c r="AB295">
        <f>[1]outsim!AB179</f>
        <v>9.9999999999998506E-4</v>
      </c>
      <c r="AC295">
        <f>[1]outsim!AC179</f>
        <v>1.00000000000002E-3</v>
      </c>
      <c r="AD295">
        <f>[1]outsim!AD179</f>
        <v>1.00000000000002E-3</v>
      </c>
      <c r="AE295">
        <f>[1]outsim!AE179</f>
        <v>1.00000000000002E-3</v>
      </c>
      <c r="AF295">
        <f>[1]outsim!AF179</f>
        <v>1.00000000000002E-3</v>
      </c>
      <c r="AG295">
        <f>[1]outsim!AG179</f>
        <v>1.00000000000002E-3</v>
      </c>
      <c r="AH295">
        <f>[1]outsim!AH179</f>
        <v>5.5412090675487002E-3</v>
      </c>
      <c r="AI295">
        <f>[1]outsim!AI179</f>
        <v>1.4E-2</v>
      </c>
      <c r="AJ295">
        <f>[1]outsim!AJ179</f>
        <v>9.9999999999999794E-3</v>
      </c>
      <c r="AK295">
        <f>[1]outsim!AK179</f>
        <v>1.00000000000002E-3</v>
      </c>
      <c r="AL295">
        <f>[1]outsim!AL179</f>
        <v>8.7693100486464499E-4</v>
      </c>
      <c r="AM295">
        <f>[1]outsim!AM179</f>
        <v>0</v>
      </c>
      <c r="AN295">
        <f>[1]outsim!AN179</f>
        <v>0</v>
      </c>
      <c r="AO295">
        <f>[1]outsim!AO179</f>
        <v>0</v>
      </c>
      <c r="AP295">
        <f>[1]outsim!AP179</f>
        <v>0</v>
      </c>
      <c r="AQ295">
        <f>[1]outsim!AQ179</f>
        <v>0</v>
      </c>
      <c r="AR295">
        <f>[1]outsim!AR179</f>
        <v>0</v>
      </c>
      <c r="AS295">
        <f>[1]outsim!AS179</f>
        <v>0</v>
      </c>
      <c r="AT295">
        <f>[1]outsim!AT179</f>
        <v>0</v>
      </c>
      <c r="AU295">
        <f>[1]outsim!AU179</f>
        <v>0</v>
      </c>
      <c r="AV295">
        <f>[1]outsim!AV179</f>
        <v>0</v>
      </c>
      <c r="AW295">
        <f>[1]outsim!AW179</f>
        <v>0</v>
      </c>
      <c r="AX295">
        <f>[1]outsim!AX179</f>
        <v>0</v>
      </c>
      <c r="AY295">
        <f>[1]outsim!AY179</f>
        <v>0</v>
      </c>
      <c r="AZ295">
        <f>[1]outsim!AZ179</f>
        <v>0</v>
      </c>
      <c r="BA295">
        <f>[1]outsim!BA179</f>
        <v>0</v>
      </c>
      <c r="BB295">
        <f>[1]outsim!BB179</f>
        <v>0</v>
      </c>
      <c r="BC295">
        <f>[1]outsim!BC179</f>
        <v>0</v>
      </c>
    </row>
    <row r="296" spans="1:55" x14ac:dyDescent="0.2">
      <c r="A296" t="s">
        <v>5</v>
      </c>
      <c r="B296">
        <v>911</v>
      </c>
      <c r="C296">
        <v>1984</v>
      </c>
      <c r="D296">
        <f>[1]outsim!D180</f>
        <v>0</v>
      </c>
      <c r="E296">
        <f>[1]outsim!E180</f>
        <v>0</v>
      </c>
      <c r="F296">
        <f>[1]outsim!F180</f>
        <v>0</v>
      </c>
      <c r="G296">
        <f>[1]outsim!G180</f>
        <v>0</v>
      </c>
      <c r="H296">
        <f>[1]outsim!H180</f>
        <v>0</v>
      </c>
      <c r="I296">
        <f>[1]outsim!I180</f>
        <v>0</v>
      </c>
      <c r="J296">
        <f>[1]outsim!J180</f>
        <v>0</v>
      </c>
      <c r="K296">
        <f>[1]outsim!K180</f>
        <v>0</v>
      </c>
      <c r="L296">
        <f>[1]outsim!L180</f>
        <v>0</v>
      </c>
      <c r="M296">
        <f>[1]outsim!M180</f>
        <v>0</v>
      </c>
      <c r="N296">
        <f>[1]outsim!N180</f>
        <v>0</v>
      </c>
      <c r="O296">
        <f>[1]outsim!O180</f>
        <v>0</v>
      </c>
      <c r="P296">
        <f>[1]outsim!P180</f>
        <v>0</v>
      </c>
      <c r="Q296">
        <f>[1]outsim!Q180</f>
        <v>0</v>
      </c>
      <c r="R296">
        <f>[1]outsim!R180</f>
        <v>0</v>
      </c>
      <c r="S296">
        <f>[1]outsim!S180</f>
        <v>0</v>
      </c>
      <c r="T296">
        <f>[1]outsim!T180</f>
        <v>0</v>
      </c>
      <c r="U296">
        <f>[1]outsim!U180</f>
        <v>1.00000000000002E-3</v>
      </c>
      <c r="V296">
        <f>[1]outsim!V180</f>
        <v>1.00000000000002E-3</v>
      </c>
      <c r="W296">
        <f>[1]outsim!W180</f>
        <v>1.00000000000002E-3</v>
      </c>
      <c r="X296">
        <f>[1]outsim!X180</f>
        <v>1.00000000000002E-3</v>
      </c>
      <c r="Y296">
        <f>[1]outsim!Y180</f>
        <v>1.00000000000002E-3</v>
      </c>
      <c r="Z296">
        <f>[1]outsim!Z180</f>
        <v>1.00000000000002E-3</v>
      </c>
      <c r="AA296">
        <f>[1]outsim!AA180</f>
        <v>1.00000000000002E-3</v>
      </c>
      <c r="AB296">
        <f>[1]outsim!AB180</f>
        <v>1.00000000000002E-3</v>
      </c>
      <c r="AC296">
        <f>[1]outsim!AC180</f>
        <v>1.00000000000002E-3</v>
      </c>
      <c r="AD296">
        <f>[1]outsim!AD180</f>
        <v>1.00000000000002E-3</v>
      </c>
      <c r="AE296">
        <f>[1]outsim!AE180</f>
        <v>7.6521458117020198E-4</v>
      </c>
      <c r="AF296">
        <f>[1]outsim!AF180</f>
        <v>1.7656565656600901E-2</v>
      </c>
      <c r="AG296">
        <f>[1]outsim!AG180</f>
        <v>2.8834467120195099E-2</v>
      </c>
      <c r="AH296">
        <f>[1]outsim!AH180</f>
        <v>2.2944358539417901E-2</v>
      </c>
      <c r="AI296">
        <f>[1]outsim!AI180</f>
        <v>1.35171361038815E-2</v>
      </c>
      <c r="AJ296">
        <f>[1]outsim!AJ180</f>
        <v>5.6814818359684398E-3</v>
      </c>
      <c r="AK296">
        <f>[1]outsim!AK180</f>
        <v>1.00000000000002E-3</v>
      </c>
      <c r="AL296">
        <f>[1]outsim!AL180</f>
        <v>1.00000000000002E-3</v>
      </c>
      <c r="AM296">
        <f>[1]outsim!AM180</f>
        <v>0</v>
      </c>
      <c r="AN296">
        <f>[1]outsim!AN180</f>
        <v>0</v>
      </c>
      <c r="AO296">
        <f>[1]outsim!AO180</f>
        <v>0</v>
      </c>
      <c r="AP296">
        <f>[1]outsim!AP180</f>
        <v>0</v>
      </c>
      <c r="AQ296">
        <f>[1]outsim!AQ180</f>
        <v>0</v>
      </c>
      <c r="AR296">
        <f>[1]outsim!AR180</f>
        <v>0</v>
      </c>
      <c r="AS296">
        <f>[1]outsim!AS180</f>
        <v>0</v>
      </c>
      <c r="AT296">
        <f>[1]outsim!AT180</f>
        <v>0</v>
      </c>
      <c r="AU296">
        <f>[1]outsim!AU180</f>
        <v>0</v>
      </c>
      <c r="AV296">
        <f>[1]outsim!AV180</f>
        <v>0</v>
      </c>
      <c r="AW296">
        <f>[1]outsim!AW180</f>
        <v>0</v>
      </c>
      <c r="AX296">
        <f>[1]outsim!AX180</f>
        <v>0</v>
      </c>
      <c r="AY296">
        <f>[1]outsim!AY180</f>
        <v>0</v>
      </c>
      <c r="AZ296">
        <f>[1]outsim!AZ180</f>
        <v>0</v>
      </c>
      <c r="BA296">
        <f>[1]outsim!BA180</f>
        <v>0</v>
      </c>
      <c r="BB296">
        <f>[1]outsim!BB180</f>
        <v>0</v>
      </c>
      <c r="BC296">
        <f>[1]outsim!BC180</f>
        <v>0</v>
      </c>
    </row>
    <row r="297" spans="1:55" x14ac:dyDescent="0.2">
      <c r="A297" t="s">
        <v>5</v>
      </c>
      <c r="B297">
        <v>911</v>
      </c>
      <c r="C297">
        <v>1985</v>
      </c>
      <c r="D297">
        <f>[1]outsim!D181</f>
        <v>0</v>
      </c>
      <c r="E297">
        <f>[1]outsim!E181</f>
        <v>0</v>
      </c>
      <c r="F297">
        <f>[1]outsim!F181</f>
        <v>0</v>
      </c>
      <c r="G297">
        <f>[1]outsim!G181</f>
        <v>0</v>
      </c>
      <c r="H297">
        <f>[1]outsim!H181</f>
        <v>0</v>
      </c>
      <c r="I297">
        <f>[1]outsim!I181</f>
        <v>0</v>
      </c>
      <c r="J297">
        <f>[1]outsim!J181</f>
        <v>0</v>
      </c>
      <c r="K297">
        <f>[1]outsim!K181</f>
        <v>0</v>
      </c>
      <c r="L297">
        <f>[1]outsim!L181</f>
        <v>0</v>
      </c>
      <c r="M297">
        <f>[1]outsim!M181</f>
        <v>0</v>
      </c>
      <c r="N297">
        <f>[1]outsim!N181</f>
        <v>0</v>
      </c>
      <c r="O297">
        <f>[1]outsim!O181</f>
        <v>0</v>
      </c>
      <c r="P297">
        <f>[1]outsim!P181</f>
        <v>0</v>
      </c>
      <c r="Q297">
        <f>[1]outsim!Q181</f>
        <v>0</v>
      </c>
      <c r="R297">
        <f>[1]outsim!R181</f>
        <v>0</v>
      </c>
      <c r="S297">
        <f>[1]outsim!S181</f>
        <v>0</v>
      </c>
      <c r="T297">
        <f>[1]outsim!T181</f>
        <v>0</v>
      </c>
      <c r="U297">
        <f>[1]outsim!U181</f>
        <v>1.00000000000002E-3</v>
      </c>
      <c r="V297">
        <f>[1]outsim!V181</f>
        <v>1.00000000000002E-3</v>
      </c>
      <c r="W297">
        <f>[1]outsim!W181</f>
        <v>1.00000000000002E-3</v>
      </c>
      <c r="X297">
        <f>[1]outsim!X181</f>
        <v>1.00000000000002E-3</v>
      </c>
      <c r="Y297">
        <f>[1]outsim!Y181</f>
        <v>1.00000000000002E-3</v>
      </c>
      <c r="Z297">
        <f>[1]outsim!Z181</f>
        <v>1.00000000000002E-3</v>
      </c>
      <c r="AA297">
        <f>[1]outsim!AA181</f>
        <v>1.00000000000002E-3</v>
      </c>
      <c r="AB297">
        <f>[1]outsim!AB181</f>
        <v>1.00000000000002E-3</v>
      </c>
      <c r="AC297">
        <f>[1]outsim!AC181</f>
        <v>1.00000000000002E-3</v>
      </c>
      <c r="AD297">
        <f>[1]outsim!AD181</f>
        <v>8.0000000000000106E-3</v>
      </c>
      <c r="AE297">
        <f>[1]outsim!AE181</f>
        <v>2.9000000000000001E-2</v>
      </c>
      <c r="AF297">
        <f>[1]outsim!AF181</f>
        <v>2.8717009392236599E-2</v>
      </c>
      <c r="AG297">
        <f>[1]outsim!AG181</f>
        <v>2.9000000000000001E-2</v>
      </c>
      <c r="AH297">
        <f>[1]outsim!AH181</f>
        <v>0</v>
      </c>
      <c r="AI297">
        <f>[1]outsim!AI181</f>
        <v>0</v>
      </c>
      <c r="AJ297">
        <f>[1]outsim!AJ181</f>
        <v>9.6019113565120695E-4</v>
      </c>
      <c r="AK297">
        <f>[1]outsim!AK181</f>
        <v>9.9999999999995297E-4</v>
      </c>
      <c r="AL297">
        <f>[1]outsim!AL181</f>
        <v>0</v>
      </c>
      <c r="AM297">
        <f>[1]outsim!AM181</f>
        <v>9.9999999999995297E-4</v>
      </c>
      <c r="AN297">
        <f>[1]outsim!AN181</f>
        <v>9.9999999999995297E-4</v>
      </c>
      <c r="AO297">
        <f>[1]outsim!AO181</f>
        <v>9.9999999999995297E-4</v>
      </c>
      <c r="AP297">
        <f>[1]outsim!AP181</f>
        <v>9.9999999999995297E-4</v>
      </c>
      <c r="AQ297">
        <f>[1]outsim!AQ181</f>
        <v>9.9999999999995297E-4</v>
      </c>
      <c r="AR297">
        <f>[1]outsim!AR181</f>
        <v>0</v>
      </c>
      <c r="AS297">
        <f>[1]outsim!AS181</f>
        <v>0</v>
      </c>
      <c r="AT297">
        <f>[1]outsim!AT181</f>
        <v>0</v>
      </c>
      <c r="AU297">
        <f>[1]outsim!AU181</f>
        <v>0</v>
      </c>
      <c r="AV297">
        <f>[1]outsim!AV181</f>
        <v>0</v>
      </c>
      <c r="AW297">
        <f>[1]outsim!AW181</f>
        <v>0</v>
      </c>
      <c r="AX297">
        <f>[1]outsim!AX181</f>
        <v>0</v>
      </c>
      <c r="AY297">
        <f>[1]outsim!AY181</f>
        <v>0</v>
      </c>
      <c r="AZ297">
        <f>[1]outsim!AZ181</f>
        <v>0</v>
      </c>
      <c r="BA297">
        <f>[1]outsim!BA181</f>
        <v>0</v>
      </c>
      <c r="BB297">
        <f>[1]outsim!BB181</f>
        <v>0</v>
      </c>
      <c r="BC297">
        <f>[1]outsim!BC181</f>
        <v>0</v>
      </c>
    </row>
    <row r="298" spans="1:55" x14ac:dyDescent="0.2">
      <c r="A298" t="s">
        <v>5</v>
      </c>
      <c r="B298">
        <v>911</v>
      </c>
      <c r="C298">
        <v>1986</v>
      </c>
      <c r="D298">
        <f>[1]outsim!D182</f>
        <v>0</v>
      </c>
      <c r="E298">
        <f>[1]outsim!E182</f>
        <v>0</v>
      </c>
      <c r="F298">
        <f>[1]outsim!F182</f>
        <v>0</v>
      </c>
      <c r="G298">
        <f>[1]outsim!G182</f>
        <v>0</v>
      </c>
      <c r="H298">
        <f>[1]outsim!H182</f>
        <v>0</v>
      </c>
      <c r="I298">
        <f>[1]outsim!I182</f>
        <v>0</v>
      </c>
      <c r="J298">
        <f>[1]outsim!J182</f>
        <v>0</v>
      </c>
      <c r="K298">
        <f>[1]outsim!K182</f>
        <v>0</v>
      </c>
      <c r="L298">
        <f>[1]outsim!L182</f>
        <v>0</v>
      </c>
      <c r="M298">
        <f>[1]outsim!M182</f>
        <v>0</v>
      </c>
      <c r="N298">
        <f>[1]outsim!N182</f>
        <v>0</v>
      </c>
      <c r="O298">
        <f>[1]outsim!O182</f>
        <v>0</v>
      </c>
      <c r="P298">
        <f>[1]outsim!P182</f>
        <v>0</v>
      </c>
      <c r="Q298">
        <f>[1]outsim!Q182</f>
        <v>0</v>
      </c>
      <c r="R298">
        <f>[1]outsim!R182</f>
        <v>0</v>
      </c>
      <c r="S298">
        <f>[1]outsim!S182</f>
        <v>0</v>
      </c>
      <c r="T298">
        <f>[1]outsim!T182</f>
        <v>0</v>
      </c>
      <c r="U298">
        <f>[1]outsim!U182</f>
        <v>9.9999999999995297E-4</v>
      </c>
      <c r="V298">
        <f>[1]outsim!V182</f>
        <v>9.9999999999995297E-4</v>
      </c>
      <c r="W298">
        <f>[1]outsim!W182</f>
        <v>9.9999999999995297E-4</v>
      </c>
      <c r="X298">
        <f>[1]outsim!X182</f>
        <v>9.9999999999995297E-4</v>
      </c>
      <c r="Y298">
        <f>[1]outsim!Y182</f>
        <v>9.9999999999995297E-4</v>
      </c>
      <c r="Z298">
        <f>[1]outsim!Z182</f>
        <v>9.9999999999995297E-4</v>
      </c>
      <c r="AA298">
        <f>[1]outsim!AA182</f>
        <v>9.9999999999995297E-4</v>
      </c>
      <c r="AB298">
        <f>[1]outsim!AB182</f>
        <v>9.9999999999995297E-4</v>
      </c>
      <c r="AC298">
        <f>[1]outsim!AC182</f>
        <v>2.00000000000003E-3</v>
      </c>
      <c r="AD298">
        <f>[1]outsim!AD182</f>
        <v>2.9999999999999901E-3</v>
      </c>
      <c r="AE298">
        <f>[1]outsim!AE182</f>
        <v>1.6E-2</v>
      </c>
      <c r="AF298">
        <f>[1]outsim!AF182</f>
        <v>2.6000000000000099E-2</v>
      </c>
      <c r="AG298">
        <f>[1]outsim!AG182</f>
        <v>2.4E-2</v>
      </c>
      <c r="AH298">
        <f>[1]outsim!AH182</f>
        <v>1.6E-2</v>
      </c>
      <c r="AI298">
        <f>[1]outsim!AI182</f>
        <v>5.9999999999999698E-3</v>
      </c>
      <c r="AJ298">
        <f>[1]outsim!AJ182</f>
        <v>9.9999999999995297E-4</v>
      </c>
      <c r="AK298">
        <f>[1]outsim!AK182</f>
        <v>9.9999999999995297E-4</v>
      </c>
      <c r="AL298">
        <f>[1]outsim!AL182</f>
        <v>5.0000894605380596E-4</v>
      </c>
      <c r="AM298">
        <f>[1]outsim!AM182</f>
        <v>0</v>
      </c>
      <c r="AN298">
        <f>[1]outsim!AN182</f>
        <v>9.9999999999995297E-4</v>
      </c>
      <c r="AO298">
        <f>[1]outsim!AO182</f>
        <v>9.9999999999995297E-4</v>
      </c>
      <c r="AP298">
        <f>[1]outsim!AP182</f>
        <v>9.9999999999995297E-4</v>
      </c>
      <c r="AQ298">
        <f>[1]outsim!AQ182</f>
        <v>9.9999999999995297E-4</v>
      </c>
      <c r="AR298">
        <f>[1]outsim!AR182</f>
        <v>0</v>
      </c>
      <c r="AS298">
        <f>[1]outsim!AS182</f>
        <v>0</v>
      </c>
      <c r="AT298">
        <f>[1]outsim!AT182</f>
        <v>0</v>
      </c>
      <c r="AU298">
        <f>[1]outsim!AU182</f>
        <v>0</v>
      </c>
      <c r="AV298">
        <f>[1]outsim!AV182</f>
        <v>0</v>
      </c>
      <c r="AW298">
        <f>[1]outsim!AW182</f>
        <v>0</v>
      </c>
      <c r="AX298">
        <f>[1]outsim!AX182</f>
        <v>0</v>
      </c>
      <c r="AY298">
        <f>[1]outsim!AY182</f>
        <v>0</v>
      </c>
      <c r="AZ298">
        <f>[1]outsim!AZ182</f>
        <v>0</v>
      </c>
      <c r="BA298">
        <f>[1]outsim!BA182</f>
        <v>0</v>
      </c>
      <c r="BB298">
        <f>[1]outsim!BB182</f>
        <v>0</v>
      </c>
      <c r="BC298">
        <f>[1]outsim!BC182</f>
        <v>0</v>
      </c>
    </row>
    <row r="299" spans="1:55" x14ac:dyDescent="0.2">
      <c r="A299" t="s">
        <v>5</v>
      </c>
      <c r="B299">
        <v>911</v>
      </c>
      <c r="C299">
        <v>1987</v>
      </c>
      <c r="D299">
        <f>[1]outsim!D183</f>
        <v>0</v>
      </c>
      <c r="E299">
        <f>[1]outsim!E183</f>
        <v>0</v>
      </c>
      <c r="F299">
        <f>[1]outsim!F183</f>
        <v>0</v>
      </c>
      <c r="G299">
        <f>[1]outsim!G183</f>
        <v>0</v>
      </c>
      <c r="H299">
        <f>[1]outsim!H183</f>
        <v>0</v>
      </c>
      <c r="I299">
        <f>[1]outsim!I183</f>
        <v>0</v>
      </c>
      <c r="J299">
        <f>[1]outsim!J183</f>
        <v>0</v>
      </c>
      <c r="K299">
        <f>[1]outsim!K183</f>
        <v>0</v>
      </c>
      <c r="L299">
        <f>[1]outsim!L183</f>
        <v>0</v>
      </c>
      <c r="M299">
        <f>[1]outsim!M183</f>
        <v>0</v>
      </c>
      <c r="N299">
        <f>[1]outsim!N183</f>
        <v>0</v>
      </c>
      <c r="O299">
        <f>[1]outsim!O183</f>
        <v>0</v>
      </c>
      <c r="P299">
        <f>[1]outsim!P183</f>
        <v>0</v>
      </c>
      <c r="Q299">
        <f>[1]outsim!Q183</f>
        <v>0</v>
      </c>
      <c r="R299">
        <f>[1]outsim!R183</f>
        <v>0</v>
      </c>
      <c r="S299">
        <f>[1]outsim!S183</f>
        <v>0</v>
      </c>
      <c r="T299">
        <f>[1]outsim!T183</f>
        <v>0</v>
      </c>
      <c r="U299">
        <f>[1]outsim!U183</f>
        <v>9.9999999999995297E-4</v>
      </c>
      <c r="V299">
        <f>[1]outsim!V183</f>
        <v>9.9999999999995297E-4</v>
      </c>
      <c r="W299">
        <f>[1]outsim!W183</f>
        <v>9.9999999999995297E-4</v>
      </c>
      <c r="X299">
        <f>[1]outsim!X183</f>
        <v>9.9999999999995297E-4</v>
      </c>
      <c r="Y299">
        <f>[1]outsim!Y183</f>
        <v>9.9999999999995297E-4</v>
      </c>
      <c r="Z299">
        <f>[1]outsim!Z183</f>
        <v>9.9999999999995297E-4</v>
      </c>
      <c r="AA299">
        <f>[1]outsim!AA183</f>
        <v>9.9999999999995297E-4</v>
      </c>
      <c r="AB299">
        <f>[1]outsim!AB183</f>
        <v>9.9999999999995297E-4</v>
      </c>
      <c r="AC299">
        <f>[1]outsim!AC183</f>
        <v>5.9999999999999698E-3</v>
      </c>
      <c r="AD299">
        <f>[1]outsim!AD183</f>
        <v>2.1000000000000001E-2</v>
      </c>
      <c r="AE299">
        <f>[1]outsim!AE183</f>
        <v>2.5000000000000001E-2</v>
      </c>
      <c r="AF299">
        <f>[1]outsim!AF183</f>
        <v>1.9E-2</v>
      </c>
      <c r="AG299">
        <f>[1]outsim!AG183</f>
        <v>9.9999999999995297E-4</v>
      </c>
      <c r="AH299">
        <f>[1]outsim!AH183</f>
        <v>9.9999999999995297E-4</v>
      </c>
      <c r="AI299">
        <f>[1]outsim!AI183</f>
        <v>9.9999999999995297E-4</v>
      </c>
      <c r="AJ299">
        <f>[1]outsim!AJ183</f>
        <v>9.9999999999995297E-4</v>
      </c>
      <c r="AK299">
        <f>[1]outsim!AK183</f>
        <v>9.9999999999995297E-4</v>
      </c>
      <c r="AL299">
        <f>[1]outsim!AL183</f>
        <v>9.9999999999995297E-4</v>
      </c>
      <c r="AM299">
        <f>[1]outsim!AM183</f>
        <v>9.9999999999995297E-4</v>
      </c>
      <c r="AN299">
        <f>[1]outsim!AN183</f>
        <v>9.9999999999995297E-4</v>
      </c>
      <c r="AO299">
        <f>[1]outsim!AO183</f>
        <v>9.9999999999995297E-4</v>
      </c>
      <c r="AP299">
        <f>[1]outsim!AP183</f>
        <v>9.9999999999995297E-4</v>
      </c>
      <c r="AQ299">
        <f>[1]outsim!AQ183</f>
        <v>9.9999999999995297E-4</v>
      </c>
      <c r="AR299">
        <f>[1]outsim!AR183</f>
        <v>0</v>
      </c>
      <c r="AS299">
        <f>[1]outsim!AS183</f>
        <v>0</v>
      </c>
      <c r="AT299">
        <f>[1]outsim!AT183</f>
        <v>0</v>
      </c>
      <c r="AU299">
        <f>[1]outsim!AU183</f>
        <v>0</v>
      </c>
      <c r="AV299">
        <f>[1]outsim!AV183</f>
        <v>0</v>
      </c>
      <c r="AW299">
        <f>[1]outsim!AW183</f>
        <v>0</v>
      </c>
      <c r="AX299">
        <f>[1]outsim!AX183</f>
        <v>0</v>
      </c>
      <c r="AY299">
        <f>[1]outsim!AY183</f>
        <v>0</v>
      </c>
      <c r="AZ299">
        <f>[1]outsim!AZ183</f>
        <v>0</v>
      </c>
      <c r="BA299">
        <f>[1]outsim!BA183</f>
        <v>0</v>
      </c>
      <c r="BB299">
        <f>[1]outsim!BB183</f>
        <v>0</v>
      </c>
      <c r="BC299">
        <f>[1]outsim!BC183</f>
        <v>0</v>
      </c>
    </row>
    <row r="300" spans="1:55" x14ac:dyDescent="0.2">
      <c r="A300" t="s">
        <v>5</v>
      </c>
      <c r="B300">
        <v>911</v>
      </c>
      <c r="C300">
        <v>1988</v>
      </c>
      <c r="D300">
        <f>[1]outsim!D184</f>
        <v>0</v>
      </c>
      <c r="E300">
        <f>[1]outsim!E184</f>
        <v>0</v>
      </c>
      <c r="F300">
        <f>[1]outsim!F184</f>
        <v>0</v>
      </c>
      <c r="G300">
        <f>[1]outsim!G184</f>
        <v>0</v>
      </c>
      <c r="H300">
        <f>[1]outsim!H184</f>
        <v>0</v>
      </c>
      <c r="I300">
        <f>[1]outsim!I184</f>
        <v>0</v>
      </c>
      <c r="J300">
        <f>[1]outsim!J184</f>
        <v>0</v>
      </c>
      <c r="K300">
        <f>[1]outsim!K184</f>
        <v>0</v>
      </c>
      <c r="L300">
        <f>[1]outsim!L184</f>
        <v>0</v>
      </c>
      <c r="M300">
        <f>[1]outsim!M184</f>
        <v>0</v>
      </c>
      <c r="N300">
        <f>[1]outsim!N184</f>
        <v>0</v>
      </c>
      <c r="O300">
        <f>[1]outsim!O184</f>
        <v>0</v>
      </c>
      <c r="P300">
        <f>[1]outsim!P184</f>
        <v>0</v>
      </c>
      <c r="Q300">
        <f>[1]outsim!Q184</f>
        <v>0</v>
      </c>
      <c r="R300">
        <f>[1]outsim!R184</f>
        <v>0</v>
      </c>
      <c r="S300">
        <f>[1]outsim!S184</f>
        <v>0</v>
      </c>
      <c r="T300">
        <f>[1]outsim!T184</f>
        <v>0</v>
      </c>
      <c r="U300">
        <f>[1]outsim!U184</f>
        <v>9.9999999999995297E-4</v>
      </c>
      <c r="V300">
        <f>[1]outsim!V184</f>
        <v>9.9999999999995297E-4</v>
      </c>
      <c r="W300">
        <f>[1]outsim!W184</f>
        <v>9.9999999999995297E-4</v>
      </c>
      <c r="X300">
        <f>[1]outsim!X184</f>
        <v>9.9999999999995297E-4</v>
      </c>
      <c r="Y300">
        <f>[1]outsim!Y184</f>
        <v>9.9999999999995297E-4</v>
      </c>
      <c r="Z300">
        <f>[1]outsim!Z184</f>
        <v>9.9999999999995297E-4</v>
      </c>
      <c r="AA300">
        <f>[1]outsim!AA184</f>
        <v>9.9999999999995297E-4</v>
      </c>
      <c r="AB300">
        <f>[1]outsim!AB184</f>
        <v>9.9999999999995297E-4</v>
      </c>
      <c r="AC300">
        <f>[1]outsim!AC184</f>
        <v>1.19999999999999E-2</v>
      </c>
      <c r="AD300">
        <f>[1]outsim!AD184</f>
        <v>2.88421568979686E-2</v>
      </c>
      <c r="AE300">
        <f>[1]outsim!AE184</f>
        <v>0.02</v>
      </c>
      <c r="AF300">
        <f>[1]outsim!AF184</f>
        <v>1.0586782880680099E-2</v>
      </c>
      <c r="AG300">
        <f>[1]outsim!AG184</f>
        <v>2.2999999999999899E-2</v>
      </c>
      <c r="AH300">
        <f>[1]outsim!AH184</f>
        <v>2.1000000000000001E-2</v>
      </c>
      <c r="AI300">
        <f>[1]outsim!AI184</f>
        <v>8.0000000000000106E-3</v>
      </c>
      <c r="AJ300">
        <f>[1]outsim!AJ184</f>
        <v>0</v>
      </c>
      <c r="AK300">
        <f>[1]outsim!AK184</f>
        <v>9.9999999999995297E-4</v>
      </c>
      <c r="AL300">
        <f>[1]outsim!AL184</f>
        <v>6.2131970078536599E-4</v>
      </c>
      <c r="AM300">
        <f>[1]outsim!AM184</f>
        <v>0</v>
      </c>
      <c r="AN300">
        <f>[1]outsim!AN184</f>
        <v>0</v>
      </c>
      <c r="AO300">
        <f>[1]outsim!AO184</f>
        <v>0</v>
      </c>
      <c r="AP300">
        <f>[1]outsim!AP184</f>
        <v>0</v>
      </c>
      <c r="AQ300">
        <f>[1]outsim!AQ184</f>
        <v>0</v>
      </c>
      <c r="AR300">
        <f>[1]outsim!AR184</f>
        <v>0</v>
      </c>
      <c r="AS300">
        <f>[1]outsim!AS184</f>
        <v>0</v>
      </c>
      <c r="AT300">
        <f>[1]outsim!AT184</f>
        <v>0</v>
      </c>
      <c r="AU300">
        <f>[1]outsim!AU184</f>
        <v>0</v>
      </c>
      <c r="AV300">
        <f>[1]outsim!AV184</f>
        <v>0</v>
      </c>
      <c r="AW300">
        <f>[1]outsim!AW184</f>
        <v>0</v>
      </c>
      <c r="AX300">
        <f>[1]outsim!AX184</f>
        <v>0</v>
      </c>
      <c r="AY300">
        <f>[1]outsim!AY184</f>
        <v>0</v>
      </c>
      <c r="AZ300">
        <f>[1]outsim!AZ184</f>
        <v>0</v>
      </c>
      <c r="BA300">
        <f>[1]outsim!BA184</f>
        <v>0</v>
      </c>
      <c r="BB300">
        <f>[1]outsim!BB184</f>
        <v>0</v>
      </c>
      <c r="BC300">
        <f>[1]outsim!BC184</f>
        <v>0</v>
      </c>
    </row>
    <row r="301" spans="1:55" x14ac:dyDescent="0.2">
      <c r="A301" t="s">
        <v>5</v>
      </c>
      <c r="B301">
        <v>911</v>
      </c>
      <c r="C301">
        <v>1989</v>
      </c>
      <c r="D301">
        <f>[1]outsim!D185</f>
        <v>0</v>
      </c>
      <c r="E301">
        <f>[1]outsim!E185</f>
        <v>0</v>
      </c>
      <c r="F301">
        <f>[1]outsim!F185</f>
        <v>0</v>
      </c>
      <c r="G301">
        <f>[1]outsim!G185</f>
        <v>0</v>
      </c>
      <c r="H301">
        <f>[1]outsim!H185</f>
        <v>0</v>
      </c>
      <c r="I301">
        <f>[1]outsim!I185</f>
        <v>0</v>
      </c>
      <c r="J301">
        <f>[1]outsim!J185</f>
        <v>0</v>
      </c>
      <c r="K301">
        <f>[1]outsim!K185</f>
        <v>0</v>
      </c>
      <c r="L301">
        <f>[1]outsim!L185</f>
        <v>0</v>
      </c>
      <c r="M301">
        <f>[1]outsim!M185</f>
        <v>0</v>
      </c>
      <c r="N301">
        <f>[1]outsim!N185</f>
        <v>0</v>
      </c>
      <c r="O301">
        <f>[1]outsim!O185</f>
        <v>0</v>
      </c>
      <c r="P301">
        <f>[1]outsim!P185</f>
        <v>0</v>
      </c>
      <c r="Q301">
        <f>[1]outsim!Q185</f>
        <v>0</v>
      </c>
      <c r="R301">
        <f>[1]outsim!R185</f>
        <v>0</v>
      </c>
      <c r="S301">
        <f>[1]outsim!S185</f>
        <v>0</v>
      </c>
      <c r="T301">
        <f>[1]outsim!T185</f>
        <v>0</v>
      </c>
      <c r="U301">
        <f>[1]outsim!U185</f>
        <v>9.9999999999995297E-4</v>
      </c>
      <c r="V301">
        <f>[1]outsim!V185</f>
        <v>9.9999999999995297E-4</v>
      </c>
      <c r="W301">
        <f>[1]outsim!W185</f>
        <v>9.9999999999995297E-4</v>
      </c>
      <c r="X301">
        <f>[1]outsim!X185</f>
        <v>9.9999999999995297E-4</v>
      </c>
      <c r="Y301">
        <f>[1]outsim!Y185</f>
        <v>9.9999999999995297E-4</v>
      </c>
      <c r="Z301">
        <f>[1]outsim!Z185</f>
        <v>9.9999999999995297E-4</v>
      </c>
      <c r="AA301">
        <f>[1]outsim!AA185</f>
        <v>9.9999999999995297E-4</v>
      </c>
      <c r="AB301">
        <f>[1]outsim!AB185</f>
        <v>9.9999999999995297E-4</v>
      </c>
      <c r="AC301">
        <f>[1]outsim!AC185</f>
        <v>9.9999999999995297E-4</v>
      </c>
      <c r="AD301">
        <f>[1]outsim!AD185</f>
        <v>9.9999999999995297E-4</v>
      </c>
      <c r="AE301">
        <f>[1]outsim!AE185</f>
        <v>9.9999999999995297E-4</v>
      </c>
      <c r="AF301">
        <f>[1]outsim!AF185</f>
        <v>9.9999999999995297E-4</v>
      </c>
      <c r="AG301">
        <f>[1]outsim!AG185</f>
        <v>0.01</v>
      </c>
      <c r="AH301">
        <f>[1]outsim!AH185</f>
        <v>2.9000000000000001E-2</v>
      </c>
      <c r="AI301">
        <f>[1]outsim!AI185</f>
        <v>2.1999999999999999E-2</v>
      </c>
      <c r="AJ301">
        <f>[1]outsim!AJ185</f>
        <v>9.9999999999995297E-4</v>
      </c>
      <c r="AK301">
        <f>[1]outsim!AK185</f>
        <v>9.9999999999995297E-4</v>
      </c>
      <c r="AL301">
        <f>[1]outsim!AL185</f>
        <v>9.9999999999995297E-4</v>
      </c>
      <c r="AM301">
        <f>[1]outsim!AM185</f>
        <v>9.9999999999995297E-4</v>
      </c>
      <c r="AN301">
        <f>[1]outsim!AN185</f>
        <v>9.9999999999995297E-4</v>
      </c>
      <c r="AO301">
        <f>[1]outsim!AO185</f>
        <v>9.9999999999995297E-4</v>
      </c>
      <c r="AP301">
        <f>[1]outsim!AP185</f>
        <v>9.9999999999995297E-4</v>
      </c>
      <c r="AQ301">
        <f>[1]outsim!AQ185</f>
        <v>9.9999999999995297E-4</v>
      </c>
      <c r="AR301">
        <f>[1]outsim!AR185</f>
        <v>0</v>
      </c>
      <c r="AS301">
        <f>[1]outsim!AS185</f>
        <v>0</v>
      </c>
      <c r="AT301">
        <f>[1]outsim!AT185</f>
        <v>0</v>
      </c>
      <c r="AU301">
        <f>[1]outsim!AU185</f>
        <v>0</v>
      </c>
      <c r="AV301">
        <f>[1]outsim!AV185</f>
        <v>0</v>
      </c>
      <c r="AW301">
        <f>[1]outsim!AW185</f>
        <v>0</v>
      </c>
      <c r="AX301">
        <f>[1]outsim!AX185</f>
        <v>0</v>
      </c>
      <c r="AY301">
        <f>[1]outsim!AY185</f>
        <v>0</v>
      </c>
      <c r="AZ301">
        <f>[1]outsim!AZ185</f>
        <v>0</v>
      </c>
      <c r="BA301">
        <f>[1]outsim!BA185</f>
        <v>0</v>
      </c>
      <c r="BB301">
        <f>[1]outsim!BB185</f>
        <v>0</v>
      </c>
      <c r="BC301">
        <f>[1]outsim!BC185</f>
        <v>0</v>
      </c>
    </row>
    <row r="302" spans="1:55" x14ac:dyDescent="0.2">
      <c r="A302" t="s">
        <v>5</v>
      </c>
      <c r="B302">
        <v>911</v>
      </c>
      <c r="C302">
        <v>1990</v>
      </c>
      <c r="D302">
        <f>[1]outsim!D186</f>
        <v>0</v>
      </c>
      <c r="E302">
        <f>[1]outsim!E186</f>
        <v>0</v>
      </c>
      <c r="F302">
        <f>[1]outsim!F186</f>
        <v>0</v>
      </c>
      <c r="G302">
        <f>[1]outsim!G186</f>
        <v>0</v>
      </c>
      <c r="H302">
        <f>[1]outsim!H186</f>
        <v>0</v>
      </c>
      <c r="I302">
        <f>[1]outsim!I186</f>
        <v>0</v>
      </c>
      <c r="J302">
        <f>[1]outsim!J186</f>
        <v>0</v>
      </c>
      <c r="K302">
        <f>[1]outsim!K186</f>
        <v>0</v>
      </c>
      <c r="L302">
        <f>[1]outsim!L186</f>
        <v>0</v>
      </c>
      <c r="M302">
        <f>[1]outsim!M186</f>
        <v>0</v>
      </c>
      <c r="N302">
        <f>[1]outsim!N186</f>
        <v>0</v>
      </c>
      <c r="O302">
        <f>[1]outsim!O186</f>
        <v>0</v>
      </c>
      <c r="P302">
        <f>[1]outsim!P186</f>
        <v>0</v>
      </c>
      <c r="Q302">
        <f>[1]outsim!Q186</f>
        <v>0</v>
      </c>
      <c r="R302">
        <f>[1]outsim!R186</f>
        <v>0</v>
      </c>
      <c r="S302">
        <f>[1]outsim!S186</f>
        <v>0</v>
      </c>
      <c r="T302">
        <f>[1]outsim!T186</f>
        <v>0</v>
      </c>
      <c r="U302">
        <f>[1]outsim!U186</f>
        <v>9.9999999999995297E-4</v>
      </c>
      <c r="V302">
        <f>[1]outsim!V186</f>
        <v>9.9999999999995297E-4</v>
      </c>
      <c r="W302">
        <f>[1]outsim!W186</f>
        <v>9.9999999999995297E-4</v>
      </c>
      <c r="X302">
        <f>[1]outsim!X186</f>
        <v>9.9999999999995297E-4</v>
      </c>
      <c r="Y302">
        <f>[1]outsim!Y186</f>
        <v>9.9999999999995297E-4</v>
      </c>
      <c r="Z302">
        <f>[1]outsim!Z186</f>
        <v>9.9999999999995297E-4</v>
      </c>
      <c r="AA302">
        <f>[1]outsim!AA186</f>
        <v>9.9999999999995297E-4</v>
      </c>
      <c r="AB302">
        <f>[1]outsim!AB186</f>
        <v>9.9999999999995297E-4</v>
      </c>
      <c r="AC302">
        <f>[1]outsim!AC186</f>
        <v>9.9999999999995297E-4</v>
      </c>
      <c r="AD302">
        <f>[1]outsim!AD186</f>
        <v>9.9999999999995297E-4</v>
      </c>
      <c r="AE302">
        <f>[1]outsim!AE186</f>
        <v>2.4E-2</v>
      </c>
      <c r="AF302">
        <f>[1]outsim!AF186</f>
        <v>2.8999999999999901E-2</v>
      </c>
      <c r="AG302">
        <f>[1]outsim!AG186</f>
        <v>2.0000000000000101E-2</v>
      </c>
      <c r="AH302">
        <f>[1]outsim!AH186</f>
        <v>2.8000000000000001E-2</v>
      </c>
      <c r="AI302">
        <f>[1]outsim!AI186</f>
        <v>2.0000000000000101E-2</v>
      </c>
      <c r="AJ302">
        <f>[1]outsim!AJ186</f>
        <v>1.9999999999999098E-3</v>
      </c>
      <c r="AK302">
        <f>[1]outsim!AK186</f>
        <v>8.1673525724061202E-4</v>
      </c>
      <c r="AL302">
        <f>[1]outsim!AL186</f>
        <v>9.9999999999995297E-4</v>
      </c>
      <c r="AM302">
        <f>[1]outsim!AM186</f>
        <v>8.8433613770041498E-4</v>
      </c>
      <c r="AN302">
        <f>[1]outsim!AN186</f>
        <v>9.7466749056517997E-4</v>
      </c>
      <c r="AO302">
        <f>[1]outsim!AO186</f>
        <v>9.9999999999995297E-4</v>
      </c>
      <c r="AP302">
        <f>[1]outsim!AP186</f>
        <v>8.3814745924093003E-4</v>
      </c>
      <c r="AQ302">
        <f>[1]outsim!AQ186</f>
        <v>4.7999999999999796E-3</v>
      </c>
      <c r="AR302">
        <f>[1]outsim!AR186</f>
        <v>0</v>
      </c>
      <c r="AS302">
        <f>[1]outsim!AS186</f>
        <v>0</v>
      </c>
      <c r="AT302">
        <f>[1]outsim!AT186</f>
        <v>0</v>
      </c>
      <c r="AU302">
        <f>[1]outsim!AU186</f>
        <v>0</v>
      </c>
      <c r="AV302">
        <f>[1]outsim!AV186</f>
        <v>0</v>
      </c>
      <c r="AW302">
        <f>[1]outsim!AW186</f>
        <v>0</v>
      </c>
      <c r="AX302">
        <f>[1]outsim!AX186</f>
        <v>0</v>
      </c>
      <c r="AY302">
        <f>[1]outsim!AY186</f>
        <v>0</v>
      </c>
      <c r="AZ302">
        <f>[1]outsim!AZ186</f>
        <v>0</v>
      </c>
      <c r="BA302">
        <f>[1]outsim!BA186</f>
        <v>0</v>
      </c>
      <c r="BB302">
        <f>[1]outsim!BB186</f>
        <v>0</v>
      </c>
      <c r="BC302">
        <f>[1]outsim!BC186</f>
        <v>0</v>
      </c>
    </row>
    <row r="303" spans="1:55" x14ac:dyDescent="0.2">
      <c r="A303" t="s">
        <v>5</v>
      </c>
      <c r="B303">
        <v>911</v>
      </c>
      <c r="C303">
        <v>1991</v>
      </c>
      <c r="D303">
        <f>[1]outsim!D187</f>
        <v>0</v>
      </c>
      <c r="E303">
        <f>[1]outsim!E187</f>
        <v>0</v>
      </c>
      <c r="F303">
        <f>[1]outsim!F187</f>
        <v>0</v>
      </c>
      <c r="G303">
        <f>[1]outsim!G187</f>
        <v>0</v>
      </c>
      <c r="H303">
        <f>[1]outsim!H187</f>
        <v>0</v>
      </c>
      <c r="I303">
        <f>[1]outsim!I187</f>
        <v>0</v>
      </c>
      <c r="J303">
        <f>[1]outsim!J187</f>
        <v>0</v>
      </c>
      <c r="K303">
        <f>[1]outsim!K187</f>
        <v>0</v>
      </c>
      <c r="L303">
        <f>[1]outsim!L187</f>
        <v>0</v>
      </c>
      <c r="M303">
        <f>[1]outsim!M187</f>
        <v>0</v>
      </c>
      <c r="N303">
        <f>[1]outsim!N187</f>
        <v>0</v>
      </c>
      <c r="O303">
        <f>[1]outsim!O187</f>
        <v>0</v>
      </c>
      <c r="P303">
        <f>[1]outsim!P187</f>
        <v>0</v>
      </c>
      <c r="Q303">
        <f>[1]outsim!Q187</f>
        <v>0</v>
      </c>
      <c r="R303">
        <f>[1]outsim!R187</f>
        <v>0</v>
      </c>
      <c r="S303">
        <f>[1]outsim!S187</f>
        <v>0</v>
      </c>
      <c r="T303">
        <f>[1]outsim!T187</f>
        <v>0</v>
      </c>
      <c r="U303">
        <f>[1]outsim!U187</f>
        <v>9.9999999999995297E-4</v>
      </c>
      <c r="V303">
        <f>[1]outsim!V187</f>
        <v>9.9999999999995297E-4</v>
      </c>
      <c r="W303">
        <f>[1]outsim!W187</f>
        <v>9.9999999999995297E-4</v>
      </c>
      <c r="X303">
        <f>[1]outsim!X187</f>
        <v>9.9999999999995297E-4</v>
      </c>
      <c r="Y303">
        <f>[1]outsim!Y187</f>
        <v>9.9999999999995297E-4</v>
      </c>
      <c r="Z303">
        <f>[1]outsim!Z187</f>
        <v>9.9999999999995297E-4</v>
      </c>
      <c r="AA303">
        <f>[1]outsim!AA187</f>
        <v>9.9999999999995297E-4</v>
      </c>
      <c r="AB303">
        <f>[1]outsim!AB187</f>
        <v>9.9999999999995297E-4</v>
      </c>
      <c r="AC303">
        <f>[1]outsim!AC187</f>
        <v>9.9999999999995297E-4</v>
      </c>
      <c r="AD303">
        <f>[1]outsim!AD187</f>
        <v>9.9999999999995297E-4</v>
      </c>
      <c r="AE303">
        <f>[1]outsim!AE187</f>
        <v>9.9999999999995297E-4</v>
      </c>
      <c r="AF303">
        <f>[1]outsim!AF187</f>
        <v>9.9999999999995297E-4</v>
      </c>
      <c r="AG303">
        <f>[1]outsim!AG187</f>
        <v>9.9999999999995297E-4</v>
      </c>
      <c r="AH303">
        <f>[1]outsim!AH187</f>
        <v>9.9999999999995297E-4</v>
      </c>
      <c r="AI303">
        <f>[1]outsim!AI187</f>
        <v>9.9999999999995297E-4</v>
      </c>
      <c r="AJ303">
        <f>[1]outsim!AJ187</f>
        <v>9.9999999999995297E-4</v>
      </c>
      <c r="AK303">
        <f>[1]outsim!AK187</f>
        <v>9.9999999999995297E-4</v>
      </c>
      <c r="AL303">
        <f>[1]outsim!AL187</f>
        <v>9.9999999999995297E-4</v>
      </c>
      <c r="AM303">
        <f>[1]outsim!AM187</f>
        <v>9.9999999999995297E-4</v>
      </c>
      <c r="AN303">
        <f>[1]outsim!AN187</f>
        <v>0.01</v>
      </c>
      <c r="AO303">
        <f>[1]outsim!AO187</f>
        <v>1.4000000000000099E-2</v>
      </c>
      <c r="AP303">
        <f>[1]outsim!AP187</f>
        <v>5.9999999999999698E-3</v>
      </c>
      <c r="AQ303">
        <f>[1]outsim!AQ187</f>
        <v>9.9999999999995297E-4</v>
      </c>
      <c r="AR303">
        <f>[1]outsim!AR187</f>
        <v>0</v>
      </c>
      <c r="AS303">
        <f>[1]outsim!AS187</f>
        <v>0</v>
      </c>
      <c r="AT303">
        <f>[1]outsim!AT187</f>
        <v>0</v>
      </c>
      <c r="AU303">
        <f>[1]outsim!AU187</f>
        <v>0</v>
      </c>
      <c r="AV303">
        <f>[1]outsim!AV187</f>
        <v>0</v>
      </c>
      <c r="AW303">
        <f>[1]outsim!AW187</f>
        <v>0</v>
      </c>
      <c r="AX303">
        <f>[1]outsim!AX187</f>
        <v>0</v>
      </c>
      <c r="AY303">
        <f>[1]outsim!AY187</f>
        <v>0</v>
      </c>
      <c r="AZ303">
        <f>[1]outsim!AZ187</f>
        <v>0</v>
      </c>
      <c r="BA303">
        <f>[1]outsim!BA187</f>
        <v>0</v>
      </c>
      <c r="BB303">
        <f>[1]outsim!BB187</f>
        <v>0</v>
      </c>
      <c r="BC303">
        <f>[1]outsim!BC187</f>
        <v>0</v>
      </c>
    </row>
    <row r="304" spans="1:55" x14ac:dyDescent="0.2">
      <c r="A304" t="s">
        <v>5</v>
      </c>
      <c r="B304">
        <v>911</v>
      </c>
      <c r="C304">
        <v>1992</v>
      </c>
      <c r="D304">
        <f>[1]outsim!D188</f>
        <v>0</v>
      </c>
      <c r="E304">
        <f>[1]outsim!E188</f>
        <v>0</v>
      </c>
      <c r="F304">
        <f>[1]outsim!F188</f>
        <v>0</v>
      </c>
      <c r="G304">
        <f>[1]outsim!G188</f>
        <v>0</v>
      </c>
      <c r="H304">
        <f>[1]outsim!H188</f>
        <v>0</v>
      </c>
      <c r="I304">
        <f>[1]outsim!I188</f>
        <v>0</v>
      </c>
      <c r="J304">
        <f>[1]outsim!J188</f>
        <v>0</v>
      </c>
      <c r="K304">
        <f>[1]outsim!K188</f>
        <v>0</v>
      </c>
      <c r="L304">
        <f>[1]outsim!L188</f>
        <v>0</v>
      </c>
      <c r="M304">
        <f>[1]outsim!M188</f>
        <v>0</v>
      </c>
      <c r="N304">
        <f>[1]outsim!N188</f>
        <v>0</v>
      </c>
      <c r="O304">
        <f>[1]outsim!O188</f>
        <v>0</v>
      </c>
      <c r="P304">
        <f>[1]outsim!P188</f>
        <v>0</v>
      </c>
      <c r="Q304">
        <f>[1]outsim!Q188</f>
        <v>0</v>
      </c>
      <c r="R304">
        <f>[1]outsim!R188</f>
        <v>0</v>
      </c>
      <c r="S304">
        <f>[1]outsim!S188</f>
        <v>0</v>
      </c>
      <c r="T304">
        <f>[1]outsim!T188</f>
        <v>0</v>
      </c>
      <c r="U304">
        <f>[1]outsim!U188</f>
        <v>9.9999999999995297E-4</v>
      </c>
      <c r="V304">
        <f>[1]outsim!V188</f>
        <v>9.9999999999995297E-4</v>
      </c>
      <c r="W304">
        <f>[1]outsim!W188</f>
        <v>9.9999999999995297E-4</v>
      </c>
      <c r="X304">
        <f>[1]outsim!X188</f>
        <v>8.7724867729237395E-4</v>
      </c>
      <c r="Y304">
        <f>[1]outsim!Y188</f>
        <v>8.6137566145169002E-4</v>
      </c>
      <c r="Z304">
        <f>[1]outsim!Z188</f>
        <v>9.9999999999995297E-4</v>
      </c>
      <c r="AA304">
        <f>[1]outsim!AA188</f>
        <v>8.6137566150813305E-4</v>
      </c>
      <c r="AB304">
        <f>[1]outsim!AB188</f>
        <v>9.9999999999995297E-4</v>
      </c>
      <c r="AC304">
        <f>[1]outsim!AC188</f>
        <v>9.9999999999995297E-4</v>
      </c>
      <c r="AD304">
        <f>[1]outsim!AD188</f>
        <v>9.9999999999995297E-4</v>
      </c>
      <c r="AE304">
        <f>[1]outsim!AE188</f>
        <v>9.9999999999995297E-4</v>
      </c>
      <c r="AF304">
        <f>[1]outsim!AF188</f>
        <v>9.9999999999995297E-4</v>
      </c>
      <c r="AG304">
        <f>[1]outsim!AG188</f>
        <v>9.9999999999995297E-4</v>
      </c>
      <c r="AH304">
        <f>[1]outsim!AH188</f>
        <v>9.9999999999995297E-4</v>
      </c>
      <c r="AI304">
        <f>[1]outsim!AI188</f>
        <v>9.9999999999995297E-4</v>
      </c>
      <c r="AJ304">
        <f>[1]outsim!AJ188</f>
        <v>9.9999999999995297E-4</v>
      </c>
      <c r="AK304">
        <f>[1]outsim!AK188</f>
        <v>8.6137566144716803E-4</v>
      </c>
      <c r="AL304">
        <f>[1]outsim!AL188</f>
        <v>9.9999999999995297E-4</v>
      </c>
      <c r="AM304">
        <f>[1]outsim!AM188</f>
        <v>9.9999999999995297E-4</v>
      </c>
      <c r="AN304">
        <f>[1]outsim!AN188</f>
        <v>9.9999999999995297E-4</v>
      </c>
      <c r="AO304">
        <f>[1]outsim!AO188</f>
        <v>9.9999999999995297E-4</v>
      </c>
      <c r="AP304">
        <f>[1]outsim!AP188</f>
        <v>9.9999999999995297E-4</v>
      </c>
      <c r="AQ304">
        <f>[1]outsim!AQ188</f>
        <v>9.9999999999995297E-4</v>
      </c>
      <c r="AR304">
        <f>[1]outsim!AR188</f>
        <v>0</v>
      </c>
      <c r="AS304">
        <f>[1]outsim!AS188</f>
        <v>0</v>
      </c>
      <c r="AT304">
        <f>[1]outsim!AT188</f>
        <v>0</v>
      </c>
      <c r="AU304">
        <f>[1]outsim!AU188</f>
        <v>0</v>
      </c>
      <c r="AV304">
        <f>[1]outsim!AV188</f>
        <v>0</v>
      </c>
      <c r="AW304">
        <f>[1]outsim!AW188</f>
        <v>0</v>
      </c>
      <c r="AX304">
        <f>[1]outsim!AX188</f>
        <v>0</v>
      </c>
      <c r="AY304">
        <f>[1]outsim!AY188</f>
        <v>0</v>
      </c>
      <c r="AZ304">
        <f>[1]outsim!AZ188</f>
        <v>0</v>
      </c>
      <c r="BA304">
        <f>[1]outsim!BA188</f>
        <v>0</v>
      </c>
      <c r="BB304">
        <f>[1]outsim!BB188</f>
        <v>0</v>
      </c>
      <c r="BC304">
        <f>[1]outsim!BC188</f>
        <v>0</v>
      </c>
    </row>
    <row r="305" spans="1:55" x14ac:dyDescent="0.2">
      <c r="A305" t="s">
        <v>5</v>
      </c>
      <c r="B305">
        <v>911</v>
      </c>
      <c r="C305">
        <v>1993</v>
      </c>
      <c r="D305">
        <f>[1]outsim!D189</f>
        <v>0</v>
      </c>
      <c r="E305">
        <f>[1]outsim!E189</f>
        <v>0</v>
      </c>
      <c r="F305">
        <f>[1]outsim!F189</f>
        <v>0</v>
      </c>
      <c r="G305">
        <f>[1]outsim!G189</f>
        <v>0</v>
      </c>
      <c r="H305">
        <f>[1]outsim!H189</f>
        <v>0</v>
      </c>
      <c r="I305">
        <f>[1]outsim!I189</f>
        <v>0</v>
      </c>
      <c r="J305">
        <f>[1]outsim!J189</f>
        <v>0</v>
      </c>
      <c r="K305">
        <f>[1]outsim!K189</f>
        <v>0</v>
      </c>
      <c r="L305">
        <f>[1]outsim!L189</f>
        <v>0</v>
      </c>
      <c r="M305">
        <f>[1]outsim!M189</f>
        <v>0</v>
      </c>
      <c r="N305">
        <f>[1]outsim!N189</f>
        <v>0</v>
      </c>
      <c r="O305">
        <f>[1]outsim!O189</f>
        <v>0</v>
      </c>
      <c r="P305">
        <f>[1]outsim!P189</f>
        <v>0</v>
      </c>
      <c r="Q305">
        <f>[1]outsim!Q189</f>
        <v>0</v>
      </c>
      <c r="R305">
        <f>[1]outsim!R189</f>
        <v>0</v>
      </c>
      <c r="S305">
        <f>[1]outsim!S189</f>
        <v>0</v>
      </c>
      <c r="T305">
        <f>[1]outsim!T189</f>
        <v>0</v>
      </c>
      <c r="U305">
        <f>[1]outsim!U189</f>
        <v>9.9999999999995297E-4</v>
      </c>
      <c r="V305">
        <f>[1]outsim!V189</f>
        <v>9.9999999999995297E-4</v>
      </c>
      <c r="W305">
        <f>[1]outsim!W189</f>
        <v>9.9999999999995297E-4</v>
      </c>
      <c r="X305">
        <f>[1]outsim!X189</f>
        <v>9.9999999999995297E-4</v>
      </c>
      <c r="Y305">
        <f>[1]outsim!Y189</f>
        <v>9.9999999999995297E-4</v>
      </c>
      <c r="Z305">
        <f>[1]outsim!Z189</f>
        <v>9.9999999999995297E-4</v>
      </c>
      <c r="AA305">
        <f>[1]outsim!AA189</f>
        <v>9.9999999999995297E-4</v>
      </c>
      <c r="AB305">
        <f>[1]outsim!AB189</f>
        <v>9.9999999999995297E-4</v>
      </c>
      <c r="AC305">
        <f>[1]outsim!AC189</f>
        <v>9.9999999999995297E-4</v>
      </c>
      <c r="AD305">
        <f>[1]outsim!AD189</f>
        <v>9.9999999999995297E-4</v>
      </c>
      <c r="AE305">
        <f>[1]outsim!AE189</f>
        <v>9.9999999999995297E-4</v>
      </c>
      <c r="AF305">
        <f>[1]outsim!AF189</f>
        <v>9.9999999999995297E-4</v>
      </c>
      <c r="AG305">
        <f>[1]outsim!AG189</f>
        <v>9.9999999999995297E-4</v>
      </c>
      <c r="AH305">
        <f>[1]outsim!AH189</f>
        <v>9.9999999999995297E-4</v>
      </c>
      <c r="AI305">
        <f>[1]outsim!AI189</f>
        <v>9.9999999999995297E-4</v>
      </c>
      <c r="AJ305">
        <f>[1]outsim!AJ189</f>
        <v>9.9999999999995297E-4</v>
      </c>
      <c r="AK305">
        <f>[1]outsim!AK189</f>
        <v>9.9999999999995297E-4</v>
      </c>
      <c r="AL305">
        <f>[1]outsim!AL189</f>
        <v>9.9999999999995297E-4</v>
      </c>
      <c r="AM305">
        <f>[1]outsim!AM189</f>
        <v>9.9999999999995297E-4</v>
      </c>
      <c r="AN305">
        <f>[1]outsim!AN189</f>
        <v>9.9999999999995297E-4</v>
      </c>
      <c r="AO305">
        <f>[1]outsim!AO189</f>
        <v>9.9999999999995297E-4</v>
      </c>
      <c r="AP305">
        <f>[1]outsim!AP189</f>
        <v>9.9999999999995297E-4</v>
      </c>
      <c r="AQ305">
        <f>[1]outsim!AQ189</f>
        <v>9.9999999999995297E-4</v>
      </c>
      <c r="AR305">
        <f>[1]outsim!AR189</f>
        <v>0</v>
      </c>
      <c r="AS305">
        <f>[1]outsim!AS189</f>
        <v>0</v>
      </c>
      <c r="AT305">
        <f>[1]outsim!AT189</f>
        <v>0</v>
      </c>
      <c r="AU305">
        <f>[1]outsim!AU189</f>
        <v>0</v>
      </c>
      <c r="AV305">
        <f>[1]outsim!AV189</f>
        <v>0</v>
      </c>
      <c r="AW305">
        <f>[1]outsim!AW189</f>
        <v>0</v>
      </c>
      <c r="AX305">
        <f>[1]outsim!AX189</f>
        <v>0</v>
      </c>
      <c r="AY305">
        <f>[1]outsim!AY189</f>
        <v>0</v>
      </c>
      <c r="AZ305">
        <f>[1]outsim!AZ189</f>
        <v>0</v>
      </c>
      <c r="BA305">
        <f>[1]outsim!BA189</f>
        <v>0</v>
      </c>
      <c r="BB305">
        <f>[1]outsim!BB189</f>
        <v>0</v>
      </c>
      <c r="BC305">
        <f>[1]outsim!BC189</f>
        <v>0</v>
      </c>
    </row>
    <row r="306" spans="1:55" x14ac:dyDescent="0.2">
      <c r="A306" t="s">
        <v>5</v>
      </c>
      <c r="B306">
        <v>911</v>
      </c>
      <c r="C306">
        <v>1994</v>
      </c>
      <c r="D306">
        <f>[1]outsim!D190</f>
        <v>0</v>
      </c>
      <c r="E306">
        <f>[1]outsim!E190</f>
        <v>0</v>
      </c>
      <c r="F306">
        <f>[1]outsim!F190</f>
        <v>0</v>
      </c>
      <c r="G306">
        <f>[1]outsim!G190</f>
        <v>0</v>
      </c>
      <c r="H306">
        <f>[1]outsim!H190</f>
        <v>0</v>
      </c>
      <c r="I306">
        <f>[1]outsim!I190</f>
        <v>0</v>
      </c>
      <c r="J306">
        <f>[1]outsim!J190</f>
        <v>0</v>
      </c>
      <c r="K306">
        <f>[1]outsim!K190</f>
        <v>0</v>
      </c>
      <c r="L306">
        <f>[1]outsim!L190</f>
        <v>0</v>
      </c>
      <c r="M306">
        <f>[1]outsim!M190</f>
        <v>0</v>
      </c>
      <c r="N306">
        <f>[1]outsim!N190</f>
        <v>0</v>
      </c>
      <c r="O306">
        <f>[1]outsim!O190</f>
        <v>0</v>
      </c>
      <c r="P306">
        <f>[1]outsim!P190</f>
        <v>0</v>
      </c>
      <c r="Q306">
        <f>[1]outsim!Q190</f>
        <v>0</v>
      </c>
      <c r="R306">
        <f>[1]outsim!R190</f>
        <v>0</v>
      </c>
      <c r="S306">
        <f>[1]outsim!S190</f>
        <v>0</v>
      </c>
      <c r="T306">
        <f>[1]outsim!T190</f>
        <v>0</v>
      </c>
      <c r="U306">
        <f>[1]outsim!U190</f>
        <v>9.9999999999995297E-4</v>
      </c>
      <c r="V306">
        <f>[1]outsim!V190</f>
        <v>9.9999999999995297E-4</v>
      </c>
      <c r="W306">
        <f>[1]outsim!W190</f>
        <v>9.9999999999995297E-4</v>
      </c>
      <c r="X306">
        <f>[1]outsim!X190</f>
        <v>9.9999999999995297E-4</v>
      </c>
      <c r="Y306">
        <f>[1]outsim!Y190</f>
        <v>9.9999999999995297E-4</v>
      </c>
      <c r="Z306">
        <f>[1]outsim!Z190</f>
        <v>9.9999999999995297E-4</v>
      </c>
      <c r="AA306">
        <f>[1]outsim!AA190</f>
        <v>9.9999999999995297E-4</v>
      </c>
      <c r="AB306">
        <f>[1]outsim!AB190</f>
        <v>9.9999999999995297E-4</v>
      </c>
      <c r="AC306">
        <f>[1]outsim!AC190</f>
        <v>9.9999999999995297E-4</v>
      </c>
      <c r="AD306">
        <f>[1]outsim!AD190</f>
        <v>9.9999999999995297E-4</v>
      </c>
      <c r="AE306">
        <f>[1]outsim!AE190</f>
        <v>0.01</v>
      </c>
      <c r="AF306">
        <f>[1]outsim!AF190</f>
        <v>2.8999999999999901E-2</v>
      </c>
      <c r="AG306">
        <f>[1]outsim!AG190</f>
        <v>2.1999999999999999E-2</v>
      </c>
      <c r="AH306">
        <f>[1]outsim!AH190</f>
        <v>9.9999999999995297E-4</v>
      </c>
      <c r="AI306">
        <f>[1]outsim!AI190</f>
        <v>9.9999999999995297E-4</v>
      </c>
      <c r="AJ306">
        <f>[1]outsim!AJ190</f>
        <v>9.9999999999995297E-4</v>
      </c>
      <c r="AK306">
        <f>[1]outsim!AK190</f>
        <v>6.4321203577931104E-4</v>
      </c>
      <c r="AL306">
        <f>[1]outsim!AL190</f>
        <v>6.47467611116153E-4</v>
      </c>
      <c r="AM306">
        <f>[1]outsim!AM190</f>
        <v>9.9826336459698899E-4</v>
      </c>
      <c r="AN306">
        <f>[1]outsim!AN190</f>
        <v>9.9999999999995297E-4</v>
      </c>
      <c r="AO306">
        <f>[1]outsim!AO190</f>
        <v>6.6334639325099599E-3</v>
      </c>
      <c r="AP306">
        <f>[1]outsim!AP190</f>
        <v>4.0000000000353399E-3</v>
      </c>
      <c r="AQ306">
        <f>[1]outsim!AQ190</f>
        <v>2.8000000000000001E-2</v>
      </c>
      <c r="AR306">
        <f>[1]outsim!AR190</f>
        <v>0</v>
      </c>
      <c r="AS306">
        <f>[1]outsim!AS190</f>
        <v>0</v>
      </c>
      <c r="AT306">
        <f>[1]outsim!AT190</f>
        <v>0</v>
      </c>
      <c r="AU306">
        <f>[1]outsim!AU190</f>
        <v>0</v>
      </c>
      <c r="AV306">
        <f>[1]outsim!AV190</f>
        <v>0</v>
      </c>
      <c r="AW306">
        <f>[1]outsim!AW190</f>
        <v>0</v>
      </c>
      <c r="AX306">
        <f>[1]outsim!AX190</f>
        <v>0</v>
      </c>
      <c r="AY306">
        <f>[1]outsim!AY190</f>
        <v>0</v>
      </c>
      <c r="AZ306">
        <f>[1]outsim!AZ190</f>
        <v>0</v>
      </c>
      <c r="BA306">
        <f>[1]outsim!BA190</f>
        <v>0</v>
      </c>
      <c r="BB306">
        <f>[1]outsim!BB190</f>
        <v>0</v>
      </c>
      <c r="BC306">
        <f>[1]outsim!BC190</f>
        <v>0</v>
      </c>
    </row>
    <row r="307" spans="1:55" x14ac:dyDescent="0.2">
      <c r="A307" t="s">
        <v>5</v>
      </c>
      <c r="B307">
        <v>911</v>
      </c>
      <c r="C307">
        <v>1995</v>
      </c>
      <c r="D307">
        <f>[1]outsim!D191</f>
        <v>0</v>
      </c>
      <c r="E307">
        <f>[1]outsim!E191</f>
        <v>0</v>
      </c>
      <c r="F307">
        <f>[1]outsim!F191</f>
        <v>0</v>
      </c>
      <c r="G307">
        <f>[1]outsim!G191</f>
        <v>0</v>
      </c>
      <c r="H307">
        <f>[1]outsim!H191</f>
        <v>0</v>
      </c>
      <c r="I307">
        <f>[1]outsim!I191</f>
        <v>0</v>
      </c>
      <c r="J307">
        <f>[1]outsim!J191</f>
        <v>0</v>
      </c>
      <c r="K307">
        <f>[1]outsim!K191</f>
        <v>0</v>
      </c>
      <c r="L307">
        <f>[1]outsim!L191</f>
        <v>0</v>
      </c>
      <c r="M307">
        <f>[1]outsim!M191</f>
        <v>0</v>
      </c>
      <c r="N307">
        <f>[1]outsim!N191</f>
        <v>0</v>
      </c>
      <c r="O307">
        <f>[1]outsim!O191</f>
        <v>0</v>
      </c>
      <c r="P307">
        <f>[1]outsim!P191</f>
        <v>0</v>
      </c>
      <c r="Q307">
        <f>[1]outsim!Q191</f>
        <v>0</v>
      </c>
      <c r="R307">
        <f>[1]outsim!R191</f>
        <v>0</v>
      </c>
      <c r="S307">
        <f>[1]outsim!S191</f>
        <v>0</v>
      </c>
      <c r="T307">
        <f>[1]outsim!T191</f>
        <v>0</v>
      </c>
      <c r="U307">
        <f>[1]outsim!U191</f>
        <v>9.9999999999995297E-4</v>
      </c>
      <c r="V307">
        <f>[1]outsim!V191</f>
        <v>9.9999999999995297E-4</v>
      </c>
      <c r="W307">
        <f>[1]outsim!W191</f>
        <v>9.9999999999995297E-4</v>
      </c>
      <c r="X307">
        <f>[1]outsim!X191</f>
        <v>9.9999999999995297E-4</v>
      </c>
      <c r="Y307">
        <f>[1]outsim!Y191</f>
        <v>9.9999999999995297E-4</v>
      </c>
      <c r="Z307">
        <f>[1]outsim!Z191</f>
        <v>9.9999999999995297E-4</v>
      </c>
      <c r="AA307">
        <f>[1]outsim!AA191</f>
        <v>9.9999999999995297E-4</v>
      </c>
      <c r="AB307">
        <f>[1]outsim!AB191</f>
        <v>9.9999999999995297E-4</v>
      </c>
      <c r="AC307">
        <f>[1]outsim!AC191</f>
        <v>9.9999999999995297E-4</v>
      </c>
      <c r="AD307">
        <f>[1]outsim!AD191</f>
        <v>9.9999999999995297E-4</v>
      </c>
      <c r="AE307">
        <f>[1]outsim!AE191</f>
        <v>9.9999999999995297E-4</v>
      </c>
      <c r="AF307">
        <f>[1]outsim!AF191</f>
        <v>9.9999999999995297E-4</v>
      </c>
      <c r="AG307">
        <f>[1]outsim!AG191</f>
        <v>9.9999999999995297E-4</v>
      </c>
      <c r="AH307">
        <f>[1]outsim!AH191</f>
        <v>9.9999999999995297E-4</v>
      </c>
      <c r="AI307">
        <f>[1]outsim!AI191</f>
        <v>9.9999999999995297E-4</v>
      </c>
      <c r="AJ307">
        <f>[1]outsim!AJ191</f>
        <v>9.9999999999995297E-4</v>
      </c>
      <c r="AK307">
        <f>[1]outsim!AK191</f>
        <v>9.9999999999995297E-4</v>
      </c>
      <c r="AL307">
        <f>[1]outsim!AL191</f>
        <v>9.9999999999995297E-4</v>
      </c>
      <c r="AM307">
        <f>[1]outsim!AM191</f>
        <v>9.9999999999995297E-4</v>
      </c>
      <c r="AN307">
        <f>[1]outsim!AN191</f>
        <v>9.9999999999995297E-4</v>
      </c>
      <c r="AO307">
        <f>[1]outsim!AO191</f>
        <v>1.19999999999999E-2</v>
      </c>
      <c r="AP307">
        <f>[1]outsim!AP191</f>
        <v>1.4000000000000099E-2</v>
      </c>
      <c r="AQ307">
        <f>[1]outsim!AQ191</f>
        <v>4.0000000000000703E-3</v>
      </c>
      <c r="AR307">
        <f>[1]outsim!AR191</f>
        <v>0</v>
      </c>
      <c r="AS307">
        <f>[1]outsim!AS191</f>
        <v>0</v>
      </c>
      <c r="AT307">
        <f>[1]outsim!AT191</f>
        <v>0</v>
      </c>
      <c r="AU307">
        <f>[1]outsim!AU191</f>
        <v>0</v>
      </c>
      <c r="AV307">
        <f>[1]outsim!AV191</f>
        <v>0</v>
      </c>
      <c r="AW307">
        <f>[1]outsim!AW191</f>
        <v>0</v>
      </c>
      <c r="AX307">
        <f>[1]outsim!AX191</f>
        <v>0</v>
      </c>
      <c r="AY307">
        <f>[1]outsim!AY191</f>
        <v>0</v>
      </c>
      <c r="AZ307">
        <f>[1]outsim!AZ191</f>
        <v>0</v>
      </c>
      <c r="BA307">
        <f>[1]outsim!BA191</f>
        <v>0</v>
      </c>
      <c r="BB307">
        <f>[1]outsim!BB191</f>
        <v>0</v>
      </c>
      <c r="BC307">
        <f>[1]outsim!BC191</f>
        <v>0</v>
      </c>
    </row>
    <row r="308" spans="1:55" x14ac:dyDescent="0.2">
      <c r="A308" t="s">
        <v>5</v>
      </c>
      <c r="B308">
        <v>911</v>
      </c>
      <c r="C308">
        <v>1996</v>
      </c>
      <c r="D308">
        <f>[1]outsim!D192</f>
        <v>0</v>
      </c>
      <c r="E308">
        <f>[1]outsim!E192</f>
        <v>0</v>
      </c>
      <c r="F308">
        <f>[1]outsim!F192</f>
        <v>0</v>
      </c>
      <c r="G308">
        <f>[1]outsim!G192</f>
        <v>0</v>
      </c>
      <c r="H308">
        <f>[1]outsim!H192</f>
        <v>0</v>
      </c>
      <c r="I308">
        <f>[1]outsim!I192</f>
        <v>0</v>
      </c>
      <c r="J308">
        <f>[1]outsim!J192</f>
        <v>0</v>
      </c>
      <c r="K308">
        <f>[1]outsim!K192</f>
        <v>0</v>
      </c>
      <c r="L308">
        <f>[1]outsim!L192</f>
        <v>0</v>
      </c>
      <c r="M308">
        <f>[1]outsim!M192</f>
        <v>0</v>
      </c>
      <c r="N308">
        <f>[1]outsim!N192</f>
        <v>0</v>
      </c>
      <c r="O308">
        <f>[1]outsim!O192</f>
        <v>0</v>
      </c>
      <c r="P308">
        <f>[1]outsim!P192</f>
        <v>0</v>
      </c>
      <c r="Q308">
        <f>[1]outsim!Q192</f>
        <v>0</v>
      </c>
      <c r="R308">
        <f>[1]outsim!R192</f>
        <v>0</v>
      </c>
      <c r="S308">
        <f>[1]outsim!S192</f>
        <v>0</v>
      </c>
      <c r="T308">
        <f>[1]outsim!T192</f>
        <v>0</v>
      </c>
      <c r="U308">
        <f>[1]outsim!U192</f>
        <v>9.9999999999995297E-4</v>
      </c>
      <c r="V308">
        <f>[1]outsim!V192</f>
        <v>9.9999999999995297E-4</v>
      </c>
      <c r="W308">
        <f>[1]outsim!W192</f>
        <v>9.9999999999995297E-4</v>
      </c>
      <c r="X308">
        <f>[1]outsim!X192</f>
        <v>9.9999999999995297E-4</v>
      </c>
      <c r="Y308">
        <f>[1]outsim!Y192</f>
        <v>9.9999999999995297E-4</v>
      </c>
      <c r="Z308">
        <f>[1]outsim!Z192</f>
        <v>9.9999999999995297E-4</v>
      </c>
      <c r="AA308">
        <f>[1]outsim!AA192</f>
        <v>9.9999999999995297E-4</v>
      </c>
      <c r="AB308">
        <f>[1]outsim!AB192</f>
        <v>9.9999999999995297E-4</v>
      </c>
      <c r="AC308">
        <f>[1]outsim!AC192</f>
        <v>9.9999999999995297E-4</v>
      </c>
      <c r="AD308">
        <f>[1]outsim!AD192</f>
        <v>9.9999999999995297E-4</v>
      </c>
      <c r="AE308">
        <f>[1]outsim!AE192</f>
        <v>7.9999999999998805E-3</v>
      </c>
      <c r="AF308">
        <f>[1]outsim!AF192</f>
        <v>2.5000000000000099E-2</v>
      </c>
      <c r="AG308">
        <f>[1]outsim!AG192</f>
        <v>2.5000000000000099E-2</v>
      </c>
      <c r="AH308">
        <f>[1]outsim!AH192</f>
        <v>2.8000000000000001E-2</v>
      </c>
      <c r="AI308">
        <f>[1]outsim!AI192</f>
        <v>2.8000000000000001E-2</v>
      </c>
      <c r="AJ308">
        <f>[1]outsim!AJ192</f>
        <v>9.0000000000000895E-3</v>
      </c>
      <c r="AK308">
        <f>[1]outsim!AK192</f>
        <v>9.9999999999995297E-4</v>
      </c>
      <c r="AL308">
        <f>[1]outsim!AL192</f>
        <v>9.9999999999995297E-4</v>
      </c>
      <c r="AM308">
        <f>[1]outsim!AM192</f>
        <v>9.9999999999995297E-4</v>
      </c>
      <c r="AN308">
        <f>[1]outsim!AN192</f>
        <v>9.9999999999995297E-4</v>
      </c>
      <c r="AO308">
        <f>[1]outsim!AO192</f>
        <v>7.9999999999998805E-3</v>
      </c>
      <c r="AP308">
        <f>[1]outsim!AP192</f>
        <v>1.19999999999999E-2</v>
      </c>
      <c r="AQ308">
        <f>[1]outsim!AQ192</f>
        <v>9.9999999999995297E-4</v>
      </c>
      <c r="AR308">
        <f>[1]outsim!AR192</f>
        <v>0</v>
      </c>
      <c r="AS308">
        <f>[1]outsim!AS192</f>
        <v>0</v>
      </c>
      <c r="AT308">
        <f>[1]outsim!AT192</f>
        <v>0</v>
      </c>
      <c r="AU308">
        <f>[1]outsim!AU192</f>
        <v>0</v>
      </c>
      <c r="AV308">
        <f>[1]outsim!AV192</f>
        <v>0</v>
      </c>
      <c r="AW308">
        <f>[1]outsim!AW192</f>
        <v>0</v>
      </c>
      <c r="AX308">
        <f>[1]outsim!AX192</f>
        <v>0</v>
      </c>
      <c r="AY308">
        <f>[1]outsim!AY192</f>
        <v>0</v>
      </c>
      <c r="AZ308">
        <f>[1]outsim!AZ192</f>
        <v>0</v>
      </c>
      <c r="BA308">
        <f>[1]outsim!BA192</f>
        <v>0</v>
      </c>
      <c r="BB308">
        <f>[1]outsim!BB192</f>
        <v>0</v>
      </c>
      <c r="BC308">
        <f>[1]outsim!BC192</f>
        <v>0</v>
      </c>
    </row>
    <row r="309" spans="1:55" x14ac:dyDescent="0.2">
      <c r="A309" t="s">
        <v>5</v>
      </c>
      <c r="B309">
        <v>911</v>
      </c>
      <c r="C309">
        <v>1997</v>
      </c>
      <c r="D309">
        <f>[1]outsim!D193</f>
        <v>0</v>
      </c>
      <c r="E309">
        <f>[1]outsim!E193</f>
        <v>0</v>
      </c>
      <c r="F309">
        <f>[1]outsim!F193</f>
        <v>0</v>
      </c>
      <c r="G309">
        <f>[1]outsim!G193</f>
        <v>0</v>
      </c>
      <c r="H309">
        <f>[1]outsim!H193</f>
        <v>0</v>
      </c>
      <c r="I309">
        <f>[1]outsim!I193</f>
        <v>0</v>
      </c>
      <c r="J309">
        <f>[1]outsim!J193</f>
        <v>0</v>
      </c>
      <c r="K309">
        <f>[1]outsim!K193</f>
        <v>0</v>
      </c>
      <c r="L309">
        <f>[1]outsim!L193</f>
        <v>0</v>
      </c>
      <c r="M309">
        <f>[1]outsim!M193</f>
        <v>0</v>
      </c>
      <c r="N309">
        <f>[1]outsim!N193</f>
        <v>0</v>
      </c>
      <c r="O309">
        <f>[1]outsim!O193</f>
        <v>0</v>
      </c>
      <c r="P309">
        <f>[1]outsim!P193</f>
        <v>0</v>
      </c>
      <c r="Q309">
        <f>[1]outsim!Q193</f>
        <v>0</v>
      </c>
      <c r="R309">
        <f>[1]outsim!R193</f>
        <v>0</v>
      </c>
      <c r="S309">
        <f>[1]outsim!S193</f>
        <v>0</v>
      </c>
      <c r="T309">
        <f>[1]outsim!T193</f>
        <v>0</v>
      </c>
      <c r="U309">
        <f>[1]outsim!U193</f>
        <v>9.9999999999995297E-4</v>
      </c>
      <c r="V309">
        <f>[1]outsim!V193</f>
        <v>9.9999999999995297E-4</v>
      </c>
      <c r="W309">
        <f>[1]outsim!W193</f>
        <v>9.9999999999995297E-4</v>
      </c>
      <c r="X309">
        <f>[1]outsim!X193</f>
        <v>9.9999999999995297E-4</v>
      </c>
      <c r="Y309">
        <f>[1]outsim!Y193</f>
        <v>9.9999999999995297E-4</v>
      </c>
      <c r="Z309">
        <f>[1]outsim!Z193</f>
        <v>9.9999999999995297E-4</v>
      </c>
      <c r="AA309">
        <f>[1]outsim!AA193</f>
        <v>9.9999999999995297E-4</v>
      </c>
      <c r="AB309">
        <f>[1]outsim!AB193</f>
        <v>9.9999999999995297E-4</v>
      </c>
      <c r="AC309">
        <f>[1]outsim!AC193</f>
        <v>9.9999999999995297E-4</v>
      </c>
      <c r="AD309">
        <f>[1]outsim!AD193</f>
        <v>9.9999999999995297E-4</v>
      </c>
      <c r="AE309">
        <f>[1]outsim!AE193</f>
        <v>9.9999999999995297E-4</v>
      </c>
      <c r="AF309">
        <f>[1]outsim!AF193</f>
        <v>5.9999999999999698E-3</v>
      </c>
      <c r="AG309">
        <f>[1]outsim!AG193</f>
        <v>2.5000000000000099E-2</v>
      </c>
      <c r="AH309">
        <f>[1]outsim!AH193</f>
        <v>2.5000000000000099E-2</v>
      </c>
      <c r="AI309">
        <f>[1]outsim!AI193</f>
        <v>5.9999999999999698E-3</v>
      </c>
      <c r="AJ309">
        <f>[1]outsim!AJ193</f>
        <v>9.9999999999995297E-4</v>
      </c>
      <c r="AK309">
        <f>[1]outsim!AK193</f>
        <v>9.9999999999995297E-4</v>
      </c>
      <c r="AL309">
        <f>[1]outsim!AL193</f>
        <v>9.9999999999995297E-4</v>
      </c>
      <c r="AM309">
        <f>[1]outsim!AM193</f>
        <v>8.07800771301321E-4</v>
      </c>
      <c r="AN309">
        <f>[1]outsim!AN193</f>
        <v>5.9999999999999698E-3</v>
      </c>
      <c r="AO309">
        <f>[1]outsim!AO193</f>
        <v>1.50000000000001E-2</v>
      </c>
      <c r="AP309">
        <f>[1]outsim!AP193</f>
        <v>0.01</v>
      </c>
      <c r="AQ309">
        <f>[1]outsim!AQ193</f>
        <v>9.9999999999995297E-4</v>
      </c>
      <c r="AR309">
        <f>[1]outsim!AR193</f>
        <v>0</v>
      </c>
      <c r="AS309">
        <f>[1]outsim!AS193</f>
        <v>0</v>
      </c>
      <c r="AT309">
        <f>[1]outsim!AT193</f>
        <v>0</v>
      </c>
      <c r="AU309">
        <f>[1]outsim!AU193</f>
        <v>0</v>
      </c>
      <c r="AV309">
        <f>[1]outsim!AV193</f>
        <v>0</v>
      </c>
      <c r="AW309">
        <f>[1]outsim!AW193</f>
        <v>0</v>
      </c>
      <c r="AX309">
        <f>[1]outsim!AX193</f>
        <v>0</v>
      </c>
      <c r="AY309">
        <f>[1]outsim!AY193</f>
        <v>0</v>
      </c>
      <c r="AZ309">
        <f>[1]outsim!AZ193</f>
        <v>0</v>
      </c>
      <c r="BA309">
        <f>[1]outsim!BA193</f>
        <v>0</v>
      </c>
      <c r="BB309">
        <f>[1]outsim!BB193</f>
        <v>0</v>
      </c>
      <c r="BC309">
        <f>[1]outsim!BC193</f>
        <v>0</v>
      </c>
    </row>
    <row r="310" spans="1:55" x14ac:dyDescent="0.2">
      <c r="A310" t="s">
        <v>5</v>
      </c>
      <c r="B310">
        <v>911</v>
      </c>
      <c r="C310">
        <v>1998</v>
      </c>
      <c r="D310">
        <f>[1]outsim!D194</f>
        <v>0</v>
      </c>
      <c r="E310">
        <f>[1]outsim!E194</f>
        <v>0</v>
      </c>
      <c r="F310">
        <f>[1]outsim!F194</f>
        <v>0</v>
      </c>
      <c r="G310">
        <f>[1]outsim!G194</f>
        <v>0</v>
      </c>
      <c r="H310">
        <f>[1]outsim!H194</f>
        <v>0</v>
      </c>
      <c r="I310">
        <f>[1]outsim!I194</f>
        <v>0</v>
      </c>
      <c r="J310">
        <f>[1]outsim!J194</f>
        <v>0</v>
      </c>
      <c r="K310">
        <f>[1]outsim!K194</f>
        <v>0</v>
      </c>
      <c r="L310">
        <f>[1]outsim!L194</f>
        <v>0</v>
      </c>
      <c r="M310">
        <f>[1]outsim!M194</f>
        <v>0</v>
      </c>
      <c r="N310">
        <f>[1]outsim!N194</f>
        <v>0</v>
      </c>
      <c r="O310">
        <f>[1]outsim!O194</f>
        <v>0</v>
      </c>
      <c r="P310">
        <f>[1]outsim!P194</f>
        <v>0</v>
      </c>
      <c r="Q310">
        <f>[1]outsim!Q194</f>
        <v>0</v>
      </c>
      <c r="R310">
        <f>[1]outsim!R194</f>
        <v>0</v>
      </c>
      <c r="S310">
        <f>[1]outsim!S194</f>
        <v>0</v>
      </c>
      <c r="T310">
        <f>[1]outsim!T194</f>
        <v>0</v>
      </c>
      <c r="U310">
        <f>[1]outsim!U194</f>
        <v>9.9999999999995297E-4</v>
      </c>
      <c r="V310">
        <f>[1]outsim!V194</f>
        <v>9.9999999999995297E-4</v>
      </c>
      <c r="W310">
        <f>[1]outsim!W194</f>
        <v>9.9999999999995297E-4</v>
      </c>
      <c r="X310">
        <f>[1]outsim!X194</f>
        <v>9.9999999999995297E-4</v>
      </c>
      <c r="Y310">
        <f>[1]outsim!Y194</f>
        <v>9.9999999999995297E-4</v>
      </c>
      <c r="Z310">
        <f>[1]outsim!Z194</f>
        <v>9.9999999999995297E-4</v>
      </c>
      <c r="AA310">
        <f>[1]outsim!AA194</f>
        <v>9.9999999999995297E-4</v>
      </c>
      <c r="AB310">
        <f>[1]outsim!AB194</f>
        <v>9.9999999999995297E-4</v>
      </c>
      <c r="AC310">
        <f>[1]outsim!AC194</f>
        <v>9.9999999999995297E-4</v>
      </c>
      <c r="AD310">
        <f>[1]outsim!AD194</f>
        <v>9.9999999999995297E-4</v>
      </c>
      <c r="AE310">
        <f>[1]outsim!AE194</f>
        <v>9.9999999999995297E-4</v>
      </c>
      <c r="AF310">
        <f>[1]outsim!AF194</f>
        <v>9.9999999999995297E-4</v>
      </c>
      <c r="AG310">
        <f>[1]outsim!AG194</f>
        <v>1.2999999999999901E-2</v>
      </c>
      <c r="AH310">
        <f>[1]outsim!AH194</f>
        <v>1.4000000000000099E-2</v>
      </c>
      <c r="AI310">
        <f>[1]outsim!AI194</f>
        <v>1.9999999999999098E-3</v>
      </c>
      <c r="AJ310">
        <f>[1]outsim!AJ194</f>
        <v>9.9999999999995297E-4</v>
      </c>
      <c r="AK310">
        <f>[1]outsim!AK194</f>
        <v>9.9999999999995297E-4</v>
      </c>
      <c r="AL310">
        <f>[1]outsim!AL194</f>
        <v>9.9999999999995297E-4</v>
      </c>
      <c r="AM310">
        <f>[1]outsim!AM194</f>
        <v>9.9999999999995297E-4</v>
      </c>
      <c r="AN310">
        <f>[1]outsim!AN194</f>
        <v>3.7488560128323199E-3</v>
      </c>
      <c r="AO310">
        <f>[1]outsim!AO194</f>
        <v>2.5000000000000099E-2</v>
      </c>
      <c r="AP310">
        <f>[1]outsim!AP194</f>
        <v>2.6000000000000099E-2</v>
      </c>
      <c r="AQ310">
        <f>[1]outsim!AQ194</f>
        <v>6.9999999999999299E-3</v>
      </c>
      <c r="AR310">
        <f>[1]outsim!AR194</f>
        <v>0</v>
      </c>
      <c r="AS310">
        <f>[1]outsim!AS194</f>
        <v>0</v>
      </c>
      <c r="AT310">
        <f>[1]outsim!AT194</f>
        <v>0</v>
      </c>
      <c r="AU310">
        <f>[1]outsim!AU194</f>
        <v>0</v>
      </c>
      <c r="AV310">
        <f>[1]outsim!AV194</f>
        <v>0</v>
      </c>
      <c r="AW310">
        <f>[1]outsim!AW194</f>
        <v>0</v>
      </c>
      <c r="AX310">
        <f>[1]outsim!AX194</f>
        <v>0</v>
      </c>
      <c r="AY310">
        <f>[1]outsim!AY194</f>
        <v>0</v>
      </c>
      <c r="AZ310">
        <f>[1]outsim!AZ194</f>
        <v>0</v>
      </c>
      <c r="BA310">
        <f>[1]outsim!BA194</f>
        <v>0</v>
      </c>
      <c r="BB310">
        <f>[1]outsim!BB194</f>
        <v>0</v>
      </c>
      <c r="BC310">
        <f>[1]outsim!BC194</f>
        <v>0</v>
      </c>
    </row>
    <row r="311" spans="1:55" x14ac:dyDescent="0.2">
      <c r="A311" t="s">
        <v>5</v>
      </c>
      <c r="B311">
        <v>911</v>
      </c>
      <c r="C311">
        <v>1999</v>
      </c>
      <c r="D311">
        <f>[1]outsim!D195</f>
        <v>0</v>
      </c>
      <c r="E311">
        <f>[1]outsim!E195</f>
        <v>0</v>
      </c>
      <c r="F311">
        <f>[1]outsim!F195</f>
        <v>0</v>
      </c>
      <c r="G311">
        <f>[1]outsim!G195</f>
        <v>0</v>
      </c>
      <c r="H311">
        <f>[1]outsim!H195</f>
        <v>0</v>
      </c>
      <c r="I311">
        <f>[1]outsim!I195</f>
        <v>0</v>
      </c>
      <c r="J311">
        <f>[1]outsim!J195</f>
        <v>0</v>
      </c>
      <c r="K311">
        <f>[1]outsim!K195</f>
        <v>0</v>
      </c>
      <c r="L311">
        <f>[1]outsim!L195</f>
        <v>0</v>
      </c>
      <c r="M311">
        <f>[1]outsim!M195</f>
        <v>0</v>
      </c>
      <c r="N311">
        <f>[1]outsim!N195</f>
        <v>0</v>
      </c>
      <c r="O311">
        <f>[1]outsim!O195</f>
        <v>0</v>
      </c>
      <c r="P311">
        <f>[1]outsim!P195</f>
        <v>0</v>
      </c>
      <c r="Q311">
        <f>[1]outsim!Q195</f>
        <v>0</v>
      </c>
      <c r="R311">
        <f>[1]outsim!R195</f>
        <v>0</v>
      </c>
      <c r="S311">
        <f>[1]outsim!S195</f>
        <v>0</v>
      </c>
      <c r="T311">
        <f>[1]outsim!T195</f>
        <v>0</v>
      </c>
      <c r="U311">
        <f>[1]outsim!U195</f>
        <v>9.9999999999995297E-4</v>
      </c>
      <c r="V311">
        <f>[1]outsim!V195</f>
        <v>9.9999999999995297E-4</v>
      </c>
      <c r="W311">
        <f>[1]outsim!W195</f>
        <v>9.9999999999995297E-4</v>
      </c>
      <c r="X311">
        <f>[1]outsim!X195</f>
        <v>9.9999999999995297E-4</v>
      </c>
      <c r="Y311">
        <f>[1]outsim!Y195</f>
        <v>9.9999999999995297E-4</v>
      </c>
      <c r="Z311">
        <f>[1]outsim!Z195</f>
        <v>9.9999999999995297E-4</v>
      </c>
      <c r="AA311">
        <f>[1]outsim!AA195</f>
        <v>9.9999999999995297E-4</v>
      </c>
      <c r="AB311">
        <f>[1]outsim!AB195</f>
        <v>9.9999999999995297E-4</v>
      </c>
      <c r="AC311">
        <f>[1]outsim!AC195</f>
        <v>9.9999999999995297E-4</v>
      </c>
      <c r="AD311">
        <f>[1]outsim!AD195</f>
        <v>9.9999999999995297E-4</v>
      </c>
      <c r="AE311">
        <f>[1]outsim!AE195</f>
        <v>9.9999999999995297E-4</v>
      </c>
      <c r="AF311">
        <f>[1]outsim!AF195</f>
        <v>2.1000000000000001E-2</v>
      </c>
      <c r="AG311">
        <f>[1]outsim!AG195</f>
        <v>2.8999999999999901E-2</v>
      </c>
      <c r="AH311">
        <f>[1]outsim!AH195</f>
        <v>1.19999999999999E-2</v>
      </c>
      <c r="AI311">
        <f>[1]outsim!AI195</f>
        <v>9.9999999999995297E-4</v>
      </c>
      <c r="AJ311">
        <f>[1]outsim!AJ195</f>
        <v>9.9999999999995297E-4</v>
      </c>
      <c r="AK311">
        <f>[1]outsim!AK195</f>
        <v>9.9999999999995297E-4</v>
      </c>
      <c r="AL311">
        <f>[1]outsim!AL195</f>
        <v>6.8096625393974605E-4</v>
      </c>
      <c r="AM311">
        <f>[1]outsim!AM195</f>
        <v>9.9999999999995297E-4</v>
      </c>
      <c r="AN311">
        <f>[1]outsim!AN195</f>
        <v>6.4009246192313005E-4</v>
      </c>
      <c r="AO311">
        <f>[1]outsim!AO195</f>
        <v>9.0000000000000895E-3</v>
      </c>
      <c r="AP311">
        <f>[1]outsim!AP195</f>
        <v>2.6461068261114499E-2</v>
      </c>
      <c r="AQ311">
        <f>[1]outsim!AQ195</f>
        <v>2.1999999999999999E-2</v>
      </c>
      <c r="AR311">
        <f>[1]outsim!AR195</f>
        <v>0</v>
      </c>
      <c r="AS311">
        <f>[1]outsim!AS195</f>
        <v>0</v>
      </c>
      <c r="AT311">
        <f>[1]outsim!AT195</f>
        <v>0</v>
      </c>
      <c r="AU311">
        <f>[1]outsim!AU195</f>
        <v>0</v>
      </c>
      <c r="AV311">
        <f>[1]outsim!AV195</f>
        <v>0</v>
      </c>
      <c r="AW311">
        <f>[1]outsim!AW195</f>
        <v>0</v>
      </c>
      <c r="AX311">
        <f>[1]outsim!AX195</f>
        <v>0</v>
      </c>
      <c r="AY311">
        <f>[1]outsim!AY195</f>
        <v>0</v>
      </c>
      <c r="AZ311">
        <f>[1]outsim!AZ195</f>
        <v>0</v>
      </c>
      <c r="BA311">
        <f>[1]outsim!BA195</f>
        <v>0</v>
      </c>
      <c r="BB311">
        <f>[1]outsim!BB195</f>
        <v>0</v>
      </c>
      <c r="BC311">
        <f>[1]outsim!BC195</f>
        <v>0</v>
      </c>
    </row>
    <row r="312" spans="1:55" x14ac:dyDescent="0.2">
      <c r="A312" t="s">
        <v>5</v>
      </c>
      <c r="B312">
        <v>911</v>
      </c>
      <c r="C312">
        <v>2000</v>
      </c>
      <c r="D312">
        <f>[1]outsim!D196</f>
        <v>0</v>
      </c>
      <c r="E312">
        <f>[1]outsim!E196</f>
        <v>0</v>
      </c>
      <c r="F312">
        <f>[1]outsim!F196</f>
        <v>0</v>
      </c>
      <c r="G312">
        <f>[1]outsim!G196</f>
        <v>0</v>
      </c>
      <c r="H312">
        <f>[1]outsim!H196</f>
        <v>0</v>
      </c>
      <c r="I312">
        <f>[1]outsim!I196</f>
        <v>0</v>
      </c>
      <c r="J312">
        <f>[1]outsim!J196</f>
        <v>0</v>
      </c>
      <c r="K312">
        <f>[1]outsim!K196</f>
        <v>0</v>
      </c>
      <c r="L312">
        <f>[1]outsim!L196</f>
        <v>0</v>
      </c>
      <c r="M312">
        <f>[1]outsim!M196</f>
        <v>0</v>
      </c>
      <c r="N312">
        <f>[1]outsim!N196</f>
        <v>0</v>
      </c>
      <c r="O312">
        <f>[1]outsim!O196</f>
        <v>0</v>
      </c>
      <c r="P312">
        <f>[1]outsim!P196</f>
        <v>0</v>
      </c>
      <c r="Q312">
        <f>[1]outsim!Q196</f>
        <v>0</v>
      </c>
      <c r="R312">
        <f>[1]outsim!R196</f>
        <v>0</v>
      </c>
      <c r="S312">
        <f>[1]outsim!S196</f>
        <v>0</v>
      </c>
      <c r="T312">
        <f>[1]outsim!T196</f>
        <v>0</v>
      </c>
      <c r="U312">
        <f>[1]outsim!U196</f>
        <v>9.9999999999995297E-4</v>
      </c>
      <c r="V312">
        <f>[1]outsim!V196</f>
        <v>9.9999999999995297E-4</v>
      </c>
      <c r="W312">
        <f>[1]outsim!W196</f>
        <v>9.9999999999995297E-4</v>
      </c>
      <c r="X312">
        <f>[1]outsim!X196</f>
        <v>9.9999999999995297E-4</v>
      </c>
      <c r="Y312">
        <f>[1]outsim!Y196</f>
        <v>9.9999999999995297E-4</v>
      </c>
      <c r="Z312">
        <f>[1]outsim!Z196</f>
        <v>9.7777777781665309E-4</v>
      </c>
      <c r="AA312">
        <f>[1]outsim!AA196</f>
        <v>9.40979923195024E-4</v>
      </c>
      <c r="AB312">
        <f>[1]outsim!AB196</f>
        <v>9.9999999999995297E-4</v>
      </c>
      <c r="AC312">
        <f>[1]outsim!AC196</f>
        <v>9.9999999999995297E-4</v>
      </c>
      <c r="AD312">
        <f>[1]outsim!AD196</f>
        <v>7.9999999999998805E-3</v>
      </c>
      <c r="AE312">
        <f>[1]outsim!AE196</f>
        <v>1.50000000000001E-2</v>
      </c>
      <c r="AF312">
        <f>[1]outsim!AF196</f>
        <v>1.6E-2</v>
      </c>
      <c r="AG312">
        <f>[1]outsim!AG196</f>
        <v>2.49636172468496E-2</v>
      </c>
      <c r="AH312">
        <f>[1]outsim!AH196</f>
        <v>2.2999999999999899E-2</v>
      </c>
      <c r="AI312">
        <f>[1]outsim!AI196</f>
        <v>5.6294953933693596E-3</v>
      </c>
      <c r="AJ312">
        <f>[1]outsim!AJ196</f>
        <v>9.2723464065894395E-4</v>
      </c>
      <c r="AK312">
        <f>[1]outsim!AK196</f>
        <v>0</v>
      </c>
      <c r="AL312">
        <f>[1]outsim!AL196</f>
        <v>0</v>
      </c>
      <c r="AM312">
        <f>[1]outsim!AM196</f>
        <v>0</v>
      </c>
      <c r="AN312">
        <f>[1]outsim!AN196</f>
        <v>0</v>
      </c>
      <c r="AO312">
        <f>[1]outsim!AO196</f>
        <v>0</v>
      </c>
      <c r="AP312">
        <f>[1]outsim!AP196</f>
        <v>0</v>
      </c>
      <c r="AQ312">
        <f>[1]outsim!AQ196</f>
        <v>0</v>
      </c>
      <c r="AR312">
        <f>[1]outsim!AR196</f>
        <v>0</v>
      </c>
      <c r="AS312">
        <f>[1]outsim!AS196</f>
        <v>0</v>
      </c>
      <c r="AT312">
        <f>[1]outsim!AT196</f>
        <v>0</v>
      </c>
      <c r="AU312">
        <f>[1]outsim!AU196</f>
        <v>0</v>
      </c>
      <c r="AV312">
        <f>[1]outsim!AV196</f>
        <v>0</v>
      </c>
      <c r="AW312">
        <f>[1]outsim!AW196</f>
        <v>0</v>
      </c>
      <c r="AX312">
        <f>[1]outsim!AX196</f>
        <v>0</v>
      </c>
      <c r="AY312">
        <f>[1]outsim!AY196</f>
        <v>0</v>
      </c>
      <c r="AZ312">
        <f>[1]outsim!AZ196</f>
        <v>0</v>
      </c>
      <c r="BA312">
        <f>[1]outsim!BA196</f>
        <v>0</v>
      </c>
      <c r="BB312">
        <f>[1]outsim!BB196</f>
        <v>0</v>
      </c>
      <c r="BC312">
        <f>[1]outsim!BC196</f>
        <v>0</v>
      </c>
    </row>
    <row r="313" spans="1:55" x14ac:dyDescent="0.2">
      <c r="A313" t="s">
        <v>5</v>
      </c>
      <c r="B313">
        <v>911</v>
      </c>
      <c r="C313">
        <v>2001</v>
      </c>
      <c r="D313">
        <f>[1]outsim!D197</f>
        <v>0</v>
      </c>
      <c r="E313">
        <f>[1]outsim!E197</f>
        <v>0</v>
      </c>
      <c r="F313">
        <f>[1]outsim!F197</f>
        <v>0</v>
      </c>
      <c r="G313">
        <f>[1]outsim!G197</f>
        <v>0</v>
      </c>
      <c r="H313">
        <f>[1]outsim!H197</f>
        <v>0</v>
      </c>
      <c r="I313">
        <f>[1]outsim!I197</f>
        <v>0</v>
      </c>
      <c r="J313">
        <f>[1]outsim!J197</f>
        <v>0</v>
      </c>
      <c r="K313">
        <f>[1]outsim!K197</f>
        <v>0</v>
      </c>
      <c r="L313">
        <f>[1]outsim!L197</f>
        <v>0</v>
      </c>
      <c r="M313">
        <f>[1]outsim!M197</f>
        <v>0</v>
      </c>
      <c r="N313">
        <f>[1]outsim!N197</f>
        <v>0</v>
      </c>
      <c r="O313">
        <f>[1]outsim!O197</f>
        <v>0</v>
      </c>
      <c r="P313">
        <f>[1]outsim!P197</f>
        <v>0</v>
      </c>
      <c r="Q313">
        <f>[1]outsim!Q197</f>
        <v>0</v>
      </c>
      <c r="R313">
        <f>[1]outsim!R197</f>
        <v>0</v>
      </c>
      <c r="S313">
        <f>[1]outsim!S197</f>
        <v>0</v>
      </c>
      <c r="T313">
        <f>[1]outsim!T197</f>
        <v>0</v>
      </c>
      <c r="U313">
        <f>[1]outsim!U197</f>
        <v>9.9999999999995297E-4</v>
      </c>
      <c r="V313">
        <f>[1]outsim!V197</f>
        <v>9.9999999999995297E-4</v>
      </c>
      <c r="W313">
        <f>[1]outsim!W197</f>
        <v>9.9999999999995297E-4</v>
      </c>
      <c r="X313">
        <f>[1]outsim!X197</f>
        <v>9.9999999999995297E-4</v>
      </c>
      <c r="Y313">
        <f>[1]outsim!Y197</f>
        <v>9.9999999999995297E-4</v>
      </c>
      <c r="Z313">
        <f>[1]outsim!Z197</f>
        <v>9.9999999999995297E-4</v>
      </c>
      <c r="AA313">
        <f>[1]outsim!AA197</f>
        <v>9.9999999999995297E-4</v>
      </c>
      <c r="AB313">
        <f>[1]outsim!AB197</f>
        <v>9.9999999999995297E-4</v>
      </c>
      <c r="AC313">
        <f>[1]outsim!AC197</f>
        <v>9.9999999999995297E-4</v>
      </c>
      <c r="AD313">
        <f>[1]outsim!AD197</f>
        <v>9.9999999999995297E-4</v>
      </c>
      <c r="AE313">
        <f>[1]outsim!AE197</f>
        <v>3.0000000000001098E-3</v>
      </c>
      <c r="AF313">
        <f>[1]outsim!AF197</f>
        <v>2.6000000000000099E-2</v>
      </c>
      <c r="AG313">
        <f>[1]outsim!AG197</f>
        <v>2.8999999999999901E-2</v>
      </c>
      <c r="AH313">
        <f>[1]outsim!AH197</f>
        <v>2.6764387680998401E-2</v>
      </c>
      <c r="AI313">
        <f>[1]outsim!AI197</f>
        <v>2.8000000000000198E-2</v>
      </c>
      <c r="AJ313">
        <f>[1]outsim!AJ197</f>
        <v>0</v>
      </c>
      <c r="AK313">
        <f>[1]outsim!AK197</f>
        <v>0</v>
      </c>
      <c r="AL313">
        <f>[1]outsim!AL197</f>
        <v>0</v>
      </c>
      <c r="AM313">
        <f>[1]outsim!AM197</f>
        <v>0</v>
      </c>
      <c r="AN313">
        <f>[1]outsim!AN197</f>
        <v>0</v>
      </c>
      <c r="AO313">
        <f>[1]outsim!AO197</f>
        <v>0</v>
      </c>
      <c r="AP313">
        <f>[1]outsim!AP197</f>
        <v>0</v>
      </c>
      <c r="AQ313">
        <f>[1]outsim!AQ197</f>
        <v>0</v>
      </c>
      <c r="AR313">
        <f>[1]outsim!AR197</f>
        <v>0</v>
      </c>
      <c r="AS313">
        <f>[1]outsim!AS197</f>
        <v>0</v>
      </c>
      <c r="AT313">
        <f>[1]outsim!AT197</f>
        <v>0</v>
      </c>
      <c r="AU313">
        <f>[1]outsim!AU197</f>
        <v>0</v>
      </c>
      <c r="AV313">
        <f>[1]outsim!AV197</f>
        <v>0</v>
      </c>
      <c r="AW313">
        <f>[1]outsim!AW197</f>
        <v>0</v>
      </c>
      <c r="AX313">
        <f>[1]outsim!AX197</f>
        <v>0</v>
      </c>
      <c r="AY313">
        <f>[1]outsim!AY197</f>
        <v>0</v>
      </c>
      <c r="AZ313">
        <f>[1]outsim!AZ197</f>
        <v>0</v>
      </c>
      <c r="BA313">
        <f>[1]outsim!BA197</f>
        <v>0</v>
      </c>
      <c r="BB313">
        <f>[1]outsim!BB197</f>
        <v>0</v>
      </c>
      <c r="BC313">
        <f>[1]outsim!BC197</f>
        <v>0</v>
      </c>
    </row>
    <row r="314" spans="1:55" x14ac:dyDescent="0.2">
      <c r="A314" t="s">
        <v>5</v>
      </c>
      <c r="B314">
        <v>911</v>
      </c>
      <c r="C314">
        <v>2002</v>
      </c>
      <c r="D314">
        <f>[1]outsim!D198</f>
        <v>0</v>
      </c>
      <c r="E314">
        <f>[1]outsim!E198</f>
        <v>0</v>
      </c>
      <c r="F314">
        <f>[1]outsim!F198</f>
        <v>0</v>
      </c>
      <c r="G314">
        <f>[1]outsim!G198</f>
        <v>0</v>
      </c>
      <c r="H314">
        <f>[1]outsim!H198</f>
        <v>0</v>
      </c>
      <c r="I314">
        <f>[1]outsim!I198</f>
        <v>0</v>
      </c>
      <c r="J314">
        <f>[1]outsim!J198</f>
        <v>0</v>
      </c>
      <c r="K314">
        <f>[1]outsim!K198</f>
        <v>0</v>
      </c>
      <c r="L314">
        <f>[1]outsim!L198</f>
        <v>0</v>
      </c>
      <c r="M314">
        <f>[1]outsim!M198</f>
        <v>0</v>
      </c>
      <c r="N314">
        <f>[1]outsim!N198</f>
        <v>0</v>
      </c>
      <c r="O314">
        <f>[1]outsim!O198</f>
        <v>0</v>
      </c>
      <c r="P314">
        <f>[1]outsim!P198</f>
        <v>0</v>
      </c>
      <c r="Q314">
        <f>[1]outsim!Q198</f>
        <v>0</v>
      </c>
      <c r="R314">
        <f>[1]outsim!R198</f>
        <v>0</v>
      </c>
      <c r="S314">
        <f>[1]outsim!S198</f>
        <v>0</v>
      </c>
      <c r="T314">
        <f>[1]outsim!T198</f>
        <v>0</v>
      </c>
      <c r="U314">
        <f>[1]outsim!U198</f>
        <v>1.0000000000002099E-3</v>
      </c>
      <c r="V314">
        <f>[1]outsim!V198</f>
        <v>1.0000000000002099E-3</v>
      </c>
      <c r="W314">
        <f>[1]outsim!W198</f>
        <v>1.0000000000002099E-3</v>
      </c>
      <c r="X314">
        <f>[1]outsim!X198</f>
        <v>1.0000000000002099E-3</v>
      </c>
      <c r="Y314">
        <f>[1]outsim!Y198</f>
        <v>1.0000000000002099E-3</v>
      </c>
      <c r="Z314">
        <f>[1]outsim!Z198</f>
        <v>1.0000000000002099E-3</v>
      </c>
      <c r="AA314">
        <f>[1]outsim!AA198</f>
        <v>1.0000000000002099E-3</v>
      </c>
      <c r="AB314">
        <f>[1]outsim!AB198</f>
        <v>1.0000000000002099E-3</v>
      </c>
      <c r="AC314">
        <f>[1]outsim!AC198</f>
        <v>1.0000000000002099E-3</v>
      </c>
      <c r="AD314">
        <f>[1]outsim!AD198</f>
        <v>1.39999999999999E-2</v>
      </c>
      <c r="AE314">
        <f>[1]outsim!AE198</f>
        <v>2.8999999999999901E-2</v>
      </c>
      <c r="AF314">
        <f>[1]outsim!AF198</f>
        <v>1.8999999999999899E-2</v>
      </c>
      <c r="AG314">
        <f>[1]outsim!AG198</f>
        <v>2.0000000000000101E-2</v>
      </c>
      <c r="AH314">
        <f>[1]outsim!AH198</f>
        <v>2.8999999999999901E-2</v>
      </c>
      <c r="AI314">
        <f>[1]outsim!AI198</f>
        <v>1.19999999999999E-2</v>
      </c>
      <c r="AJ314">
        <f>[1]outsim!AJ198</f>
        <v>1.0000000000002099E-3</v>
      </c>
      <c r="AK314">
        <f>[1]outsim!AK198</f>
        <v>1.0000000000002099E-3</v>
      </c>
      <c r="AL314">
        <f>[1]outsim!AL198</f>
        <v>1.0000000000002099E-3</v>
      </c>
      <c r="AM314">
        <f>[1]outsim!AM198</f>
        <v>1.0000000000002099E-3</v>
      </c>
      <c r="AN314">
        <f>[1]outsim!AN198</f>
        <v>1.0000000000002099E-3</v>
      </c>
      <c r="AO314">
        <f>[1]outsim!AO198</f>
        <v>1.0000000000002099E-3</v>
      </c>
      <c r="AP314">
        <f>[1]outsim!AP198</f>
        <v>1.0000000000002099E-3</v>
      </c>
      <c r="AQ314">
        <f>[1]outsim!AQ198</f>
        <v>1.0000000000002099E-3</v>
      </c>
      <c r="AR314">
        <f>[1]outsim!AR198</f>
        <v>0</v>
      </c>
      <c r="AS314">
        <f>[1]outsim!AS198</f>
        <v>0</v>
      </c>
      <c r="AT314">
        <f>[1]outsim!AT198</f>
        <v>0</v>
      </c>
      <c r="AU314">
        <f>[1]outsim!AU198</f>
        <v>0</v>
      </c>
      <c r="AV314">
        <f>[1]outsim!AV198</f>
        <v>0</v>
      </c>
      <c r="AW314">
        <f>[1]outsim!AW198</f>
        <v>0</v>
      </c>
      <c r="AX314">
        <f>[1]outsim!AX198</f>
        <v>0</v>
      </c>
      <c r="AY314">
        <f>[1]outsim!AY198</f>
        <v>0</v>
      </c>
      <c r="AZ314">
        <f>[1]outsim!AZ198</f>
        <v>0</v>
      </c>
      <c r="BA314">
        <f>[1]outsim!BA198</f>
        <v>0</v>
      </c>
      <c r="BB314">
        <f>[1]outsim!BB198</f>
        <v>0</v>
      </c>
      <c r="BC314">
        <f>[1]outsim!BC198</f>
        <v>0</v>
      </c>
    </row>
    <row r="315" spans="1:55" x14ac:dyDescent="0.2">
      <c r="A315" t="s">
        <v>5</v>
      </c>
      <c r="B315">
        <v>911</v>
      </c>
      <c r="C315">
        <v>2003</v>
      </c>
      <c r="D315">
        <f>[1]outsim!D199</f>
        <v>0</v>
      </c>
      <c r="E315">
        <f>[1]outsim!E199</f>
        <v>0</v>
      </c>
      <c r="F315">
        <f>[1]outsim!F199</f>
        <v>0</v>
      </c>
      <c r="G315">
        <f>[1]outsim!G199</f>
        <v>0</v>
      </c>
      <c r="H315">
        <f>[1]outsim!H199</f>
        <v>0</v>
      </c>
      <c r="I315">
        <f>[1]outsim!I199</f>
        <v>0</v>
      </c>
      <c r="J315">
        <f>[1]outsim!J199</f>
        <v>0</v>
      </c>
      <c r="K315">
        <f>[1]outsim!K199</f>
        <v>0</v>
      </c>
      <c r="L315">
        <f>[1]outsim!L199</f>
        <v>0</v>
      </c>
      <c r="M315">
        <f>[1]outsim!M199</f>
        <v>0</v>
      </c>
      <c r="N315">
        <f>[1]outsim!N199</f>
        <v>0</v>
      </c>
      <c r="O315">
        <f>[1]outsim!O199</f>
        <v>0</v>
      </c>
      <c r="P315">
        <f>[1]outsim!P199</f>
        <v>0</v>
      </c>
      <c r="Q315">
        <f>[1]outsim!Q199</f>
        <v>0</v>
      </c>
      <c r="R315">
        <f>[1]outsim!R199</f>
        <v>0</v>
      </c>
      <c r="S315">
        <f>[1]outsim!S199</f>
        <v>0</v>
      </c>
      <c r="T315">
        <f>[1]outsim!T199</f>
        <v>0</v>
      </c>
      <c r="U315">
        <f>[1]outsim!U199</f>
        <v>1.0000000000002099E-3</v>
      </c>
      <c r="V315">
        <f>[1]outsim!V199</f>
        <v>1.0000000000002099E-3</v>
      </c>
      <c r="W315">
        <f>[1]outsim!W199</f>
        <v>1.0000000000002099E-3</v>
      </c>
      <c r="X315">
        <f>[1]outsim!X199</f>
        <v>1.0000000000002099E-3</v>
      </c>
      <c r="Y315">
        <f>[1]outsim!Y199</f>
        <v>1.0000000000002099E-3</v>
      </c>
      <c r="Z315">
        <f>[1]outsim!Z199</f>
        <v>1.0000000000002099E-3</v>
      </c>
      <c r="AA315">
        <f>[1]outsim!AA199</f>
        <v>1.0000000000002099E-3</v>
      </c>
      <c r="AB315">
        <f>[1]outsim!AB199</f>
        <v>1.0000000000002099E-3</v>
      </c>
      <c r="AC315">
        <f>[1]outsim!AC199</f>
        <v>1.0000000000002099E-3</v>
      </c>
      <c r="AD315">
        <f>[1]outsim!AD199</f>
        <v>1.0000000000002099E-3</v>
      </c>
      <c r="AE315">
        <f>[1]outsim!AE199</f>
        <v>3.9999999999998101E-3</v>
      </c>
      <c r="AF315">
        <f>[1]outsim!AF199</f>
        <v>2.5000000000000099E-2</v>
      </c>
      <c r="AG315">
        <f>[1]outsim!AG199</f>
        <v>2.8999999999999901E-2</v>
      </c>
      <c r="AH315">
        <f>[1]outsim!AH199</f>
        <v>2.09999999999998E-2</v>
      </c>
      <c r="AI315">
        <f>[1]outsim!AI199</f>
        <v>1.3000000000000201E-2</v>
      </c>
      <c r="AJ315">
        <f>[1]outsim!AJ199</f>
        <v>7.2224571757297895E-4</v>
      </c>
      <c r="AK315">
        <f>[1]outsim!AK199</f>
        <v>1.0000000000002099E-3</v>
      </c>
      <c r="AL315">
        <f>[1]outsim!AL199</f>
        <v>1.0000000000002099E-3</v>
      </c>
      <c r="AM315">
        <f>[1]outsim!AM199</f>
        <v>0</v>
      </c>
      <c r="AN315">
        <f>[1]outsim!AN199</f>
        <v>0</v>
      </c>
      <c r="AO315">
        <f>[1]outsim!AO199</f>
        <v>0</v>
      </c>
      <c r="AP315">
        <f>[1]outsim!AP199</f>
        <v>0</v>
      </c>
      <c r="AQ315">
        <f>[1]outsim!AQ199</f>
        <v>0</v>
      </c>
      <c r="AR315">
        <f>[1]outsim!AR199</f>
        <v>0</v>
      </c>
      <c r="AS315">
        <f>[1]outsim!AS199</f>
        <v>0</v>
      </c>
      <c r="AT315">
        <f>[1]outsim!AT199</f>
        <v>0</v>
      </c>
      <c r="AU315">
        <f>[1]outsim!AU199</f>
        <v>0</v>
      </c>
      <c r="AV315">
        <f>[1]outsim!AV199</f>
        <v>0</v>
      </c>
      <c r="AW315">
        <f>[1]outsim!AW199</f>
        <v>0</v>
      </c>
      <c r="AX315">
        <f>[1]outsim!AX199</f>
        <v>0</v>
      </c>
      <c r="AY315">
        <f>[1]outsim!AY199</f>
        <v>0</v>
      </c>
      <c r="AZ315">
        <f>[1]outsim!AZ199</f>
        <v>0</v>
      </c>
      <c r="BA315">
        <f>[1]outsim!BA199</f>
        <v>0</v>
      </c>
      <c r="BB315">
        <f>[1]outsim!BB199</f>
        <v>0</v>
      </c>
      <c r="BC315">
        <f>[1]outsim!BC199</f>
        <v>0</v>
      </c>
    </row>
    <row r="316" spans="1:55" x14ac:dyDescent="0.2">
      <c r="A316" t="s">
        <v>5</v>
      </c>
      <c r="B316">
        <v>911</v>
      </c>
      <c r="C316">
        <v>2004</v>
      </c>
      <c r="D316">
        <f>[1]outsim!D200</f>
        <v>0</v>
      </c>
      <c r="E316">
        <f>[1]outsim!E200</f>
        <v>0</v>
      </c>
      <c r="F316">
        <f>[1]outsim!F200</f>
        <v>0</v>
      </c>
      <c r="G316">
        <f>[1]outsim!G200</f>
        <v>0</v>
      </c>
      <c r="H316">
        <f>[1]outsim!H200</f>
        <v>0</v>
      </c>
      <c r="I316">
        <f>[1]outsim!I200</f>
        <v>0</v>
      </c>
      <c r="J316">
        <f>[1]outsim!J200</f>
        <v>0</v>
      </c>
      <c r="K316">
        <f>[1]outsim!K200</f>
        <v>0</v>
      </c>
      <c r="L316">
        <f>[1]outsim!L200</f>
        <v>0</v>
      </c>
      <c r="M316">
        <f>[1]outsim!M200</f>
        <v>0</v>
      </c>
      <c r="N316">
        <f>[1]outsim!N200</f>
        <v>0</v>
      </c>
      <c r="O316">
        <f>[1]outsim!O200</f>
        <v>0</v>
      </c>
      <c r="P316">
        <f>[1]outsim!P200</f>
        <v>0</v>
      </c>
      <c r="Q316">
        <f>[1]outsim!Q200</f>
        <v>0</v>
      </c>
      <c r="R316">
        <f>[1]outsim!R200</f>
        <v>0</v>
      </c>
      <c r="S316">
        <f>[1]outsim!S200</f>
        <v>0</v>
      </c>
      <c r="T316">
        <f>[1]outsim!T200</f>
        <v>0</v>
      </c>
      <c r="U316">
        <f>[1]outsim!U200</f>
        <v>1.0000000000002099E-3</v>
      </c>
      <c r="V316">
        <f>[1]outsim!V200</f>
        <v>1.0000000000002099E-3</v>
      </c>
      <c r="W316">
        <f>[1]outsim!W200</f>
        <v>1.0000000000002099E-3</v>
      </c>
      <c r="X316">
        <f>[1]outsim!X200</f>
        <v>1.0000000000002099E-3</v>
      </c>
      <c r="Y316">
        <f>[1]outsim!Y200</f>
        <v>1.0000000000002099E-3</v>
      </c>
      <c r="Z316">
        <f>[1]outsim!Z200</f>
        <v>1.0000000000002099E-3</v>
      </c>
      <c r="AA316">
        <f>[1]outsim!AA200</f>
        <v>1.0000000000002099E-3</v>
      </c>
      <c r="AB316">
        <f>[1]outsim!AB200</f>
        <v>1.0000000000002099E-3</v>
      </c>
      <c r="AC316">
        <f>[1]outsim!AC200</f>
        <v>1.0000000000002099E-3</v>
      </c>
      <c r="AD316">
        <f>[1]outsim!AD200</f>
        <v>1.0000000000002099E-3</v>
      </c>
      <c r="AE316">
        <f>[1]outsim!AE200</f>
        <v>1.0000000000002099E-3</v>
      </c>
      <c r="AF316">
        <f>[1]outsim!AF200</f>
        <v>1.39999999999999E-2</v>
      </c>
      <c r="AG316">
        <f>[1]outsim!AG200</f>
        <v>2.8999999999999901E-2</v>
      </c>
      <c r="AH316">
        <f>[1]outsim!AH200</f>
        <v>1.80000000000002E-2</v>
      </c>
      <c r="AI316">
        <f>[1]outsim!AI200</f>
        <v>1.0000000000002099E-3</v>
      </c>
      <c r="AJ316">
        <f>[1]outsim!AJ200</f>
        <v>1.0000000000002099E-3</v>
      </c>
      <c r="AK316">
        <f>[1]outsim!AK200</f>
        <v>1.0000000000002099E-3</v>
      </c>
      <c r="AL316">
        <f>[1]outsim!AL200</f>
        <v>1.0000000000002099E-3</v>
      </c>
      <c r="AM316">
        <f>[1]outsim!AM200</f>
        <v>1.0000000000002099E-3</v>
      </c>
      <c r="AN316">
        <f>[1]outsim!AN200</f>
        <v>1.0000000000002099E-3</v>
      </c>
      <c r="AO316">
        <f>[1]outsim!AO200</f>
        <v>1.0000000000002099E-3</v>
      </c>
      <c r="AP316">
        <f>[1]outsim!AP200</f>
        <v>1.0000000000002099E-3</v>
      </c>
      <c r="AQ316">
        <f>[1]outsim!AQ200</f>
        <v>1.0000000000002099E-3</v>
      </c>
      <c r="AR316">
        <f>[1]outsim!AR200</f>
        <v>0</v>
      </c>
      <c r="AS316">
        <f>[1]outsim!AS200</f>
        <v>0</v>
      </c>
      <c r="AT316">
        <f>[1]outsim!AT200</f>
        <v>0</v>
      </c>
      <c r="AU316">
        <f>[1]outsim!AU200</f>
        <v>0</v>
      </c>
      <c r="AV316">
        <f>[1]outsim!AV200</f>
        <v>0</v>
      </c>
      <c r="AW316">
        <f>[1]outsim!AW200</f>
        <v>0</v>
      </c>
      <c r="AX316">
        <f>[1]outsim!AX200</f>
        <v>0</v>
      </c>
      <c r="AY316">
        <f>[1]outsim!AY200</f>
        <v>0</v>
      </c>
      <c r="AZ316">
        <f>[1]outsim!AZ200</f>
        <v>0</v>
      </c>
      <c r="BA316">
        <f>[1]outsim!BA200</f>
        <v>0</v>
      </c>
      <c r="BB316">
        <f>[1]outsim!BB200</f>
        <v>0</v>
      </c>
      <c r="BC316">
        <f>[1]outsim!BC200</f>
        <v>0</v>
      </c>
    </row>
    <row r="317" spans="1:55" x14ac:dyDescent="0.2">
      <c r="A317" t="s">
        <v>5</v>
      </c>
      <c r="B317">
        <v>911</v>
      </c>
      <c r="C317">
        <v>2005</v>
      </c>
      <c r="D317">
        <f>[1]outsim!D201</f>
        <v>0</v>
      </c>
      <c r="E317">
        <f>[1]outsim!E201</f>
        <v>0</v>
      </c>
      <c r="F317">
        <f>[1]outsim!F201</f>
        <v>0</v>
      </c>
      <c r="G317">
        <f>[1]outsim!G201</f>
        <v>0</v>
      </c>
      <c r="H317">
        <f>[1]outsim!H201</f>
        <v>0</v>
      </c>
      <c r="I317">
        <f>[1]outsim!I201</f>
        <v>0</v>
      </c>
      <c r="J317">
        <f>[1]outsim!J201</f>
        <v>0</v>
      </c>
      <c r="K317">
        <f>[1]outsim!K201</f>
        <v>0</v>
      </c>
      <c r="L317">
        <f>[1]outsim!L201</f>
        <v>0</v>
      </c>
      <c r="M317">
        <f>[1]outsim!M201</f>
        <v>0</v>
      </c>
      <c r="N317">
        <f>[1]outsim!N201</f>
        <v>0</v>
      </c>
      <c r="O317">
        <f>[1]outsim!O201</f>
        <v>0</v>
      </c>
      <c r="P317">
        <f>[1]outsim!P201</f>
        <v>0</v>
      </c>
      <c r="Q317">
        <f>[1]outsim!Q201</f>
        <v>0</v>
      </c>
      <c r="R317">
        <f>[1]outsim!R201</f>
        <v>0</v>
      </c>
      <c r="S317">
        <f>[1]outsim!S201</f>
        <v>0</v>
      </c>
      <c r="T317">
        <f>[1]outsim!T201</f>
        <v>0</v>
      </c>
      <c r="U317">
        <f>[1]outsim!U201</f>
        <v>1.0000000000002099E-3</v>
      </c>
      <c r="V317">
        <f>[1]outsim!V201</f>
        <v>1.0000000000002099E-3</v>
      </c>
      <c r="W317">
        <f>[1]outsim!W201</f>
        <v>1.0000000000002099E-3</v>
      </c>
      <c r="X317">
        <f>[1]outsim!X201</f>
        <v>1.0000000000002099E-3</v>
      </c>
      <c r="Y317">
        <f>[1]outsim!Y201</f>
        <v>1.0000000000002099E-3</v>
      </c>
      <c r="Z317">
        <f>[1]outsim!Z201</f>
        <v>1.0000000000002099E-3</v>
      </c>
      <c r="AA317">
        <f>[1]outsim!AA201</f>
        <v>1.0000000000002099E-3</v>
      </c>
      <c r="AB317">
        <f>[1]outsim!AB201</f>
        <v>1.0000000000002099E-3</v>
      </c>
      <c r="AC317">
        <f>[1]outsim!AC201</f>
        <v>1.0000000000002099E-3</v>
      </c>
      <c r="AD317">
        <f>[1]outsim!AD201</f>
        <v>1.0000000000002099E-3</v>
      </c>
      <c r="AE317">
        <f>[1]outsim!AE201</f>
        <v>1.0000000000002099E-3</v>
      </c>
      <c r="AF317">
        <f>[1]outsim!AF201</f>
        <v>1.0000000000002099E-3</v>
      </c>
      <c r="AG317">
        <f>[1]outsim!AG201</f>
        <v>2.39999999999999E-2</v>
      </c>
      <c r="AH317">
        <f>[1]outsim!AH201</f>
        <v>2.8999999999999901E-2</v>
      </c>
      <c r="AI317">
        <f>[1]outsim!AI201</f>
        <v>8.0000000000001303E-3</v>
      </c>
      <c r="AJ317">
        <f>[1]outsim!AJ201</f>
        <v>1.0000000000002099E-3</v>
      </c>
      <c r="AK317">
        <f>[1]outsim!AK201</f>
        <v>1.0000000000002099E-3</v>
      </c>
      <c r="AL317">
        <f>[1]outsim!AL201</f>
        <v>1.0000000000002099E-3</v>
      </c>
      <c r="AM317">
        <f>[1]outsim!AM201</f>
        <v>1.0000000000002099E-3</v>
      </c>
      <c r="AN317">
        <f>[1]outsim!AN201</f>
        <v>1.0000000000002099E-3</v>
      </c>
      <c r="AO317">
        <f>[1]outsim!AO201</f>
        <v>1.19999999999999E-2</v>
      </c>
      <c r="AP317">
        <f>[1]outsim!AP201</f>
        <v>2.8999999999999901E-2</v>
      </c>
      <c r="AQ317">
        <f>[1]outsim!AQ201</f>
        <v>2.0000000000000101E-2</v>
      </c>
      <c r="AR317">
        <f>[1]outsim!AR201</f>
        <v>0</v>
      </c>
      <c r="AS317">
        <f>[1]outsim!AS201</f>
        <v>0</v>
      </c>
      <c r="AT317">
        <f>[1]outsim!AT201</f>
        <v>0</v>
      </c>
      <c r="AU317">
        <f>[1]outsim!AU201</f>
        <v>0</v>
      </c>
      <c r="AV317">
        <f>[1]outsim!AV201</f>
        <v>0</v>
      </c>
      <c r="AW317">
        <f>[1]outsim!AW201</f>
        <v>0</v>
      </c>
      <c r="AX317">
        <f>[1]outsim!AX201</f>
        <v>0</v>
      </c>
      <c r="AY317">
        <f>[1]outsim!AY201</f>
        <v>0</v>
      </c>
      <c r="AZ317">
        <f>[1]outsim!AZ201</f>
        <v>0</v>
      </c>
      <c r="BA317">
        <f>[1]outsim!BA201</f>
        <v>0</v>
      </c>
      <c r="BB317">
        <f>[1]outsim!BB201</f>
        <v>0</v>
      </c>
      <c r="BC317">
        <f>[1]outsim!BC201</f>
        <v>0</v>
      </c>
    </row>
    <row r="318" spans="1:55" x14ac:dyDescent="0.2">
      <c r="A318" t="s">
        <v>5</v>
      </c>
      <c r="B318">
        <v>911</v>
      </c>
      <c r="C318">
        <v>2006</v>
      </c>
      <c r="D318">
        <f>[1]outsim!D202</f>
        <v>0</v>
      </c>
      <c r="E318">
        <f>[1]outsim!E202</f>
        <v>0</v>
      </c>
      <c r="F318">
        <f>[1]outsim!F202</f>
        <v>0</v>
      </c>
      <c r="G318">
        <f>[1]outsim!G202</f>
        <v>0</v>
      </c>
      <c r="H318">
        <f>[1]outsim!H202</f>
        <v>0</v>
      </c>
      <c r="I318">
        <f>[1]outsim!I202</f>
        <v>0</v>
      </c>
      <c r="J318">
        <f>[1]outsim!J202</f>
        <v>0</v>
      </c>
      <c r="K318">
        <f>[1]outsim!K202</f>
        <v>0</v>
      </c>
      <c r="L318">
        <f>[1]outsim!L202</f>
        <v>0</v>
      </c>
      <c r="M318">
        <f>[1]outsim!M202</f>
        <v>0</v>
      </c>
      <c r="N318">
        <f>[1]outsim!N202</f>
        <v>0</v>
      </c>
      <c r="O318">
        <f>[1]outsim!O202</f>
        <v>0</v>
      </c>
      <c r="P318">
        <f>[1]outsim!P202</f>
        <v>0</v>
      </c>
      <c r="Q318">
        <f>[1]outsim!Q202</f>
        <v>0</v>
      </c>
      <c r="R318">
        <f>[1]outsim!R202</f>
        <v>0</v>
      </c>
      <c r="S318">
        <f>[1]outsim!S202</f>
        <v>0</v>
      </c>
      <c r="T318">
        <f>[1]outsim!T202</f>
        <v>0</v>
      </c>
      <c r="U318">
        <f>[1]outsim!U202</f>
        <v>1.0000000000002099E-3</v>
      </c>
      <c r="V318">
        <f>[1]outsim!V202</f>
        <v>1.0000000000002099E-3</v>
      </c>
      <c r="W318">
        <f>[1]outsim!W202</f>
        <v>1.0000000000002099E-3</v>
      </c>
      <c r="X318">
        <f>[1]outsim!X202</f>
        <v>1.0000000000002099E-3</v>
      </c>
      <c r="Y318">
        <f>[1]outsim!Y202</f>
        <v>1.0000000000002099E-3</v>
      </c>
      <c r="Z318">
        <f>[1]outsim!Z202</f>
        <v>1.0000000000002099E-3</v>
      </c>
      <c r="AA318">
        <f>[1]outsim!AA202</f>
        <v>1.0000000000002099E-3</v>
      </c>
      <c r="AB318">
        <f>[1]outsim!AB202</f>
        <v>1.0000000000002099E-3</v>
      </c>
      <c r="AC318">
        <f>[1]outsim!AC202</f>
        <v>1.0000000000002099E-3</v>
      </c>
      <c r="AD318">
        <f>[1]outsim!AD202</f>
        <v>1.0000000000002099E-3</v>
      </c>
      <c r="AE318">
        <f>[1]outsim!AE202</f>
        <v>2.3000000000000201E-2</v>
      </c>
      <c r="AF318">
        <f>[1]outsim!AF202</f>
        <v>2.8999999999999901E-2</v>
      </c>
      <c r="AG318">
        <f>[1]outsim!AG202</f>
        <v>2.8999999999999901E-2</v>
      </c>
      <c r="AH318">
        <f>[1]outsim!AH202</f>
        <v>2.8985425477089901E-2</v>
      </c>
      <c r="AI318">
        <f>[1]outsim!AI202</f>
        <v>1.1744024306861601E-2</v>
      </c>
      <c r="AJ318">
        <f>[1]outsim!AJ202</f>
        <v>1.0000000000002099E-3</v>
      </c>
      <c r="AK318">
        <f>[1]outsim!AK202</f>
        <v>1.0000000000002099E-3</v>
      </c>
      <c r="AL318">
        <f>[1]outsim!AL202</f>
        <v>1.0000000000002099E-3</v>
      </c>
      <c r="AM318">
        <f>[1]outsim!AM202</f>
        <v>1.0000000000002099E-3</v>
      </c>
      <c r="AN318">
        <f>[1]outsim!AN202</f>
        <v>0</v>
      </c>
      <c r="AO318">
        <f>[1]outsim!AO202</f>
        <v>2.3183657435137301E-2</v>
      </c>
      <c r="AP318">
        <f>[1]outsim!AP202</f>
        <v>2.8999999999999901E-2</v>
      </c>
      <c r="AQ318">
        <f>[1]outsim!AQ202</f>
        <v>8.0000000000001303E-3</v>
      </c>
      <c r="AR318">
        <f>[1]outsim!AR202</f>
        <v>0</v>
      </c>
      <c r="AS318">
        <f>[1]outsim!AS202</f>
        <v>0</v>
      </c>
      <c r="AT318">
        <f>[1]outsim!AT202</f>
        <v>0</v>
      </c>
      <c r="AU318">
        <f>[1]outsim!AU202</f>
        <v>0</v>
      </c>
      <c r="AV318">
        <f>[1]outsim!AV202</f>
        <v>0</v>
      </c>
      <c r="AW318">
        <f>[1]outsim!AW202</f>
        <v>0</v>
      </c>
      <c r="AX318">
        <f>[1]outsim!AX202</f>
        <v>0</v>
      </c>
      <c r="AY318">
        <f>[1]outsim!AY202</f>
        <v>0</v>
      </c>
      <c r="AZ318">
        <f>[1]outsim!AZ202</f>
        <v>0</v>
      </c>
      <c r="BA318">
        <f>[1]outsim!BA202</f>
        <v>0</v>
      </c>
      <c r="BB318">
        <f>[1]outsim!BB202</f>
        <v>0</v>
      </c>
      <c r="BC318">
        <f>[1]outsim!BC202</f>
        <v>0</v>
      </c>
    </row>
    <row r="319" spans="1:55" x14ac:dyDescent="0.2">
      <c r="A319" t="s">
        <v>5</v>
      </c>
      <c r="B319">
        <v>911</v>
      </c>
      <c r="C319">
        <v>2007</v>
      </c>
      <c r="D319">
        <f>[1]outsim!D203</f>
        <v>0</v>
      </c>
      <c r="E319">
        <f>[1]outsim!E203</f>
        <v>0</v>
      </c>
      <c r="F319">
        <f>[1]outsim!F203</f>
        <v>0</v>
      </c>
      <c r="G319">
        <f>[1]outsim!G203</f>
        <v>0</v>
      </c>
      <c r="H319">
        <f>[1]outsim!H203</f>
        <v>0</v>
      </c>
      <c r="I319">
        <f>[1]outsim!I203</f>
        <v>0</v>
      </c>
      <c r="J319">
        <f>[1]outsim!J203</f>
        <v>0</v>
      </c>
      <c r="K319">
        <f>[1]outsim!K203</f>
        <v>0</v>
      </c>
      <c r="L319">
        <f>[1]outsim!L203</f>
        <v>0</v>
      </c>
      <c r="M319">
        <f>[1]outsim!M203</f>
        <v>0</v>
      </c>
      <c r="N319">
        <f>[1]outsim!N203</f>
        <v>0</v>
      </c>
      <c r="O319">
        <f>[1]outsim!O203</f>
        <v>0</v>
      </c>
      <c r="P319">
        <f>[1]outsim!P203</f>
        <v>0</v>
      </c>
      <c r="Q319">
        <f>[1]outsim!Q203</f>
        <v>0</v>
      </c>
      <c r="R319">
        <f>[1]outsim!R203</f>
        <v>0</v>
      </c>
      <c r="S319">
        <f>[1]outsim!S203</f>
        <v>0</v>
      </c>
      <c r="T319">
        <f>[1]outsim!T203</f>
        <v>0</v>
      </c>
      <c r="U319">
        <f>[1]outsim!U203</f>
        <v>1.0000000000002099E-3</v>
      </c>
      <c r="V319">
        <f>[1]outsim!V203</f>
        <v>1.0000000000002099E-3</v>
      </c>
      <c r="W319">
        <f>[1]outsim!W203</f>
        <v>1.0000000000002099E-3</v>
      </c>
      <c r="X319">
        <f>[1]outsim!X203</f>
        <v>1.0000000000002099E-3</v>
      </c>
      <c r="Y319">
        <f>[1]outsim!Y203</f>
        <v>1.0000000000002099E-3</v>
      </c>
      <c r="Z319">
        <f>[1]outsim!Z203</f>
        <v>1.0000000000002099E-3</v>
      </c>
      <c r="AA319">
        <f>[1]outsim!AA203</f>
        <v>1.0000000000002099E-3</v>
      </c>
      <c r="AB319">
        <f>[1]outsim!AB203</f>
        <v>1.0000000000002099E-3</v>
      </c>
      <c r="AC319">
        <f>[1]outsim!AC203</f>
        <v>1.0000000000002099E-3</v>
      </c>
      <c r="AD319">
        <f>[1]outsim!AD203</f>
        <v>1.0000000000002099E-3</v>
      </c>
      <c r="AE319">
        <f>[1]outsim!AE203</f>
        <v>2.1999999999999999E-2</v>
      </c>
      <c r="AF319">
        <f>[1]outsim!AF203</f>
        <v>2.8999999999999901E-2</v>
      </c>
      <c r="AG319">
        <f>[1]outsim!AG203</f>
        <v>2.8629948645171599E-2</v>
      </c>
      <c r="AH319">
        <f>[1]outsim!AH203</f>
        <v>2.8999999999999901E-2</v>
      </c>
      <c r="AI319">
        <f>[1]outsim!AI203</f>
        <v>0</v>
      </c>
      <c r="AJ319">
        <f>[1]outsim!AJ203</f>
        <v>0</v>
      </c>
      <c r="AK319">
        <f>[1]outsim!AK203</f>
        <v>0</v>
      </c>
      <c r="AL319">
        <f>[1]outsim!AL203</f>
        <v>0</v>
      </c>
      <c r="AM319">
        <f>[1]outsim!AM203</f>
        <v>0</v>
      </c>
      <c r="AN319">
        <f>[1]outsim!AN203</f>
        <v>0</v>
      </c>
      <c r="AO319">
        <f>[1]outsim!AO203</f>
        <v>0</v>
      </c>
      <c r="AP319">
        <f>[1]outsim!AP203</f>
        <v>6.6592417810093299E-3</v>
      </c>
      <c r="AQ319">
        <f>[1]outsim!AQ203</f>
        <v>1.1277195457472401E-2</v>
      </c>
      <c r="AR319">
        <f>[1]outsim!AR203</f>
        <v>0</v>
      </c>
      <c r="AS319">
        <f>[1]outsim!AS203</f>
        <v>0</v>
      </c>
      <c r="AT319">
        <f>[1]outsim!AT203</f>
        <v>0</v>
      </c>
      <c r="AU319">
        <f>[1]outsim!AU203</f>
        <v>0</v>
      </c>
      <c r="AV319">
        <f>[1]outsim!AV203</f>
        <v>0</v>
      </c>
      <c r="AW319">
        <f>[1]outsim!AW203</f>
        <v>0</v>
      </c>
      <c r="AX319">
        <f>[1]outsim!AX203</f>
        <v>0</v>
      </c>
      <c r="AY319">
        <f>[1]outsim!AY203</f>
        <v>0</v>
      </c>
      <c r="AZ319">
        <f>[1]outsim!AZ203</f>
        <v>0</v>
      </c>
      <c r="BA319">
        <f>[1]outsim!BA203</f>
        <v>0</v>
      </c>
      <c r="BB319">
        <f>[1]outsim!BB203</f>
        <v>0</v>
      </c>
      <c r="BC319">
        <f>[1]outsim!BC203</f>
        <v>0</v>
      </c>
    </row>
    <row r="320" spans="1:55" x14ac:dyDescent="0.2">
      <c r="A320" t="s">
        <v>5</v>
      </c>
      <c r="B320">
        <v>911</v>
      </c>
      <c r="C320">
        <v>2008</v>
      </c>
      <c r="D320">
        <f>[1]outsim!D204</f>
        <v>0</v>
      </c>
      <c r="E320">
        <f>[1]outsim!E204</f>
        <v>0</v>
      </c>
      <c r="F320">
        <f>[1]outsim!F204</f>
        <v>0</v>
      </c>
      <c r="G320">
        <f>[1]outsim!G204</f>
        <v>0</v>
      </c>
      <c r="H320">
        <f>[1]outsim!H204</f>
        <v>0</v>
      </c>
      <c r="I320">
        <f>[1]outsim!I204</f>
        <v>0</v>
      </c>
      <c r="J320">
        <f>[1]outsim!J204</f>
        <v>0</v>
      </c>
      <c r="K320">
        <f>[1]outsim!K204</f>
        <v>0</v>
      </c>
      <c r="L320">
        <f>[1]outsim!L204</f>
        <v>0</v>
      </c>
      <c r="M320">
        <f>[1]outsim!M204</f>
        <v>0</v>
      </c>
      <c r="N320">
        <f>[1]outsim!N204</f>
        <v>0</v>
      </c>
      <c r="O320">
        <f>[1]outsim!O204</f>
        <v>0</v>
      </c>
      <c r="P320">
        <f>[1]outsim!P204</f>
        <v>0</v>
      </c>
      <c r="Q320">
        <f>[1]outsim!Q204</f>
        <v>0</v>
      </c>
      <c r="R320">
        <f>[1]outsim!R204</f>
        <v>0</v>
      </c>
      <c r="S320">
        <f>[1]outsim!S204</f>
        <v>0</v>
      </c>
      <c r="T320">
        <f>[1]outsim!T204</f>
        <v>0</v>
      </c>
      <c r="U320">
        <f>[1]outsim!U204</f>
        <v>1.0000000000002099E-3</v>
      </c>
      <c r="V320">
        <f>[1]outsim!V204</f>
        <v>1.0000000000002099E-3</v>
      </c>
      <c r="W320">
        <f>[1]outsim!W204</f>
        <v>1.0000000000002099E-3</v>
      </c>
      <c r="X320">
        <f>[1]outsim!X204</f>
        <v>1.0000000000002099E-3</v>
      </c>
      <c r="Y320">
        <f>[1]outsim!Y204</f>
        <v>1.0000000000002099E-3</v>
      </c>
      <c r="Z320">
        <f>[1]outsim!Z204</f>
        <v>1.0000000000002099E-3</v>
      </c>
      <c r="AA320">
        <f>[1]outsim!AA204</f>
        <v>1.0000000000002099E-3</v>
      </c>
      <c r="AB320">
        <f>[1]outsim!AB204</f>
        <v>1.0000000000002099E-3</v>
      </c>
      <c r="AC320">
        <f>[1]outsim!AC204</f>
        <v>1.0000000000002099E-3</v>
      </c>
      <c r="AD320">
        <f>[1]outsim!AD204</f>
        <v>1.3000000000000201E-2</v>
      </c>
      <c r="AE320">
        <f>[1]outsim!AE204</f>
        <v>1.50000000000001E-2</v>
      </c>
      <c r="AF320">
        <f>[1]outsim!AF204</f>
        <v>1.5999999999999799E-2</v>
      </c>
      <c r="AG320">
        <f>[1]outsim!AG204</f>
        <v>2.5999999999999801E-2</v>
      </c>
      <c r="AH320">
        <f>[1]outsim!AH204</f>
        <v>1.7000000000000001E-2</v>
      </c>
      <c r="AI320">
        <f>[1]outsim!AI204</f>
        <v>3.9999999999998101E-3</v>
      </c>
      <c r="AJ320">
        <f>[1]outsim!AJ204</f>
        <v>6.4444656624953599E-4</v>
      </c>
      <c r="AK320">
        <f>[1]outsim!AK204</f>
        <v>9.1181116961977905E-4</v>
      </c>
      <c r="AL320">
        <f>[1]outsim!AL204</f>
        <v>1.0000000000002099E-3</v>
      </c>
      <c r="AM320">
        <f>[1]outsim!AM204</f>
        <v>1.0000000000002099E-3</v>
      </c>
      <c r="AN320">
        <f>[1]outsim!AN204</f>
        <v>1.0000000000002099E-3</v>
      </c>
      <c r="AO320">
        <f>[1]outsim!AO204</f>
        <v>0.01</v>
      </c>
      <c r="AP320">
        <f>[1]outsim!AP204</f>
        <v>1.50000000000001E-2</v>
      </c>
      <c r="AQ320">
        <f>[1]outsim!AQ204</f>
        <v>6.00000000000023E-3</v>
      </c>
      <c r="AR320">
        <f>[1]outsim!AR204</f>
        <v>0</v>
      </c>
      <c r="AS320">
        <f>[1]outsim!AS204</f>
        <v>0</v>
      </c>
      <c r="AT320">
        <f>[1]outsim!AT204</f>
        <v>0</v>
      </c>
      <c r="AU320">
        <f>[1]outsim!AU204</f>
        <v>0</v>
      </c>
      <c r="AV320">
        <f>[1]outsim!AV204</f>
        <v>0</v>
      </c>
      <c r="AW320">
        <f>[1]outsim!AW204</f>
        <v>0</v>
      </c>
      <c r="AX320">
        <f>[1]outsim!AX204</f>
        <v>0</v>
      </c>
      <c r="AY320">
        <f>[1]outsim!AY204</f>
        <v>0</v>
      </c>
      <c r="AZ320">
        <f>[1]outsim!AZ204</f>
        <v>0</v>
      </c>
      <c r="BA320">
        <f>[1]outsim!BA204</f>
        <v>0</v>
      </c>
      <c r="BB320">
        <f>[1]outsim!BB204</f>
        <v>0</v>
      </c>
      <c r="BC320">
        <f>[1]outsim!BC204</f>
        <v>0</v>
      </c>
    </row>
    <row r="321" spans="1:55" x14ac:dyDescent="0.2">
      <c r="A321" t="s">
        <v>5</v>
      </c>
      <c r="B321">
        <v>911</v>
      </c>
      <c r="C321">
        <v>2009</v>
      </c>
      <c r="D321">
        <f>[1]outsim!D205</f>
        <v>0</v>
      </c>
      <c r="E321">
        <f>[1]outsim!E205</f>
        <v>0</v>
      </c>
      <c r="F321">
        <f>[1]outsim!F205</f>
        <v>0</v>
      </c>
      <c r="G321">
        <f>[1]outsim!G205</f>
        <v>0</v>
      </c>
      <c r="H321">
        <f>[1]outsim!H205</f>
        <v>0</v>
      </c>
      <c r="I321">
        <f>[1]outsim!I205</f>
        <v>0</v>
      </c>
      <c r="J321">
        <f>[1]outsim!J205</f>
        <v>0</v>
      </c>
      <c r="K321">
        <f>[1]outsim!K205</f>
        <v>0</v>
      </c>
      <c r="L321">
        <f>[1]outsim!L205</f>
        <v>0</v>
      </c>
      <c r="M321">
        <f>[1]outsim!M205</f>
        <v>0</v>
      </c>
      <c r="N321">
        <f>[1]outsim!N205</f>
        <v>0</v>
      </c>
      <c r="O321">
        <f>[1]outsim!O205</f>
        <v>0</v>
      </c>
      <c r="P321">
        <f>[1]outsim!P205</f>
        <v>0</v>
      </c>
      <c r="Q321">
        <f>[1]outsim!Q205</f>
        <v>0</v>
      </c>
      <c r="R321">
        <f>[1]outsim!R205</f>
        <v>0</v>
      </c>
      <c r="S321">
        <f>[1]outsim!S205</f>
        <v>0</v>
      </c>
      <c r="T321">
        <f>[1]outsim!T205</f>
        <v>0</v>
      </c>
      <c r="U321">
        <f>[1]outsim!U205</f>
        <v>1.0000000000002099E-3</v>
      </c>
      <c r="V321">
        <f>[1]outsim!V205</f>
        <v>1.0000000000002099E-3</v>
      </c>
      <c r="W321">
        <f>[1]outsim!W205</f>
        <v>1.0000000000002099E-3</v>
      </c>
      <c r="X321">
        <f>[1]outsim!X205</f>
        <v>1.0000000000002099E-3</v>
      </c>
      <c r="Y321">
        <f>[1]outsim!Y205</f>
        <v>1.0000000000002099E-3</v>
      </c>
      <c r="Z321">
        <f>[1]outsim!Z205</f>
        <v>1.0000000000002099E-3</v>
      </c>
      <c r="AA321">
        <f>[1]outsim!AA205</f>
        <v>1.0000000000002099E-3</v>
      </c>
      <c r="AB321">
        <f>[1]outsim!AB205</f>
        <v>1.0000000000002099E-3</v>
      </c>
      <c r="AC321">
        <f>[1]outsim!AC205</f>
        <v>3.9999999999998101E-3</v>
      </c>
      <c r="AD321">
        <f>[1]outsim!AD205</f>
        <v>2.3000000000000201E-2</v>
      </c>
      <c r="AE321">
        <f>[1]outsim!AE205</f>
        <v>2.8000000000000198E-2</v>
      </c>
      <c r="AF321">
        <f>[1]outsim!AF205</f>
        <v>1.1000000000000201E-2</v>
      </c>
      <c r="AG321">
        <f>[1]outsim!AG205</f>
        <v>7.5283505819321696E-3</v>
      </c>
      <c r="AH321">
        <f>[1]outsim!AH205</f>
        <v>1.50000000000001E-2</v>
      </c>
      <c r="AI321">
        <f>[1]outsim!AI205</f>
        <v>3.9999999999998101E-3</v>
      </c>
      <c r="AJ321">
        <f>[1]outsim!AJ205</f>
        <v>8.4200276257872099E-4</v>
      </c>
      <c r="AK321">
        <f>[1]outsim!AK205</f>
        <v>1.0000000000002099E-3</v>
      </c>
      <c r="AL321">
        <f>[1]outsim!AL205</f>
        <v>8.1624008746529204E-4</v>
      </c>
      <c r="AM321">
        <f>[1]outsim!AM205</f>
        <v>1.0000000000002099E-3</v>
      </c>
      <c r="AN321">
        <f>[1]outsim!AN205</f>
        <v>0</v>
      </c>
      <c r="AO321">
        <f>[1]outsim!AO205</f>
        <v>0</v>
      </c>
      <c r="AP321">
        <f>[1]outsim!AP205</f>
        <v>0</v>
      </c>
      <c r="AQ321">
        <f>[1]outsim!AQ205</f>
        <v>0</v>
      </c>
      <c r="AR321">
        <f>[1]outsim!AR205</f>
        <v>0</v>
      </c>
      <c r="AS321">
        <f>[1]outsim!AS205</f>
        <v>0</v>
      </c>
      <c r="AT321">
        <f>[1]outsim!AT205</f>
        <v>0</v>
      </c>
      <c r="AU321">
        <f>[1]outsim!AU205</f>
        <v>0</v>
      </c>
      <c r="AV321">
        <f>[1]outsim!AV205</f>
        <v>0</v>
      </c>
      <c r="AW321">
        <f>[1]outsim!AW205</f>
        <v>0</v>
      </c>
      <c r="AX321">
        <f>[1]outsim!AX205</f>
        <v>0</v>
      </c>
      <c r="AY321">
        <f>[1]outsim!AY205</f>
        <v>0</v>
      </c>
      <c r="AZ321">
        <f>[1]outsim!AZ205</f>
        <v>0</v>
      </c>
      <c r="BA321">
        <f>[1]outsim!BA205</f>
        <v>0</v>
      </c>
      <c r="BB321">
        <f>[1]outsim!BB205</f>
        <v>0</v>
      </c>
      <c r="BC321">
        <f>[1]outsim!BC205</f>
        <v>0</v>
      </c>
    </row>
    <row r="322" spans="1:55" x14ac:dyDescent="0.2">
      <c r="A322" t="s">
        <v>5</v>
      </c>
      <c r="B322">
        <v>911</v>
      </c>
      <c r="C322">
        <v>2010</v>
      </c>
      <c r="D322">
        <f>[1]outsim!D206</f>
        <v>0</v>
      </c>
      <c r="E322">
        <f>[1]outsim!E206</f>
        <v>0</v>
      </c>
      <c r="F322">
        <f>[1]outsim!F206</f>
        <v>0</v>
      </c>
      <c r="G322">
        <f>[1]outsim!G206</f>
        <v>0</v>
      </c>
      <c r="H322">
        <f>[1]outsim!H206</f>
        <v>0</v>
      </c>
      <c r="I322">
        <f>[1]outsim!I206</f>
        <v>0</v>
      </c>
      <c r="J322">
        <f>[1]outsim!J206</f>
        <v>0</v>
      </c>
      <c r="K322">
        <f>[1]outsim!K206</f>
        <v>0</v>
      </c>
      <c r="L322">
        <f>[1]outsim!L206</f>
        <v>0</v>
      </c>
      <c r="M322">
        <f>[1]outsim!M206</f>
        <v>0</v>
      </c>
      <c r="N322">
        <f>[1]outsim!N206</f>
        <v>0</v>
      </c>
      <c r="O322">
        <f>[1]outsim!O206</f>
        <v>0</v>
      </c>
      <c r="P322">
        <f>[1]outsim!P206</f>
        <v>0</v>
      </c>
      <c r="Q322">
        <f>[1]outsim!Q206</f>
        <v>0</v>
      </c>
      <c r="R322">
        <f>[1]outsim!R206</f>
        <v>0</v>
      </c>
      <c r="S322">
        <f>[1]outsim!S206</f>
        <v>0</v>
      </c>
      <c r="T322">
        <f>[1]outsim!T206</f>
        <v>0</v>
      </c>
      <c r="U322">
        <f>[1]outsim!U206</f>
        <v>1.0000000000002099E-3</v>
      </c>
      <c r="V322">
        <f>[1]outsim!V206</f>
        <v>1.0000000000002099E-3</v>
      </c>
      <c r="W322">
        <f>[1]outsim!W206</f>
        <v>1.0000000000002099E-3</v>
      </c>
      <c r="X322">
        <f>[1]outsim!X206</f>
        <v>1.0000000000002099E-3</v>
      </c>
      <c r="Y322">
        <f>[1]outsim!Y206</f>
        <v>1.0000000000002099E-3</v>
      </c>
      <c r="Z322">
        <f>[1]outsim!Z206</f>
        <v>1.0000000000002099E-3</v>
      </c>
      <c r="AA322">
        <f>[1]outsim!AA206</f>
        <v>1.0000000000002099E-3</v>
      </c>
      <c r="AB322">
        <f>[1]outsim!AB206</f>
        <v>1.0000000000002099E-3</v>
      </c>
      <c r="AC322">
        <f>[1]outsim!AC206</f>
        <v>1.0000000000002099E-3</v>
      </c>
      <c r="AD322">
        <f>[1]outsim!AD206</f>
        <v>1.0000000000002099E-3</v>
      </c>
      <c r="AE322">
        <f>[1]outsim!AE206</f>
        <v>1.0000000000002099E-3</v>
      </c>
      <c r="AF322">
        <f>[1]outsim!AF206</f>
        <v>1.0000000000002099E-3</v>
      </c>
      <c r="AG322">
        <f>[1]outsim!AG206</f>
        <v>1.0000000000002099E-3</v>
      </c>
      <c r="AH322">
        <f>[1]outsim!AH206</f>
        <v>1.3000000000000201E-2</v>
      </c>
      <c r="AI322">
        <f>[1]outsim!AI206</f>
        <v>1.39999999999999E-2</v>
      </c>
      <c r="AJ322">
        <f>[1]outsim!AJ206</f>
        <v>1.9999999999999098E-3</v>
      </c>
      <c r="AK322">
        <f>[1]outsim!AK206</f>
        <v>1.0000000000002099E-3</v>
      </c>
      <c r="AL322">
        <f>[1]outsim!AL206</f>
        <v>1.0000000000002099E-3</v>
      </c>
      <c r="AM322">
        <f>[1]outsim!AM206</f>
        <v>1.0000000000002099E-3</v>
      </c>
      <c r="AN322">
        <f>[1]outsim!AN206</f>
        <v>1.0000000000002099E-3</v>
      </c>
      <c r="AO322">
        <f>[1]outsim!AO206</f>
        <v>0.01</v>
      </c>
      <c r="AP322">
        <f>[1]outsim!AP206</f>
        <v>1.50000000000001E-2</v>
      </c>
      <c r="AQ322">
        <f>[1]outsim!AQ206</f>
        <v>6.00000000000023E-3</v>
      </c>
      <c r="AR322">
        <f>[1]outsim!AR206</f>
        <v>0</v>
      </c>
      <c r="AS322">
        <f>[1]outsim!AS206</f>
        <v>0</v>
      </c>
      <c r="AT322">
        <f>[1]outsim!AT206</f>
        <v>0</v>
      </c>
      <c r="AU322">
        <f>[1]outsim!AU206</f>
        <v>0</v>
      </c>
      <c r="AV322">
        <f>[1]outsim!AV206</f>
        <v>0</v>
      </c>
      <c r="AW322">
        <f>[1]outsim!AW206</f>
        <v>0</v>
      </c>
      <c r="AX322">
        <f>[1]outsim!AX206</f>
        <v>0</v>
      </c>
      <c r="AY322">
        <f>[1]outsim!AY206</f>
        <v>0</v>
      </c>
      <c r="AZ322">
        <f>[1]outsim!AZ206</f>
        <v>0</v>
      </c>
      <c r="BA322">
        <f>[1]outsim!BA206</f>
        <v>0</v>
      </c>
      <c r="BB322">
        <f>[1]outsim!BB206</f>
        <v>0</v>
      </c>
      <c r="BC322">
        <f>[1]outsim!BC206</f>
        <v>0</v>
      </c>
    </row>
    <row r="323" spans="1:55" x14ac:dyDescent="0.2">
      <c r="A323" t="s">
        <v>5</v>
      </c>
      <c r="B323">
        <v>911</v>
      </c>
      <c r="C323">
        <v>2011</v>
      </c>
      <c r="D323">
        <f>[1]outsim!D207</f>
        <v>0</v>
      </c>
      <c r="E323">
        <f>[1]outsim!E207</f>
        <v>0</v>
      </c>
      <c r="F323">
        <f>[1]outsim!F207</f>
        <v>0</v>
      </c>
      <c r="G323">
        <f>[1]outsim!G207</f>
        <v>0</v>
      </c>
      <c r="H323">
        <f>[1]outsim!H207</f>
        <v>0</v>
      </c>
      <c r="I323">
        <f>[1]outsim!I207</f>
        <v>0</v>
      </c>
      <c r="J323">
        <f>[1]outsim!J207</f>
        <v>0</v>
      </c>
      <c r="K323">
        <f>[1]outsim!K207</f>
        <v>0</v>
      </c>
      <c r="L323">
        <f>[1]outsim!L207</f>
        <v>0</v>
      </c>
      <c r="M323">
        <f>[1]outsim!M207</f>
        <v>0</v>
      </c>
      <c r="N323">
        <f>[1]outsim!N207</f>
        <v>0</v>
      </c>
      <c r="O323">
        <f>[1]outsim!O207</f>
        <v>0</v>
      </c>
      <c r="P323">
        <f>[1]outsim!P207</f>
        <v>0</v>
      </c>
      <c r="Q323">
        <f>[1]outsim!Q207</f>
        <v>0</v>
      </c>
      <c r="R323">
        <f>[1]outsim!R207</f>
        <v>0</v>
      </c>
      <c r="S323">
        <f>[1]outsim!S207</f>
        <v>0</v>
      </c>
      <c r="T323">
        <f>[1]outsim!T207</f>
        <v>0</v>
      </c>
      <c r="U323">
        <f>[1]outsim!U207</f>
        <v>1.0000000000002099E-3</v>
      </c>
      <c r="V323">
        <f>[1]outsim!V207</f>
        <v>1.0000000000002099E-3</v>
      </c>
      <c r="W323">
        <f>[1]outsim!W207</f>
        <v>1.0000000000002099E-3</v>
      </c>
      <c r="X323">
        <f>[1]outsim!X207</f>
        <v>1.0000000000002099E-3</v>
      </c>
      <c r="Y323">
        <f>[1]outsim!Y207</f>
        <v>1.0000000000002099E-3</v>
      </c>
      <c r="Z323">
        <f>[1]outsim!Z207</f>
        <v>1.0000000000002099E-3</v>
      </c>
      <c r="AA323">
        <f>[1]outsim!AA207</f>
        <v>1.0000000000002099E-3</v>
      </c>
      <c r="AB323">
        <f>[1]outsim!AB207</f>
        <v>1.0000000000002099E-3</v>
      </c>
      <c r="AC323">
        <f>[1]outsim!AC207</f>
        <v>1.0000000000002099E-3</v>
      </c>
      <c r="AD323">
        <f>[1]outsim!AD207</f>
        <v>1.0000000000002099E-3</v>
      </c>
      <c r="AE323">
        <f>[1]outsim!AE207</f>
        <v>1.8999999999999899E-2</v>
      </c>
      <c r="AF323">
        <f>[1]outsim!AF207</f>
        <v>2.8000000000000198E-2</v>
      </c>
      <c r="AG323">
        <f>[1]outsim!AG207</f>
        <v>1.3000000000000201E-2</v>
      </c>
      <c r="AH323">
        <f>[1]outsim!AH207</f>
        <v>0.01</v>
      </c>
      <c r="AI323">
        <f>[1]outsim!AI207</f>
        <v>1.39999999999999E-2</v>
      </c>
      <c r="AJ323">
        <f>[1]outsim!AJ207</f>
        <v>6.00000000000023E-3</v>
      </c>
      <c r="AK323">
        <f>[1]outsim!AK207</f>
        <v>1.0000000000002099E-3</v>
      </c>
      <c r="AL323">
        <f>[1]outsim!AL207</f>
        <v>1.0000000000002099E-3</v>
      </c>
      <c r="AM323">
        <f>[1]outsim!AM207</f>
        <v>8.0000000000016603E-4</v>
      </c>
      <c r="AN323">
        <f>[1]outsim!AN207</f>
        <v>1.0000000000002099E-3</v>
      </c>
      <c r="AO323">
        <f>[1]outsim!AO207</f>
        <v>1.5999999999999799E-2</v>
      </c>
      <c r="AP323">
        <f>[1]outsim!AP207</f>
        <v>2.8000000000000198E-2</v>
      </c>
      <c r="AQ323">
        <f>[1]outsim!AQ207</f>
        <v>1.5999999999999799E-2</v>
      </c>
      <c r="AR323">
        <f>[1]outsim!AR207</f>
        <v>0</v>
      </c>
      <c r="AS323">
        <f>[1]outsim!AS207</f>
        <v>0</v>
      </c>
      <c r="AT323">
        <f>[1]outsim!AT207</f>
        <v>0</v>
      </c>
      <c r="AU323">
        <f>[1]outsim!AU207</f>
        <v>0</v>
      </c>
      <c r="AV323">
        <f>[1]outsim!AV207</f>
        <v>0</v>
      </c>
      <c r="AW323">
        <f>[1]outsim!AW207</f>
        <v>0</v>
      </c>
      <c r="AX323">
        <f>[1]outsim!AX207</f>
        <v>0</v>
      </c>
      <c r="AY323">
        <f>[1]outsim!AY207</f>
        <v>0</v>
      </c>
      <c r="AZ323">
        <f>[1]outsim!AZ207</f>
        <v>0</v>
      </c>
      <c r="BA323">
        <f>[1]outsim!BA207</f>
        <v>0</v>
      </c>
      <c r="BB323">
        <f>[1]outsim!BB207</f>
        <v>0</v>
      </c>
      <c r="BC323">
        <f>[1]outsim!BC207</f>
        <v>0</v>
      </c>
    </row>
    <row r="324" spans="1:55" x14ac:dyDescent="0.2">
      <c r="A324" t="s">
        <v>5</v>
      </c>
      <c r="B324">
        <v>911</v>
      </c>
      <c r="C324">
        <v>2012</v>
      </c>
      <c r="D324">
        <f>[1]outsim!D208</f>
        <v>0</v>
      </c>
      <c r="E324">
        <f>[1]outsim!E208</f>
        <v>0</v>
      </c>
      <c r="F324">
        <f>[1]outsim!F208</f>
        <v>0</v>
      </c>
      <c r="G324">
        <f>[1]outsim!G208</f>
        <v>0</v>
      </c>
      <c r="H324">
        <f>[1]outsim!H208</f>
        <v>0</v>
      </c>
      <c r="I324">
        <f>[1]outsim!I208</f>
        <v>0</v>
      </c>
      <c r="J324">
        <f>[1]outsim!J208</f>
        <v>0</v>
      </c>
      <c r="K324">
        <f>[1]outsim!K208</f>
        <v>0</v>
      </c>
      <c r="L324">
        <f>[1]outsim!L208</f>
        <v>0</v>
      </c>
      <c r="M324">
        <f>[1]outsim!M208</f>
        <v>0</v>
      </c>
      <c r="N324">
        <f>[1]outsim!N208</f>
        <v>0</v>
      </c>
      <c r="O324">
        <f>[1]outsim!O208</f>
        <v>0</v>
      </c>
      <c r="P324">
        <f>[1]outsim!P208</f>
        <v>0</v>
      </c>
      <c r="Q324">
        <f>[1]outsim!Q208</f>
        <v>0</v>
      </c>
      <c r="R324">
        <f>[1]outsim!R208</f>
        <v>0</v>
      </c>
      <c r="S324">
        <f>[1]outsim!S208</f>
        <v>0</v>
      </c>
      <c r="T324">
        <f>[1]outsim!T208</f>
        <v>0</v>
      </c>
      <c r="U324">
        <f>[1]outsim!U208</f>
        <v>1.0000000000002099E-3</v>
      </c>
      <c r="V324">
        <f>[1]outsim!V208</f>
        <v>1.0000000000002099E-3</v>
      </c>
      <c r="W324">
        <f>[1]outsim!W208</f>
        <v>1.0000000000002099E-3</v>
      </c>
      <c r="X324">
        <f>[1]outsim!X208</f>
        <v>1.0000000000002099E-3</v>
      </c>
      <c r="Y324">
        <f>[1]outsim!Y208</f>
        <v>1.0000000000002099E-3</v>
      </c>
      <c r="Z324">
        <f>[1]outsim!Z208</f>
        <v>1.0000000000002099E-3</v>
      </c>
      <c r="AA324">
        <f>[1]outsim!AA208</f>
        <v>1.0000000000002099E-3</v>
      </c>
      <c r="AB324">
        <f>[1]outsim!AB208</f>
        <v>1.0000000000002099E-3</v>
      </c>
      <c r="AC324">
        <f>[1]outsim!AC208</f>
        <v>1.0000000000002099E-3</v>
      </c>
      <c r="AD324">
        <f>[1]outsim!AD208</f>
        <v>1.0000000000002099E-3</v>
      </c>
      <c r="AE324">
        <f>[1]outsim!AE208</f>
        <v>1.0000000000002099E-3</v>
      </c>
      <c r="AF324">
        <f>[1]outsim!AF208</f>
        <v>3.9999999999998101E-3</v>
      </c>
      <c r="AG324">
        <f>[1]outsim!AG208</f>
        <v>2.3000000000000201E-2</v>
      </c>
      <c r="AH324">
        <f>[1]outsim!AH208</f>
        <v>2.5999999999999801E-2</v>
      </c>
      <c r="AI324">
        <f>[1]outsim!AI208</f>
        <v>8.9999999999998293E-3</v>
      </c>
      <c r="AJ324">
        <f>[1]outsim!AJ208</f>
        <v>1.0000000000002099E-3</v>
      </c>
      <c r="AK324">
        <f>[1]outsim!AK208</f>
        <v>8.0000000000016603E-4</v>
      </c>
      <c r="AL324">
        <f>[1]outsim!AL208</f>
        <v>7.1094554014982801E-4</v>
      </c>
      <c r="AM324">
        <f>[1]outsim!AM208</f>
        <v>0</v>
      </c>
      <c r="AN324">
        <f>[1]outsim!AN208</f>
        <v>0</v>
      </c>
      <c r="AO324">
        <f>[1]outsim!AO208</f>
        <v>3.60838741133488E-3</v>
      </c>
      <c r="AP324">
        <f>[1]outsim!AP208</f>
        <v>1.34815081605232E-2</v>
      </c>
      <c r="AQ324">
        <f>[1]outsim!AQ208</f>
        <v>8.9999999999998293E-3</v>
      </c>
      <c r="AR324">
        <f>[1]outsim!AR208</f>
        <v>0</v>
      </c>
      <c r="AS324">
        <f>[1]outsim!AS208</f>
        <v>0</v>
      </c>
      <c r="AT324">
        <f>[1]outsim!AT208</f>
        <v>0</v>
      </c>
      <c r="AU324">
        <f>[1]outsim!AU208</f>
        <v>0</v>
      </c>
      <c r="AV324">
        <f>[1]outsim!AV208</f>
        <v>0</v>
      </c>
      <c r="AW324">
        <f>[1]outsim!AW208</f>
        <v>0</v>
      </c>
      <c r="AX324">
        <f>[1]outsim!AX208</f>
        <v>0</v>
      </c>
      <c r="AY324">
        <f>[1]outsim!AY208</f>
        <v>0</v>
      </c>
      <c r="AZ324">
        <f>[1]outsim!AZ208</f>
        <v>0</v>
      </c>
      <c r="BA324">
        <f>[1]outsim!BA208</f>
        <v>0</v>
      </c>
      <c r="BB324">
        <f>[1]outsim!BB208</f>
        <v>0</v>
      </c>
      <c r="BC324">
        <f>[1]outsim!BC208</f>
        <v>0</v>
      </c>
    </row>
    <row r="325" spans="1:55" x14ac:dyDescent="0.2">
      <c r="A325" t="s">
        <v>5</v>
      </c>
      <c r="B325">
        <v>911</v>
      </c>
      <c r="C325">
        <v>2013</v>
      </c>
      <c r="D325">
        <f>[1]outsim!D209</f>
        <v>0</v>
      </c>
      <c r="E325">
        <f>[1]outsim!E209</f>
        <v>0</v>
      </c>
      <c r="F325">
        <f>[1]outsim!F209</f>
        <v>0</v>
      </c>
      <c r="G325">
        <f>[1]outsim!G209</f>
        <v>0</v>
      </c>
      <c r="H325">
        <f>[1]outsim!H209</f>
        <v>0</v>
      </c>
      <c r="I325">
        <f>[1]outsim!I209</f>
        <v>0</v>
      </c>
      <c r="J325">
        <f>[1]outsim!J209</f>
        <v>0</v>
      </c>
      <c r="K325">
        <f>[1]outsim!K209</f>
        <v>0</v>
      </c>
      <c r="L325">
        <f>[1]outsim!L209</f>
        <v>0</v>
      </c>
      <c r="M325">
        <f>[1]outsim!M209</f>
        <v>0</v>
      </c>
      <c r="N325">
        <f>[1]outsim!N209</f>
        <v>0</v>
      </c>
      <c r="O325">
        <f>[1]outsim!O209</f>
        <v>0</v>
      </c>
      <c r="P325">
        <f>[1]outsim!P209</f>
        <v>0</v>
      </c>
      <c r="Q325">
        <f>[1]outsim!Q209</f>
        <v>0</v>
      </c>
      <c r="R325">
        <f>[1]outsim!R209</f>
        <v>0</v>
      </c>
      <c r="S325">
        <f>[1]outsim!S209</f>
        <v>0</v>
      </c>
      <c r="T325">
        <f>[1]outsim!T209</f>
        <v>0</v>
      </c>
      <c r="U325">
        <f>[1]outsim!U209</f>
        <v>1.0000000000002099E-3</v>
      </c>
      <c r="V325">
        <f>[1]outsim!V209</f>
        <v>1.0000000000002099E-3</v>
      </c>
      <c r="W325">
        <f>[1]outsim!W209</f>
        <v>1.0000000000002099E-3</v>
      </c>
      <c r="X325">
        <f>[1]outsim!X209</f>
        <v>1.0000000000002099E-3</v>
      </c>
      <c r="Y325">
        <f>[1]outsim!Y209</f>
        <v>1.0000000000002099E-3</v>
      </c>
      <c r="Z325">
        <f>[1]outsim!Z209</f>
        <v>1.0000000000002099E-3</v>
      </c>
      <c r="AA325">
        <f>[1]outsim!AA209</f>
        <v>1.0000000000002099E-3</v>
      </c>
      <c r="AB325">
        <f>[1]outsim!AB209</f>
        <v>1.0000000000002099E-3</v>
      </c>
      <c r="AC325">
        <f>[1]outsim!AC209</f>
        <v>1.0000000000002099E-3</v>
      </c>
      <c r="AD325">
        <f>[1]outsim!AD209</f>
        <v>1.0000000000002099E-3</v>
      </c>
      <c r="AE325">
        <f>[1]outsim!AE209</f>
        <v>1.19999999999999E-2</v>
      </c>
      <c r="AF325">
        <f>[1]outsim!AF209</f>
        <v>2.8999999999999901E-2</v>
      </c>
      <c r="AG325">
        <f>[1]outsim!AG209</f>
        <v>2.09999999999998E-2</v>
      </c>
      <c r="AH325">
        <f>[1]outsim!AH209</f>
        <v>1.0000000000002099E-3</v>
      </c>
      <c r="AI325">
        <f>[1]outsim!AI209</f>
        <v>1.0000000000002099E-3</v>
      </c>
      <c r="AJ325">
        <f>[1]outsim!AJ209</f>
        <v>1.0000000000002099E-3</v>
      </c>
      <c r="AK325">
        <f>[1]outsim!AK209</f>
        <v>1.0000000000002099E-3</v>
      </c>
      <c r="AL325">
        <f>[1]outsim!AL209</f>
        <v>7.7264447543637003E-4</v>
      </c>
      <c r="AM325">
        <f>[1]outsim!AM209</f>
        <v>1.0000000000002099E-3</v>
      </c>
      <c r="AN325">
        <f>[1]outsim!AN209</f>
        <v>1.56650814448436E-2</v>
      </c>
      <c r="AO325">
        <f>[1]outsim!AO209</f>
        <v>1.5744103717165E-2</v>
      </c>
      <c r="AP325">
        <f>[1]outsim!AP209</f>
        <v>1.0000000000002099E-3</v>
      </c>
      <c r="AQ325">
        <f>[1]outsim!AQ209</f>
        <v>1.0000000000002099E-3</v>
      </c>
      <c r="AR325">
        <f>[1]outsim!AR209</f>
        <v>0</v>
      </c>
      <c r="AS325">
        <f>[1]outsim!AS209</f>
        <v>0</v>
      </c>
      <c r="AT325">
        <f>[1]outsim!AT209</f>
        <v>0</v>
      </c>
      <c r="AU325">
        <f>[1]outsim!AU209</f>
        <v>0</v>
      </c>
      <c r="AV325">
        <f>[1]outsim!AV209</f>
        <v>0</v>
      </c>
      <c r="AW325">
        <f>[1]outsim!AW209</f>
        <v>0</v>
      </c>
      <c r="AX325">
        <f>[1]outsim!AX209</f>
        <v>0</v>
      </c>
      <c r="AY325">
        <f>[1]outsim!AY209</f>
        <v>0</v>
      </c>
      <c r="AZ325">
        <f>[1]outsim!AZ209</f>
        <v>0</v>
      </c>
      <c r="BA325">
        <f>[1]outsim!BA209</f>
        <v>0</v>
      </c>
      <c r="BB325">
        <f>[1]outsim!BB209</f>
        <v>0</v>
      </c>
      <c r="BC325">
        <f>[1]outsim!BC209</f>
        <v>0</v>
      </c>
    </row>
    <row r="326" spans="1:55" x14ac:dyDescent="0.2">
      <c r="A326" t="s">
        <v>5</v>
      </c>
      <c r="B326">
        <v>911</v>
      </c>
      <c r="C326">
        <v>2014</v>
      </c>
      <c r="D326">
        <f>[1]outsim!D210</f>
        <v>0</v>
      </c>
      <c r="E326">
        <f>[1]outsim!E210</f>
        <v>0</v>
      </c>
      <c r="F326">
        <f>[1]outsim!F210</f>
        <v>0</v>
      </c>
      <c r="G326">
        <f>[1]outsim!G210</f>
        <v>0</v>
      </c>
      <c r="H326">
        <f>[1]outsim!H210</f>
        <v>0</v>
      </c>
      <c r="I326">
        <f>[1]outsim!I210</f>
        <v>0</v>
      </c>
      <c r="J326">
        <f>[1]outsim!J210</f>
        <v>0</v>
      </c>
      <c r="K326">
        <f>[1]outsim!K210</f>
        <v>0</v>
      </c>
      <c r="L326">
        <f>[1]outsim!L210</f>
        <v>0</v>
      </c>
      <c r="M326">
        <f>[1]outsim!M210</f>
        <v>0</v>
      </c>
      <c r="N326">
        <f>[1]outsim!N210</f>
        <v>0</v>
      </c>
      <c r="O326">
        <f>[1]outsim!O210</f>
        <v>0</v>
      </c>
      <c r="P326">
        <f>[1]outsim!P210</f>
        <v>0</v>
      </c>
      <c r="Q326">
        <f>[1]outsim!Q210</f>
        <v>0</v>
      </c>
      <c r="R326">
        <f>[1]outsim!R210</f>
        <v>0</v>
      </c>
      <c r="S326">
        <f>[1]outsim!S210</f>
        <v>0</v>
      </c>
      <c r="T326">
        <f>[1]outsim!T210</f>
        <v>0</v>
      </c>
      <c r="U326">
        <f>[1]outsim!U210</f>
        <v>1.0000000000002099E-3</v>
      </c>
      <c r="V326">
        <f>[1]outsim!V210</f>
        <v>1.0000000000002099E-3</v>
      </c>
      <c r="W326">
        <f>[1]outsim!W210</f>
        <v>1.0000000000002099E-3</v>
      </c>
      <c r="X326">
        <f>[1]outsim!X210</f>
        <v>1.0000000000002099E-3</v>
      </c>
      <c r="Y326">
        <f>[1]outsim!Y210</f>
        <v>1.0000000000002099E-3</v>
      </c>
      <c r="Z326">
        <f>[1]outsim!Z210</f>
        <v>1.0000000000002099E-3</v>
      </c>
      <c r="AA326">
        <f>[1]outsim!AA210</f>
        <v>1.0000000000002099E-3</v>
      </c>
      <c r="AB326">
        <f>[1]outsim!AB210</f>
        <v>1.0000000000002099E-3</v>
      </c>
      <c r="AC326">
        <f>[1]outsim!AC210</f>
        <v>1.0000000000002099E-3</v>
      </c>
      <c r="AD326">
        <f>[1]outsim!AD210</f>
        <v>1.0000000000002099E-3</v>
      </c>
      <c r="AE326">
        <f>[1]outsim!AE210</f>
        <v>1.9999999999999098E-3</v>
      </c>
      <c r="AF326">
        <f>[1]outsim!AF210</f>
        <v>1.80000000000002E-2</v>
      </c>
      <c r="AG326">
        <f>[1]outsim!AG210</f>
        <v>2.8000000000000198E-2</v>
      </c>
      <c r="AH326">
        <f>[1]outsim!AH210</f>
        <v>1.3000000000000201E-2</v>
      </c>
      <c r="AI326">
        <f>[1]outsim!AI210</f>
        <v>1.0000000000002099E-3</v>
      </c>
      <c r="AJ326">
        <f>[1]outsim!AJ210</f>
        <v>1.0000000000002099E-3</v>
      </c>
      <c r="AK326">
        <f>[1]outsim!AK210</f>
        <v>1.0000000000002099E-3</v>
      </c>
      <c r="AL326">
        <f>[1]outsim!AL210</f>
        <v>1.0000000000002099E-3</v>
      </c>
      <c r="AM326">
        <f>[1]outsim!AM210</f>
        <v>1.0000000000002099E-3</v>
      </c>
      <c r="AN326">
        <f>[1]outsim!AN210</f>
        <v>1.0000000000002099E-3</v>
      </c>
      <c r="AO326">
        <f>[1]outsim!AO210</f>
        <v>1.0000000000002099E-3</v>
      </c>
      <c r="AP326">
        <f>[1]outsim!AP210</f>
        <v>1.0000000000002099E-3</v>
      </c>
      <c r="AQ326">
        <f>[1]outsim!AQ210</f>
        <v>1.0000000000002099E-3</v>
      </c>
      <c r="AR326">
        <f>[1]outsim!AR210</f>
        <v>0</v>
      </c>
      <c r="AS326">
        <f>[1]outsim!AS210</f>
        <v>0</v>
      </c>
      <c r="AT326">
        <f>[1]outsim!AT210</f>
        <v>0</v>
      </c>
      <c r="AU326">
        <f>[1]outsim!AU210</f>
        <v>0</v>
      </c>
      <c r="AV326">
        <f>[1]outsim!AV210</f>
        <v>0</v>
      </c>
      <c r="AW326">
        <f>[1]outsim!AW210</f>
        <v>0</v>
      </c>
      <c r="AX326">
        <f>[1]outsim!AX210</f>
        <v>0</v>
      </c>
      <c r="AY326">
        <f>[1]outsim!AY210</f>
        <v>0</v>
      </c>
      <c r="AZ326">
        <f>[1]outsim!AZ210</f>
        <v>0</v>
      </c>
      <c r="BA326">
        <f>[1]outsim!BA210</f>
        <v>0</v>
      </c>
      <c r="BB326">
        <f>[1]outsim!BB210</f>
        <v>0</v>
      </c>
      <c r="BC326">
        <f>[1]outsim!BC210</f>
        <v>0</v>
      </c>
    </row>
    <row r="327" spans="1:55" x14ac:dyDescent="0.2">
      <c r="A327" t="s">
        <v>5</v>
      </c>
      <c r="B327">
        <v>911</v>
      </c>
      <c r="C327">
        <v>2015</v>
      </c>
      <c r="D327">
        <f>[1]outsim!D211</f>
        <v>0</v>
      </c>
      <c r="E327">
        <f>[1]outsim!E211</f>
        <v>0</v>
      </c>
      <c r="F327">
        <f>[1]outsim!F211</f>
        <v>0</v>
      </c>
      <c r="G327">
        <f>[1]outsim!G211</f>
        <v>0</v>
      </c>
      <c r="H327">
        <f>[1]outsim!H211</f>
        <v>0</v>
      </c>
      <c r="I327">
        <f>[1]outsim!I211</f>
        <v>0</v>
      </c>
      <c r="J327">
        <f>[1]outsim!J211</f>
        <v>0</v>
      </c>
      <c r="K327">
        <f>[1]outsim!K211</f>
        <v>0</v>
      </c>
      <c r="L327">
        <f>[1]outsim!L211</f>
        <v>0</v>
      </c>
      <c r="M327">
        <f>[1]outsim!M211</f>
        <v>0</v>
      </c>
      <c r="N327">
        <f>[1]outsim!N211</f>
        <v>0</v>
      </c>
      <c r="O327">
        <f>[1]outsim!O211</f>
        <v>0</v>
      </c>
      <c r="P327">
        <f>[1]outsim!P211</f>
        <v>0</v>
      </c>
      <c r="Q327">
        <f>[1]outsim!Q211</f>
        <v>0</v>
      </c>
      <c r="R327">
        <f>[1]outsim!R211</f>
        <v>0</v>
      </c>
      <c r="S327">
        <f>[1]outsim!S211</f>
        <v>0</v>
      </c>
      <c r="T327">
        <f>[1]outsim!T211</f>
        <v>0</v>
      </c>
      <c r="U327">
        <f>[1]outsim!U211</f>
        <v>1.0000000000002099E-3</v>
      </c>
      <c r="V327">
        <f>[1]outsim!V211</f>
        <v>1.0000000000002099E-3</v>
      </c>
      <c r="W327">
        <f>[1]outsim!W211</f>
        <v>1.0000000000002099E-3</v>
      </c>
      <c r="X327">
        <f>[1]outsim!X211</f>
        <v>1.0000000000002099E-3</v>
      </c>
      <c r="Y327">
        <f>[1]outsim!Y211</f>
        <v>1.0000000000002099E-3</v>
      </c>
      <c r="Z327">
        <f>[1]outsim!Z211</f>
        <v>1.0000000000002099E-3</v>
      </c>
      <c r="AA327">
        <f>[1]outsim!AA211</f>
        <v>1.0000000000002099E-3</v>
      </c>
      <c r="AB327">
        <f>[1]outsim!AB211</f>
        <v>1.0000000000002099E-3</v>
      </c>
      <c r="AC327">
        <f>[1]outsim!AC211</f>
        <v>8.0000000000001303E-3</v>
      </c>
      <c r="AD327">
        <f>[1]outsim!AD211</f>
        <v>2.09999999999998E-2</v>
      </c>
      <c r="AE327">
        <f>[1]outsim!AE211</f>
        <v>2.3000000000000201E-2</v>
      </c>
      <c r="AF327">
        <f>[1]outsim!AF211</f>
        <v>2.09999999999998E-2</v>
      </c>
      <c r="AG327">
        <f>[1]outsim!AG211</f>
        <v>1.5999999999999799E-2</v>
      </c>
      <c r="AH327">
        <f>[1]outsim!AH211</f>
        <v>1.8999999999999899E-2</v>
      </c>
      <c r="AI327">
        <f>[1]outsim!AI211</f>
        <v>1.39999999999999E-2</v>
      </c>
      <c r="AJ327">
        <f>[1]outsim!AJ211</f>
        <v>1.9999999999999098E-3</v>
      </c>
      <c r="AK327">
        <f>[1]outsim!AK211</f>
        <v>5.8282122039733804E-4</v>
      </c>
      <c r="AL327">
        <f>[1]outsim!AL211</f>
        <v>8.7154750102975997E-4</v>
      </c>
      <c r="AM327">
        <f>[1]outsim!AM211</f>
        <v>1.0000000000002099E-3</v>
      </c>
      <c r="AN327">
        <f>[1]outsim!AN211</f>
        <v>1.0000000000002099E-3</v>
      </c>
      <c r="AO327">
        <f>[1]outsim!AO211</f>
        <v>1.0000000000002099E-3</v>
      </c>
      <c r="AP327">
        <f>[1]outsim!AP211</f>
        <v>1.0000000000002099E-3</v>
      </c>
      <c r="AQ327">
        <f>[1]outsim!AQ211</f>
        <v>3.9999999999998101E-3</v>
      </c>
      <c r="AR327">
        <f>[1]outsim!AR211</f>
        <v>0</v>
      </c>
      <c r="AS327">
        <f>[1]outsim!AS211</f>
        <v>0</v>
      </c>
      <c r="AT327">
        <f>[1]outsim!AT211</f>
        <v>0</v>
      </c>
      <c r="AU327">
        <f>[1]outsim!AU211</f>
        <v>0</v>
      </c>
      <c r="AV327">
        <f>[1]outsim!AV211</f>
        <v>0</v>
      </c>
      <c r="AW327">
        <f>[1]outsim!AW211</f>
        <v>0</v>
      </c>
      <c r="AX327">
        <f>[1]outsim!AX211</f>
        <v>0</v>
      </c>
      <c r="AY327">
        <f>[1]outsim!AY211</f>
        <v>0</v>
      </c>
      <c r="AZ327">
        <f>[1]outsim!AZ211</f>
        <v>0</v>
      </c>
      <c r="BA327">
        <f>[1]outsim!BA211</f>
        <v>0</v>
      </c>
      <c r="BB327">
        <f>[1]outsim!BB211</f>
        <v>0</v>
      </c>
      <c r="BC327">
        <f>[1]outsim!BC211</f>
        <v>0</v>
      </c>
    </row>
    <row r="328" spans="1:55" x14ac:dyDescent="0.2">
      <c r="A328" t="s">
        <v>5</v>
      </c>
      <c r="B328">
        <v>912</v>
      </c>
      <c r="C328">
        <v>1981</v>
      </c>
      <c r="D328">
        <f>[1]outsim!D212</f>
        <v>0</v>
      </c>
      <c r="E328">
        <f>[1]outsim!E212</f>
        <v>0</v>
      </c>
      <c r="F328">
        <f>[1]outsim!F212</f>
        <v>0</v>
      </c>
      <c r="G328">
        <f>[1]outsim!G212</f>
        <v>0</v>
      </c>
      <c r="H328">
        <f>[1]outsim!H212</f>
        <v>0</v>
      </c>
      <c r="I328">
        <f>[1]outsim!I212</f>
        <v>0</v>
      </c>
      <c r="J328">
        <f>[1]outsim!J212</f>
        <v>0</v>
      </c>
      <c r="K328">
        <f>[1]outsim!K212</f>
        <v>0</v>
      </c>
      <c r="L328">
        <f>[1]outsim!L212</f>
        <v>0</v>
      </c>
      <c r="M328">
        <f>[1]outsim!M212</f>
        <v>0</v>
      </c>
      <c r="N328">
        <f>[1]outsim!N212</f>
        <v>0</v>
      </c>
      <c r="O328">
        <f>[1]outsim!O212</f>
        <v>0</v>
      </c>
      <c r="P328">
        <f>[1]outsim!P212</f>
        <v>0</v>
      </c>
      <c r="Q328">
        <f>[1]outsim!Q212</f>
        <v>0</v>
      </c>
      <c r="R328">
        <f>[1]outsim!R212</f>
        <v>0</v>
      </c>
      <c r="S328">
        <f>[1]outsim!S212</f>
        <v>0</v>
      </c>
      <c r="T328">
        <f>[1]outsim!T212</f>
        <v>0</v>
      </c>
      <c r="U328">
        <f>[1]outsim!U212</f>
        <v>1E-3</v>
      </c>
      <c r="V328">
        <f>[1]outsim!V212</f>
        <v>1E-3</v>
      </c>
      <c r="W328">
        <f>[1]outsim!W212</f>
        <v>1E-3</v>
      </c>
      <c r="X328">
        <f>[1]outsim!X212</f>
        <v>1E-3</v>
      </c>
      <c r="Y328">
        <f>[1]outsim!Y212</f>
        <v>1E-3</v>
      </c>
      <c r="Z328">
        <f>[1]outsim!Z212</f>
        <v>3.0000000000000001E-3</v>
      </c>
      <c r="AA328">
        <f>[1]outsim!AA212</f>
        <v>2.4E-2</v>
      </c>
      <c r="AB328">
        <f>[1]outsim!AB212</f>
        <v>6.0000000000000001E-3</v>
      </c>
      <c r="AC328">
        <f>[1]outsim!AC212</f>
        <v>1.6E-2</v>
      </c>
      <c r="AD328">
        <f>[1]outsim!AD212</f>
        <v>0.107</v>
      </c>
      <c r="AE328">
        <f>[1]outsim!AE212</f>
        <v>0.109</v>
      </c>
      <c r="AF328">
        <f>[1]outsim!AF212</f>
        <v>8.1000000000000003E-2</v>
      </c>
      <c r="AG328">
        <f>[1]outsim!AG212</f>
        <v>0.13200000000000001</v>
      </c>
      <c r="AH328">
        <f>[1]outsim!AH212</f>
        <v>2.8000000000000001E-2</v>
      </c>
      <c r="AI328">
        <f>[1]outsim!AI212</f>
        <v>7.9000000000000098E-2</v>
      </c>
      <c r="AJ328">
        <f>[1]outsim!AJ212</f>
        <v>6.59691680045464E-2</v>
      </c>
      <c r="AK328">
        <f>[1]outsim!AK212</f>
        <v>6.2E-2</v>
      </c>
      <c r="AL328">
        <f>[1]outsim!AL212</f>
        <v>0.06</v>
      </c>
      <c r="AM328">
        <f>[1]outsim!AM212</f>
        <v>6.0999999999999902E-2</v>
      </c>
      <c r="AN328">
        <f>[1]outsim!AN212</f>
        <v>8.5999999999999993E-2</v>
      </c>
      <c r="AO328">
        <f>[1]outsim!AO212</f>
        <v>8.2000000000000003E-2</v>
      </c>
      <c r="AP328">
        <f>[1]outsim!AP212</f>
        <v>8.8999999999999996E-2</v>
      </c>
      <c r="AQ328">
        <f>[1]outsim!AQ212</f>
        <v>4.20000000000001E-2</v>
      </c>
      <c r="AR328">
        <f>[1]outsim!AR212</f>
        <v>0</v>
      </c>
      <c r="AS328">
        <f>[1]outsim!AS212</f>
        <v>0</v>
      </c>
      <c r="AT328">
        <f>[1]outsim!AT212</f>
        <v>0</v>
      </c>
      <c r="AU328">
        <f>[1]outsim!AU212</f>
        <v>0</v>
      </c>
      <c r="AV328">
        <f>[1]outsim!AV212</f>
        <v>0</v>
      </c>
      <c r="AW328">
        <f>[1]outsim!AW212</f>
        <v>0</v>
      </c>
      <c r="AX328">
        <f>[1]outsim!AX212</f>
        <v>0</v>
      </c>
      <c r="AY328">
        <f>[1]outsim!AY212</f>
        <v>0</v>
      </c>
      <c r="AZ328">
        <f>[1]outsim!AZ212</f>
        <v>0</v>
      </c>
      <c r="BA328">
        <f>[1]outsim!BA212</f>
        <v>0</v>
      </c>
      <c r="BB328">
        <f>[1]outsim!BB212</f>
        <v>0</v>
      </c>
      <c r="BC328">
        <f>[1]outsim!BC212</f>
        <v>0</v>
      </c>
    </row>
    <row r="329" spans="1:55" x14ac:dyDescent="0.2">
      <c r="A329" t="s">
        <v>5</v>
      </c>
      <c r="B329">
        <v>912</v>
      </c>
      <c r="C329">
        <v>1982</v>
      </c>
      <c r="D329">
        <f>[1]outsim!D213</f>
        <v>0</v>
      </c>
      <c r="E329">
        <f>[1]outsim!E213</f>
        <v>0</v>
      </c>
      <c r="F329">
        <f>[1]outsim!F213</f>
        <v>0</v>
      </c>
      <c r="G329">
        <f>[1]outsim!G213</f>
        <v>0</v>
      </c>
      <c r="H329">
        <f>[1]outsim!H213</f>
        <v>0</v>
      </c>
      <c r="I329">
        <f>[1]outsim!I213</f>
        <v>0</v>
      </c>
      <c r="J329">
        <f>[1]outsim!J213</f>
        <v>0</v>
      </c>
      <c r="K329">
        <f>[1]outsim!K213</f>
        <v>0</v>
      </c>
      <c r="L329">
        <f>[1]outsim!L213</f>
        <v>0</v>
      </c>
      <c r="M329">
        <f>[1]outsim!M213</f>
        <v>0</v>
      </c>
      <c r="N329">
        <f>[1]outsim!N213</f>
        <v>0</v>
      </c>
      <c r="O329">
        <f>[1]outsim!O213</f>
        <v>0</v>
      </c>
      <c r="P329">
        <f>[1]outsim!P213</f>
        <v>0</v>
      </c>
      <c r="Q329">
        <f>[1]outsim!Q213</f>
        <v>0</v>
      </c>
      <c r="R329">
        <f>[1]outsim!R213</f>
        <v>0</v>
      </c>
      <c r="S329">
        <f>[1]outsim!S213</f>
        <v>0</v>
      </c>
      <c r="T329">
        <f>[1]outsim!T213</f>
        <v>0</v>
      </c>
      <c r="U329">
        <f>[1]outsim!U213</f>
        <v>9.9999999999995297E-4</v>
      </c>
      <c r="V329">
        <f>[1]outsim!V213</f>
        <v>9.9999999999995297E-4</v>
      </c>
      <c r="W329">
        <f>[1]outsim!W213</f>
        <v>1.8999999999999899E-2</v>
      </c>
      <c r="X329">
        <f>[1]outsim!X213</f>
        <v>4.8000000000000001E-2</v>
      </c>
      <c r="Y329">
        <f>[1]outsim!Y213</f>
        <v>4.20000000000001E-2</v>
      </c>
      <c r="Z329">
        <f>[1]outsim!Z213</f>
        <v>9.9999999999995297E-4</v>
      </c>
      <c r="AA329">
        <f>[1]outsim!AA213</f>
        <v>9.9999999999995297E-4</v>
      </c>
      <c r="AB329">
        <f>[1]outsim!AB213</f>
        <v>4.8000000000000001E-2</v>
      </c>
      <c r="AC329">
        <f>[1]outsim!AC213</f>
        <v>0.124</v>
      </c>
      <c r="AD329">
        <f>[1]outsim!AD213</f>
        <v>9.5000000000000098E-2</v>
      </c>
      <c r="AE329">
        <f>[1]outsim!AE213</f>
        <v>3.3999999999999898E-2</v>
      </c>
      <c r="AF329">
        <f>[1]outsim!AF213</f>
        <v>0.13</v>
      </c>
      <c r="AG329">
        <f>[1]outsim!AG213</f>
        <v>0.16200000000000001</v>
      </c>
      <c r="AH329">
        <f>[1]outsim!AH213</f>
        <v>0.21099999999999999</v>
      </c>
      <c r="AI329">
        <f>[1]outsim!AI213</f>
        <v>0.12</v>
      </c>
      <c r="AJ329">
        <f>[1]outsim!AJ213</f>
        <v>5.09999999999999E-2</v>
      </c>
      <c r="AK329">
        <f>[1]outsim!AK213</f>
        <v>6.4999999999999794E-2</v>
      </c>
      <c r="AL329">
        <f>[1]outsim!AL213</f>
        <v>3.7999999999999701E-2</v>
      </c>
      <c r="AM329">
        <f>[1]outsim!AM213</f>
        <v>5.09999999999999E-2</v>
      </c>
      <c r="AN329">
        <f>[1]outsim!AN213</f>
        <v>5.5000000000000202E-2</v>
      </c>
      <c r="AO329">
        <f>[1]outsim!AO213</f>
        <v>5.0000000000000197E-2</v>
      </c>
      <c r="AP329">
        <f>[1]outsim!AP213</f>
        <v>8.2999999999999893E-2</v>
      </c>
      <c r="AQ329">
        <f>[1]outsim!AQ213</f>
        <v>1.5999999999999799E-2</v>
      </c>
      <c r="AR329">
        <f>[1]outsim!AR213</f>
        <v>0</v>
      </c>
      <c r="AS329">
        <f>[1]outsim!AS213</f>
        <v>0</v>
      </c>
      <c r="AT329">
        <f>[1]outsim!AT213</f>
        <v>0</v>
      </c>
      <c r="AU329">
        <f>[1]outsim!AU213</f>
        <v>0</v>
      </c>
      <c r="AV329">
        <f>[1]outsim!AV213</f>
        <v>0</v>
      </c>
      <c r="AW329">
        <f>[1]outsim!AW213</f>
        <v>0</v>
      </c>
      <c r="AX329">
        <f>[1]outsim!AX213</f>
        <v>0</v>
      </c>
      <c r="AY329">
        <f>[1]outsim!AY213</f>
        <v>0</v>
      </c>
      <c r="AZ329">
        <f>[1]outsim!AZ213</f>
        <v>0</v>
      </c>
      <c r="BA329">
        <f>[1]outsim!BA213</f>
        <v>0</v>
      </c>
      <c r="BB329">
        <f>[1]outsim!BB213</f>
        <v>0</v>
      </c>
      <c r="BC329">
        <f>[1]outsim!BC213</f>
        <v>0</v>
      </c>
    </row>
    <row r="330" spans="1:55" x14ac:dyDescent="0.2">
      <c r="A330" t="s">
        <v>5</v>
      </c>
      <c r="B330">
        <v>912</v>
      </c>
      <c r="C330">
        <v>1983</v>
      </c>
      <c r="D330">
        <f>[1]outsim!D214</f>
        <v>0</v>
      </c>
      <c r="E330">
        <f>[1]outsim!E214</f>
        <v>0</v>
      </c>
      <c r="F330">
        <f>[1]outsim!F214</f>
        <v>0</v>
      </c>
      <c r="G330">
        <f>[1]outsim!G214</f>
        <v>0</v>
      </c>
      <c r="H330">
        <f>[1]outsim!H214</f>
        <v>0</v>
      </c>
      <c r="I330">
        <f>[1]outsim!I214</f>
        <v>0</v>
      </c>
      <c r="J330">
        <f>[1]outsim!J214</f>
        <v>0</v>
      </c>
      <c r="K330">
        <f>[1]outsim!K214</f>
        <v>0</v>
      </c>
      <c r="L330">
        <f>[1]outsim!L214</f>
        <v>0</v>
      </c>
      <c r="M330">
        <f>[1]outsim!M214</f>
        <v>0</v>
      </c>
      <c r="N330">
        <f>[1]outsim!N214</f>
        <v>0</v>
      </c>
      <c r="O330">
        <f>[1]outsim!O214</f>
        <v>0</v>
      </c>
      <c r="P330">
        <f>[1]outsim!P214</f>
        <v>0</v>
      </c>
      <c r="Q330">
        <f>[1]outsim!Q214</f>
        <v>0</v>
      </c>
      <c r="R330">
        <f>[1]outsim!R214</f>
        <v>0</v>
      </c>
      <c r="S330">
        <f>[1]outsim!S214</f>
        <v>0</v>
      </c>
      <c r="T330">
        <f>[1]outsim!T214</f>
        <v>0</v>
      </c>
      <c r="U330">
        <f>[1]outsim!U214</f>
        <v>1.0000000000002099E-3</v>
      </c>
      <c r="V330">
        <f>[1]outsim!V214</f>
        <v>1.0000000000002099E-3</v>
      </c>
      <c r="W330">
        <f>[1]outsim!W214</f>
        <v>1.0000000000002099E-3</v>
      </c>
      <c r="X330">
        <f>[1]outsim!X214</f>
        <v>1.0000000000002099E-3</v>
      </c>
      <c r="Y330">
        <f>[1]outsim!Y214</f>
        <v>3.0000000000001098E-3</v>
      </c>
      <c r="Z330">
        <f>[1]outsim!Z214</f>
        <v>4.2999999999999802E-2</v>
      </c>
      <c r="AA330">
        <f>[1]outsim!AA214</f>
        <v>5.5000000000000202E-2</v>
      </c>
      <c r="AB330">
        <f>[1]outsim!AB214</f>
        <v>5.3999999999999999E-2</v>
      </c>
      <c r="AC330">
        <f>[1]outsim!AC214</f>
        <v>1.8999999999999899E-2</v>
      </c>
      <c r="AD330">
        <f>[1]outsim!AD214</f>
        <v>4.9000000000000002E-2</v>
      </c>
      <c r="AE330">
        <f>[1]outsim!AE214</f>
        <v>5.0000000000000197E-2</v>
      </c>
      <c r="AF330">
        <f>[1]outsim!AF214</f>
        <v>1.50000000000001E-2</v>
      </c>
      <c r="AG330">
        <f>[1]outsim!AG214</f>
        <v>3.6999999999999998E-2</v>
      </c>
      <c r="AH330">
        <f>[1]outsim!AH214</f>
        <v>8.99999999999999E-2</v>
      </c>
      <c r="AI330">
        <f>[1]outsim!AI214</f>
        <v>0.13500000000000001</v>
      </c>
      <c r="AJ330">
        <f>[1]outsim!AJ214</f>
        <v>0.13400000000000001</v>
      </c>
      <c r="AK330">
        <f>[1]outsim!AK214</f>
        <v>4.3999999999999997E-2</v>
      </c>
      <c r="AL330">
        <f>[1]outsim!AL214</f>
        <v>5.3999999999999999E-2</v>
      </c>
      <c r="AM330">
        <f>[1]outsim!AM214</f>
        <v>5.8999999999999997E-2</v>
      </c>
      <c r="AN330">
        <f>[1]outsim!AN214</f>
        <v>5.09999999999999E-2</v>
      </c>
      <c r="AO330">
        <f>[1]outsim!AO214</f>
        <v>1.1000000000000201E-2</v>
      </c>
      <c r="AP330">
        <f>[1]outsim!AP214</f>
        <v>1.50000000000001E-2</v>
      </c>
      <c r="AQ330">
        <f>[1]outsim!AQ214</f>
        <v>1.9999999999999098E-3</v>
      </c>
      <c r="AR330">
        <f>[1]outsim!AR214</f>
        <v>0</v>
      </c>
      <c r="AS330">
        <f>[1]outsim!AS214</f>
        <v>0</v>
      </c>
      <c r="AT330">
        <f>[1]outsim!AT214</f>
        <v>0</v>
      </c>
      <c r="AU330">
        <f>[1]outsim!AU214</f>
        <v>0</v>
      </c>
      <c r="AV330">
        <f>[1]outsim!AV214</f>
        <v>0</v>
      </c>
      <c r="AW330">
        <f>[1]outsim!AW214</f>
        <v>0</v>
      </c>
      <c r="AX330">
        <f>[1]outsim!AX214</f>
        <v>0</v>
      </c>
      <c r="AY330">
        <f>[1]outsim!AY214</f>
        <v>0</v>
      </c>
      <c r="AZ330">
        <f>[1]outsim!AZ214</f>
        <v>0</v>
      </c>
      <c r="BA330">
        <f>[1]outsim!BA214</f>
        <v>0</v>
      </c>
      <c r="BB330">
        <f>[1]outsim!BB214</f>
        <v>0</v>
      </c>
      <c r="BC330">
        <f>[1]outsim!BC214</f>
        <v>0</v>
      </c>
    </row>
    <row r="331" spans="1:55" x14ac:dyDescent="0.2">
      <c r="A331" t="s">
        <v>5</v>
      </c>
      <c r="B331">
        <v>912</v>
      </c>
      <c r="C331">
        <v>1984</v>
      </c>
      <c r="D331">
        <f>[1]outsim!D215</f>
        <v>0</v>
      </c>
      <c r="E331">
        <f>[1]outsim!E215</f>
        <v>0</v>
      </c>
      <c r="F331">
        <f>[1]outsim!F215</f>
        <v>0</v>
      </c>
      <c r="G331">
        <f>[1]outsim!G215</f>
        <v>0</v>
      </c>
      <c r="H331">
        <f>[1]outsim!H215</f>
        <v>0</v>
      </c>
      <c r="I331">
        <f>[1]outsim!I215</f>
        <v>0</v>
      </c>
      <c r="J331">
        <f>[1]outsim!J215</f>
        <v>0</v>
      </c>
      <c r="K331">
        <f>[1]outsim!K215</f>
        <v>0</v>
      </c>
      <c r="L331">
        <f>[1]outsim!L215</f>
        <v>0</v>
      </c>
      <c r="M331">
        <f>[1]outsim!M215</f>
        <v>0</v>
      </c>
      <c r="N331">
        <f>[1]outsim!N215</f>
        <v>0</v>
      </c>
      <c r="O331">
        <f>[1]outsim!O215</f>
        <v>0</v>
      </c>
      <c r="P331">
        <f>[1]outsim!P215</f>
        <v>0</v>
      </c>
      <c r="Q331">
        <f>[1]outsim!Q215</f>
        <v>0</v>
      </c>
      <c r="R331">
        <f>[1]outsim!R215</f>
        <v>0</v>
      </c>
      <c r="S331">
        <f>[1]outsim!S215</f>
        <v>0</v>
      </c>
      <c r="T331">
        <f>[1]outsim!T215</f>
        <v>0</v>
      </c>
      <c r="U331">
        <f>[1]outsim!U215</f>
        <v>1.0000000000002099E-3</v>
      </c>
      <c r="V331">
        <f>[1]outsim!V215</f>
        <v>1.0000000000002099E-3</v>
      </c>
      <c r="W331">
        <f>[1]outsim!W215</f>
        <v>1.0000000000002099E-3</v>
      </c>
      <c r="X331">
        <f>[1]outsim!X215</f>
        <v>1.0000000000002099E-3</v>
      </c>
      <c r="Y331">
        <f>[1]outsim!Y215</f>
        <v>1.0000000000002099E-3</v>
      </c>
      <c r="Z331">
        <f>[1]outsim!Z215</f>
        <v>1.0000000000002099E-3</v>
      </c>
      <c r="AA331">
        <f>[1]outsim!AA215</f>
        <v>8.9999999999998293E-3</v>
      </c>
      <c r="AB331">
        <f>[1]outsim!AB215</f>
        <v>3.3000000000000203E-2</v>
      </c>
      <c r="AC331">
        <f>[1]outsim!AC215</f>
        <v>3.3000000000000203E-2</v>
      </c>
      <c r="AD331">
        <f>[1]outsim!AD215</f>
        <v>2.8999999999999901E-2</v>
      </c>
      <c r="AE331">
        <f>[1]outsim!AE215</f>
        <v>0.104</v>
      </c>
      <c r="AF331">
        <f>[1]outsim!AF215</f>
        <v>0.14000000000000001</v>
      </c>
      <c r="AG331">
        <f>[1]outsim!AG215</f>
        <v>0.22500000000000001</v>
      </c>
      <c r="AH331">
        <f>[1]outsim!AH215</f>
        <v>0.21099999999999999</v>
      </c>
      <c r="AI331">
        <f>[1]outsim!AI215</f>
        <v>6.7000000000000198E-2</v>
      </c>
      <c r="AJ331">
        <f>[1]outsim!AJ215</f>
        <v>6.6000000000000003E-2</v>
      </c>
      <c r="AK331">
        <f>[1]outsim!AK215</f>
        <v>8.1000000000000003E-2</v>
      </c>
      <c r="AL331">
        <f>[1]outsim!AL215</f>
        <v>7.5999999999999499E-2</v>
      </c>
      <c r="AM331">
        <f>[1]outsim!AM215</f>
        <v>5.3999999999999999E-2</v>
      </c>
      <c r="AN331">
        <f>[1]outsim!AN215</f>
        <v>2.0000000000000101E-2</v>
      </c>
      <c r="AO331">
        <f>[1]outsim!AO215</f>
        <v>2.90000000000004E-2</v>
      </c>
      <c r="AP331">
        <f>[1]outsim!AP215</f>
        <v>9.9999999999969905E-4</v>
      </c>
      <c r="AQ331">
        <f>[1]outsim!AQ215</f>
        <v>9.9999999999969905E-4</v>
      </c>
      <c r="AR331">
        <f>[1]outsim!AR215</f>
        <v>0</v>
      </c>
      <c r="AS331">
        <f>[1]outsim!AS215</f>
        <v>0</v>
      </c>
      <c r="AT331">
        <f>[1]outsim!AT215</f>
        <v>0</v>
      </c>
      <c r="AU331">
        <f>[1]outsim!AU215</f>
        <v>0</v>
      </c>
      <c r="AV331">
        <f>[1]outsim!AV215</f>
        <v>0</v>
      </c>
      <c r="AW331">
        <f>[1]outsim!AW215</f>
        <v>0</v>
      </c>
      <c r="AX331">
        <f>[1]outsim!AX215</f>
        <v>0</v>
      </c>
      <c r="AY331">
        <f>[1]outsim!AY215</f>
        <v>0</v>
      </c>
      <c r="AZ331">
        <f>[1]outsim!AZ215</f>
        <v>0</v>
      </c>
      <c r="BA331">
        <f>[1]outsim!BA215</f>
        <v>0</v>
      </c>
      <c r="BB331">
        <f>[1]outsim!BB215</f>
        <v>0</v>
      </c>
      <c r="BC331">
        <f>[1]outsim!BC215</f>
        <v>0</v>
      </c>
    </row>
    <row r="332" spans="1:55" x14ac:dyDescent="0.2">
      <c r="A332" t="s">
        <v>5</v>
      </c>
      <c r="B332">
        <v>912</v>
      </c>
      <c r="C332">
        <v>1985</v>
      </c>
      <c r="D332">
        <f>[1]outsim!D216</f>
        <v>0</v>
      </c>
      <c r="E332">
        <f>[1]outsim!E216</f>
        <v>0</v>
      </c>
      <c r="F332">
        <f>[1]outsim!F216</f>
        <v>0</v>
      </c>
      <c r="G332">
        <f>[1]outsim!G216</f>
        <v>0</v>
      </c>
      <c r="H332">
        <f>[1]outsim!H216</f>
        <v>0</v>
      </c>
      <c r="I332">
        <f>[1]outsim!I216</f>
        <v>0</v>
      </c>
      <c r="J332">
        <f>[1]outsim!J216</f>
        <v>0</v>
      </c>
      <c r="K332">
        <f>[1]outsim!K216</f>
        <v>0</v>
      </c>
      <c r="L332">
        <f>[1]outsim!L216</f>
        <v>0</v>
      </c>
      <c r="M332">
        <f>[1]outsim!M216</f>
        <v>0</v>
      </c>
      <c r="N332">
        <f>[1]outsim!N216</f>
        <v>0</v>
      </c>
      <c r="O332">
        <f>[1]outsim!O216</f>
        <v>0</v>
      </c>
      <c r="P332">
        <f>[1]outsim!P216</f>
        <v>0</v>
      </c>
      <c r="Q332">
        <f>[1]outsim!Q216</f>
        <v>0</v>
      </c>
      <c r="R332">
        <f>[1]outsim!R216</f>
        <v>0</v>
      </c>
      <c r="S332">
        <f>[1]outsim!S216</f>
        <v>0</v>
      </c>
      <c r="T332">
        <f>[1]outsim!T216</f>
        <v>0</v>
      </c>
      <c r="U332">
        <f>[1]outsim!U216</f>
        <v>9.9999999999969905E-4</v>
      </c>
      <c r="V332">
        <f>[1]outsim!V216</f>
        <v>9.9999999999969905E-4</v>
      </c>
      <c r="W332">
        <f>[1]outsim!W216</f>
        <v>3.9999999999998101E-3</v>
      </c>
      <c r="X332">
        <f>[1]outsim!X216</f>
        <v>6.1999999999999597E-2</v>
      </c>
      <c r="Y332">
        <f>[1]outsim!Y216</f>
        <v>4.3999999999999997E-2</v>
      </c>
      <c r="Z332">
        <f>[1]outsim!Z216</f>
        <v>1.3000000000000201E-2</v>
      </c>
      <c r="AA332">
        <f>[1]outsim!AA216</f>
        <v>2.2000000000000498E-2</v>
      </c>
      <c r="AB332">
        <f>[1]outsim!AB216</f>
        <v>0.11799999999999999</v>
      </c>
      <c r="AC332">
        <f>[1]outsim!AC216</f>
        <v>0.106</v>
      </c>
      <c r="AD332">
        <f>[1]outsim!AD216</f>
        <v>0.20399999999999999</v>
      </c>
      <c r="AE332">
        <f>[1]outsim!AE216</f>
        <v>0.15</v>
      </c>
      <c r="AF332">
        <f>[1]outsim!AF216</f>
        <v>0.16900000000000001</v>
      </c>
      <c r="AG332">
        <f>[1]outsim!AG216</f>
        <v>0.16900000000000001</v>
      </c>
      <c r="AH332">
        <f>[1]outsim!AH216</f>
        <v>4.0000000000000202E-2</v>
      </c>
      <c r="AI332">
        <f>[1]outsim!AI216</f>
        <v>2.3599999999999802E-2</v>
      </c>
      <c r="AJ332">
        <f>[1]outsim!AJ216</f>
        <v>1.6000000000000299E-2</v>
      </c>
      <c r="AK332">
        <f>[1]outsim!AK216</f>
        <v>2.0000000000004099E-3</v>
      </c>
      <c r="AL332">
        <f>[1]outsim!AL216</f>
        <v>9.5999999999999593E-3</v>
      </c>
      <c r="AM332">
        <f>[1]outsim!AM216</f>
        <v>5.3999999999999999E-2</v>
      </c>
      <c r="AN332">
        <f>[1]outsim!AN216</f>
        <v>1.3000000000000201E-2</v>
      </c>
      <c r="AO332">
        <f>[1]outsim!AO216</f>
        <v>6.00000000000023E-3</v>
      </c>
      <c r="AP332">
        <f>[1]outsim!AP216</f>
        <v>6.9999999999999299E-3</v>
      </c>
      <c r="AQ332">
        <f>[1]outsim!AQ216</f>
        <v>9.9999999999969905E-4</v>
      </c>
      <c r="AR332">
        <f>[1]outsim!AR216</f>
        <v>0</v>
      </c>
      <c r="AS332">
        <f>[1]outsim!AS216</f>
        <v>0</v>
      </c>
      <c r="AT332">
        <f>[1]outsim!AT216</f>
        <v>0</v>
      </c>
      <c r="AU332">
        <f>[1]outsim!AU216</f>
        <v>0</v>
      </c>
      <c r="AV332">
        <f>[1]outsim!AV216</f>
        <v>0</v>
      </c>
      <c r="AW332">
        <f>[1]outsim!AW216</f>
        <v>0</v>
      </c>
      <c r="AX332">
        <f>[1]outsim!AX216</f>
        <v>0</v>
      </c>
      <c r="AY332">
        <f>[1]outsim!AY216</f>
        <v>0</v>
      </c>
      <c r="AZ332">
        <f>[1]outsim!AZ216</f>
        <v>0</v>
      </c>
      <c r="BA332">
        <f>[1]outsim!BA216</f>
        <v>0</v>
      </c>
      <c r="BB332">
        <f>[1]outsim!BB216</f>
        <v>0</v>
      </c>
      <c r="BC332">
        <f>[1]outsim!BC216</f>
        <v>0</v>
      </c>
    </row>
    <row r="333" spans="1:55" x14ac:dyDescent="0.2">
      <c r="A333" t="s">
        <v>5</v>
      </c>
      <c r="B333">
        <v>912</v>
      </c>
      <c r="C333">
        <v>1986</v>
      </c>
      <c r="D333">
        <f>[1]outsim!D217</f>
        <v>0</v>
      </c>
      <c r="E333">
        <f>[1]outsim!E217</f>
        <v>0</v>
      </c>
      <c r="F333">
        <f>[1]outsim!F217</f>
        <v>0</v>
      </c>
      <c r="G333">
        <f>[1]outsim!G217</f>
        <v>0</v>
      </c>
      <c r="H333">
        <f>[1]outsim!H217</f>
        <v>0</v>
      </c>
      <c r="I333">
        <f>[1]outsim!I217</f>
        <v>0</v>
      </c>
      <c r="J333">
        <f>[1]outsim!J217</f>
        <v>0</v>
      </c>
      <c r="K333">
        <f>[1]outsim!K217</f>
        <v>0</v>
      </c>
      <c r="L333">
        <f>[1]outsim!L217</f>
        <v>0</v>
      </c>
      <c r="M333">
        <f>[1]outsim!M217</f>
        <v>0</v>
      </c>
      <c r="N333">
        <f>[1]outsim!N217</f>
        <v>0</v>
      </c>
      <c r="O333">
        <f>[1]outsim!O217</f>
        <v>0</v>
      </c>
      <c r="P333">
        <f>[1]outsim!P217</f>
        <v>0</v>
      </c>
      <c r="Q333">
        <f>[1]outsim!Q217</f>
        <v>0</v>
      </c>
      <c r="R333">
        <f>[1]outsim!R217</f>
        <v>0</v>
      </c>
      <c r="S333">
        <f>[1]outsim!S217</f>
        <v>0</v>
      </c>
      <c r="T333">
        <f>[1]outsim!T217</f>
        <v>0</v>
      </c>
      <c r="U333">
        <f>[1]outsim!U217</f>
        <v>9.9999999999969905E-4</v>
      </c>
      <c r="V333">
        <f>[1]outsim!V217</f>
        <v>9.9999999999969905E-4</v>
      </c>
      <c r="W333">
        <f>[1]outsim!W217</f>
        <v>9.9999999999969905E-4</v>
      </c>
      <c r="X333">
        <f>[1]outsim!X217</f>
        <v>9.9999999999969905E-4</v>
      </c>
      <c r="Y333">
        <f>[1]outsim!Y217</f>
        <v>2.0000000000004099E-3</v>
      </c>
      <c r="Z333">
        <f>[1]outsim!Z217</f>
        <v>2.7999999999999699E-2</v>
      </c>
      <c r="AA333">
        <f>[1]outsim!AA217</f>
        <v>2.2000000000000498E-2</v>
      </c>
      <c r="AB333">
        <f>[1]outsim!AB217</f>
        <v>9.1999999999999693E-2</v>
      </c>
      <c r="AC333">
        <f>[1]outsim!AC217</f>
        <v>0.17899999999999999</v>
      </c>
      <c r="AD333">
        <f>[1]outsim!AD217</f>
        <v>5.7000000000000099E-2</v>
      </c>
      <c r="AE333">
        <f>[1]outsim!AE217</f>
        <v>1.20000000000005E-2</v>
      </c>
      <c r="AF333">
        <f>[1]outsim!AF217</f>
        <v>0.106</v>
      </c>
      <c r="AG333">
        <f>[1]outsim!AG217</f>
        <v>0.11600000000000001</v>
      </c>
      <c r="AH333">
        <f>[1]outsim!AH217</f>
        <v>8.7000000000000202E-2</v>
      </c>
      <c r="AI333">
        <f>[1]outsim!AI217</f>
        <v>0.121</v>
      </c>
      <c r="AJ333">
        <f>[1]outsim!AJ217</f>
        <v>6.4999999999999794E-2</v>
      </c>
      <c r="AK333">
        <f>[1]outsim!AK217</f>
        <v>4.0999999999999898E-2</v>
      </c>
      <c r="AL333">
        <f>[1]outsim!AL217</f>
        <v>6.0000000000000199E-2</v>
      </c>
      <c r="AM333">
        <f>[1]outsim!AM217</f>
        <v>5.1999999999999602E-2</v>
      </c>
      <c r="AN333">
        <f>[1]outsim!AN217</f>
        <v>6.00000000000023E-3</v>
      </c>
      <c r="AO333">
        <f>[1]outsim!AO217</f>
        <v>9.9999999999969905E-4</v>
      </c>
      <c r="AP333">
        <f>[1]outsim!AP217</f>
        <v>9.9999999999969905E-4</v>
      </c>
      <c r="AQ333">
        <f>[1]outsim!AQ217</f>
        <v>9.9999999999969905E-4</v>
      </c>
      <c r="AR333">
        <f>[1]outsim!AR217</f>
        <v>0</v>
      </c>
      <c r="AS333">
        <f>[1]outsim!AS217</f>
        <v>0</v>
      </c>
      <c r="AT333">
        <f>[1]outsim!AT217</f>
        <v>0</v>
      </c>
      <c r="AU333">
        <f>[1]outsim!AU217</f>
        <v>0</v>
      </c>
      <c r="AV333">
        <f>[1]outsim!AV217</f>
        <v>0</v>
      </c>
      <c r="AW333">
        <f>[1]outsim!AW217</f>
        <v>0</v>
      </c>
      <c r="AX333">
        <f>[1]outsim!AX217</f>
        <v>0</v>
      </c>
      <c r="AY333">
        <f>[1]outsim!AY217</f>
        <v>0</v>
      </c>
      <c r="AZ333">
        <f>[1]outsim!AZ217</f>
        <v>0</v>
      </c>
      <c r="BA333">
        <f>[1]outsim!BA217</f>
        <v>0</v>
      </c>
      <c r="BB333">
        <f>[1]outsim!BB217</f>
        <v>0</v>
      </c>
      <c r="BC333">
        <f>[1]outsim!BC217</f>
        <v>0</v>
      </c>
    </row>
    <row r="334" spans="1:55" x14ac:dyDescent="0.2">
      <c r="A334" t="s">
        <v>5</v>
      </c>
      <c r="B334">
        <v>912</v>
      </c>
      <c r="C334">
        <v>1987</v>
      </c>
      <c r="D334">
        <f>[1]outsim!D218</f>
        <v>0</v>
      </c>
      <c r="E334">
        <f>[1]outsim!E218</f>
        <v>0</v>
      </c>
      <c r="F334">
        <f>[1]outsim!F218</f>
        <v>0</v>
      </c>
      <c r="G334">
        <f>[1]outsim!G218</f>
        <v>0</v>
      </c>
      <c r="H334">
        <f>[1]outsim!H218</f>
        <v>0</v>
      </c>
      <c r="I334">
        <f>[1]outsim!I218</f>
        <v>0</v>
      </c>
      <c r="J334">
        <f>[1]outsim!J218</f>
        <v>0</v>
      </c>
      <c r="K334">
        <f>[1]outsim!K218</f>
        <v>0</v>
      </c>
      <c r="L334">
        <f>[1]outsim!L218</f>
        <v>0</v>
      </c>
      <c r="M334">
        <f>[1]outsim!M218</f>
        <v>0</v>
      </c>
      <c r="N334">
        <f>[1]outsim!N218</f>
        <v>0</v>
      </c>
      <c r="O334">
        <f>[1]outsim!O218</f>
        <v>0</v>
      </c>
      <c r="P334">
        <f>[1]outsim!P218</f>
        <v>0</v>
      </c>
      <c r="Q334">
        <f>[1]outsim!Q218</f>
        <v>0</v>
      </c>
      <c r="R334">
        <f>[1]outsim!R218</f>
        <v>0</v>
      </c>
      <c r="S334">
        <f>[1]outsim!S218</f>
        <v>0</v>
      </c>
      <c r="T334">
        <f>[1]outsim!T218</f>
        <v>0</v>
      </c>
      <c r="U334">
        <f>[1]outsim!U218</f>
        <v>9.9999999999969905E-4</v>
      </c>
      <c r="V334">
        <f>[1]outsim!V218</f>
        <v>9.9999999999969905E-4</v>
      </c>
      <c r="W334">
        <f>[1]outsim!W218</f>
        <v>9.9999999999969905E-4</v>
      </c>
      <c r="X334">
        <f>[1]outsim!X218</f>
        <v>3.9999999999998101E-3</v>
      </c>
      <c r="Y334">
        <f>[1]outsim!Y218</f>
        <v>3.3000000000000203E-2</v>
      </c>
      <c r="Z334">
        <f>[1]outsim!Z218</f>
        <v>3.6999999999999998E-2</v>
      </c>
      <c r="AA334">
        <f>[1]outsim!AA218</f>
        <v>7.7000000000000193E-2</v>
      </c>
      <c r="AB334">
        <f>[1]outsim!AB218</f>
        <v>8.7000000000000202E-2</v>
      </c>
      <c r="AC334">
        <f>[1]outsim!AC218</f>
        <v>8.3000000000000407E-2</v>
      </c>
      <c r="AD334">
        <f>[1]outsim!AD218</f>
        <v>0.16400000000000001</v>
      </c>
      <c r="AE334">
        <f>[1]outsim!AE218</f>
        <v>0.11</v>
      </c>
      <c r="AF334">
        <f>[1]outsim!AF218</f>
        <v>5.3000000000000297E-2</v>
      </c>
      <c r="AG334">
        <f>[1]outsim!AG218</f>
        <v>4.99999999999951E-3</v>
      </c>
      <c r="AH334">
        <f>[1]outsim!AH218</f>
        <v>9.9999999999969905E-4</v>
      </c>
      <c r="AI334">
        <f>[1]outsim!AI218</f>
        <v>9.9999999999969905E-4</v>
      </c>
      <c r="AJ334">
        <f>[1]outsim!AJ218</f>
        <v>9.9999999999969905E-4</v>
      </c>
      <c r="AK334">
        <f>[1]outsim!AK218</f>
        <v>9.9999999999969905E-4</v>
      </c>
      <c r="AL334">
        <f>[1]outsim!AL218</f>
        <v>9.9999999999969905E-4</v>
      </c>
      <c r="AM334">
        <f>[1]outsim!AM218</f>
        <v>2.6000000000000301E-2</v>
      </c>
      <c r="AN334">
        <f>[1]outsim!AN218</f>
        <v>4.49999999999997E-2</v>
      </c>
      <c r="AO334">
        <f>[1]outsim!AO218</f>
        <v>6.9999999999999299E-3</v>
      </c>
      <c r="AP334">
        <f>[1]outsim!AP218</f>
        <v>6.0999999999999902E-2</v>
      </c>
      <c r="AQ334">
        <f>[1]outsim!AQ218</f>
        <v>4.3000000000000302E-2</v>
      </c>
      <c r="AR334">
        <f>[1]outsim!AR218</f>
        <v>0</v>
      </c>
      <c r="AS334">
        <f>[1]outsim!AS218</f>
        <v>0</v>
      </c>
      <c r="AT334">
        <f>[1]outsim!AT218</f>
        <v>0</v>
      </c>
      <c r="AU334">
        <f>[1]outsim!AU218</f>
        <v>0</v>
      </c>
      <c r="AV334">
        <f>[1]outsim!AV218</f>
        <v>0</v>
      </c>
      <c r="AW334">
        <f>[1]outsim!AW218</f>
        <v>0</v>
      </c>
      <c r="AX334">
        <f>[1]outsim!AX218</f>
        <v>0</v>
      </c>
      <c r="AY334">
        <f>[1]outsim!AY218</f>
        <v>0</v>
      </c>
      <c r="AZ334">
        <f>[1]outsim!AZ218</f>
        <v>0</v>
      </c>
      <c r="BA334">
        <f>[1]outsim!BA218</f>
        <v>0</v>
      </c>
      <c r="BB334">
        <f>[1]outsim!BB218</f>
        <v>0</v>
      </c>
      <c r="BC334">
        <f>[1]outsim!BC218</f>
        <v>0</v>
      </c>
    </row>
    <row r="335" spans="1:55" x14ac:dyDescent="0.2">
      <c r="A335" t="s">
        <v>5</v>
      </c>
      <c r="B335">
        <v>912</v>
      </c>
      <c r="C335">
        <v>1988</v>
      </c>
      <c r="D335">
        <f>[1]outsim!D219</f>
        <v>0</v>
      </c>
      <c r="E335">
        <f>[1]outsim!E219</f>
        <v>0</v>
      </c>
      <c r="F335">
        <f>[1]outsim!F219</f>
        <v>0</v>
      </c>
      <c r="G335">
        <f>[1]outsim!G219</f>
        <v>0</v>
      </c>
      <c r="H335">
        <f>[1]outsim!H219</f>
        <v>0</v>
      </c>
      <c r="I335">
        <f>[1]outsim!I219</f>
        <v>0</v>
      </c>
      <c r="J335">
        <f>[1]outsim!J219</f>
        <v>0</v>
      </c>
      <c r="K335">
        <f>[1]outsim!K219</f>
        <v>0</v>
      </c>
      <c r="L335">
        <f>[1]outsim!L219</f>
        <v>0</v>
      </c>
      <c r="M335">
        <f>[1]outsim!M219</f>
        <v>0</v>
      </c>
      <c r="N335">
        <f>[1]outsim!N219</f>
        <v>0</v>
      </c>
      <c r="O335">
        <f>[1]outsim!O219</f>
        <v>0</v>
      </c>
      <c r="P335">
        <f>[1]outsim!P219</f>
        <v>0</v>
      </c>
      <c r="Q335">
        <f>[1]outsim!Q219</f>
        <v>0</v>
      </c>
      <c r="R335">
        <f>[1]outsim!R219</f>
        <v>0</v>
      </c>
      <c r="S335">
        <f>[1]outsim!S219</f>
        <v>0</v>
      </c>
      <c r="T335">
        <f>[1]outsim!T219</f>
        <v>0</v>
      </c>
      <c r="U335">
        <f>[1]outsim!U219</f>
        <v>9.9999999999969905E-4</v>
      </c>
      <c r="V335">
        <f>[1]outsim!V219</f>
        <v>9.9999999999969905E-4</v>
      </c>
      <c r="W335">
        <f>[1]outsim!W219</f>
        <v>9.9999999999969905E-4</v>
      </c>
      <c r="X335">
        <f>[1]outsim!X219</f>
        <v>4.99999999999951E-3</v>
      </c>
      <c r="Y335">
        <f>[1]outsim!Y219</f>
        <v>5.0000000000000197E-2</v>
      </c>
      <c r="Z335">
        <f>[1]outsim!Z219</f>
        <v>5.8999999999999497E-2</v>
      </c>
      <c r="AA335">
        <f>[1]outsim!AA219</f>
        <v>2.0000000000000101E-2</v>
      </c>
      <c r="AB335">
        <f>[1]outsim!AB219</f>
        <v>5.3000000000000297E-2</v>
      </c>
      <c r="AC335">
        <f>[1]outsim!AC219</f>
        <v>0.16600000000000001</v>
      </c>
      <c r="AD335">
        <f>[1]outsim!AD219</f>
        <v>0.13300000000000001</v>
      </c>
      <c r="AE335">
        <f>[1]outsim!AE219</f>
        <v>4.79999999999998E-2</v>
      </c>
      <c r="AF335">
        <f>[1]outsim!AF219</f>
        <v>0.105</v>
      </c>
      <c r="AG335">
        <f>[1]outsim!AG219</f>
        <v>0.16900000000000001</v>
      </c>
      <c r="AH335">
        <f>[1]outsim!AH219</f>
        <v>0.185</v>
      </c>
      <c r="AI335">
        <f>[1]outsim!AI219</f>
        <v>7.0999999999999994E-2</v>
      </c>
      <c r="AJ335">
        <f>[1]outsim!AJ219</f>
        <v>4.1399999999999701E-2</v>
      </c>
      <c r="AK335">
        <f>[1]outsim!AK219</f>
        <v>5.7999999999999802E-2</v>
      </c>
      <c r="AL335">
        <f>[1]outsim!AL219</f>
        <v>7.9999999999996307E-3</v>
      </c>
      <c r="AM335">
        <f>[1]outsim!AM219</f>
        <v>2.5599999999999599E-2</v>
      </c>
      <c r="AN335">
        <f>[1]outsim!AN219</f>
        <v>3.6400000000000002E-2</v>
      </c>
      <c r="AO335">
        <f>[1]outsim!AO219</f>
        <v>1.39999999999999E-2</v>
      </c>
      <c r="AP335">
        <f>[1]outsim!AP219</f>
        <v>7.2000000000002704E-3</v>
      </c>
      <c r="AQ335">
        <f>[1]outsim!AQ219</f>
        <v>1.00000000000071E-3</v>
      </c>
      <c r="AR335">
        <f>[1]outsim!AR219</f>
        <v>0</v>
      </c>
      <c r="AS335">
        <f>[1]outsim!AS219</f>
        <v>0</v>
      </c>
      <c r="AT335">
        <f>[1]outsim!AT219</f>
        <v>0</v>
      </c>
      <c r="AU335">
        <f>[1]outsim!AU219</f>
        <v>0</v>
      </c>
      <c r="AV335">
        <f>[1]outsim!AV219</f>
        <v>0</v>
      </c>
      <c r="AW335">
        <f>[1]outsim!AW219</f>
        <v>0</v>
      </c>
      <c r="AX335">
        <f>[1]outsim!AX219</f>
        <v>0</v>
      </c>
      <c r="AY335">
        <f>[1]outsim!AY219</f>
        <v>0</v>
      </c>
      <c r="AZ335">
        <f>[1]outsim!AZ219</f>
        <v>0</v>
      </c>
      <c r="BA335">
        <f>[1]outsim!BA219</f>
        <v>0</v>
      </c>
      <c r="BB335">
        <f>[1]outsim!BB219</f>
        <v>0</v>
      </c>
      <c r="BC335">
        <f>[1]outsim!BC219</f>
        <v>0</v>
      </c>
    </row>
    <row r="336" spans="1:55" x14ac:dyDescent="0.2">
      <c r="A336" t="s">
        <v>5</v>
      </c>
      <c r="B336">
        <v>912</v>
      </c>
      <c r="C336">
        <v>1989</v>
      </c>
      <c r="D336">
        <f>[1]outsim!D220</f>
        <v>0</v>
      </c>
      <c r="E336">
        <f>[1]outsim!E220</f>
        <v>0</v>
      </c>
      <c r="F336">
        <f>[1]outsim!F220</f>
        <v>0</v>
      </c>
      <c r="G336">
        <f>[1]outsim!G220</f>
        <v>0</v>
      </c>
      <c r="H336">
        <f>[1]outsim!H220</f>
        <v>0</v>
      </c>
      <c r="I336">
        <f>[1]outsim!I220</f>
        <v>0</v>
      </c>
      <c r="J336">
        <f>[1]outsim!J220</f>
        <v>0</v>
      </c>
      <c r="K336">
        <f>[1]outsim!K220</f>
        <v>0</v>
      </c>
      <c r="L336">
        <f>[1]outsim!L220</f>
        <v>0</v>
      </c>
      <c r="M336">
        <f>[1]outsim!M220</f>
        <v>0</v>
      </c>
      <c r="N336">
        <f>[1]outsim!N220</f>
        <v>0</v>
      </c>
      <c r="O336">
        <f>[1]outsim!O220</f>
        <v>0</v>
      </c>
      <c r="P336">
        <f>[1]outsim!P220</f>
        <v>0</v>
      </c>
      <c r="Q336">
        <f>[1]outsim!Q220</f>
        <v>0</v>
      </c>
      <c r="R336">
        <f>[1]outsim!R220</f>
        <v>0</v>
      </c>
      <c r="S336">
        <f>[1]outsim!S220</f>
        <v>0</v>
      </c>
      <c r="T336">
        <f>[1]outsim!T220</f>
        <v>0</v>
      </c>
      <c r="U336">
        <f>[1]outsim!U220</f>
        <v>1.00000000000071E-3</v>
      </c>
      <c r="V336">
        <f>[1]outsim!V220</f>
        <v>1.00000000000071E-3</v>
      </c>
      <c r="W336">
        <f>[1]outsim!W220</f>
        <v>1.00000000000071E-3</v>
      </c>
      <c r="X336">
        <f>[1]outsim!X220</f>
        <v>1.00000000000071E-3</v>
      </c>
      <c r="Y336">
        <f>[1]outsim!Y220</f>
        <v>1.00000000000071E-3</v>
      </c>
      <c r="Z336">
        <f>[1]outsim!Z220</f>
        <v>1.00000000000071E-3</v>
      </c>
      <c r="AA336">
        <f>[1]outsim!AA220</f>
        <v>1.00000000000071E-3</v>
      </c>
      <c r="AB336">
        <f>[1]outsim!AB220</f>
        <v>1.00000000000071E-3</v>
      </c>
      <c r="AC336">
        <f>[1]outsim!AC220</f>
        <v>1.00000000000071E-3</v>
      </c>
      <c r="AD336">
        <f>[1]outsim!AD220</f>
        <v>9.9999999999990201E-3</v>
      </c>
      <c r="AE336">
        <f>[1]outsim!AE220</f>
        <v>0.106999999999999</v>
      </c>
      <c r="AF336">
        <f>[1]outsim!AF220</f>
        <v>7.2000000000000702E-2</v>
      </c>
      <c r="AG336">
        <f>[1]outsim!AG220</f>
        <v>9.4000000000000195E-2</v>
      </c>
      <c r="AH336">
        <f>[1]outsim!AH220</f>
        <v>0.17399999999999999</v>
      </c>
      <c r="AI336">
        <f>[1]outsim!AI220</f>
        <v>0.129000000000001</v>
      </c>
      <c r="AJ336">
        <f>[1]outsim!AJ220</f>
        <v>0.114</v>
      </c>
      <c r="AK336">
        <f>[1]outsim!AK220</f>
        <v>4.9999999999999198E-2</v>
      </c>
      <c r="AL336">
        <f>[1]outsim!AL220</f>
        <v>1.00000000000071E-3</v>
      </c>
      <c r="AM336">
        <f>[1]outsim!AM220</f>
        <v>1.00000000000071E-3</v>
      </c>
      <c r="AN336">
        <f>[1]outsim!AN220</f>
        <v>1.00000000000071E-3</v>
      </c>
      <c r="AO336">
        <f>[1]outsim!AO220</f>
        <v>1.00000000000071E-3</v>
      </c>
      <c r="AP336">
        <f>[1]outsim!AP220</f>
        <v>1.00000000000071E-3</v>
      </c>
      <c r="AQ336">
        <f>[1]outsim!AQ220</f>
        <v>1.00000000000071E-3</v>
      </c>
      <c r="AR336">
        <f>[1]outsim!AR220</f>
        <v>0</v>
      </c>
      <c r="AS336">
        <f>[1]outsim!AS220</f>
        <v>0</v>
      </c>
      <c r="AT336">
        <f>[1]outsim!AT220</f>
        <v>0</v>
      </c>
      <c r="AU336">
        <f>[1]outsim!AU220</f>
        <v>0</v>
      </c>
      <c r="AV336">
        <f>[1]outsim!AV220</f>
        <v>0</v>
      </c>
      <c r="AW336">
        <f>[1]outsim!AW220</f>
        <v>0</v>
      </c>
      <c r="AX336">
        <f>[1]outsim!AX220</f>
        <v>0</v>
      </c>
      <c r="AY336">
        <f>[1]outsim!AY220</f>
        <v>0</v>
      </c>
      <c r="AZ336">
        <f>[1]outsim!AZ220</f>
        <v>0</v>
      </c>
      <c r="BA336">
        <f>[1]outsim!BA220</f>
        <v>0</v>
      </c>
      <c r="BB336">
        <f>[1]outsim!BB220</f>
        <v>0</v>
      </c>
      <c r="BC336">
        <f>[1]outsim!BC220</f>
        <v>0</v>
      </c>
    </row>
    <row r="337" spans="1:55" x14ac:dyDescent="0.2">
      <c r="A337" t="s">
        <v>5</v>
      </c>
      <c r="B337">
        <v>912</v>
      </c>
      <c r="C337">
        <v>1990</v>
      </c>
      <c r="D337">
        <f>[1]outsim!D221</f>
        <v>0</v>
      </c>
      <c r="E337">
        <f>[1]outsim!E221</f>
        <v>0</v>
      </c>
      <c r="F337">
        <f>[1]outsim!F221</f>
        <v>0</v>
      </c>
      <c r="G337">
        <f>[1]outsim!G221</f>
        <v>0</v>
      </c>
      <c r="H337">
        <f>[1]outsim!H221</f>
        <v>0</v>
      </c>
      <c r="I337">
        <f>[1]outsim!I221</f>
        <v>0</v>
      </c>
      <c r="J337">
        <f>[1]outsim!J221</f>
        <v>0</v>
      </c>
      <c r="K337">
        <f>[1]outsim!K221</f>
        <v>0</v>
      </c>
      <c r="L337">
        <f>[1]outsim!L221</f>
        <v>0</v>
      </c>
      <c r="M337">
        <f>[1]outsim!M221</f>
        <v>0</v>
      </c>
      <c r="N337">
        <f>[1]outsim!N221</f>
        <v>0</v>
      </c>
      <c r="O337">
        <f>[1]outsim!O221</f>
        <v>0</v>
      </c>
      <c r="P337">
        <f>[1]outsim!P221</f>
        <v>0</v>
      </c>
      <c r="Q337">
        <f>[1]outsim!Q221</f>
        <v>0</v>
      </c>
      <c r="R337">
        <f>[1]outsim!R221</f>
        <v>0</v>
      </c>
      <c r="S337">
        <f>[1]outsim!S221</f>
        <v>0</v>
      </c>
      <c r="T337">
        <f>[1]outsim!T221</f>
        <v>0</v>
      </c>
      <c r="U337">
        <f>[1]outsim!U221</f>
        <v>1.00000000000071E-3</v>
      </c>
      <c r="V337">
        <f>[1]outsim!V221</f>
        <v>1.00000000000071E-3</v>
      </c>
      <c r="W337">
        <f>[1]outsim!W221</f>
        <v>1.00000000000071E-3</v>
      </c>
      <c r="X337">
        <f>[1]outsim!X221</f>
        <v>1.00000000000071E-3</v>
      </c>
      <c r="Y337">
        <f>[1]outsim!Y221</f>
        <v>1.00000000000071E-3</v>
      </c>
      <c r="Z337">
        <f>[1]outsim!Z221</f>
        <v>1.00000000000071E-3</v>
      </c>
      <c r="AA337">
        <f>[1]outsim!AA221</f>
        <v>1.00000000000071E-3</v>
      </c>
      <c r="AB337">
        <f>[1]outsim!AB221</f>
        <v>1.00000000000071E-3</v>
      </c>
      <c r="AC337">
        <f>[1]outsim!AC221</f>
        <v>4.9999999999999198E-2</v>
      </c>
      <c r="AD337">
        <f>[1]outsim!AD221</f>
        <v>0.16200000000000001</v>
      </c>
      <c r="AE337">
        <f>[1]outsim!AE221</f>
        <v>0.20499999999999999</v>
      </c>
      <c r="AF337">
        <f>[1]outsim!AF221</f>
        <v>0.126000000000001</v>
      </c>
      <c r="AG337">
        <f>[1]outsim!AG221</f>
        <v>0.185</v>
      </c>
      <c r="AH337">
        <f>[1]outsim!AH221</f>
        <v>9.5000000000000903E-2</v>
      </c>
      <c r="AI337">
        <f>[1]outsim!AI221</f>
        <v>1.50000000000006E-2</v>
      </c>
      <c r="AJ337">
        <f>[1]outsim!AJ221</f>
        <v>4.6999999999999098E-2</v>
      </c>
      <c r="AK337">
        <f>[1]outsim!AK221</f>
        <v>3.20000000000005E-2</v>
      </c>
      <c r="AL337">
        <f>[1]outsim!AL221</f>
        <v>6.3999999999999002E-2</v>
      </c>
      <c r="AM337">
        <f>[1]outsim!AM221</f>
        <v>3.5999999999999303E-2</v>
      </c>
      <c r="AN337">
        <f>[1]outsim!AN221</f>
        <v>2.6000000000000301E-2</v>
      </c>
      <c r="AO337">
        <f>[1]outsim!AO221</f>
        <v>5.5000000000000701E-2</v>
      </c>
      <c r="AP337">
        <f>[1]outsim!AP221</f>
        <v>4.6999999999999098E-2</v>
      </c>
      <c r="AQ337">
        <f>[1]outsim!AQ221</f>
        <v>3.6400000000000002E-2</v>
      </c>
      <c r="AR337">
        <f>[1]outsim!AR221</f>
        <v>0</v>
      </c>
      <c r="AS337">
        <f>[1]outsim!AS221</f>
        <v>0</v>
      </c>
      <c r="AT337">
        <f>[1]outsim!AT221</f>
        <v>0</v>
      </c>
      <c r="AU337">
        <f>[1]outsim!AU221</f>
        <v>0</v>
      </c>
      <c r="AV337">
        <f>[1]outsim!AV221</f>
        <v>0</v>
      </c>
      <c r="AW337">
        <f>[1]outsim!AW221</f>
        <v>0</v>
      </c>
      <c r="AX337">
        <f>[1]outsim!AX221</f>
        <v>0</v>
      </c>
      <c r="AY337">
        <f>[1]outsim!AY221</f>
        <v>0</v>
      </c>
      <c r="AZ337">
        <f>[1]outsim!AZ221</f>
        <v>0</v>
      </c>
      <c r="BA337">
        <f>[1]outsim!BA221</f>
        <v>0</v>
      </c>
      <c r="BB337">
        <f>[1]outsim!BB221</f>
        <v>0</v>
      </c>
      <c r="BC337">
        <f>[1]outsim!BC221</f>
        <v>0</v>
      </c>
    </row>
    <row r="338" spans="1:55" x14ac:dyDescent="0.2">
      <c r="A338" t="s">
        <v>5</v>
      </c>
      <c r="B338">
        <v>912</v>
      </c>
      <c r="C338">
        <v>1991</v>
      </c>
      <c r="D338">
        <f>[1]outsim!D222</f>
        <v>0</v>
      </c>
      <c r="E338">
        <f>[1]outsim!E222</f>
        <v>0</v>
      </c>
      <c r="F338">
        <f>[1]outsim!F222</f>
        <v>0</v>
      </c>
      <c r="G338">
        <f>[1]outsim!G222</f>
        <v>0</v>
      </c>
      <c r="H338">
        <f>[1]outsim!H222</f>
        <v>0</v>
      </c>
      <c r="I338">
        <f>[1]outsim!I222</f>
        <v>0</v>
      </c>
      <c r="J338">
        <f>[1]outsim!J222</f>
        <v>0</v>
      </c>
      <c r="K338">
        <f>[1]outsim!K222</f>
        <v>0</v>
      </c>
      <c r="L338">
        <f>[1]outsim!L222</f>
        <v>0</v>
      </c>
      <c r="M338">
        <f>[1]outsim!M222</f>
        <v>0</v>
      </c>
      <c r="N338">
        <f>[1]outsim!N222</f>
        <v>0</v>
      </c>
      <c r="O338">
        <f>[1]outsim!O222</f>
        <v>0</v>
      </c>
      <c r="P338">
        <f>[1]outsim!P222</f>
        <v>0</v>
      </c>
      <c r="Q338">
        <f>[1]outsim!Q222</f>
        <v>0</v>
      </c>
      <c r="R338">
        <f>[1]outsim!R222</f>
        <v>0</v>
      </c>
      <c r="S338">
        <f>[1]outsim!S222</f>
        <v>0</v>
      </c>
      <c r="T338">
        <f>[1]outsim!T222</f>
        <v>0</v>
      </c>
      <c r="U338">
        <f>[1]outsim!U222</f>
        <v>1.00000000000071E-3</v>
      </c>
      <c r="V338">
        <f>[1]outsim!V222</f>
        <v>1.00000000000071E-3</v>
      </c>
      <c r="W338">
        <f>[1]outsim!W222</f>
        <v>1.00000000000071E-3</v>
      </c>
      <c r="X338">
        <f>[1]outsim!X222</f>
        <v>1.00000000000071E-3</v>
      </c>
      <c r="Y338">
        <f>[1]outsim!Y222</f>
        <v>1.9999999999993998E-3</v>
      </c>
      <c r="Z338">
        <f>[1]outsim!Z222</f>
        <v>1.59999999999993E-2</v>
      </c>
      <c r="AA338">
        <f>[1]outsim!AA222</f>
        <v>1.00000000000071E-3</v>
      </c>
      <c r="AB338">
        <f>[1]outsim!AB222</f>
        <v>1.00000000000071E-3</v>
      </c>
      <c r="AC338">
        <f>[1]outsim!AC222</f>
        <v>1.00000000000071E-3</v>
      </c>
      <c r="AD338">
        <f>[1]outsim!AD222</f>
        <v>1.00000000000071E-3</v>
      </c>
      <c r="AE338">
        <f>[1]outsim!AE222</f>
        <v>1.00000000000071E-3</v>
      </c>
      <c r="AF338">
        <f>[1]outsim!AF222</f>
        <v>3.5999999999999303E-2</v>
      </c>
      <c r="AG338">
        <f>[1]outsim!AG222</f>
        <v>7.7000000000000193E-2</v>
      </c>
      <c r="AH338">
        <f>[1]outsim!AH222</f>
        <v>3.6999999999999998E-2</v>
      </c>
      <c r="AI338">
        <f>[1]outsim!AI222</f>
        <v>4.9999999999999198E-2</v>
      </c>
      <c r="AJ338">
        <f>[1]outsim!AJ222</f>
        <v>1.2999999999999101E-2</v>
      </c>
      <c r="AK338">
        <f>[1]outsim!AK222</f>
        <v>1.0999999999999699E-2</v>
      </c>
      <c r="AL338">
        <f>[1]outsim!AL222</f>
        <v>9.9999999999990201E-3</v>
      </c>
      <c r="AM338">
        <f>[1]outsim!AM222</f>
        <v>7.4000000000000093E-2</v>
      </c>
      <c r="AN338">
        <f>[1]outsim!AN222</f>
        <v>3.6999999999999998E-2</v>
      </c>
      <c r="AO338">
        <f>[1]outsim!AO222</f>
        <v>3.0000000000001098E-3</v>
      </c>
      <c r="AP338">
        <f>[1]outsim!AP222</f>
        <v>3.2999999999999197E-2</v>
      </c>
      <c r="AQ338">
        <f>[1]outsim!AQ222</f>
        <v>2.4000000000000899E-2</v>
      </c>
      <c r="AR338">
        <f>[1]outsim!AR222</f>
        <v>0</v>
      </c>
      <c r="AS338">
        <f>[1]outsim!AS222</f>
        <v>0</v>
      </c>
      <c r="AT338">
        <f>[1]outsim!AT222</f>
        <v>0</v>
      </c>
      <c r="AU338">
        <f>[1]outsim!AU222</f>
        <v>0</v>
      </c>
      <c r="AV338">
        <f>[1]outsim!AV222</f>
        <v>0</v>
      </c>
      <c r="AW338">
        <f>[1]outsim!AW222</f>
        <v>0</v>
      </c>
      <c r="AX338">
        <f>[1]outsim!AX222</f>
        <v>0</v>
      </c>
      <c r="AY338">
        <f>[1]outsim!AY222</f>
        <v>0</v>
      </c>
      <c r="AZ338">
        <f>[1]outsim!AZ222</f>
        <v>0</v>
      </c>
      <c r="BA338">
        <f>[1]outsim!BA222</f>
        <v>0</v>
      </c>
      <c r="BB338">
        <f>[1]outsim!BB222</f>
        <v>0</v>
      </c>
      <c r="BC338">
        <f>[1]outsim!BC222</f>
        <v>0</v>
      </c>
    </row>
    <row r="339" spans="1:55" x14ac:dyDescent="0.2">
      <c r="A339" t="s">
        <v>5</v>
      </c>
      <c r="B339">
        <v>912</v>
      </c>
      <c r="C339">
        <v>1992</v>
      </c>
      <c r="D339">
        <f>[1]outsim!D223</f>
        <v>0</v>
      </c>
      <c r="E339">
        <f>[1]outsim!E223</f>
        <v>0</v>
      </c>
      <c r="F339">
        <f>[1]outsim!F223</f>
        <v>0</v>
      </c>
      <c r="G339">
        <f>[1]outsim!G223</f>
        <v>0</v>
      </c>
      <c r="H339">
        <f>[1]outsim!H223</f>
        <v>0</v>
      </c>
      <c r="I339">
        <f>[1]outsim!I223</f>
        <v>0</v>
      </c>
      <c r="J339">
        <f>[1]outsim!J223</f>
        <v>0</v>
      </c>
      <c r="K339">
        <f>[1]outsim!K223</f>
        <v>0</v>
      </c>
      <c r="L339">
        <f>[1]outsim!L223</f>
        <v>0</v>
      </c>
      <c r="M339">
        <f>[1]outsim!M223</f>
        <v>0</v>
      </c>
      <c r="N339">
        <f>[1]outsim!N223</f>
        <v>0</v>
      </c>
      <c r="O339">
        <f>[1]outsim!O223</f>
        <v>0</v>
      </c>
      <c r="P339">
        <f>[1]outsim!P223</f>
        <v>0</v>
      </c>
      <c r="Q339">
        <f>[1]outsim!Q223</f>
        <v>0</v>
      </c>
      <c r="R339">
        <f>[1]outsim!R223</f>
        <v>0</v>
      </c>
      <c r="S339">
        <f>[1]outsim!S223</f>
        <v>0</v>
      </c>
      <c r="T339">
        <f>[1]outsim!T223</f>
        <v>0</v>
      </c>
      <c r="U339">
        <f>[1]outsim!U223</f>
        <v>1.00000000000071E-3</v>
      </c>
      <c r="V339">
        <f>[1]outsim!V223</f>
        <v>1.00000000000071E-3</v>
      </c>
      <c r="W339">
        <f>[1]outsim!W223</f>
        <v>3.50000000000006E-2</v>
      </c>
      <c r="X339">
        <f>[1]outsim!X223</f>
        <v>6.3000000000000403E-2</v>
      </c>
      <c r="Y339">
        <f>[1]outsim!Y223</f>
        <v>4.3000000000000302E-2</v>
      </c>
      <c r="Z339">
        <f>[1]outsim!Z223</f>
        <v>8.1999999999999698E-2</v>
      </c>
      <c r="AA339">
        <f>[1]outsim!AA223</f>
        <v>9.2000000000000803E-2</v>
      </c>
      <c r="AB339">
        <f>[1]outsim!AB223</f>
        <v>1.59999999999993E-2</v>
      </c>
      <c r="AC339">
        <f>[1]outsim!AC223</f>
        <v>2.6999999999999E-2</v>
      </c>
      <c r="AD339">
        <f>[1]outsim!AD223</f>
        <v>7.9999999999996307E-3</v>
      </c>
      <c r="AE339">
        <f>[1]outsim!AE223</f>
        <v>1.00000000000071E-3</v>
      </c>
      <c r="AF339">
        <f>[1]outsim!AF223</f>
        <v>1.00000000000071E-3</v>
      </c>
      <c r="AG339">
        <f>[1]outsim!AG223</f>
        <v>1.00000000000071E-3</v>
      </c>
      <c r="AH339">
        <f>[1]outsim!AH223</f>
        <v>1.00000000000071E-3</v>
      </c>
      <c r="AI339">
        <f>[1]outsim!AI223</f>
        <v>1.00000000000071E-3</v>
      </c>
      <c r="AJ339">
        <f>[1]outsim!AJ223</f>
        <v>1.59999999999993E-2</v>
      </c>
      <c r="AK339">
        <f>[1]outsim!AK223</f>
        <v>5.2000000000000601E-2</v>
      </c>
      <c r="AL339">
        <f>[1]outsim!AL223</f>
        <v>4.99999999999951E-3</v>
      </c>
      <c r="AM339">
        <f>[1]outsim!AM223</f>
        <v>9.0000000000003393E-3</v>
      </c>
      <c r="AN339">
        <f>[1]outsim!AN223</f>
        <v>1.20000000000005E-2</v>
      </c>
      <c r="AO339">
        <f>[1]outsim!AO223</f>
        <v>1.00000000000071E-3</v>
      </c>
      <c r="AP339">
        <f>[1]outsim!AP223</f>
        <v>2.0000000000000101E-2</v>
      </c>
      <c r="AQ339">
        <f>[1]outsim!AQ223</f>
        <v>1.59999999999993E-2</v>
      </c>
      <c r="AR339">
        <f>[1]outsim!AR223</f>
        <v>0</v>
      </c>
      <c r="AS339">
        <f>[1]outsim!AS223</f>
        <v>0</v>
      </c>
      <c r="AT339">
        <f>[1]outsim!AT223</f>
        <v>0</v>
      </c>
      <c r="AU339">
        <f>[1]outsim!AU223</f>
        <v>0</v>
      </c>
      <c r="AV339">
        <f>[1]outsim!AV223</f>
        <v>0</v>
      </c>
      <c r="AW339">
        <f>[1]outsim!AW223</f>
        <v>0</v>
      </c>
      <c r="AX339">
        <f>[1]outsim!AX223</f>
        <v>0</v>
      </c>
      <c r="AY339">
        <f>[1]outsim!AY223</f>
        <v>0</v>
      </c>
      <c r="AZ339">
        <f>[1]outsim!AZ223</f>
        <v>0</v>
      </c>
      <c r="BA339">
        <f>[1]outsim!BA223</f>
        <v>0</v>
      </c>
      <c r="BB339">
        <f>[1]outsim!BB223</f>
        <v>0</v>
      </c>
      <c r="BC339">
        <f>[1]outsim!BC223</f>
        <v>0</v>
      </c>
    </row>
    <row r="340" spans="1:55" x14ac:dyDescent="0.2">
      <c r="A340" t="s">
        <v>5</v>
      </c>
      <c r="B340">
        <v>912</v>
      </c>
      <c r="C340">
        <v>1993</v>
      </c>
      <c r="D340">
        <f>[1]outsim!D224</f>
        <v>0</v>
      </c>
      <c r="E340">
        <f>[1]outsim!E224</f>
        <v>0</v>
      </c>
      <c r="F340">
        <f>[1]outsim!F224</f>
        <v>0</v>
      </c>
      <c r="G340">
        <f>[1]outsim!G224</f>
        <v>0</v>
      </c>
      <c r="H340">
        <f>[1]outsim!H224</f>
        <v>0</v>
      </c>
      <c r="I340">
        <f>[1]outsim!I224</f>
        <v>0</v>
      </c>
      <c r="J340">
        <f>[1]outsim!J224</f>
        <v>0</v>
      </c>
      <c r="K340">
        <f>[1]outsim!K224</f>
        <v>0</v>
      </c>
      <c r="L340">
        <f>[1]outsim!L224</f>
        <v>0</v>
      </c>
      <c r="M340">
        <f>[1]outsim!M224</f>
        <v>0</v>
      </c>
      <c r="N340">
        <f>[1]outsim!N224</f>
        <v>0</v>
      </c>
      <c r="O340">
        <f>[1]outsim!O224</f>
        <v>0</v>
      </c>
      <c r="P340">
        <f>[1]outsim!P224</f>
        <v>0</v>
      </c>
      <c r="Q340">
        <f>[1]outsim!Q224</f>
        <v>0</v>
      </c>
      <c r="R340">
        <f>[1]outsim!R224</f>
        <v>0</v>
      </c>
      <c r="S340">
        <f>[1]outsim!S224</f>
        <v>0</v>
      </c>
      <c r="T340">
        <f>[1]outsim!T224</f>
        <v>0</v>
      </c>
      <c r="U340">
        <f>[1]outsim!U224</f>
        <v>1.00000000000071E-3</v>
      </c>
      <c r="V340">
        <f>[1]outsim!V224</f>
        <v>1.00000000000071E-3</v>
      </c>
      <c r="W340">
        <f>[1]outsim!W224</f>
        <v>1.00000000000071E-3</v>
      </c>
      <c r="X340">
        <f>[1]outsim!X224</f>
        <v>1.00000000000071E-3</v>
      </c>
      <c r="Y340">
        <f>[1]outsim!Y224</f>
        <v>1.00000000000071E-3</v>
      </c>
      <c r="Z340">
        <f>[1]outsim!Z224</f>
        <v>1.00000000000071E-3</v>
      </c>
      <c r="AA340">
        <f>[1]outsim!AA224</f>
        <v>1.00000000000071E-3</v>
      </c>
      <c r="AB340">
        <f>[1]outsim!AB224</f>
        <v>1.00000000000071E-3</v>
      </c>
      <c r="AC340">
        <f>[1]outsim!AC224</f>
        <v>1.00000000000071E-3</v>
      </c>
      <c r="AD340">
        <f>[1]outsim!AD224</f>
        <v>1.8999999999999399E-2</v>
      </c>
      <c r="AE340">
        <f>[1]outsim!AE224</f>
        <v>2.7999999999999699E-2</v>
      </c>
      <c r="AF340">
        <f>[1]outsim!AF224</f>
        <v>9.9999999999990201E-3</v>
      </c>
      <c r="AG340">
        <f>[1]outsim!AG224</f>
        <v>3.50000000000006E-2</v>
      </c>
      <c r="AH340">
        <f>[1]outsim!AH224</f>
        <v>2.4000000000000899E-2</v>
      </c>
      <c r="AI340">
        <f>[1]outsim!AI224</f>
        <v>1.39999999999999E-2</v>
      </c>
      <c r="AJ340">
        <f>[1]outsim!AJ224</f>
        <v>1.8000000000000699E-2</v>
      </c>
      <c r="AK340">
        <f>[1]outsim!AK224</f>
        <v>1.7000000000000001E-2</v>
      </c>
      <c r="AL340">
        <f>[1]outsim!AL224</f>
        <v>1.20000000000005E-2</v>
      </c>
      <c r="AM340">
        <f>[1]outsim!AM224</f>
        <v>1.00000000000071E-3</v>
      </c>
      <c r="AN340">
        <f>[1]outsim!AN224</f>
        <v>3.2999999999999197E-2</v>
      </c>
      <c r="AO340">
        <f>[1]outsim!AO224</f>
        <v>7.9999999999996307E-3</v>
      </c>
      <c r="AP340">
        <f>[1]outsim!AP224</f>
        <v>3.50000000000006E-2</v>
      </c>
      <c r="AQ340">
        <f>[1]outsim!AQ224</f>
        <v>2.3000000000000201E-2</v>
      </c>
      <c r="AR340">
        <f>[1]outsim!AR224</f>
        <v>0</v>
      </c>
      <c r="AS340">
        <f>[1]outsim!AS224</f>
        <v>0</v>
      </c>
      <c r="AT340">
        <f>[1]outsim!AT224</f>
        <v>0</v>
      </c>
      <c r="AU340">
        <f>[1]outsim!AU224</f>
        <v>0</v>
      </c>
      <c r="AV340">
        <f>[1]outsim!AV224</f>
        <v>0</v>
      </c>
      <c r="AW340">
        <f>[1]outsim!AW224</f>
        <v>0</v>
      </c>
      <c r="AX340">
        <f>[1]outsim!AX224</f>
        <v>0</v>
      </c>
      <c r="AY340">
        <f>[1]outsim!AY224</f>
        <v>0</v>
      </c>
      <c r="AZ340">
        <f>[1]outsim!AZ224</f>
        <v>0</v>
      </c>
      <c r="BA340">
        <f>[1]outsim!BA224</f>
        <v>0</v>
      </c>
      <c r="BB340">
        <f>[1]outsim!BB224</f>
        <v>0</v>
      </c>
      <c r="BC340">
        <f>[1]outsim!BC224</f>
        <v>0</v>
      </c>
    </row>
    <row r="341" spans="1:55" x14ac:dyDescent="0.2">
      <c r="A341" t="s">
        <v>5</v>
      </c>
      <c r="B341">
        <v>912</v>
      </c>
      <c r="C341">
        <v>1994</v>
      </c>
      <c r="D341">
        <f>[1]outsim!D225</f>
        <v>0</v>
      </c>
      <c r="E341">
        <f>[1]outsim!E225</f>
        <v>0</v>
      </c>
      <c r="F341">
        <f>[1]outsim!F225</f>
        <v>0</v>
      </c>
      <c r="G341">
        <f>[1]outsim!G225</f>
        <v>0</v>
      </c>
      <c r="H341">
        <f>[1]outsim!H225</f>
        <v>0</v>
      </c>
      <c r="I341">
        <f>[1]outsim!I225</f>
        <v>0</v>
      </c>
      <c r="J341">
        <f>[1]outsim!J225</f>
        <v>0</v>
      </c>
      <c r="K341">
        <f>[1]outsim!K225</f>
        <v>0</v>
      </c>
      <c r="L341">
        <f>[1]outsim!L225</f>
        <v>0</v>
      </c>
      <c r="M341">
        <f>[1]outsim!M225</f>
        <v>0</v>
      </c>
      <c r="N341">
        <f>[1]outsim!N225</f>
        <v>0</v>
      </c>
      <c r="O341">
        <f>[1]outsim!O225</f>
        <v>0</v>
      </c>
      <c r="P341">
        <f>[1]outsim!P225</f>
        <v>0</v>
      </c>
      <c r="Q341">
        <f>[1]outsim!Q225</f>
        <v>0</v>
      </c>
      <c r="R341">
        <f>[1]outsim!R225</f>
        <v>0</v>
      </c>
      <c r="S341">
        <f>[1]outsim!S225</f>
        <v>0</v>
      </c>
      <c r="T341">
        <f>[1]outsim!T225</f>
        <v>0</v>
      </c>
      <c r="U341">
        <f>[1]outsim!U225</f>
        <v>1.00000000000071E-3</v>
      </c>
      <c r="V341">
        <f>[1]outsim!V225</f>
        <v>1.00000000000071E-3</v>
      </c>
      <c r="W341">
        <f>[1]outsim!W225</f>
        <v>1.00000000000071E-3</v>
      </c>
      <c r="X341">
        <f>[1]outsim!X225</f>
        <v>1.00000000000071E-3</v>
      </c>
      <c r="Y341">
        <f>[1]outsim!Y225</f>
        <v>1.00000000000071E-3</v>
      </c>
      <c r="Z341">
        <f>[1]outsim!Z225</f>
        <v>1.00000000000071E-3</v>
      </c>
      <c r="AA341">
        <f>[1]outsim!AA225</f>
        <v>1.9999999999993998E-3</v>
      </c>
      <c r="AB341">
        <f>[1]outsim!AB225</f>
        <v>4.3000000000000302E-2</v>
      </c>
      <c r="AC341">
        <f>[1]outsim!AC225</f>
        <v>0.108</v>
      </c>
      <c r="AD341">
        <f>[1]outsim!AD225</f>
        <v>0.13200000000000101</v>
      </c>
      <c r="AE341">
        <f>[1]outsim!AE225</f>
        <v>8.9999999999999303E-2</v>
      </c>
      <c r="AF341">
        <f>[1]outsim!AF225</f>
        <v>7.0999999999999994E-2</v>
      </c>
      <c r="AG341">
        <f>[1]outsim!AG225</f>
        <v>0.129000000000001</v>
      </c>
      <c r="AH341">
        <f>[1]outsim!AH225</f>
        <v>0.128</v>
      </c>
      <c r="AI341">
        <f>[1]outsim!AI225</f>
        <v>0.10300000000000099</v>
      </c>
      <c r="AJ341">
        <f>[1]outsim!AJ225</f>
        <v>0.103999999999999</v>
      </c>
      <c r="AK341">
        <f>[1]outsim!AK225</f>
        <v>6.3000000000000403E-2</v>
      </c>
      <c r="AL341">
        <f>[1]outsim!AL225</f>
        <v>5.2000000000000601E-2</v>
      </c>
      <c r="AM341">
        <f>[1]outsim!AM225</f>
        <v>7.2000000000000702E-2</v>
      </c>
      <c r="AN341">
        <f>[1]outsim!AN225</f>
        <v>5.09999999999999E-2</v>
      </c>
      <c r="AO341">
        <f>[1]outsim!AO225</f>
        <v>5.8999999999999497E-2</v>
      </c>
      <c r="AP341">
        <f>[1]outsim!AP225</f>
        <v>0.106999999999999</v>
      </c>
      <c r="AQ341">
        <f>[1]outsim!AQ225</f>
        <v>8.4999999999999798E-2</v>
      </c>
      <c r="AR341">
        <f>[1]outsim!AR225</f>
        <v>0</v>
      </c>
      <c r="AS341">
        <f>[1]outsim!AS225</f>
        <v>0</v>
      </c>
      <c r="AT341">
        <f>[1]outsim!AT225</f>
        <v>0</v>
      </c>
      <c r="AU341">
        <f>[1]outsim!AU225</f>
        <v>0</v>
      </c>
      <c r="AV341">
        <f>[1]outsim!AV225</f>
        <v>0</v>
      </c>
      <c r="AW341">
        <f>[1]outsim!AW225</f>
        <v>0</v>
      </c>
      <c r="AX341">
        <f>[1]outsim!AX225</f>
        <v>0</v>
      </c>
      <c r="AY341">
        <f>[1]outsim!AY225</f>
        <v>0</v>
      </c>
      <c r="AZ341">
        <f>[1]outsim!AZ225</f>
        <v>0</v>
      </c>
      <c r="BA341">
        <f>[1]outsim!BA225</f>
        <v>0</v>
      </c>
      <c r="BB341">
        <f>[1]outsim!BB225</f>
        <v>0</v>
      </c>
      <c r="BC341">
        <f>[1]outsim!BC225</f>
        <v>0</v>
      </c>
    </row>
    <row r="342" spans="1:55" x14ac:dyDescent="0.2">
      <c r="A342" t="s">
        <v>5</v>
      </c>
      <c r="B342">
        <v>912</v>
      </c>
      <c r="C342">
        <v>1995</v>
      </c>
      <c r="D342">
        <f>[1]outsim!D226</f>
        <v>0</v>
      </c>
      <c r="E342">
        <f>[1]outsim!E226</f>
        <v>0</v>
      </c>
      <c r="F342">
        <f>[1]outsim!F226</f>
        <v>0</v>
      </c>
      <c r="G342">
        <f>[1]outsim!G226</f>
        <v>0</v>
      </c>
      <c r="H342">
        <f>[1]outsim!H226</f>
        <v>0</v>
      </c>
      <c r="I342">
        <f>[1]outsim!I226</f>
        <v>0</v>
      </c>
      <c r="J342">
        <f>[1]outsim!J226</f>
        <v>0</v>
      </c>
      <c r="K342">
        <f>[1]outsim!K226</f>
        <v>0</v>
      </c>
      <c r="L342">
        <f>[1]outsim!L226</f>
        <v>0</v>
      </c>
      <c r="M342">
        <f>[1]outsim!M226</f>
        <v>0</v>
      </c>
      <c r="N342">
        <f>[1]outsim!N226</f>
        <v>0</v>
      </c>
      <c r="O342">
        <f>[1]outsim!O226</f>
        <v>0</v>
      </c>
      <c r="P342">
        <f>[1]outsim!P226</f>
        <v>0</v>
      </c>
      <c r="Q342">
        <f>[1]outsim!Q226</f>
        <v>0</v>
      </c>
      <c r="R342">
        <f>[1]outsim!R226</f>
        <v>0</v>
      </c>
      <c r="S342">
        <f>[1]outsim!S226</f>
        <v>0</v>
      </c>
      <c r="T342">
        <f>[1]outsim!T226</f>
        <v>0</v>
      </c>
      <c r="U342">
        <f>[1]outsim!U226</f>
        <v>1.00000000000071E-3</v>
      </c>
      <c r="V342">
        <f>[1]outsim!V226</f>
        <v>1.00000000000071E-3</v>
      </c>
      <c r="W342">
        <f>[1]outsim!W226</f>
        <v>1.00000000000071E-3</v>
      </c>
      <c r="X342">
        <f>[1]outsim!X226</f>
        <v>1.00000000000071E-3</v>
      </c>
      <c r="Y342">
        <f>[1]outsim!Y226</f>
        <v>1.00000000000071E-3</v>
      </c>
      <c r="Z342">
        <f>[1]outsim!Z226</f>
        <v>1.00000000000071E-3</v>
      </c>
      <c r="AA342">
        <f>[1]outsim!AA226</f>
        <v>1.00000000000071E-3</v>
      </c>
      <c r="AB342">
        <f>[1]outsim!AB226</f>
        <v>1.00000000000071E-3</v>
      </c>
      <c r="AC342">
        <f>[1]outsim!AC226</f>
        <v>1.00000000000071E-3</v>
      </c>
      <c r="AD342">
        <f>[1]outsim!AD226</f>
        <v>1.00000000000071E-3</v>
      </c>
      <c r="AE342">
        <f>[1]outsim!AE226</f>
        <v>1.00000000000071E-3</v>
      </c>
      <c r="AF342">
        <f>[1]outsim!AF226</f>
        <v>2.0000000000000101E-2</v>
      </c>
      <c r="AG342">
        <f>[1]outsim!AG226</f>
        <v>3.0999999999999799E-2</v>
      </c>
      <c r="AH342">
        <f>[1]outsim!AH226</f>
        <v>4.49999999999997E-2</v>
      </c>
      <c r="AI342">
        <f>[1]outsim!AI226</f>
        <v>0.109999999999999</v>
      </c>
      <c r="AJ342">
        <f>[1]outsim!AJ226</f>
        <v>8.3999999999999103E-2</v>
      </c>
      <c r="AK342">
        <f>[1]outsim!AK226</f>
        <v>4.49999999999997E-2</v>
      </c>
      <c r="AL342">
        <f>[1]outsim!AL226</f>
        <v>3.0000000000001098E-3</v>
      </c>
      <c r="AM342">
        <f>[1]outsim!AM226</f>
        <v>3.8000000000000797E-2</v>
      </c>
      <c r="AN342">
        <f>[1]outsim!AN226</f>
        <v>6.1999999999999597E-2</v>
      </c>
      <c r="AO342">
        <f>[1]outsim!AO226</f>
        <v>2.3000000000000201E-2</v>
      </c>
      <c r="AP342">
        <f>[1]outsim!AP226</f>
        <v>5.7000000000000099E-2</v>
      </c>
      <c r="AQ342">
        <f>[1]outsim!AQ226</f>
        <v>2.4000000000000899E-2</v>
      </c>
      <c r="AR342">
        <f>[1]outsim!AR226</f>
        <v>0</v>
      </c>
      <c r="AS342">
        <f>[1]outsim!AS226</f>
        <v>0</v>
      </c>
      <c r="AT342">
        <f>[1]outsim!AT226</f>
        <v>0</v>
      </c>
      <c r="AU342">
        <f>[1]outsim!AU226</f>
        <v>0</v>
      </c>
      <c r="AV342">
        <f>[1]outsim!AV226</f>
        <v>0</v>
      </c>
      <c r="AW342">
        <f>[1]outsim!AW226</f>
        <v>0</v>
      </c>
      <c r="AX342">
        <f>[1]outsim!AX226</f>
        <v>0</v>
      </c>
      <c r="AY342">
        <f>[1]outsim!AY226</f>
        <v>0</v>
      </c>
      <c r="AZ342">
        <f>[1]outsim!AZ226</f>
        <v>0</v>
      </c>
      <c r="BA342">
        <f>[1]outsim!BA226</f>
        <v>0</v>
      </c>
      <c r="BB342">
        <f>[1]outsim!BB226</f>
        <v>0</v>
      </c>
      <c r="BC342">
        <f>[1]outsim!BC226</f>
        <v>0</v>
      </c>
    </row>
    <row r="343" spans="1:55" x14ac:dyDescent="0.2">
      <c r="A343" t="s">
        <v>5</v>
      </c>
      <c r="B343">
        <v>912</v>
      </c>
      <c r="C343">
        <v>1996</v>
      </c>
      <c r="D343">
        <f>[1]outsim!D227</f>
        <v>0</v>
      </c>
      <c r="E343">
        <f>[1]outsim!E227</f>
        <v>0</v>
      </c>
      <c r="F343">
        <f>[1]outsim!F227</f>
        <v>0</v>
      </c>
      <c r="G343">
        <f>[1]outsim!G227</f>
        <v>0</v>
      </c>
      <c r="H343">
        <f>[1]outsim!H227</f>
        <v>0</v>
      </c>
      <c r="I343">
        <f>[1]outsim!I227</f>
        <v>0</v>
      </c>
      <c r="J343">
        <f>[1]outsim!J227</f>
        <v>0</v>
      </c>
      <c r="K343">
        <f>[1]outsim!K227</f>
        <v>0</v>
      </c>
      <c r="L343">
        <f>[1]outsim!L227</f>
        <v>0</v>
      </c>
      <c r="M343">
        <f>[1]outsim!M227</f>
        <v>0</v>
      </c>
      <c r="N343">
        <f>[1]outsim!N227</f>
        <v>0</v>
      </c>
      <c r="O343">
        <f>[1]outsim!O227</f>
        <v>0</v>
      </c>
      <c r="P343">
        <f>[1]outsim!P227</f>
        <v>0</v>
      </c>
      <c r="Q343">
        <f>[1]outsim!Q227</f>
        <v>0</v>
      </c>
      <c r="R343">
        <f>[1]outsim!R227</f>
        <v>0</v>
      </c>
      <c r="S343">
        <f>[1]outsim!S227</f>
        <v>0</v>
      </c>
      <c r="T343">
        <f>[1]outsim!T227</f>
        <v>0</v>
      </c>
      <c r="U343">
        <f>[1]outsim!U227</f>
        <v>1.00000000000071E-3</v>
      </c>
      <c r="V343">
        <f>[1]outsim!V227</f>
        <v>1.00000000000071E-3</v>
      </c>
      <c r="W343">
        <f>[1]outsim!W227</f>
        <v>1.00000000000071E-3</v>
      </c>
      <c r="X343">
        <f>[1]outsim!X227</f>
        <v>1.00000000000071E-3</v>
      </c>
      <c r="Y343">
        <f>[1]outsim!Y227</f>
        <v>1.00000000000071E-3</v>
      </c>
      <c r="Z343">
        <f>[1]outsim!Z227</f>
        <v>1.00000000000071E-3</v>
      </c>
      <c r="AA343">
        <f>[1]outsim!AA227</f>
        <v>2.0000000000000101E-2</v>
      </c>
      <c r="AB343">
        <f>[1]outsim!AB227</f>
        <v>0.114</v>
      </c>
      <c r="AC343">
        <f>[1]outsim!AC227</f>
        <v>9.8000000000001003E-2</v>
      </c>
      <c r="AD343">
        <f>[1]outsim!AD227</f>
        <v>7.9999999999996307E-3</v>
      </c>
      <c r="AE343">
        <f>[1]outsim!AE227</f>
        <v>0.109999999999999</v>
      </c>
      <c r="AF343">
        <f>[1]outsim!AF227</f>
        <v>0.126999999999999</v>
      </c>
      <c r="AG343">
        <f>[1]outsim!AG227</f>
        <v>0.20399999999999999</v>
      </c>
      <c r="AH343">
        <f>[1]outsim!AH227</f>
        <v>0.16099999999999901</v>
      </c>
      <c r="AI343">
        <f>[1]outsim!AI227</f>
        <v>0.115000000000001</v>
      </c>
      <c r="AJ343">
        <f>[1]outsim!AJ227</f>
        <v>9.8000000000001003E-2</v>
      </c>
      <c r="AK343">
        <f>[1]outsim!AK227</f>
        <v>6.7999999999999894E-2</v>
      </c>
      <c r="AL343">
        <f>[1]outsim!AL227</f>
        <v>6.7999999999999894E-2</v>
      </c>
      <c r="AM343">
        <f>[1]outsim!AM227</f>
        <v>8.3000000000000407E-2</v>
      </c>
      <c r="AN343">
        <f>[1]outsim!AN227</f>
        <v>5.2999999999999298E-2</v>
      </c>
      <c r="AO343">
        <f>[1]outsim!AO227</f>
        <v>4.49999999999997E-2</v>
      </c>
      <c r="AP343">
        <f>[1]outsim!AP227</f>
        <v>3.0999999999999799E-2</v>
      </c>
      <c r="AQ343">
        <f>[1]outsim!AQ227</f>
        <v>9.0000000000003393E-3</v>
      </c>
      <c r="AR343">
        <f>[1]outsim!AR227</f>
        <v>0</v>
      </c>
      <c r="AS343">
        <f>[1]outsim!AS227</f>
        <v>0</v>
      </c>
      <c r="AT343">
        <f>[1]outsim!AT227</f>
        <v>0</v>
      </c>
      <c r="AU343">
        <f>[1]outsim!AU227</f>
        <v>0</v>
      </c>
      <c r="AV343">
        <f>[1]outsim!AV227</f>
        <v>0</v>
      </c>
      <c r="AW343">
        <f>[1]outsim!AW227</f>
        <v>0</v>
      </c>
      <c r="AX343">
        <f>[1]outsim!AX227</f>
        <v>0</v>
      </c>
      <c r="AY343">
        <f>[1]outsim!AY227</f>
        <v>0</v>
      </c>
      <c r="AZ343">
        <f>[1]outsim!AZ227</f>
        <v>0</v>
      </c>
      <c r="BA343">
        <f>[1]outsim!BA227</f>
        <v>0</v>
      </c>
      <c r="BB343">
        <f>[1]outsim!BB227</f>
        <v>0</v>
      </c>
      <c r="BC343">
        <f>[1]outsim!BC227</f>
        <v>0</v>
      </c>
    </row>
    <row r="344" spans="1:55" x14ac:dyDescent="0.2">
      <c r="A344" t="s">
        <v>5</v>
      </c>
      <c r="B344">
        <v>912</v>
      </c>
      <c r="C344">
        <v>1997</v>
      </c>
      <c r="D344">
        <f>[1]outsim!D228</f>
        <v>0</v>
      </c>
      <c r="E344">
        <f>[1]outsim!E228</f>
        <v>0</v>
      </c>
      <c r="F344">
        <f>[1]outsim!F228</f>
        <v>0</v>
      </c>
      <c r="G344">
        <f>[1]outsim!G228</f>
        <v>0</v>
      </c>
      <c r="H344">
        <f>[1]outsim!H228</f>
        <v>0</v>
      </c>
      <c r="I344">
        <f>[1]outsim!I228</f>
        <v>0</v>
      </c>
      <c r="J344">
        <f>[1]outsim!J228</f>
        <v>0</v>
      </c>
      <c r="K344">
        <f>[1]outsim!K228</f>
        <v>0</v>
      </c>
      <c r="L344">
        <f>[1]outsim!L228</f>
        <v>0</v>
      </c>
      <c r="M344">
        <f>[1]outsim!M228</f>
        <v>0</v>
      </c>
      <c r="N344">
        <f>[1]outsim!N228</f>
        <v>0</v>
      </c>
      <c r="O344">
        <f>[1]outsim!O228</f>
        <v>0</v>
      </c>
      <c r="P344">
        <f>[1]outsim!P228</f>
        <v>0</v>
      </c>
      <c r="Q344">
        <f>[1]outsim!Q228</f>
        <v>0</v>
      </c>
      <c r="R344">
        <f>[1]outsim!R228</f>
        <v>0</v>
      </c>
      <c r="S344">
        <f>[1]outsim!S228</f>
        <v>0</v>
      </c>
      <c r="T344">
        <f>[1]outsim!T228</f>
        <v>0</v>
      </c>
      <c r="U344">
        <f>[1]outsim!U228</f>
        <v>1.00000000000071E-3</v>
      </c>
      <c r="V344">
        <f>[1]outsim!V228</f>
        <v>4.99999999999951E-3</v>
      </c>
      <c r="W344">
        <f>[1]outsim!W228</f>
        <v>6.6000000000000503E-2</v>
      </c>
      <c r="X344">
        <f>[1]outsim!X228</f>
        <v>5.3999999999999999E-2</v>
      </c>
      <c r="Y344">
        <f>[1]outsim!Y228</f>
        <v>6.00000000000023E-3</v>
      </c>
      <c r="Z344">
        <f>[1]outsim!Z228</f>
        <v>1.00000000000071E-3</v>
      </c>
      <c r="AA344">
        <f>[1]outsim!AA228</f>
        <v>1.00000000000071E-3</v>
      </c>
      <c r="AB344">
        <f>[1]outsim!AB228</f>
        <v>1.00000000000071E-3</v>
      </c>
      <c r="AC344">
        <f>[1]outsim!AC228</f>
        <v>3.50000000000006E-2</v>
      </c>
      <c r="AD344">
        <f>[1]outsim!AD228</f>
        <v>2.1000000000000799E-2</v>
      </c>
      <c r="AE344">
        <f>[1]outsim!AE228</f>
        <v>2.1999999999999499E-2</v>
      </c>
      <c r="AF344">
        <f>[1]outsim!AF228</f>
        <v>8.1999999999999698E-2</v>
      </c>
      <c r="AG344">
        <f>[1]outsim!AG228</f>
        <v>0.185</v>
      </c>
      <c r="AH344">
        <f>[1]outsim!AH228</f>
        <v>0.14699999999999899</v>
      </c>
      <c r="AI344">
        <f>[1]outsim!AI228</f>
        <v>0.109000000000001</v>
      </c>
      <c r="AJ344">
        <f>[1]outsim!AJ228</f>
        <v>4.9000000000000501E-2</v>
      </c>
      <c r="AK344">
        <f>[1]outsim!AK228</f>
        <v>1.39999999999999E-2</v>
      </c>
      <c r="AL344">
        <f>[1]outsim!AL228</f>
        <v>4.3000000000000302E-2</v>
      </c>
      <c r="AM344">
        <f>[1]outsim!AM228</f>
        <v>5.2000000000000601E-2</v>
      </c>
      <c r="AN344">
        <f>[1]outsim!AN228</f>
        <v>5.8000000000000801E-2</v>
      </c>
      <c r="AO344">
        <f>[1]outsim!AO228</f>
        <v>4.49999999999997E-2</v>
      </c>
      <c r="AP344">
        <f>[1]outsim!AP228</f>
        <v>0.106999999999999</v>
      </c>
      <c r="AQ344">
        <f>[1]outsim!AQ228</f>
        <v>6.1000000000000998E-2</v>
      </c>
      <c r="AR344">
        <f>[1]outsim!AR228</f>
        <v>0</v>
      </c>
      <c r="AS344">
        <f>[1]outsim!AS228</f>
        <v>0</v>
      </c>
      <c r="AT344">
        <f>[1]outsim!AT228</f>
        <v>0</v>
      </c>
      <c r="AU344">
        <f>[1]outsim!AU228</f>
        <v>0</v>
      </c>
      <c r="AV344">
        <f>[1]outsim!AV228</f>
        <v>0</v>
      </c>
      <c r="AW344">
        <f>[1]outsim!AW228</f>
        <v>0</v>
      </c>
      <c r="AX344">
        <f>[1]outsim!AX228</f>
        <v>0</v>
      </c>
      <c r="AY344">
        <f>[1]outsim!AY228</f>
        <v>0</v>
      </c>
      <c r="AZ344">
        <f>[1]outsim!AZ228</f>
        <v>0</v>
      </c>
      <c r="BA344">
        <f>[1]outsim!BA228</f>
        <v>0</v>
      </c>
      <c r="BB344">
        <f>[1]outsim!BB228</f>
        <v>0</v>
      </c>
      <c r="BC344">
        <f>[1]outsim!BC228</f>
        <v>0</v>
      </c>
    </row>
    <row r="345" spans="1:55" x14ac:dyDescent="0.2">
      <c r="A345" t="s">
        <v>5</v>
      </c>
      <c r="B345">
        <v>912</v>
      </c>
      <c r="C345">
        <v>1998</v>
      </c>
      <c r="D345">
        <f>[1]outsim!D229</f>
        <v>0</v>
      </c>
      <c r="E345">
        <f>[1]outsim!E229</f>
        <v>0</v>
      </c>
      <c r="F345">
        <f>[1]outsim!F229</f>
        <v>0</v>
      </c>
      <c r="G345">
        <f>[1]outsim!G229</f>
        <v>0</v>
      </c>
      <c r="H345">
        <f>[1]outsim!H229</f>
        <v>0</v>
      </c>
      <c r="I345">
        <f>[1]outsim!I229</f>
        <v>0</v>
      </c>
      <c r="J345">
        <f>[1]outsim!J229</f>
        <v>0</v>
      </c>
      <c r="K345">
        <f>[1]outsim!K229</f>
        <v>0</v>
      </c>
      <c r="L345">
        <f>[1]outsim!L229</f>
        <v>0</v>
      </c>
      <c r="M345">
        <f>[1]outsim!M229</f>
        <v>0</v>
      </c>
      <c r="N345">
        <f>[1]outsim!N229</f>
        <v>0</v>
      </c>
      <c r="O345">
        <f>[1]outsim!O229</f>
        <v>0</v>
      </c>
      <c r="P345">
        <f>[1]outsim!P229</f>
        <v>0</v>
      </c>
      <c r="Q345">
        <f>[1]outsim!Q229</f>
        <v>0</v>
      </c>
      <c r="R345">
        <f>[1]outsim!R229</f>
        <v>0</v>
      </c>
      <c r="S345">
        <f>[1]outsim!S229</f>
        <v>0</v>
      </c>
      <c r="T345">
        <f>[1]outsim!T229</f>
        <v>0</v>
      </c>
      <c r="U345">
        <f>[1]outsim!U229</f>
        <v>1.00000000000071E-3</v>
      </c>
      <c r="V345">
        <f>[1]outsim!V229</f>
        <v>1.39999999999999E-2</v>
      </c>
      <c r="W345">
        <f>[1]outsim!W229</f>
        <v>3.20000000000005E-2</v>
      </c>
      <c r="X345">
        <f>[1]outsim!X229</f>
        <v>1.00000000000071E-3</v>
      </c>
      <c r="Y345">
        <f>[1]outsim!Y229</f>
        <v>1.00000000000071E-3</v>
      </c>
      <c r="Z345">
        <f>[1]outsim!Z229</f>
        <v>1.00000000000071E-3</v>
      </c>
      <c r="AA345">
        <f>[1]outsim!AA229</f>
        <v>9.0000000000003393E-3</v>
      </c>
      <c r="AB345">
        <f>[1]outsim!AB229</f>
        <v>1.00000000000071E-3</v>
      </c>
      <c r="AC345">
        <f>[1]outsim!AC229</f>
        <v>1.00000000000071E-3</v>
      </c>
      <c r="AD345">
        <f>[1]outsim!AD229</f>
        <v>1.00000000000071E-3</v>
      </c>
      <c r="AE345">
        <f>[1]outsim!AE229</f>
        <v>1.00000000000071E-3</v>
      </c>
      <c r="AF345">
        <f>[1]outsim!AF229</f>
        <v>4.6999999999999098E-2</v>
      </c>
      <c r="AG345">
        <f>[1]outsim!AG229</f>
        <v>0.108</v>
      </c>
      <c r="AH345">
        <f>[1]outsim!AH229</f>
        <v>0.17599999999999999</v>
      </c>
      <c r="AI345">
        <f>[1]outsim!AI229</f>
        <v>3.20000000000005E-2</v>
      </c>
      <c r="AJ345">
        <f>[1]outsim!AJ229</f>
        <v>5.5000000000000701E-2</v>
      </c>
      <c r="AK345">
        <f>[1]outsim!AK229</f>
        <v>6.3999999999999002E-2</v>
      </c>
      <c r="AL345">
        <f>[1]outsim!AL229</f>
        <v>7.2000000000000702E-2</v>
      </c>
      <c r="AM345">
        <f>[1]outsim!AM229</f>
        <v>8.3000000000000407E-2</v>
      </c>
      <c r="AN345">
        <f>[1]outsim!AN229</f>
        <v>7.4000000000000093E-2</v>
      </c>
      <c r="AO345">
        <f>[1]outsim!AO229</f>
        <v>4.6000000000000402E-2</v>
      </c>
      <c r="AP345">
        <f>[1]outsim!AP229</f>
        <v>0.108</v>
      </c>
      <c r="AQ345">
        <f>[1]outsim!AQ229</f>
        <v>9.2000000000000803E-2</v>
      </c>
      <c r="AR345">
        <f>[1]outsim!AR229</f>
        <v>0</v>
      </c>
      <c r="AS345">
        <f>[1]outsim!AS229</f>
        <v>0</v>
      </c>
      <c r="AT345">
        <f>[1]outsim!AT229</f>
        <v>0</v>
      </c>
      <c r="AU345">
        <f>[1]outsim!AU229</f>
        <v>0</v>
      </c>
      <c r="AV345">
        <f>[1]outsim!AV229</f>
        <v>0</v>
      </c>
      <c r="AW345">
        <f>[1]outsim!AW229</f>
        <v>0</v>
      </c>
      <c r="AX345">
        <f>[1]outsim!AX229</f>
        <v>0</v>
      </c>
      <c r="AY345">
        <f>[1]outsim!AY229</f>
        <v>0</v>
      </c>
      <c r="AZ345">
        <f>[1]outsim!AZ229</f>
        <v>0</v>
      </c>
      <c r="BA345">
        <f>[1]outsim!BA229</f>
        <v>0</v>
      </c>
      <c r="BB345">
        <f>[1]outsim!BB229</f>
        <v>0</v>
      </c>
      <c r="BC345">
        <f>[1]outsim!BC229</f>
        <v>0</v>
      </c>
    </row>
    <row r="346" spans="1:55" x14ac:dyDescent="0.2">
      <c r="A346" t="s">
        <v>5</v>
      </c>
      <c r="B346">
        <v>912</v>
      </c>
      <c r="C346">
        <v>1999</v>
      </c>
      <c r="D346">
        <f>[1]outsim!D230</f>
        <v>0</v>
      </c>
      <c r="E346">
        <f>[1]outsim!E230</f>
        <v>0</v>
      </c>
      <c r="F346">
        <f>[1]outsim!F230</f>
        <v>0</v>
      </c>
      <c r="G346">
        <f>[1]outsim!G230</f>
        <v>0</v>
      </c>
      <c r="H346">
        <f>[1]outsim!H230</f>
        <v>0</v>
      </c>
      <c r="I346">
        <f>[1]outsim!I230</f>
        <v>0</v>
      </c>
      <c r="J346">
        <f>[1]outsim!J230</f>
        <v>0</v>
      </c>
      <c r="K346">
        <f>[1]outsim!K230</f>
        <v>0</v>
      </c>
      <c r="L346">
        <f>[1]outsim!L230</f>
        <v>0</v>
      </c>
      <c r="M346">
        <f>[1]outsim!M230</f>
        <v>0</v>
      </c>
      <c r="N346">
        <f>[1]outsim!N230</f>
        <v>0</v>
      </c>
      <c r="O346">
        <f>[1]outsim!O230</f>
        <v>0</v>
      </c>
      <c r="P346">
        <f>[1]outsim!P230</f>
        <v>0</v>
      </c>
      <c r="Q346">
        <f>[1]outsim!Q230</f>
        <v>0</v>
      </c>
      <c r="R346">
        <f>[1]outsim!R230</f>
        <v>0</v>
      </c>
      <c r="S346">
        <f>[1]outsim!S230</f>
        <v>0</v>
      </c>
      <c r="T346">
        <f>[1]outsim!T230</f>
        <v>0</v>
      </c>
      <c r="U346">
        <f>[1]outsim!U230</f>
        <v>1.00000000000071E-3</v>
      </c>
      <c r="V346">
        <f>[1]outsim!V230</f>
        <v>1.00000000000071E-3</v>
      </c>
      <c r="W346">
        <f>[1]outsim!W230</f>
        <v>1.00000000000071E-3</v>
      </c>
      <c r="X346">
        <f>[1]outsim!X230</f>
        <v>1.00000000000071E-3</v>
      </c>
      <c r="Y346">
        <f>[1]outsim!Y230</f>
        <v>2.1999999999999499E-2</v>
      </c>
      <c r="Z346">
        <f>[1]outsim!Z230</f>
        <v>2.90000000000004E-2</v>
      </c>
      <c r="AA346">
        <f>[1]outsim!AA230</f>
        <v>1.00000000000071E-3</v>
      </c>
      <c r="AB346">
        <f>[1]outsim!AB230</f>
        <v>1.20000000000005E-2</v>
      </c>
      <c r="AC346">
        <f>[1]outsim!AC230</f>
        <v>2.6000000000000301E-2</v>
      </c>
      <c r="AD346">
        <f>[1]outsim!AD230</f>
        <v>5.09999999999999E-2</v>
      </c>
      <c r="AE346">
        <f>[1]outsim!AE230</f>
        <v>6.8999999999998493E-2</v>
      </c>
      <c r="AF346">
        <f>[1]outsim!AF230</f>
        <v>0.156999999999998</v>
      </c>
      <c r="AG346">
        <f>[1]outsim!AG230</f>
        <v>0.16199999999999801</v>
      </c>
      <c r="AH346">
        <f>[1]outsim!AH230</f>
        <v>0.115000000000001</v>
      </c>
      <c r="AI346">
        <f>[1]outsim!AI230</f>
        <v>1.7000000000000001E-2</v>
      </c>
      <c r="AJ346">
        <f>[1]outsim!AJ230</f>
        <v>4.49999999999997E-2</v>
      </c>
      <c r="AK346">
        <f>[1]outsim!AK230</f>
        <v>5.3000000000001303E-2</v>
      </c>
      <c r="AL346">
        <f>[1]outsim!AL230</f>
        <v>7.1999999999998704E-2</v>
      </c>
      <c r="AM346">
        <f>[1]outsim!AM230</f>
        <v>5.9999999999998201E-2</v>
      </c>
      <c r="AN346">
        <f>[1]outsim!AN230</f>
        <v>5.5999999999999397E-2</v>
      </c>
      <c r="AO346">
        <f>[1]outsim!AO230</f>
        <v>4.8000000000001798E-2</v>
      </c>
      <c r="AP346">
        <f>[1]outsim!AP230</f>
        <v>5.3000000000001303E-2</v>
      </c>
      <c r="AQ346">
        <f>[1]outsim!AQ230</f>
        <v>8.9999999999983097E-3</v>
      </c>
      <c r="AR346">
        <f>[1]outsim!AR230</f>
        <v>0</v>
      </c>
      <c r="AS346">
        <f>[1]outsim!AS230</f>
        <v>0</v>
      </c>
      <c r="AT346">
        <f>[1]outsim!AT230</f>
        <v>0</v>
      </c>
      <c r="AU346">
        <f>[1]outsim!AU230</f>
        <v>0</v>
      </c>
      <c r="AV346">
        <f>[1]outsim!AV230</f>
        <v>0</v>
      </c>
      <c r="AW346">
        <f>[1]outsim!AW230</f>
        <v>0</v>
      </c>
      <c r="AX346">
        <f>[1]outsim!AX230</f>
        <v>0</v>
      </c>
      <c r="AY346">
        <f>[1]outsim!AY230</f>
        <v>0</v>
      </c>
      <c r="AZ346">
        <f>[1]outsim!AZ230</f>
        <v>0</v>
      </c>
      <c r="BA346">
        <f>[1]outsim!BA230</f>
        <v>0</v>
      </c>
      <c r="BB346">
        <f>[1]outsim!BB230</f>
        <v>0</v>
      </c>
      <c r="BC346">
        <f>[1]outsim!BC230</f>
        <v>0</v>
      </c>
    </row>
    <row r="347" spans="1:55" x14ac:dyDescent="0.2">
      <c r="A347" t="s">
        <v>5</v>
      </c>
      <c r="B347">
        <v>912</v>
      </c>
      <c r="C347">
        <v>2000</v>
      </c>
      <c r="D347">
        <f>[1]outsim!D231</f>
        <v>0</v>
      </c>
      <c r="E347">
        <f>[1]outsim!E231</f>
        <v>0</v>
      </c>
      <c r="F347">
        <f>[1]outsim!F231</f>
        <v>0</v>
      </c>
      <c r="G347">
        <f>[1]outsim!G231</f>
        <v>0</v>
      </c>
      <c r="H347">
        <f>[1]outsim!H231</f>
        <v>0</v>
      </c>
      <c r="I347">
        <f>[1]outsim!I231</f>
        <v>0</v>
      </c>
      <c r="J347">
        <f>[1]outsim!J231</f>
        <v>0</v>
      </c>
      <c r="K347">
        <f>[1]outsim!K231</f>
        <v>0</v>
      </c>
      <c r="L347">
        <f>[1]outsim!L231</f>
        <v>0</v>
      </c>
      <c r="M347">
        <f>[1]outsim!M231</f>
        <v>0</v>
      </c>
      <c r="N347">
        <f>[1]outsim!N231</f>
        <v>0</v>
      </c>
      <c r="O347">
        <f>[1]outsim!O231</f>
        <v>0</v>
      </c>
      <c r="P347">
        <f>[1]outsim!P231</f>
        <v>0</v>
      </c>
      <c r="Q347">
        <f>[1]outsim!Q231</f>
        <v>0</v>
      </c>
      <c r="R347">
        <f>[1]outsim!R231</f>
        <v>0</v>
      </c>
      <c r="S347">
        <f>[1]outsim!S231</f>
        <v>0</v>
      </c>
      <c r="T347">
        <f>[1]outsim!T231</f>
        <v>0</v>
      </c>
      <c r="U347">
        <f>[1]outsim!U231</f>
        <v>1.00000000000071E-3</v>
      </c>
      <c r="V347">
        <f>[1]outsim!V231</f>
        <v>1.4999999999998501E-2</v>
      </c>
      <c r="W347">
        <f>[1]outsim!W231</f>
        <v>7.8999999999999598E-2</v>
      </c>
      <c r="X347">
        <f>[1]outsim!X231</f>
        <v>3.8999999999999403E-2</v>
      </c>
      <c r="Y347">
        <f>[1]outsim!Y231</f>
        <v>6.9000000000000603E-2</v>
      </c>
      <c r="Z347">
        <f>[1]outsim!Z231</f>
        <v>7.2999999999999399E-2</v>
      </c>
      <c r="AA347">
        <f>[1]outsim!AA231</f>
        <v>6.7999999999999894E-2</v>
      </c>
      <c r="AB347">
        <f>[1]outsim!AB231</f>
        <v>7.1000000000002006E-2</v>
      </c>
      <c r="AC347">
        <f>[1]outsim!AC231</f>
        <v>6.5000000000001806E-2</v>
      </c>
      <c r="AD347">
        <f>[1]outsim!AD231</f>
        <v>7.1000000000002006E-2</v>
      </c>
      <c r="AE347">
        <f>[1]outsim!AE231</f>
        <v>0.15000000000000199</v>
      </c>
      <c r="AF347">
        <f>[1]outsim!AF231</f>
        <v>6.5000000000001806E-2</v>
      </c>
      <c r="AG347">
        <f>[1]outsim!AG231</f>
        <v>0.16899999999999901</v>
      </c>
      <c r="AH347">
        <f>[1]outsim!AH231</f>
        <v>0.180999999999999</v>
      </c>
      <c r="AI347">
        <f>[1]outsim!AI231</f>
        <v>0.19500000000000101</v>
      </c>
      <c r="AJ347">
        <f>[1]outsim!AJ231</f>
        <v>6.7999999999999894E-2</v>
      </c>
      <c r="AK347">
        <f>[1]outsim!AK231</f>
        <v>2.7199999999999901E-2</v>
      </c>
      <c r="AL347">
        <f>[1]outsim!AL231</f>
        <v>0</v>
      </c>
      <c r="AM347">
        <f>[1]outsim!AM231</f>
        <v>6.7999999999999894E-2</v>
      </c>
      <c r="AN347">
        <f>[1]outsim!AN231</f>
        <v>8.9999999999983097E-3</v>
      </c>
      <c r="AO347">
        <f>[1]outsim!AO231</f>
        <v>4.3999999999998998E-2</v>
      </c>
      <c r="AP347">
        <f>[1]outsim!AP231</f>
        <v>3.50000000000006E-2</v>
      </c>
      <c r="AQ347">
        <f>[1]outsim!AQ231</f>
        <v>1.40000000000019E-2</v>
      </c>
      <c r="AR347">
        <f>[1]outsim!AR231</f>
        <v>0</v>
      </c>
      <c r="AS347">
        <f>[1]outsim!AS231</f>
        <v>0</v>
      </c>
      <c r="AT347">
        <f>[1]outsim!AT231</f>
        <v>0</v>
      </c>
      <c r="AU347">
        <f>[1]outsim!AU231</f>
        <v>0</v>
      </c>
      <c r="AV347">
        <f>[1]outsim!AV231</f>
        <v>0</v>
      </c>
      <c r="AW347">
        <f>[1]outsim!AW231</f>
        <v>0</v>
      </c>
      <c r="AX347">
        <f>[1]outsim!AX231</f>
        <v>0</v>
      </c>
      <c r="AY347">
        <f>[1]outsim!AY231</f>
        <v>0</v>
      </c>
      <c r="AZ347">
        <f>[1]outsim!AZ231</f>
        <v>0</v>
      </c>
      <c r="BA347">
        <f>[1]outsim!BA231</f>
        <v>0</v>
      </c>
      <c r="BB347">
        <f>[1]outsim!BB231</f>
        <v>0</v>
      </c>
      <c r="BC347">
        <f>[1]outsim!BC231</f>
        <v>0</v>
      </c>
    </row>
    <row r="348" spans="1:55" x14ac:dyDescent="0.2">
      <c r="A348" t="s">
        <v>5</v>
      </c>
      <c r="B348">
        <v>912</v>
      </c>
      <c r="C348">
        <v>2001</v>
      </c>
      <c r="D348">
        <f>[1]outsim!D232</f>
        <v>0</v>
      </c>
      <c r="E348">
        <f>[1]outsim!E232</f>
        <v>0</v>
      </c>
      <c r="F348">
        <f>[1]outsim!F232</f>
        <v>0</v>
      </c>
      <c r="G348">
        <f>[1]outsim!G232</f>
        <v>0</v>
      </c>
      <c r="H348">
        <f>[1]outsim!H232</f>
        <v>0</v>
      </c>
      <c r="I348">
        <f>[1]outsim!I232</f>
        <v>0</v>
      </c>
      <c r="J348">
        <f>[1]outsim!J232</f>
        <v>0</v>
      </c>
      <c r="K348">
        <f>[1]outsim!K232</f>
        <v>0</v>
      </c>
      <c r="L348">
        <f>[1]outsim!L232</f>
        <v>0</v>
      </c>
      <c r="M348">
        <f>[1]outsim!M232</f>
        <v>0</v>
      </c>
      <c r="N348">
        <f>[1]outsim!N232</f>
        <v>0</v>
      </c>
      <c r="O348">
        <f>[1]outsim!O232</f>
        <v>0</v>
      </c>
      <c r="P348">
        <f>[1]outsim!P232</f>
        <v>0</v>
      </c>
      <c r="Q348">
        <f>[1]outsim!Q232</f>
        <v>0</v>
      </c>
      <c r="R348">
        <f>[1]outsim!R232</f>
        <v>0</v>
      </c>
      <c r="S348">
        <f>[1]outsim!S232</f>
        <v>0</v>
      </c>
      <c r="T348">
        <f>[1]outsim!T232</f>
        <v>0</v>
      </c>
      <c r="U348">
        <f>[1]outsim!U232</f>
        <v>1.00000000000071E-3</v>
      </c>
      <c r="V348">
        <f>[1]outsim!V232</f>
        <v>1.00000000000071E-3</v>
      </c>
      <c r="W348">
        <f>[1]outsim!W232</f>
        <v>4.1000000000000897E-2</v>
      </c>
      <c r="X348">
        <f>[1]outsim!X232</f>
        <v>6.3000000000000403E-2</v>
      </c>
      <c r="Y348">
        <f>[1]outsim!Y232</f>
        <v>5.3999999999998001E-2</v>
      </c>
      <c r="Z348">
        <f>[1]outsim!Z232</f>
        <v>6.0999999999998902E-2</v>
      </c>
      <c r="AA348">
        <f>[1]outsim!AA232</f>
        <v>4.0000000000000202E-2</v>
      </c>
      <c r="AB348">
        <f>[1]outsim!AB232</f>
        <v>8.9999999999983097E-3</v>
      </c>
      <c r="AC348">
        <f>[1]outsim!AC232</f>
        <v>3.1000000000001901E-2</v>
      </c>
      <c r="AD348">
        <f>[1]outsim!AD232</f>
        <v>7.4000000000000093E-2</v>
      </c>
      <c r="AE348">
        <f>[1]outsim!AE232</f>
        <v>0.14499999999999799</v>
      </c>
      <c r="AF348">
        <f>[1]outsim!AF232</f>
        <v>0.14799999999999999</v>
      </c>
      <c r="AG348">
        <f>[1]outsim!AG232</f>
        <v>0.19799999999999901</v>
      </c>
      <c r="AH348">
        <f>[1]outsim!AH232</f>
        <v>0.14599999999999899</v>
      </c>
      <c r="AI348">
        <f>[1]outsim!AI232</f>
        <v>0.10199999999999999</v>
      </c>
      <c r="AJ348">
        <f>[1]outsim!AJ232</f>
        <v>4.1015159192661001E-2</v>
      </c>
      <c r="AK348">
        <f>[1]outsim!AK232</f>
        <v>5.1019662704470097E-3</v>
      </c>
      <c r="AL348">
        <f>[1]outsim!AL232</f>
        <v>0</v>
      </c>
      <c r="AM348">
        <f>[1]outsim!AM232</f>
        <v>0</v>
      </c>
      <c r="AN348">
        <f>[1]outsim!AN232</f>
        <v>0</v>
      </c>
      <c r="AO348">
        <f>[1]outsim!AO232</f>
        <v>0</v>
      </c>
      <c r="AP348">
        <f>[1]outsim!AP232</f>
        <v>0</v>
      </c>
      <c r="AQ348">
        <f>[1]outsim!AQ232</f>
        <v>0</v>
      </c>
      <c r="AR348">
        <f>[1]outsim!AR232</f>
        <v>0</v>
      </c>
      <c r="AS348">
        <f>[1]outsim!AS232</f>
        <v>0</v>
      </c>
      <c r="AT348">
        <f>[1]outsim!AT232</f>
        <v>0</v>
      </c>
      <c r="AU348">
        <f>[1]outsim!AU232</f>
        <v>0</v>
      </c>
      <c r="AV348">
        <f>[1]outsim!AV232</f>
        <v>0</v>
      </c>
      <c r="AW348">
        <f>[1]outsim!AW232</f>
        <v>0</v>
      </c>
      <c r="AX348">
        <f>[1]outsim!AX232</f>
        <v>0</v>
      </c>
      <c r="AY348">
        <f>[1]outsim!AY232</f>
        <v>0</v>
      </c>
      <c r="AZ348">
        <f>[1]outsim!AZ232</f>
        <v>0</v>
      </c>
      <c r="BA348">
        <f>[1]outsim!BA232</f>
        <v>0</v>
      </c>
      <c r="BB348">
        <f>[1]outsim!BB232</f>
        <v>0</v>
      </c>
      <c r="BC348">
        <f>[1]outsim!BC232</f>
        <v>0</v>
      </c>
    </row>
    <row r="349" spans="1:55" x14ac:dyDescent="0.2">
      <c r="A349" t="s">
        <v>5</v>
      </c>
      <c r="B349">
        <v>912</v>
      </c>
      <c r="C349">
        <v>2002</v>
      </c>
      <c r="D349">
        <f>[1]outsim!D233</f>
        <v>0</v>
      </c>
      <c r="E349">
        <f>[1]outsim!E233</f>
        <v>0</v>
      </c>
      <c r="F349">
        <f>[1]outsim!F233</f>
        <v>0</v>
      </c>
      <c r="G349">
        <f>[1]outsim!G233</f>
        <v>0</v>
      </c>
      <c r="H349">
        <f>[1]outsim!H233</f>
        <v>0</v>
      </c>
      <c r="I349">
        <f>[1]outsim!I233</f>
        <v>0</v>
      </c>
      <c r="J349">
        <f>[1]outsim!J233</f>
        <v>0</v>
      </c>
      <c r="K349">
        <f>[1]outsim!K233</f>
        <v>0</v>
      </c>
      <c r="L349">
        <f>[1]outsim!L233</f>
        <v>0</v>
      </c>
      <c r="M349">
        <f>[1]outsim!M233</f>
        <v>0</v>
      </c>
      <c r="N349">
        <f>[1]outsim!N233</f>
        <v>0</v>
      </c>
      <c r="O349">
        <f>[1]outsim!O233</f>
        <v>0</v>
      </c>
      <c r="P349">
        <f>[1]outsim!P233</f>
        <v>0</v>
      </c>
      <c r="Q349">
        <f>[1]outsim!Q233</f>
        <v>0</v>
      </c>
      <c r="R349">
        <f>[1]outsim!R233</f>
        <v>0</v>
      </c>
      <c r="S349">
        <f>[1]outsim!S233</f>
        <v>0</v>
      </c>
      <c r="T349">
        <f>[1]outsim!T233</f>
        <v>0</v>
      </c>
      <c r="U349">
        <f>[1]outsim!U233</f>
        <v>1.00000000000071E-3</v>
      </c>
      <c r="V349">
        <f>[1]outsim!V233</f>
        <v>1.00000000000071E-3</v>
      </c>
      <c r="W349">
        <f>[1]outsim!W233</f>
        <v>1.00000000000071E-3</v>
      </c>
      <c r="X349">
        <f>[1]outsim!X233</f>
        <v>1.00000000000071E-3</v>
      </c>
      <c r="Y349">
        <f>[1]outsim!Y233</f>
        <v>1.00000000000071E-3</v>
      </c>
      <c r="Z349">
        <f>[1]outsim!Z233</f>
        <v>1.00000000000071E-3</v>
      </c>
      <c r="AA349">
        <f>[1]outsim!AA233</f>
        <v>1.00000000000071E-3</v>
      </c>
      <c r="AB349">
        <f>[1]outsim!AB233</f>
        <v>1.00000000000071E-3</v>
      </c>
      <c r="AC349">
        <f>[1]outsim!AC233</f>
        <v>7.7999999999998904E-2</v>
      </c>
      <c r="AD349">
        <f>[1]outsim!AD233</f>
        <v>0.14300000000000099</v>
      </c>
      <c r="AE349">
        <f>[1]outsim!AE233</f>
        <v>9.1000000000000095E-2</v>
      </c>
      <c r="AF349">
        <f>[1]outsim!AF233</f>
        <v>0.15000000000000199</v>
      </c>
      <c r="AG349">
        <f>[1]outsim!AG233</f>
        <v>9.8000000000001003E-2</v>
      </c>
      <c r="AH349">
        <f>[1]outsim!AH233</f>
        <v>9.3000000000001498E-2</v>
      </c>
      <c r="AI349">
        <f>[1]outsim!AI233</f>
        <v>1.8000000000000699E-2</v>
      </c>
      <c r="AJ349">
        <f>[1]outsim!AJ233</f>
        <v>4.99999999999951E-3</v>
      </c>
      <c r="AK349">
        <f>[1]outsim!AK233</f>
        <v>1.00000000000071E-3</v>
      </c>
      <c r="AL349">
        <f>[1]outsim!AL233</f>
        <v>3.6000000000001399E-2</v>
      </c>
      <c r="AM349">
        <f>[1]outsim!AM233</f>
        <v>4.2999999999998199E-2</v>
      </c>
      <c r="AN349">
        <f>[1]outsim!AN233</f>
        <v>1.0999999999999699E-2</v>
      </c>
      <c r="AO349">
        <f>[1]outsim!AO233</f>
        <v>1.00000000000071E-3</v>
      </c>
      <c r="AP349">
        <f>[1]outsim!AP233</f>
        <v>1.4999999999998501E-2</v>
      </c>
      <c r="AQ349">
        <f>[1]outsim!AQ233</f>
        <v>1.4999999999998501E-2</v>
      </c>
      <c r="AR349">
        <f>[1]outsim!AR233</f>
        <v>0</v>
      </c>
      <c r="AS349">
        <f>[1]outsim!AS233</f>
        <v>0</v>
      </c>
      <c r="AT349">
        <f>[1]outsim!AT233</f>
        <v>0</v>
      </c>
      <c r="AU349">
        <f>[1]outsim!AU233</f>
        <v>0</v>
      </c>
      <c r="AV349">
        <f>[1]outsim!AV233</f>
        <v>0</v>
      </c>
      <c r="AW349">
        <f>[1]outsim!AW233</f>
        <v>0</v>
      </c>
      <c r="AX349">
        <f>[1]outsim!AX233</f>
        <v>0</v>
      </c>
      <c r="AY349">
        <f>[1]outsim!AY233</f>
        <v>0</v>
      </c>
      <c r="AZ349">
        <f>[1]outsim!AZ233</f>
        <v>0</v>
      </c>
      <c r="BA349">
        <f>[1]outsim!BA233</f>
        <v>0</v>
      </c>
      <c r="BB349">
        <f>[1]outsim!BB233</f>
        <v>0</v>
      </c>
      <c r="BC349">
        <f>[1]outsim!BC233</f>
        <v>0</v>
      </c>
    </row>
    <row r="350" spans="1:55" x14ac:dyDescent="0.2">
      <c r="A350" t="s">
        <v>5</v>
      </c>
      <c r="B350">
        <v>912</v>
      </c>
      <c r="C350">
        <v>2003</v>
      </c>
      <c r="D350">
        <f>[1]outsim!D234</f>
        <v>0</v>
      </c>
      <c r="E350">
        <f>[1]outsim!E234</f>
        <v>0</v>
      </c>
      <c r="F350">
        <f>[1]outsim!F234</f>
        <v>0</v>
      </c>
      <c r="G350">
        <f>[1]outsim!G234</f>
        <v>0</v>
      </c>
      <c r="H350">
        <f>[1]outsim!H234</f>
        <v>0</v>
      </c>
      <c r="I350">
        <f>[1]outsim!I234</f>
        <v>0</v>
      </c>
      <c r="J350">
        <f>[1]outsim!J234</f>
        <v>0</v>
      </c>
      <c r="K350">
        <f>[1]outsim!K234</f>
        <v>0</v>
      </c>
      <c r="L350">
        <f>[1]outsim!L234</f>
        <v>0</v>
      </c>
      <c r="M350">
        <f>[1]outsim!M234</f>
        <v>0</v>
      </c>
      <c r="N350">
        <f>[1]outsim!N234</f>
        <v>0</v>
      </c>
      <c r="O350">
        <f>[1]outsim!O234</f>
        <v>0</v>
      </c>
      <c r="P350">
        <f>[1]outsim!P234</f>
        <v>0</v>
      </c>
      <c r="Q350">
        <f>[1]outsim!Q234</f>
        <v>0</v>
      </c>
      <c r="R350">
        <f>[1]outsim!R234</f>
        <v>0</v>
      </c>
      <c r="S350">
        <f>[1]outsim!S234</f>
        <v>0</v>
      </c>
      <c r="T350">
        <f>[1]outsim!T234</f>
        <v>0</v>
      </c>
      <c r="U350">
        <f>[1]outsim!U234</f>
        <v>1.00000000000071E-3</v>
      </c>
      <c r="V350">
        <f>[1]outsim!V234</f>
        <v>1.00000000000071E-3</v>
      </c>
      <c r="W350">
        <f>[1]outsim!W234</f>
        <v>1.00000000000071E-3</v>
      </c>
      <c r="X350">
        <f>[1]outsim!X234</f>
        <v>1.00000000000071E-3</v>
      </c>
      <c r="Y350">
        <f>[1]outsim!Y234</f>
        <v>8.9999999999983097E-3</v>
      </c>
      <c r="Z350">
        <f>[1]outsim!Z234</f>
        <v>4.9999999999999198E-2</v>
      </c>
      <c r="AA350">
        <f>[1]outsim!AA234</f>
        <v>5.9999999999998201E-2</v>
      </c>
      <c r="AB350">
        <f>[1]outsim!AB234</f>
        <v>2.3000000000000201E-2</v>
      </c>
      <c r="AC350">
        <f>[1]outsim!AC234</f>
        <v>1.40000000000019E-2</v>
      </c>
      <c r="AD350">
        <f>[1]outsim!AD234</f>
        <v>0.127000000000001</v>
      </c>
      <c r="AE350">
        <f>[1]outsim!AE234</f>
        <v>0.109000000000001</v>
      </c>
      <c r="AF350">
        <f>[1]outsim!AF234</f>
        <v>0.194000000000001</v>
      </c>
      <c r="AG350">
        <f>[1]outsim!AG234</f>
        <v>0.22599999999999901</v>
      </c>
      <c r="AH350">
        <f>[1]outsim!AH234</f>
        <v>0.183000000000001</v>
      </c>
      <c r="AI350">
        <f>[1]outsim!AI234</f>
        <v>0.10099999999999899</v>
      </c>
      <c r="AJ350">
        <f>[1]outsim!AJ234</f>
        <v>7.0000000000001297E-2</v>
      </c>
      <c r="AK350">
        <f>[1]outsim!AK234</f>
        <v>8.2999999999998395E-2</v>
      </c>
      <c r="AL350">
        <f>[1]outsim!AL234</f>
        <v>5.90000000000016E-2</v>
      </c>
      <c r="AM350">
        <f>[1]outsim!AM234</f>
        <v>6.6399999999998696E-2</v>
      </c>
      <c r="AN350">
        <f>[1]outsim!AN234</f>
        <v>3.1200000000000401E-2</v>
      </c>
      <c r="AO350">
        <f>[1]outsim!AO234</f>
        <v>4.6000000000000402E-2</v>
      </c>
      <c r="AP350">
        <f>[1]outsim!AP234</f>
        <v>3.0000000000001099E-2</v>
      </c>
      <c r="AQ350">
        <f>[1]outsim!AQ234</f>
        <v>3.9999999999987997E-3</v>
      </c>
      <c r="AR350">
        <f>[1]outsim!AR234</f>
        <v>0</v>
      </c>
      <c r="AS350">
        <f>[1]outsim!AS234</f>
        <v>0</v>
      </c>
      <c r="AT350">
        <f>[1]outsim!AT234</f>
        <v>0</v>
      </c>
      <c r="AU350">
        <f>[1]outsim!AU234</f>
        <v>0</v>
      </c>
      <c r="AV350">
        <f>[1]outsim!AV234</f>
        <v>0</v>
      </c>
      <c r="AW350">
        <f>[1]outsim!AW234</f>
        <v>0</v>
      </c>
      <c r="AX350">
        <f>[1]outsim!AX234</f>
        <v>0</v>
      </c>
      <c r="AY350">
        <f>[1]outsim!AY234</f>
        <v>0</v>
      </c>
      <c r="AZ350">
        <f>[1]outsim!AZ234</f>
        <v>0</v>
      </c>
      <c r="BA350">
        <f>[1]outsim!BA234</f>
        <v>0</v>
      </c>
      <c r="BB350">
        <f>[1]outsim!BB234</f>
        <v>0</v>
      </c>
      <c r="BC350">
        <f>[1]outsim!BC234</f>
        <v>0</v>
      </c>
    </row>
    <row r="351" spans="1:55" x14ac:dyDescent="0.2">
      <c r="A351" t="s">
        <v>5</v>
      </c>
      <c r="B351">
        <v>912</v>
      </c>
      <c r="C351">
        <v>2004</v>
      </c>
      <c r="D351">
        <f>[1]outsim!D235</f>
        <v>0</v>
      </c>
      <c r="E351">
        <f>[1]outsim!E235</f>
        <v>0</v>
      </c>
      <c r="F351">
        <f>[1]outsim!F235</f>
        <v>0</v>
      </c>
      <c r="G351">
        <f>[1]outsim!G235</f>
        <v>0</v>
      </c>
      <c r="H351">
        <f>[1]outsim!H235</f>
        <v>0</v>
      </c>
      <c r="I351">
        <f>[1]outsim!I235</f>
        <v>0</v>
      </c>
      <c r="J351">
        <f>[1]outsim!J235</f>
        <v>0</v>
      </c>
      <c r="K351">
        <f>[1]outsim!K235</f>
        <v>0</v>
      </c>
      <c r="L351">
        <f>[1]outsim!L235</f>
        <v>0</v>
      </c>
      <c r="M351">
        <f>[1]outsim!M235</f>
        <v>0</v>
      </c>
      <c r="N351">
        <f>[1]outsim!N235</f>
        <v>0</v>
      </c>
      <c r="O351">
        <f>[1]outsim!O235</f>
        <v>0</v>
      </c>
      <c r="P351">
        <f>[1]outsim!P235</f>
        <v>0</v>
      </c>
      <c r="Q351">
        <f>[1]outsim!Q235</f>
        <v>0</v>
      </c>
      <c r="R351">
        <f>[1]outsim!R235</f>
        <v>0</v>
      </c>
      <c r="S351">
        <f>[1]outsim!S235</f>
        <v>0</v>
      </c>
      <c r="T351">
        <f>[1]outsim!T235</f>
        <v>0</v>
      </c>
      <c r="U351">
        <f>[1]outsim!U235</f>
        <v>1.00000000000071E-3</v>
      </c>
      <c r="V351">
        <f>[1]outsim!V235</f>
        <v>1.00000000000071E-3</v>
      </c>
      <c r="W351">
        <f>[1]outsim!W235</f>
        <v>1.00000000000071E-3</v>
      </c>
      <c r="X351">
        <f>[1]outsim!X235</f>
        <v>1.00000000000071E-3</v>
      </c>
      <c r="Y351">
        <f>[1]outsim!Y235</f>
        <v>1.00000000000071E-3</v>
      </c>
      <c r="Z351">
        <f>[1]outsim!Z235</f>
        <v>1.00000000000071E-3</v>
      </c>
      <c r="AA351">
        <f>[1]outsim!AA235</f>
        <v>1.00000000000071E-3</v>
      </c>
      <c r="AB351">
        <f>[1]outsim!AB235</f>
        <v>1.00000000000071E-3</v>
      </c>
      <c r="AC351">
        <f>[1]outsim!AC235</f>
        <v>2.9999999999980802E-3</v>
      </c>
      <c r="AD351">
        <f>[1]outsim!AD235</f>
        <v>5.5999999999999397E-2</v>
      </c>
      <c r="AE351">
        <f>[1]outsim!AE235</f>
        <v>5.3999999999998001E-2</v>
      </c>
      <c r="AF351">
        <f>[1]outsim!AF235</f>
        <v>0.153</v>
      </c>
      <c r="AG351">
        <f>[1]outsim!AG235</f>
        <v>0.20299999999999899</v>
      </c>
      <c r="AH351">
        <f>[1]outsim!AH235</f>
        <v>0.105999999999999</v>
      </c>
      <c r="AI351">
        <f>[1]outsim!AI235</f>
        <v>3.3999999999999898E-2</v>
      </c>
      <c r="AJ351">
        <f>[1]outsim!AJ235</f>
        <v>9.9999999999990201E-3</v>
      </c>
      <c r="AK351">
        <f>[1]outsim!AK235</f>
        <v>3.8999999999999403E-2</v>
      </c>
      <c r="AL351">
        <f>[1]outsim!AL235</f>
        <v>1.00000000000071E-3</v>
      </c>
      <c r="AM351">
        <f>[1]outsim!AM235</f>
        <v>1.00000000000071E-3</v>
      </c>
      <c r="AN351">
        <f>[1]outsim!AN235</f>
        <v>1.00000000000071E-3</v>
      </c>
      <c r="AO351">
        <f>[1]outsim!AO235</f>
        <v>1.00000000000071E-3</v>
      </c>
      <c r="AP351">
        <f>[1]outsim!AP235</f>
        <v>1.00000000000071E-3</v>
      </c>
      <c r="AQ351">
        <f>[1]outsim!AQ235</f>
        <v>1.00000000000071E-3</v>
      </c>
      <c r="AR351">
        <f>[1]outsim!AR235</f>
        <v>0</v>
      </c>
      <c r="AS351">
        <f>[1]outsim!AS235</f>
        <v>0</v>
      </c>
      <c r="AT351">
        <f>[1]outsim!AT235</f>
        <v>0</v>
      </c>
      <c r="AU351">
        <f>[1]outsim!AU235</f>
        <v>0</v>
      </c>
      <c r="AV351">
        <f>[1]outsim!AV235</f>
        <v>0</v>
      </c>
      <c r="AW351">
        <f>[1]outsim!AW235</f>
        <v>0</v>
      </c>
      <c r="AX351">
        <f>[1]outsim!AX235</f>
        <v>0</v>
      </c>
      <c r="AY351">
        <f>[1]outsim!AY235</f>
        <v>0</v>
      </c>
      <c r="AZ351">
        <f>[1]outsim!AZ235</f>
        <v>0</v>
      </c>
      <c r="BA351">
        <f>[1]outsim!BA235</f>
        <v>0</v>
      </c>
      <c r="BB351">
        <f>[1]outsim!BB235</f>
        <v>0</v>
      </c>
      <c r="BC351">
        <f>[1]outsim!BC235</f>
        <v>0</v>
      </c>
    </row>
    <row r="352" spans="1:55" x14ac:dyDescent="0.2">
      <c r="A352" t="s">
        <v>5</v>
      </c>
      <c r="B352">
        <v>912</v>
      </c>
      <c r="C352">
        <v>2005</v>
      </c>
      <c r="D352">
        <f>[1]outsim!D236</f>
        <v>0</v>
      </c>
      <c r="E352">
        <f>[1]outsim!E236</f>
        <v>0</v>
      </c>
      <c r="F352">
        <f>[1]outsim!F236</f>
        <v>0</v>
      </c>
      <c r="G352">
        <f>[1]outsim!G236</f>
        <v>0</v>
      </c>
      <c r="H352">
        <f>[1]outsim!H236</f>
        <v>0</v>
      </c>
      <c r="I352">
        <f>[1]outsim!I236</f>
        <v>0</v>
      </c>
      <c r="J352">
        <f>[1]outsim!J236</f>
        <v>0</v>
      </c>
      <c r="K352">
        <f>[1]outsim!K236</f>
        <v>0</v>
      </c>
      <c r="L352">
        <f>[1]outsim!L236</f>
        <v>0</v>
      </c>
      <c r="M352">
        <f>[1]outsim!M236</f>
        <v>0</v>
      </c>
      <c r="N352">
        <f>[1]outsim!N236</f>
        <v>0</v>
      </c>
      <c r="O352">
        <f>[1]outsim!O236</f>
        <v>0</v>
      </c>
      <c r="P352">
        <f>[1]outsim!P236</f>
        <v>0</v>
      </c>
      <c r="Q352">
        <f>[1]outsim!Q236</f>
        <v>0</v>
      </c>
      <c r="R352">
        <f>[1]outsim!R236</f>
        <v>0</v>
      </c>
      <c r="S352">
        <f>[1]outsim!S236</f>
        <v>0</v>
      </c>
      <c r="T352">
        <f>[1]outsim!T236</f>
        <v>0</v>
      </c>
      <c r="U352">
        <f>[1]outsim!U236</f>
        <v>1.00000000000071E-3</v>
      </c>
      <c r="V352">
        <f>[1]outsim!V236</f>
        <v>1.00000000000071E-3</v>
      </c>
      <c r="W352">
        <f>[1]outsim!W236</f>
        <v>2.3000000000000201E-2</v>
      </c>
      <c r="X352">
        <f>[1]outsim!X236</f>
        <v>2.4000000000000899E-2</v>
      </c>
      <c r="Y352">
        <f>[1]outsim!Y236</f>
        <v>3.6999999999998E-2</v>
      </c>
      <c r="Z352">
        <f>[1]outsim!Z236</f>
        <v>3.50000000000006E-2</v>
      </c>
      <c r="AA352">
        <f>[1]outsim!AA236</f>
        <v>1.00000000000071E-3</v>
      </c>
      <c r="AB352">
        <f>[1]outsim!AB236</f>
        <v>1.00000000000071E-3</v>
      </c>
      <c r="AC352">
        <f>[1]outsim!AC236</f>
        <v>4.99999999999951E-3</v>
      </c>
      <c r="AD352">
        <f>[1]outsim!AD236</f>
        <v>1.00000000000071E-3</v>
      </c>
      <c r="AE352">
        <f>[1]outsim!AE236</f>
        <v>1.20000000000005E-2</v>
      </c>
      <c r="AF352">
        <f>[1]outsim!AF236</f>
        <v>0.10300000000000099</v>
      </c>
      <c r="AG352">
        <f>[1]outsim!AG236</f>
        <v>0.13300000000000201</v>
      </c>
      <c r="AH352">
        <f>[1]outsim!AH236</f>
        <v>0.19799999999999901</v>
      </c>
      <c r="AI352">
        <f>[1]outsim!AI236</f>
        <v>0.16399999999999901</v>
      </c>
      <c r="AJ352">
        <f>[1]outsim!AJ236</f>
        <v>8.3999999999999103E-2</v>
      </c>
      <c r="AK352">
        <f>[1]outsim!AK236</f>
        <v>4.0000000000000202E-2</v>
      </c>
      <c r="AL352">
        <f>[1]outsim!AL236</f>
        <v>2.6999999999999E-2</v>
      </c>
      <c r="AM352">
        <f>[1]outsim!AM236</f>
        <v>1.9999999999997999E-2</v>
      </c>
      <c r="AN352">
        <f>[1]outsim!AN236</f>
        <v>8.2000000000001794E-2</v>
      </c>
      <c r="AO352">
        <f>[1]outsim!AO236</f>
        <v>1.20000000000005E-2</v>
      </c>
      <c r="AP352">
        <f>[1]outsim!AP236</f>
        <v>3.6000000000001399E-2</v>
      </c>
      <c r="AQ352">
        <f>[1]outsim!AQ236</f>
        <v>3.3999999999999898E-2</v>
      </c>
      <c r="AR352">
        <f>[1]outsim!AR236</f>
        <v>0</v>
      </c>
      <c r="AS352">
        <f>[1]outsim!AS236</f>
        <v>0</v>
      </c>
      <c r="AT352">
        <f>[1]outsim!AT236</f>
        <v>0</v>
      </c>
      <c r="AU352">
        <f>[1]outsim!AU236</f>
        <v>0</v>
      </c>
      <c r="AV352">
        <f>[1]outsim!AV236</f>
        <v>0</v>
      </c>
      <c r="AW352">
        <f>[1]outsim!AW236</f>
        <v>0</v>
      </c>
      <c r="AX352">
        <f>[1]outsim!AX236</f>
        <v>0</v>
      </c>
      <c r="AY352">
        <f>[1]outsim!AY236</f>
        <v>0</v>
      </c>
      <c r="AZ352">
        <f>[1]outsim!AZ236</f>
        <v>0</v>
      </c>
      <c r="BA352">
        <f>[1]outsim!BA236</f>
        <v>0</v>
      </c>
      <c r="BB352">
        <f>[1]outsim!BB236</f>
        <v>0</v>
      </c>
      <c r="BC352">
        <f>[1]outsim!BC236</f>
        <v>0</v>
      </c>
    </row>
    <row r="353" spans="1:55" x14ac:dyDescent="0.2">
      <c r="A353" t="s">
        <v>5</v>
      </c>
      <c r="B353">
        <v>912</v>
      </c>
      <c r="C353">
        <v>2006</v>
      </c>
      <c r="D353">
        <f>[1]outsim!D237</f>
        <v>0</v>
      </c>
      <c r="E353">
        <f>[1]outsim!E237</f>
        <v>0</v>
      </c>
      <c r="F353">
        <f>[1]outsim!F237</f>
        <v>0</v>
      </c>
      <c r="G353">
        <f>[1]outsim!G237</f>
        <v>0</v>
      </c>
      <c r="H353">
        <f>[1]outsim!H237</f>
        <v>0</v>
      </c>
      <c r="I353">
        <f>[1]outsim!I237</f>
        <v>0</v>
      </c>
      <c r="J353">
        <f>[1]outsim!J237</f>
        <v>0</v>
      </c>
      <c r="K353">
        <f>[1]outsim!K237</f>
        <v>0</v>
      </c>
      <c r="L353">
        <f>[1]outsim!L237</f>
        <v>0</v>
      </c>
      <c r="M353">
        <f>[1]outsim!M237</f>
        <v>0</v>
      </c>
      <c r="N353">
        <f>[1]outsim!N237</f>
        <v>0</v>
      </c>
      <c r="O353">
        <f>[1]outsim!O237</f>
        <v>0</v>
      </c>
      <c r="P353">
        <f>[1]outsim!P237</f>
        <v>0</v>
      </c>
      <c r="Q353">
        <f>[1]outsim!Q237</f>
        <v>0</v>
      </c>
      <c r="R353">
        <f>[1]outsim!R237</f>
        <v>0</v>
      </c>
      <c r="S353">
        <f>[1]outsim!S237</f>
        <v>0</v>
      </c>
      <c r="T353">
        <f>[1]outsim!T237</f>
        <v>0</v>
      </c>
      <c r="U353">
        <f>[1]outsim!U237</f>
        <v>1.00000000000071E-3</v>
      </c>
      <c r="V353">
        <f>[1]outsim!V237</f>
        <v>1.00000000000071E-3</v>
      </c>
      <c r="W353">
        <f>[1]outsim!W237</f>
        <v>2.9999999999980802E-3</v>
      </c>
      <c r="X353">
        <f>[1]outsim!X237</f>
        <v>5.7000000000000099E-2</v>
      </c>
      <c r="Y353">
        <f>[1]outsim!Y237</f>
        <v>7.0000000000001297E-2</v>
      </c>
      <c r="Z353">
        <f>[1]outsim!Z237</f>
        <v>2.0999999999998801E-2</v>
      </c>
      <c r="AA353">
        <f>[1]outsim!AA237</f>
        <v>2.1999999999999499E-2</v>
      </c>
      <c r="AB353">
        <f>[1]outsim!AB237</f>
        <v>1.7000000000000001E-2</v>
      </c>
      <c r="AC353">
        <f>[1]outsim!AC237</f>
        <v>2.90000000000004E-2</v>
      </c>
      <c r="AD353">
        <f>[1]outsim!AD237</f>
        <v>9.9999999999998396E-2</v>
      </c>
      <c r="AE353">
        <f>[1]outsim!AE237</f>
        <v>0.13800000000000101</v>
      </c>
      <c r="AF353">
        <f>[1]outsim!AF237</f>
        <v>0.155000000000001</v>
      </c>
      <c r="AG353">
        <f>[1]outsim!AG237</f>
        <v>0.21300000000000199</v>
      </c>
      <c r="AH353">
        <f>[1]outsim!AH237</f>
        <v>0.188</v>
      </c>
      <c r="AI353">
        <f>[1]outsim!AI237</f>
        <v>0.156000000000002</v>
      </c>
      <c r="AJ353">
        <f>[1]outsim!AJ237</f>
        <v>4.8000000000001798E-2</v>
      </c>
      <c r="AK353">
        <f>[1]outsim!AK237</f>
        <v>7.1000000000002006E-2</v>
      </c>
      <c r="AL353">
        <f>[1]outsim!AL237</f>
        <v>4.2000000000001599E-2</v>
      </c>
      <c r="AM353">
        <f>[1]outsim!AM237</f>
        <v>6.3000000000000403E-2</v>
      </c>
      <c r="AN353">
        <f>[1]outsim!AN237</f>
        <v>4.9200000000001E-2</v>
      </c>
      <c r="AO353">
        <f>[1]outsim!AO237</f>
        <v>7.6999999999998195E-2</v>
      </c>
      <c r="AP353">
        <f>[1]outsim!AP237</f>
        <v>7.4000000000000093E-2</v>
      </c>
      <c r="AQ353">
        <f>[1]outsim!AQ237</f>
        <v>3.3999999999999898E-2</v>
      </c>
      <c r="AR353">
        <f>[1]outsim!AR237</f>
        <v>0</v>
      </c>
      <c r="AS353">
        <f>[1]outsim!AS237</f>
        <v>0</v>
      </c>
      <c r="AT353">
        <f>[1]outsim!AT237</f>
        <v>0</v>
      </c>
      <c r="AU353">
        <f>[1]outsim!AU237</f>
        <v>0</v>
      </c>
      <c r="AV353">
        <f>[1]outsim!AV237</f>
        <v>0</v>
      </c>
      <c r="AW353">
        <f>[1]outsim!AW237</f>
        <v>0</v>
      </c>
      <c r="AX353">
        <f>[1]outsim!AX237</f>
        <v>0</v>
      </c>
      <c r="AY353">
        <f>[1]outsim!AY237</f>
        <v>0</v>
      </c>
      <c r="AZ353">
        <f>[1]outsim!AZ237</f>
        <v>0</v>
      </c>
      <c r="BA353">
        <f>[1]outsim!BA237</f>
        <v>0</v>
      </c>
      <c r="BB353">
        <f>[1]outsim!BB237</f>
        <v>0</v>
      </c>
      <c r="BC353">
        <f>[1]outsim!BC237</f>
        <v>0</v>
      </c>
    </row>
    <row r="354" spans="1:55" x14ac:dyDescent="0.2">
      <c r="A354" t="s">
        <v>5</v>
      </c>
      <c r="B354">
        <v>912</v>
      </c>
      <c r="C354">
        <v>2007</v>
      </c>
      <c r="D354">
        <f>[1]outsim!D238</f>
        <v>0</v>
      </c>
      <c r="E354">
        <f>[1]outsim!E238</f>
        <v>0</v>
      </c>
      <c r="F354">
        <f>[1]outsim!F238</f>
        <v>0</v>
      </c>
      <c r="G354">
        <f>[1]outsim!G238</f>
        <v>0</v>
      </c>
      <c r="H354">
        <f>[1]outsim!H238</f>
        <v>0</v>
      </c>
      <c r="I354">
        <f>[1]outsim!I238</f>
        <v>0</v>
      </c>
      <c r="J354">
        <f>[1]outsim!J238</f>
        <v>0</v>
      </c>
      <c r="K354">
        <f>[1]outsim!K238</f>
        <v>0</v>
      </c>
      <c r="L354">
        <f>[1]outsim!L238</f>
        <v>0</v>
      </c>
      <c r="M354">
        <f>[1]outsim!M238</f>
        <v>0</v>
      </c>
      <c r="N354">
        <f>[1]outsim!N238</f>
        <v>0</v>
      </c>
      <c r="O354">
        <f>[1]outsim!O238</f>
        <v>0</v>
      </c>
      <c r="P354">
        <f>[1]outsim!P238</f>
        <v>0</v>
      </c>
      <c r="Q354">
        <f>[1]outsim!Q238</f>
        <v>0</v>
      </c>
      <c r="R354">
        <f>[1]outsim!R238</f>
        <v>0</v>
      </c>
      <c r="S354">
        <f>[1]outsim!S238</f>
        <v>0</v>
      </c>
      <c r="T354">
        <f>[1]outsim!T238</f>
        <v>0</v>
      </c>
      <c r="U354">
        <f>[1]outsim!U238</f>
        <v>1.00000000000071E-3</v>
      </c>
      <c r="V354">
        <f>[1]outsim!V238</f>
        <v>1.00000000000071E-3</v>
      </c>
      <c r="W354">
        <f>[1]outsim!W238</f>
        <v>1.00000000000071E-3</v>
      </c>
      <c r="X354">
        <f>[1]outsim!X238</f>
        <v>1.00000000000071E-3</v>
      </c>
      <c r="Y354">
        <f>[1]outsim!Y238</f>
        <v>1.4999999999998501E-2</v>
      </c>
      <c r="Z354">
        <f>[1]outsim!Z238</f>
        <v>1.9000000000001401E-2</v>
      </c>
      <c r="AA354">
        <f>[1]outsim!AA238</f>
        <v>3.50000000000006E-2</v>
      </c>
      <c r="AB354">
        <f>[1]outsim!AB238</f>
        <v>5.3000000000001303E-2</v>
      </c>
      <c r="AC354">
        <f>[1]outsim!AC238</f>
        <v>3.6000000000001399E-2</v>
      </c>
      <c r="AD354">
        <f>[1]outsim!AD238</f>
        <v>0.12</v>
      </c>
      <c r="AE354">
        <f>[1]outsim!AE238</f>
        <v>0.188</v>
      </c>
      <c r="AF354">
        <f>[1]outsim!AF238</f>
        <v>0.14300000000000099</v>
      </c>
      <c r="AG354">
        <f>[1]outsim!AG238</f>
        <v>0.221</v>
      </c>
      <c r="AH354">
        <f>[1]outsim!AH238</f>
        <v>0.218999999999998</v>
      </c>
      <c r="AI354">
        <f>[1]outsim!AI238</f>
        <v>0.110400000000001</v>
      </c>
      <c r="AJ354">
        <f>[1]outsim!AJ238</f>
        <v>0</v>
      </c>
      <c r="AK354">
        <f>[1]outsim!AK238</f>
        <v>0</v>
      </c>
      <c r="AL354">
        <f>[1]outsim!AL238</f>
        <v>1.9200000000000699E-2</v>
      </c>
      <c r="AM354">
        <f>[1]outsim!AM238</f>
        <v>4.1000000000000897E-2</v>
      </c>
      <c r="AN354">
        <f>[1]outsim!AN238</f>
        <v>6.4000000000001098E-2</v>
      </c>
      <c r="AO354">
        <f>[1]outsim!AO238</f>
        <v>5.8000000000000801E-2</v>
      </c>
      <c r="AP354">
        <f>[1]outsim!AP238</f>
        <v>2.1999999999999499E-2</v>
      </c>
      <c r="AQ354">
        <f>[1]outsim!AQ238</f>
        <v>1.9000000000001401E-2</v>
      </c>
      <c r="AR354">
        <f>[1]outsim!AR238</f>
        <v>0</v>
      </c>
      <c r="AS354">
        <f>[1]outsim!AS238</f>
        <v>0</v>
      </c>
      <c r="AT354">
        <f>[1]outsim!AT238</f>
        <v>0</v>
      </c>
      <c r="AU354">
        <f>[1]outsim!AU238</f>
        <v>0</v>
      </c>
      <c r="AV354">
        <f>[1]outsim!AV238</f>
        <v>0</v>
      </c>
      <c r="AW354">
        <f>[1]outsim!AW238</f>
        <v>0</v>
      </c>
      <c r="AX354">
        <f>[1]outsim!AX238</f>
        <v>0</v>
      </c>
      <c r="AY354">
        <f>[1]outsim!AY238</f>
        <v>0</v>
      </c>
      <c r="AZ354">
        <f>[1]outsim!AZ238</f>
        <v>0</v>
      </c>
      <c r="BA354">
        <f>[1]outsim!BA238</f>
        <v>0</v>
      </c>
      <c r="BB354">
        <f>[1]outsim!BB238</f>
        <v>0</v>
      </c>
      <c r="BC354">
        <f>[1]outsim!BC238</f>
        <v>0</v>
      </c>
    </row>
    <row r="355" spans="1:55" x14ac:dyDescent="0.2">
      <c r="A355" t="s">
        <v>5</v>
      </c>
      <c r="B355">
        <v>912</v>
      </c>
      <c r="C355">
        <v>2008</v>
      </c>
      <c r="D355">
        <f>[1]outsim!D239</f>
        <v>0</v>
      </c>
      <c r="E355">
        <f>[1]outsim!E239</f>
        <v>0</v>
      </c>
      <c r="F355">
        <f>[1]outsim!F239</f>
        <v>0</v>
      </c>
      <c r="G355">
        <f>[1]outsim!G239</f>
        <v>0</v>
      </c>
      <c r="H355">
        <f>[1]outsim!H239</f>
        <v>0</v>
      </c>
      <c r="I355">
        <f>[1]outsim!I239</f>
        <v>0</v>
      </c>
      <c r="J355">
        <f>[1]outsim!J239</f>
        <v>0</v>
      </c>
      <c r="K355">
        <f>[1]outsim!K239</f>
        <v>0</v>
      </c>
      <c r="L355">
        <f>[1]outsim!L239</f>
        <v>0</v>
      </c>
      <c r="M355">
        <f>[1]outsim!M239</f>
        <v>0</v>
      </c>
      <c r="N355">
        <f>[1]outsim!N239</f>
        <v>0</v>
      </c>
      <c r="O355">
        <f>[1]outsim!O239</f>
        <v>0</v>
      </c>
      <c r="P355">
        <f>[1]outsim!P239</f>
        <v>0</v>
      </c>
      <c r="Q355">
        <f>[1]outsim!Q239</f>
        <v>0</v>
      </c>
      <c r="R355">
        <f>[1]outsim!R239</f>
        <v>0</v>
      </c>
      <c r="S355">
        <f>[1]outsim!S239</f>
        <v>0</v>
      </c>
      <c r="T355">
        <f>[1]outsim!T239</f>
        <v>0</v>
      </c>
      <c r="U355">
        <f>[1]outsim!U239</f>
        <v>1.00000000000071E-3</v>
      </c>
      <c r="V355">
        <f>[1]outsim!V239</f>
        <v>2.9999999999980802E-3</v>
      </c>
      <c r="W355">
        <f>[1]outsim!W239</f>
        <v>2.0999999999998801E-2</v>
      </c>
      <c r="X355">
        <f>[1]outsim!X239</f>
        <v>4.7000000000001103E-2</v>
      </c>
      <c r="Y355">
        <f>[1]outsim!Y239</f>
        <v>1.00000000000071E-3</v>
      </c>
      <c r="Z355">
        <f>[1]outsim!Z239</f>
        <v>1.00000000000071E-3</v>
      </c>
      <c r="AA355">
        <f>[1]outsim!AA239</f>
        <v>1.00000000000071E-3</v>
      </c>
      <c r="AB355">
        <f>[1]outsim!AB239</f>
        <v>1.00000000000071E-3</v>
      </c>
      <c r="AC355">
        <f>[1]outsim!AC239</f>
        <v>0.111999999999999</v>
      </c>
      <c r="AD355">
        <f>[1]outsim!AD239</f>
        <v>9.59999999999996E-2</v>
      </c>
      <c r="AE355">
        <f>[1]outsim!AE239</f>
        <v>4.8999999999998503E-2</v>
      </c>
      <c r="AF355">
        <f>[1]outsim!AF239</f>
        <v>0.12</v>
      </c>
      <c r="AG355">
        <f>[1]outsim!AG239</f>
        <v>0.13</v>
      </c>
      <c r="AH355">
        <f>[1]outsim!AH239</f>
        <v>8.8999999999998594E-2</v>
      </c>
      <c r="AI355">
        <f>[1]outsim!AI239</f>
        <v>9.8000000000001003E-2</v>
      </c>
      <c r="AJ355">
        <f>[1]outsim!AJ239</f>
        <v>7.0000000000001297E-2</v>
      </c>
      <c r="AK355">
        <f>[1]outsim!AK239</f>
        <v>7.5000000000000802E-2</v>
      </c>
      <c r="AL355">
        <f>[1]outsim!AL239</f>
        <v>5.7000000000000099E-2</v>
      </c>
      <c r="AM355">
        <f>[1]outsim!AM239</f>
        <v>1.9000000000001401E-2</v>
      </c>
      <c r="AN355">
        <f>[1]outsim!AN239</f>
        <v>2.7999999999999699E-2</v>
      </c>
      <c r="AO355">
        <f>[1]outsim!AO239</f>
        <v>5.90000000000016E-2</v>
      </c>
      <c r="AP355">
        <f>[1]outsim!AP239</f>
        <v>9.9999999999990201E-3</v>
      </c>
      <c r="AQ355">
        <f>[1]outsim!AQ239</f>
        <v>1.00000000000071E-3</v>
      </c>
      <c r="AR355">
        <f>[1]outsim!AR239</f>
        <v>0</v>
      </c>
      <c r="AS355">
        <f>[1]outsim!AS239</f>
        <v>0</v>
      </c>
      <c r="AT355">
        <f>[1]outsim!AT239</f>
        <v>0</v>
      </c>
      <c r="AU355">
        <f>[1]outsim!AU239</f>
        <v>0</v>
      </c>
      <c r="AV355">
        <f>[1]outsim!AV239</f>
        <v>0</v>
      </c>
      <c r="AW355">
        <f>[1]outsim!AW239</f>
        <v>0</v>
      </c>
      <c r="AX355">
        <f>[1]outsim!AX239</f>
        <v>0</v>
      </c>
      <c r="AY355">
        <f>[1]outsim!AY239</f>
        <v>0</v>
      </c>
      <c r="AZ355">
        <f>[1]outsim!AZ239</f>
        <v>0</v>
      </c>
      <c r="BA355">
        <f>[1]outsim!BA239</f>
        <v>0</v>
      </c>
      <c r="BB355">
        <f>[1]outsim!BB239</f>
        <v>0</v>
      </c>
      <c r="BC355">
        <f>[1]outsim!BC239</f>
        <v>0</v>
      </c>
    </row>
    <row r="356" spans="1:55" x14ac:dyDescent="0.2">
      <c r="A356" t="s">
        <v>5</v>
      </c>
      <c r="B356">
        <v>912</v>
      </c>
      <c r="C356">
        <v>2009</v>
      </c>
      <c r="D356">
        <f>[1]outsim!D240</f>
        <v>0</v>
      </c>
      <c r="E356">
        <f>[1]outsim!E240</f>
        <v>0</v>
      </c>
      <c r="F356">
        <f>[1]outsim!F240</f>
        <v>0</v>
      </c>
      <c r="G356">
        <f>[1]outsim!G240</f>
        <v>0</v>
      </c>
      <c r="H356">
        <f>[1]outsim!H240</f>
        <v>0</v>
      </c>
      <c r="I356">
        <f>[1]outsim!I240</f>
        <v>0</v>
      </c>
      <c r="J356">
        <f>[1]outsim!J240</f>
        <v>0</v>
      </c>
      <c r="K356">
        <f>[1]outsim!K240</f>
        <v>0</v>
      </c>
      <c r="L356">
        <f>[1]outsim!L240</f>
        <v>0</v>
      </c>
      <c r="M356">
        <f>[1]outsim!M240</f>
        <v>0</v>
      </c>
      <c r="N356">
        <f>[1]outsim!N240</f>
        <v>0</v>
      </c>
      <c r="O356">
        <f>[1]outsim!O240</f>
        <v>0</v>
      </c>
      <c r="P356">
        <f>[1]outsim!P240</f>
        <v>0</v>
      </c>
      <c r="Q356">
        <f>[1]outsim!Q240</f>
        <v>0</v>
      </c>
      <c r="R356">
        <f>[1]outsim!R240</f>
        <v>0</v>
      </c>
      <c r="S356">
        <f>[1]outsim!S240</f>
        <v>0</v>
      </c>
      <c r="T356">
        <f>[1]outsim!T240</f>
        <v>0</v>
      </c>
      <c r="U356">
        <f>[1]outsim!U240</f>
        <v>1.00000000000071E-3</v>
      </c>
      <c r="V356">
        <f>[1]outsim!V240</f>
        <v>1.00000000000071E-3</v>
      </c>
      <c r="W356">
        <f>[1]outsim!W240</f>
        <v>1.00000000000071E-3</v>
      </c>
      <c r="X356">
        <f>[1]outsim!X240</f>
        <v>1.00000000000071E-3</v>
      </c>
      <c r="Y356">
        <f>[1]outsim!Y240</f>
        <v>3.7999999999998701E-2</v>
      </c>
      <c r="Z356">
        <f>[1]outsim!Z240</f>
        <v>6.4000000000001098E-2</v>
      </c>
      <c r="AA356">
        <f>[1]outsim!AA240</f>
        <v>5.09999999999999E-2</v>
      </c>
      <c r="AB356">
        <f>[1]outsim!AB240</f>
        <v>9.9000000000001698E-2</v>
      </c>
      <c r="AC356">
        <f>[1]outsim!AC240</f>
        <v>9.9999999999998396E-2</v>
      </c>
      <c r="AD356">
        <f>[1]outsim!AD240</f>
        <v>0.16299999999999901</v>
      </c>
      <c r="AE356">
        <f>[1]outsim!AE240</f>
        <v>8.1000000000001002E-2</v>
      </c>
      <c r="AF356">
        <f>[1]outsim!AF240</f>
        <v>6.3000000000000403E-2</v>
      </c>
      <c r="AG356">
        <f>[1]outsim!AG240</f>
        <v>4.3999999999998998E-2</v>
      </c>
      <c r="AH356">
        <f>[1]outsim!AH240</f>
        <v>3.1000000000001901E-2</v>
      </c>
      <c r="AI356">
        <f>[1]outsim!AI240</f>
        <v>2.6999999999999E-2</v>
      </c>
      <c r="AJ356">
        <f>[1]outsim!AJ240</f>
        <v>1.4999999999998501E-2</v>
      </c>
      <c r="AK356">
        <f>[1]outsim!AK240</f>
        <v>6.00000000000023E-3</v>
      </c>
      <c r="AL356">
        <f>[1]outsim!AL240</f>
        <v>7.2999999999999399E-2</v>
      </c>
      <c r="AM356">
        <f>[1]outsim!AM240</f>
        <v>7.8999999999999598E-2</v>
      </c>
      <c r="AN356">
        <f>[1]outsim!AN240</f>
        <v>0</v>
      </c>
      <c r="AO356">
        <f>[1]outsim!AO240</f>
        <v>6.0999999999998902E-2</v>
      </c>
      <c r="AP356">
        <f>[1]outsim!AP240</f>
        <v>0.106999999999999</v>
      </c>
      <c r="AQ356">
        <f>[1]outsim!AQ240</f>
        <v>4.2999999999998199E-2</v>
      </c>
      <c r="AR356">
        <f>[1]outsim!AR240</f>
        <v>0</v>
      </c>
      <c r="AS356">
        <f>[1]outsim!AS240</f>
        <v>0</v>
      </c>
      <c r="AT356">
        <f>[1]outsim!AT240</f>
        <v>0</v>
      </c>
      <c r="AU356">
        <f>[1]outsim!AU240</f>
        <v>0</v>
      </c>
      <c r="AV356">
        <f>[1]outsim!AV240</f>
        <v>0</v>
      </c>
      <c r="AW356">
        <f>[1]outsim!AW240</f>
        <v>0</v>
      </c>
      <c r="AX356">
        <f>[1]outsim!AX240</f>
        <v>0</v>
      </c>
      <c r="AY356">
        <f>[1]outsim!AY240</f>
        <v>0</v>
      </c>
      <c r="AZ356">
        <f>[1]outsim!AZ240</f>
        <v>0</v>
      </c>
      <c r="BA356">
        <f>[1]outsim!BA240</f>
        <v>0</v>
      </c>
      <c r="BB356">
        <f>[1]outsim!BB240</f>
        <v>0</v>
      </c>
      <c r="BC356">
        <f>[1]outsim!BC240</f>
        <v>0</v>
      </c>
    </row>
    <row r="357" spans="1:55" x14ac:dyDescent="0.2">
      <c r="A357" t="s">
        <v>5</v>
      </c>
      <c r="B357">
        <v>912</v>
      </c>
      <c r="C357">
        <v>2010</v>
      </c>
      <c r="D357">
        <f>[1]outsim!D241</f>
        <v>0</v>
      </c>
      <c r="E357">
        <f>[1]outsim!E241</f>
        <v>0</v>
      </c>
      <c r="F357">
        <f>[1]outsim!F241</f>
        <v>0</v>
      </c>
      <c r="G357">
        <f>[1]outsim!G241</f>
        <v>0</v>
      </c>
      <c r="H357">
        <f>[1]outsim!H241</f>
        <v>0</v>
      </c>
      <c r="I357">
        <f>[1]outsim!I241</f>
        <v>0</v>
      </c>
      <c r="J357">
        <f>[1]outsim!J241</f>
        <v>0</v>
      </c>
      <c r="K357">
        <f>[1]outsim!K241</f>
        <v>0</v>
      </c>
      <c r="L357">
        <f>[1]outsim!L241</f>
        <v>0</v>
      </c>
      <c r="M357">
        <f>[1]outsim!M241</f>
        <v>0</v>
      </c>
      <c r="N357">
        <f>[1]outsim!N241</f>
        <v>0</v>
      </c>
      <c r="O357">
        <f>[1]outsim!O241</f>
        <v>0</v>
      </c>
      <c r="P357">
        <f>[1]outsim!P241</f>
        <v>0</v>
      </c>
      <c r="Q357">
        <f>[1]outsim!Q241</f>
        <v>0</v>
      </c>
      <c r="R357">
        <f>[1]outsim!R241</f>
        <v>0</v>
      </c>
      <c r="S357">
        <f>[1]outsim!S241</f>
        <v>0</v>
      </c>
      <c r="T357">
        <f>[1]outsim!T241</f>
        <v>0</v>
      </c>
      <c r="U357">
        <f>[1]outsim!U241</f>
        <v>1.00000000000071E-3</v>
      </c>
      <c r="V357">
        <f>[1]outsim!V241</f>
        <v>1.00000000000071E-3</v>
      </c>
      <c r="W357">
        <f>[1]outsim!W241</f>
        <v>1.00000000000071E-3</v>
      </c>
      <c r="X357">
        <f>[1]outsim!X241</f>
        <v>1.00000000000071E-3</v>
      </c>
      <c r="Y357">
        <f>[1]outsim!Y241</f>
        <v>1.00000000000071E-3</v>
      </c>
      <c r="Z357">
        <f>[1]outsim!Z241</f>
        <v>1.00000000000071E-3</v>
      </c>
      <c r="AA357">
        <f>[1]outsim!AA241</f>
        <v>1.00000000000071E-3</v>
      </c>
      <c r="AB357">
        <f>[1]outsim!AB241</f>
        <v>1.00000000000071E-3</v>
      </c>
      <c r="AC357">
        <f>[1]outsim!AC241</f>
        <v>1.00000000000071E-3</v>
      </c>
      <c r="AD357">
        <f>[1]outsim!AD241</f>
        <v>2.3000000000000201E-2</v>
      </c>
      <c r="AE357">
        <f>[1]outsim!AE241</f>
        <v>4.6000000000000402E-2</v>
      </c>
      <c r="AF357">
        <f>[1]outsim!AF241</f>
        <v>1.59999999999993E-2</v>
      </c>
      <c r="AG357">
        <f>[1]outsim!AG241</f>
        <v>3.50000000000006E-2</v>
      </c>
      <c r="AH357">
        <f>[1]outsim!AH241</f>
        <v>0.105999999999999</v>
      </c>
      <c r="AI357">
        <f>[1]outsim!AI241</f>
        <v>6.9000000000000603E-2</v>
      </c>
      <c r="AJ357">
        <f>[1]outsim!AJ241</f>
        <v>3.1000000000001901E-2</v>
      </c>
      <c r="AK357">
        <f>[1]outsim!AK241</f>
        <v>1.0999999999999699E-2</v>
      </c>
      <c r="AL357">
        <f>[1]outsim!AL241</f>
        <v>4.8999999999998503E-2</v>
      </c>
      <c r="AM357">
        <f>[1]outsim!AM241</f>
        <v>5.2000000000000601E-2</v>
      </c>
      <c r="AN357">
        <f>[1]outsim!AN241</f>
        <v>2.1999999999999499E-2</v>
      </c>
      <c r="AO357">
        <f>[1]outsim!AO241</f>
        <v>7.0000000000009404E-3</v>
      </c>
      <c r="AP357">
        <f>[1]outsim!AP241</f>
        <v>3.9999999999987997E-3</v>
      </c>
      <c r="AQ357">
        <f>[1]outsim!AQ241</f>
        <v>1.00000000000071E-3</v>
      </c>
      <c r="AR357">
        <f>[1]outsim!AR241</f>
        <v>0</v>
      </c>
      <c r="AS357">
        <f>[1]outsim!AS241</f>
        <v>0</v>
      </c>
      <c r="AT357">
        <f>[1]outsim!AT241</f>
        <v>0</v>
      </c>
      <c r="AU357">
        <f>[1]outsim!AU241</f>
        <v>0</v>
      </c>
      <c r="AV357">
        <f>[1]outsim!AV241</f>
        <v>0</v>
      </c>
      <c r="AW357">
        <f>[1]outsim!AW241</f>
        <v>0</v>
      </c>
      <c r="AX357">
        <f>[1]outsim!AX241</f>
        <v>0</v>
      </c>
      <c r="AY357">
        <f>[1]outsim!AY241</f>
        <v>0</v>
      </c>
      <c r="AZ357">
        <f>[1]outsim!AZ241</f>
        <v>0</v>
      </c>
      <c r="BA357">
        <f>[1]outsim!BA241</f>
        <v>0</v>
      </c>
      <c r="BB357">
        <f>[1]outsim!BB241</f>
        <v>0</v>
      </c>
      <c r="BC357">
        <f>[1]outsim!BC241</f>
        <v>0</v>
      </c>
    </row>
    <row r="358" spans="1:55" x14ac:dyDescent="0.2">
      <c r="A358" t="s">
        <v>5</v>
      </c>
      <c r="B358">
        <v>912</v>
      </c>
      <c r="C358">
        <v>2011</v>
      </c>
      <c r="D358">
        <f>[1]outsim!D242</f>
        <v>0</v>
      </c>
      <c r="E358">
        <f>[1]outsim!E242</f>
        <v>0</v>
      </c>
      <c r="F358">
        <f>[1]outsim!F242</f>
        <v>0</v>
      </c>
      <c r="G358">
        <f>[1]outsim!G242</f>
        <v>0</v>
      </c>
      <c r="H358">
        <f>[1]outsim!H242</f>
        <v>0</v>
      </c>
      <c r="I358">
        <f>[1]outsim!I242</f>
        <v>0</v>
      </c>
      <c r="J358">
        <f>[1]outsim!J242</f>
        <v>0</v>
      </c>
      <c r="K358">
        <f>[1]outsim!K242</f>
        <v>0</v>
      </c>
      <c r="L358">
        <f>[1]outsim!L242</f>
        <v>0</v>
      </c>
      <c r="M358">
        <f>[1]outsim!M242</f>
        <v>0</v>
      </c>
      <c r="N358">
        <f>[1]outsim!N242</f>
        <v>0</v>
      </c>
      <c r="O358">
        <f>[1]outsim!O242</f>
        <v>0</v>
      </c>
      <c r="P358">
        <f>[1]outsim!P242</f>
        <v>0</v>
      </c>
      <c r="Q358">
        <f>[1]outsim!Q242</f>
        <v>0</v>
      </c>
      <c r="R358">
        <f>[1]outsim!R242</f>
        <v>0</v>
      </c>
      <c r="S358">
        <f>[1]outsim!S242</f>
        <v>0</v>
      </c>
      <c r="T358">
        <f>[1]outsim!T242</f>
        <v>0</v>
      </c>
      <c r="U358">
        <f>[1]outsim!U242</f>
        <v>1.00000000000071E-3</v>
      </c>
      <c r="V358">
        <f>[1]outsim!V242</f>
        <v>1.00000000000071E-3</v>
      </c>
      <c r="W358">
        <f>[1]outsim!W242</f>
        <v>1.00000000000071E-3</v>
      </c>
      <c r="X358">
        <f>[1]outsim!X242</f>
        <v>8.9999999999983097E-3</v>
      </c>
      <c r="Y358">
        <f>[1]outsim!Y242</f>
        <v>8.9999999999983097E-3</v>
      </c>
      <c r="Z358">
        <f>[1]outsim!Z242</f>
        <v>1.00000000000071E-3</v>
      </c>
      <c r="AA358">
        <f>[1]outsim!AA242</f>
        <v>1.00000000000071E-3</v>
      </c>
      <c r="AB358">
        <f>[1]outsim!AB242</f>
        <v>1.00000000000071E-3</v>
      </c>
      <c r="AC358">
        <f>[1]outsim!AC242</f>
        <v>1.00000000000071E-3</v>
      </c>
      <c r="AD358">
        <f>[1]outsim!AD242</f>
        <v>9.7000000000000294E-2</v>
      </c>
      <c r="AE358">
        <f>[1]outsim!AE242</f>
        <v>0.14099999999999899</v>
      </c>
      <c r="AF358">
        <f>[1]outsim!AF242</f>
        <v>0.13700000000000001</v>
      </c>
      <c r="AG358">
        <f>[1]outsim!AG242</f>
        <v>0.157999999999999</v>
      </c>
      <c r="AH358">
        <f>[1]outsim!AH242</f>
        <v>0.156999999999998</v>
      </c>
      <c r="AI358">
        <f>[1]outsim!AI242</f>
        <v>0.154</v>
      </c>
      <c r="AJ358">
        <f>[1]outsim!AJ242</f>
        <v>7.8999999999999598E-2</v>
      </c>
      <c r="AK358">
        <f>[1]outsim!AK242</f>
        <v>5.3999999999998001E-2</v>
      </c>
      <c r="AL358">
        <f>[1]outsim!AL242</f>
        <v>7.7999999999998904E-2</v>
      </c>
      <c r="AM358">
        <f>[1]outsim!AM242</f>
        <v>4.2971712581622599E-2</v>
      </c>
      <c r="AN358">
        <f>[1]outsim!AN242</f>
        <v>4.8999999999998503E-2</v>
      </c>
      <c r="AO358">
        <f>[1]outsim!AO242</f>
        <v>7.7999999999998904E-2</v>
      </c>
      <c r="AP358">
        <f>[1]outsim!AP242</f>
        <v>7.6000000000001497E-2</v>
      </c>
      <c r="AQ358">
        <f>[1]outsim!AQ242</f>
        <v>5.7000000000000099E-2</v>
      </c>
      <c r="AR358">
        <f>[1]outsim!AR242</f>
        <v>0</v>
      </c>
      <c r="AS358">
        <f>[1]outsim!AS242</f>
        <v>0</v>
      </c>
      <c r="AT358">
        <f>[1]outsim!AT242</f>
        <v>0</v>
      </c>
      <c r="AU358">
        <f>[1]outsim!AU242</f>
        <v>0</v>
      </c>
      <c r="AV358">
        <f>[1]outsim!AV242</f>
        <v>0</v>
      </c>
      <c r="AW358">
        <f>[1]outsim!AW242</f>
        <v>0</v>
      </c>
      <c r="AX358">
        <f>[1]outsim!AX242</f>
        <v>0</v>
      </c>
      <c r="AY358">
        <f>[1]outsim!AY242</f>
        <v>0</v>
      </c>
      <c r="AZ358">
        <f>[1]outsim!AZ242</f>
        <v>0</v>
      </c>
      <c r="BA358">
        <f>[1]outsim!BA242</f>
        <v>0</v>
      </c>
      <c r="BB358">
        <f>[1]outsim!BB242</f>
        <v>0</v>
      </c>
      <c r="BC358">
        <f>[1]outsim!BC242</f>
        <v>0</v>
      </c>
    </row>
    <row r="359" spans="1:55" x14ac:dyDescent="0.2">
      <c r="A359" t="s">
        <v>5</v>
      </c>
      <c r="B359">
        <v>912</v>
      </c>
      <c r="C359">
        <v>2012</v>
      </c>
      <c r="D359">
        <f>[1]outsim!D243</f>
        <v>0</v>
      </c>
      <c r="E359">
        <f>[1]outsim!E243</f>
        <v>0</v>
      </c>
      <c r="F359">
        <f>[1]outsim!F243</f>
        <v>0</v>
      </c>
      <c r="G359">
        <f>[1]outsim!G243</f>
        <v>0</v>
      </c>
      <c r="H359">
        <f>[1]outsim!H243</f>
        <v>0</v>
      </c>
      <c r="I359">
        <f>[1]outsim!I243</f>
        <v>0</v>
      </c>
      <c r="J359">
        <f>[1]outsim!J243</f>
        <v>0</v>
      </c>
      <c r="K359">
        <f>[1]outsim!K243</f>
        <v>0</v>
      </c>
      <c r="L359">
        <f>[1]outsim!L243</f>
        <v>0</v>
      </c>
      <c r="M359">
        <f>[1]outsim!M243</f>
        <v>0</v>
      </c>
      <c r="N359">
        <f>[1]outsim!N243</f>
        <v>0</v>
      </c>
      <c r="O359">
        <f>[1]outsim!O243</f>
        <v>0</v>
      </c>
      <c r="P359">
        <f>[1]outsim!P243</f>
        <v>0</v>
      </c>
      <c r="Q359">
        <f>[1]outsim!Q243</f>
        <v>0</v>
      </c>
      <c r="R359">
        <f>[1]outsim!R243</f>
        <v>0</v>
      </c>
      <c r="S359">
        <f>[1]outsim!S243</f>
        <v>0</v>
      </c>
      <c r="T359">
        <f>[1]outsim!T243</f>
        <v>0</v>
      </c>
      <c r="U359">
        <f>[1]outsim!U243</f>
        <v>1.00000000000071E-3</v>
      </c>
      <c r="V359">
        <f>[1]outsim!V243</f>
        <v>1.00000000000071E-3</v>
      </c>
      <c r="W359">
        <f>[1]outsim!W243</f>
        <v>1.00000000000071E-3</v>
      </c>
      <c r="X359">
        <f>[1]outsim!X243</f>
        <v>1.00000000000071E-3</v>
      </c>
      <c r="Y359">
        <f>[1]outsim!Y243</f>
        <v>1.4999999999998501E-2</v>
      </c>
      <c r="Z359">
        <f>[1]outsim!Z243</f>
        <v>1.59999999999993E-2</v>
      </c>
      <c r="AA359">
        <f>[1]outsim!AA243</f>
        <v>2.9999999999980802E-3</v>
      </c>
      <c r="AB359">
        <f>[1]outsim!AB243</f>
        <v>1.00000000000071E-3</v>
      </c>
      <c r="AC359">
        <f>[1]outsim!AC243</f>
        <v>1.00000000000071E-3</v>
      </c>
      <c r="AD359">
        <f>[1]outsim!AD243</f>
        <v>8.9999999999983097E-3</v>
      </c>
      <c r="AE359">
        <f>[1]outsim!AE243</f>
        <v>5.4999999999998703E-2</v>
      </c>
      <c r="AF359">
        <f>[1]outsim!AF243</f>
        <v>8.6000000000000507E-2</v>
      </c>
      <c r="AG359">
        <f>[1]outsim!AG243</f>
        <v>0.14900000000000099</v>
      </c>
      <c r="AH359">
        <f>[1]outsim!AH243</f>
        <v>0.156000000000002</v>
      </c>
      <c r="AI359">
        <f>[1]outsim!AI243</f>
        <v>0.128999999999999</v>
      </c>
      <c r="AJ359">
        <f>[1]outsim!AJ243</f>
        <v>0.10199999999999999</v>
      </c>
      <c r="AK359">
        <f>[1]outsim!AK243</f>
        <v>4.8980246913713998E-2</v>
      </c>
      <c r="AL359">
        <f>[1]outsim!AL243</f>
        <v>4.8000000000001798E-2</v>
      </c>
      <c r="AM359">
        <f>[1]outsim!AM243</f>
        <v>7.7999999999998904E-2</v>
      </c>
      <c r="AN359">
        <f>[1]outsim!AN243</f>
        <v>6.4000000000001098E-2</v>
      </c>
      <c r="AO359">
        <f>[1]outsim!AO243</f>
        <v>3.6999999999998E-2</v>
      </c>
      <c r="AP359">
        <f>[1]outsim!AP243</f>
        <v>7.6000000000001497E-2</v>
      </c>
      <c r="AQ359">
        <f>[1]outsim!AQ243</f>
        <v>0.10099999999999899</v>
      </c>
      <c r="AR359">
        <f>[1]outsim!AR243</f>
        <v>0</v>
      </c>
      <c r="AS359">
        <f>[1]outsim!AS243</f>
        <v>0</v>
      </c>
      <c r="AT359">
        <f>[1]outsim!AT243</f>
        <v>0</v>
      </c>
      <c r="AU359">
        <f>[1]outsim!AU243</f>
        <v>0</v>
      </c>
      <c r="AV359">
        <f>[1]outsim!AV243</f>
        <v>0</v>
      </c>
      <c r="AW359">
        <f>[1]outsim!AW243</f>
        <v>0</v>
      </c>
      <c r="AX359">
        <f>[1]outsim!AX243</f>
        <v>0</v>
      </c>
      <c r="AY359">
        <f>[1]outsim!AY243</f>
        <v>0</v>
      </c>
      <c r="AZ359">
        <f>[1]outsim!AZ243</f>
        <v>0</v>
      </c>
      <c r="BA359">
        <f>[1]outsim!BA243</f>
        <v>0</v>
      </c>
      <c r="BB359">
        <f>[1]outsim!BB243</f>
        <v>0</v>
      </c>
      <c r="BC359">
        <f>[1]outsim!BC243</f>
        <v>0</v>
      </c>
    </row>
    <row r="360" spans="1:55" x14ac:dyDescent="0.2">
      <c r="A360" t="s">
        <v>5</v>
      </c>
      <c r="B360">
        <v>912</v>
      </c>
      <c r="C360">
        <v>2013</v>
      </c>
      <c r="D360">
        <f>[1]outsim!D244</f>
        <v>0</v>
      </c>
      <c r="E360">
        <f>[1]outsim!E244</f>
        <v>0</v>
      </c>
      <c r="F360">
        <f>[1]outsim!F244</f>
        <v>0</v>
      </c>
      <c r="G360">
        <f>[1]outsim!G244</f>
        <v>0</v>
      </c>
      <c r="H360">
        <f>[1]outsim!H244</f>
        <v>0</v>
      </c>
      <c r="I360">
        <f>[1]outsim!I244</f>
        <v>0</v>
      </c>
      <c r="J360">
        <f>[1]outsim!J244</f>
        <v>0</v>
      </c>
      <c r="K360">
        <f>[1]outsim!K244</f>
        <v>0</v>
      </c>
      <c r="L360">
        <f>[1]outsim!L244</f>
        <v>0</v>
      </c>
      <c r="M360">
        <f>[1]outsim!M244</f>
        <v>0</v>
      </c>
      <c r="N360">
        <f>[1]outsim!N244</f>
        <v>0</v>
      </c>
      <c r="O360">
        <f>[1]outsim!O244</f>
        <v>0</v>
      </c>
      <c r="P360">
        <f>[1]outsim!P244</f>
        <v>0</v>
      </c>
      <c r="Q360">
        <f>[1]outsim!Q244</f>
        <v>0</v>
      </c>
      <c r="R360">
        <f>[1]outsim!R244</f>
        <v>0</v>
      </c>
      <c r="S360">
        <f>[1]outsim!S244</f>
        <v>0</v>
      </c>
      <c r="T360">
        <f>[1]outsim!T244</f>
        <v>0</v>
      </c>
      <c r="U360">
        <f>[1]outsim!U244</f>
        <v>1.00000000000071E-3</v>
      </c>
      <c r="V360">
        <f>[1]outsim!V244</f>
        <v>1.00000000000071E-3</v>
      </c>
      <c r="W360">
        <f>[1]outsim!W244</f>
        <v>1.00000000000071E-3</v>
      </c>
      <c r="X360">
        <f>[1]outsim!X244</f>
        <v>1.00000000000071E-3</v>
      </c>
      <c r="Y360">
        <f>[1]outsim!Y244</f>
        <v>1.00000000000071E-3</v>
      </c>
      <c r="Z360">
        <f>[1]outsim!Z244</f>
        <v>1.00000000000071E-3</v>
      </c>
      <c r="AA360">
        <f>[1]outsim!AA244</f>
        <v>1.00000000000071E-3</v>
      </c>
      <c r="AB360">
        <f>[1]outsim!AB244</f>
        <v>2.7999999999999699E-2</v>
      </c>
      <c r="AC360">
        <f>[1]outsim!AC244</f>
        <v>7.7999999999998904E-2</v>
      </c>
      <c r="AD360">
        <f>[1]outsim!AD244</f>
        <v>0.151999999999999</v>
      </c>
      <c r="AE360">
        <f>[1]outsim!AE244</f>
        <v>8.4999999999999798E-2</v>
      </c>
      <c r="AF360">
        <f>[1]outsim!AF244</f>
        <v>0.17499999999999899</v>
      </c>
      <c r="AG360">
        <f>[1]outsim!AG244</f>
        <v>0.14599999999999899</v>
      </c>
      <c r="AH360">
        <f>[1]outsim!AH244</f>
        <v>0.125</v>
      </c>
      <c r="AI360">
        <f>[1]outsim!AI244</f>
        <v>2.1999999999999499E-2</v>
      </c>
      <c r="AJ360">
        <f>[1]outsim!AJ244</f>
        <v>2.4000000000000899E-2</v>
      </c>
      <c r="AK360">
        <f>[1]outsim!AK244</f>
        <v>7.4000000000000093E-2</v>
      </c>
      <c r="AL360">
        <f>[1]outsim!AL244</f>
        <v>7.5000000000000802E-2</v>
      </c>
      <c r="AM360">
        <f>[1]outsim!AM244</f>
        <v>4.8000000000001798E-2</v>
      </c>
      <c r="AN360">
        <f>[1]outsim!AN244</f>
        <v>4.99999999999951E-3</v>
      </c>
      <c r="AO360">
        <f>[1]outsim!AO244</f>
        <v>4.99999999999951E-3</v>
      </c>
      <c r="AP360">
        <f>[1]outsim!AP244</f>
        <v>1.00000000000071E-3</v>
      </c>
      <c r="AQ360">
        <f>[1]outsim!AQ244</f>
        <v>1.00000000000071E-3</v>
      </c>
      <c r="AR360">
        <f>[1]outsim!AR244</f>
        <v>0</v>
      </c>
      <c r="AS360">
        <f>[1]outsim!AS244</f>
        <v>0</v>
      </c>
      <c r="AT360">
        <f>[1]outsim!AT244</f>
        <v>0</v>
      </c>
      <c r="AU360">
        <f>[1]outsim!AU244</f>
        <v>0</v>
      </c>
      <c r="AV360">
        <f>[1]outsim!AV244</f>
        <v>0</v>
      </c>
      <c r="AW360">
        <f>[1]outsim!AW244</f>
        <v>0</v>
      </c>
      <c r="AX360">
        <f>[1]outsim!AX244</f>
        <v>0</v>
      </c>
      <c r="AY360">
        <f>[1]outsim!AY244</f>
        <v>0</v>
      </c>
      <c r="AZ360">
        <f>[1]outsim!AZ244</f>
        <v>0</v>
      </c>
      <c r="BA360">
        <f>[1]outsim!BA244</f>
        <v>0</v>
      </c>
      <c r="BB360">
        <f>[1]outsim!BB244</f>
        <v>0</v>
      </c>
      <c r="BC360">
        <f>[1]outsim!BC244</f>
        <v>0</v>
      </c>
    </row>
    <row r="361" spans="1:55" x14ac:dyDescent="0.2">
      <c r="A361" t="s">
        <v>5</v>
      </c>
      <c r="B361">
        <v>912</v>
      </c>
      <c r="C361">
        <v>2014</v>
      </c>
      <c r="D361">
        <f>[1]outsim!D245</f>
        <v>0</v>
      </c>
      <c r="E361">
        <f>[1]outsim!E245</f>
        <v>0</v>
      </c>
      <c r="F361">
        <f>[1]outsim!F245</f>
        <v>0</v>
      </c>
      <c r="G361">
        <f>[1]outsim!G245</f>
        <v>0</v>
      </c>
      <c r="H361">
        <f>[1]outsim!H245</f>
        <v>0</v>
      </c>
      <c r="I361">
        <f>[1]outsim!I245</f>
        <v>0</v>
      </c>
      <c r="J361">
        <f>[1]outsim!J245</f>
        <v>0</v>
      </c>
      <c r="K361">
        <f>[1]outsim!K245</f>
        <v>0</v>
      </c>
      <c r="L361">
        <f>[1]outsim!L245</f>
        <v>0</v>
      </c>
      <c r="M361">
        <f>[1]outsim!M245</f>
        <v>0</v>
      </c>
      <c r="N361">
        <f>[1]outsim!N245</f>
        <v>0</v>
      </c>
      <c r="O361">
        <f>[1]outsim!O245</f>
        <v>0</v>
      </c>
      <c r="P361">
        <f>[1]outsim!P245</f>
        <v>0</v>
      </c>
      <c r="Q361">
        <f>[1]outsim!Q245</f>
        <v>0</v>
      </c>
      <c r="R361">
        <f>[1]outsim!R245</f>
        <v>0</v>
      </c>
      <c r="S361">
        <f>[1]outsim!S245</f>
        <v>0</v>
      </c>
      <c r="T361">
        <f>[1]outsim!T245</f>
        <v>0</v>
      </c>
      <c r="U361">
        <f>[1]outsim!U245</f>
        <v>1.00000000000071E-3</v>
      </c>
      <c r="V361">
        <f>[1]outsim!V245</f>
        <v>1.00000000000071E-3</v>
      </c>
      <c r="W361">
        <f>[1]outsim!W245</f>
        <v>1.00000000000071E-3</v>
      </c>
      <c r="X361">
        <f>[1]outsim!X245</f>
        <v>1.00000000000071E-3</v>
      </c>
      <c r="Y361">
        <f>[1]outsim!Y245</f>
        <v>3.8999999999999403E-2</v>
      </c>
      <c r="Z361">
        <f>[1]outsim!Z245</f>
        <v>5.5999999999999397E-2</v>
      </c>
      <c r="AA361">
        <f>[1]outsim!AA245</f>
        <v>3.7999999999998701E-2</v>
      </c>
      <c r="AB361">
        <f>[1]outsim!AB245</f>
        <v>1.00000000000071E-3</v>
      </c>
      <c r="AC361">
        <f>[1]outsim!AC245</f>
        <v>1.00000000000071E-3</v>
      </c>
      <c r="AD361">
        <f>[1]outsim!AD245</f>
        <v>9.9999999999990201E-3</v>
      </c>
      <c r="AE361">
        <f>[1]outsim!AE245</f>
        <v>8.0999999999997005E-2</v>
      </c>
      <c r="AF361">
        <f>[1]outsim!AF245</f>
        <v>0.164000000000004</v>
      </c>
      <c r="AG361">
        <f>[1]outsim!AG245</f>
        <v>0.187999999999996</v>
      </c>
      <c r="AH361">
        <f>[1]outsim!AH245</f>
        <v>0.14399999999999699</v>
      </c>
      <c r="AI361">
        <f>[1]outsim!AI245</f>
        <v>0.110999999999998</v>
      </c>
      <c r="AJ361">
        <f>[1]outsim!AJ245</f>
        <v>7.8999999999999598E-2</v>
      </c>
      <c r="AK361">
        <f>[1]outsim!AK245</f>
        <v>1.60000000000033E-2</v>
      </c>
      <c r="AL361">
        <f>[1]outsim!AL245</f>
        <v>1.00000000000071E-3</v>
      </c>
      <c r="AM361">
        <f>[1]outsim!AM245</f>
        <v>1.00000000000071E-3</v>
      </c>
      <c r="AN361">
        <f>[1]outsim!AN245</f>
        <v>1.00000000000071E-3</v>
      </c>
      <c r="AO361">
        <f>[1]outsim!AO245</f>
        <v>1.00000000000071E-3</v>
      </c>
      <c r="AP361">
        <f>[1]outsim!AP245</f>
        <v>1.00000000000071E-3</v>
      </c>
      <c r="AQ361">
        <f>[1]outsim!AQ245</f>
        <v>1.00000000000071E-3</v>
      </c>
      <c r="AR361">
        <f>[1]outsim!AR245</f>
        <v>0</v>
      </c>
      <c r="AS361">
        <f>[1]outsim!AS245</f>
        <v>0</v>
      </c>
      <c r="AT361">
        <f>[1]outsim!AT245</f>
        <v>0</v>
      </c>
      <c r="AU361">
        <f>[1]outsim!AU245</f>
        <v>0</v>
      </c>
      <c r="AV361">
        <f>[1]outsim!AV245</f>
        <v>0</v>
      </c>
      <c r="AW361">
        <f>[1]outsim!AW245</f>
        <v>0</v>
      </c>
      <c r="AX361">
        <f>[1]outsim!AX245</f>
        <v>0</v>
      </c>
      <c r="AY361">
        <f>[1]outsim!AY245</f>
        <v>0</v>
      </c>
      <c r="AZ361">
        <f>[1]outsim!AZ245</f>
        <v>0</v>
      </c>
      <c r="BA361">
        <f>[1]outsim!BA245</f>
        <v>0</v>
      </c>
      <c r="BB361">
        <f>[1]outsim!BB245</f>
        <v>0</v>
      </c>
      <c r="BC361">
        <f>[1]outsim!BC245</f>
        <v>0</v>
      </c>
    </row>
    <row r="362" spans="1:55" x14ac:dyDescent="0.2">
      <c r="A362" t="s">
        <v>5</v>
      </c>
      <c r="B362">
        <v>912</v>
      </c>
      <c r="C362">
        <v>2015</v>
      </c>
      <c r="D362">
        <f>[1]outsim!D246</f>
        <v>0</v>
      </c>
      <c r="E362">
        <f>[1]outsim!E246</f>
        <v>0</v>
      </c>
      <c r="F362">
        <f>[1]outsim!F246</f>
        <v>0</v>
      </c>
      <c r="G362">
        <f>[1]outsim!G246</f>
        <v>0</v>
      </c>
      <c r="H362">
        <f>[1]outsim!H246</f>
        <v>0</v>
      </c>
      <c r="I362">
        <f>[1]outsim!I246</f>
        <v>0</v>
      </c>
      <c r="J362">
        <f>[1]outsim!J246</f>
        <v>0</v>
      </c>
      <c r="K362">
        <f>[1]outsim!K246</f>
        <v>0</v>
      </c>
      <c r="L362">
        <f>[1]outsim!L246</f>
        <v>0</v>
      </c>
      <c r="M362">
        <f>[1]outsim!M246</f>
        <v>0</v>
      </c>
      <c r="N362">
        <f>[1]outsim!N246</f>
        <v>0</v>
      </c>
      <c r="O362">
        <f>[1]outsim!O246</f>
        <v>0</v>
      </c>
      <c r="P362">
        <f>[1]outsim!P246</f>
        <v>0</v>
      </c>
      <c r="Q362">
        <f>[1]outsim!Q246</f>
        <v>0</v>
      </c>
      <c r="R362">
        <f>[1]outsim!R246</f>
        <v>0</v>
      </c>
      <c r="S362">
        <f>[1]outsim!S246</f>
        <v>0</v>
      </c>
      <c r="T362">
        <f>[1]outsim!T246</f>
        <v>0</v>
      </c>
      <c r="U362">
        <f>[1]outsim!U246</f>
        <v>1.00000000000071E-3</v>
      </c>
      <c r="V362">
        <f>[1]outsim!V246</f>
        <v>1.00000000000071E-3</v>
      </c>
      <c r="W362">
        <f>[1]outsim!W246</f>
        <v>1.60000000000033E-2</v>
      </c>
      <c r="X362">
        <f>[1]outsim!X246</f>
        <v>2.0999999999998801E-2</v>
      </c>
      <c r="Y362">
        <f>[1]outsim!Y246</f>
        <v>4.1999999999997498E-2</v>
      </c>
      <c r="Z362">
        <f>[1]outsim!Z246</f>
        <v>5.1999999999996598E-2</v>
      </c>
      <c r="AA362">
        <f>[1]outsim!AA246</f>
        <v>4.49999999999997E-2</v>
      </c>
      <c r="AB362">
        <f>[1]outsim!AB246</f>
        <v>7.59999999999975E-2</v>
      </c>
      <c r="AC362">
        <f>[1]outsim!AC246</f>
        <v>0.13800000000000101</v>
      </c>
      <c r="AD362">
        <f>[1]outsim!AD246</f>
        <v>0.20099999999999699</v>
      </c>
      <c r="AE362">
        <f>[1]outsim!AE246</f>
        <v>0.10500000000000199</v>
      </c>
      <c r="AF362">
        <f>[1]outsim!AF246</f>
        <v>0.13099999999999601</v>
      </c>
      <c r="AG362">
        <f>[1]outsim!AG246</f>
        <v>6.0000000000002301E-2</v>
      </c>
      <c r="AH362">
        <f>[1]outsim!AH246</f>
        <v>0.122999999999999</v>
      </c>
      <c r="AI362">
        <f>[1]outsim!AI246</f>
        <v>0.107999999999996</v>
      </c>
      <c r="AJ362">
        <f>[1]outsim!AJ246</f>
        <v>9.5000000000002902E-2</v>
      </c>
      <c r="AK362">
        <f>[1]outsim!AK246</f>
        <v>5.4999999999998703E-2</v>
      </c>
      <c r="AL362">
        <f>[1]outsim!AL246</f>
        <v>5.90000000000016E-2</v>
      </c>
      <c r="AM362">
        <f>[1]outsim!AM246</f>
        <v>5.2999999999997299E-2</v>
      </c>
      <c r="AN362">
        <f>[1]outsim!AN246</f>
        <v>2.80000000000038E-2</v>
      </c>
      <c r="AO362">
        <f>[1]outsim!AO246</f>
        <v>1.20000000000005E-2</v>
      </c>
      <c r="AP362">
        <f>[1]outsim!AP246</f>
        <v>8.9999999999983097E-3</v>
      </c>
      <c r="AQ362">
        <f>[1]outsim!AQ246</f>
        <v>1.00000000000071E-3</v>
      </c>
      <c r="AR362">
        <f>[1]outsim!AR246</f>
        <v>0</v>
      </c>
      <c r="AS362">
        <f>[1]outsim!AS246</f>
        <v>0</v>
      </c>
      <c r="AT362">
        <f>[1]outsim!AT246</f>
        <v>0</v>
      </c>
      <c r="AU362">
        <f>[1]outsim!AU246</f>
        <v>0</v>
      </c>
      <c r="AV362">
        <f>[1]outsim!AV246</f>
        <v>0</v>
      </c>
      <c r="AW362">
        <f>[1]outsim!AW246</f>
        <v>0</v>
      </c>
      <c r="AX362">
        <f>[1]outsim!AX246</f>
        <v>0</v>
      </c>
      <c r="AY362">
        <f>[1]outsim!AY246</f>
        <v>0</v>
      </c>
      <c r="AZ362">
        <f>[1]outsim!AZ246</f>
        <v>0</v>
      </c>
      <c r="BA362">
        <f>[1]outsim!BA246</f>
        <v>0</v>
      </c>
      <c r="BB362">
        <f>[1]outsim!BB246</f>
        <v>0</v>
      </c>
      <c r="BC362">
        <f>[1]outsim!BC246</f>
        <v>0</v>
      </c>
    </row>
    <row r="363" spans="1:55" x14ac:dyDescent="0.2">
      <c r="A363" t="s">
        <v>5</v>
      </c>
      <c r="B363">
        <v>913</v>
      </c>
      <c r="C363">
        <v>1981</v>
      </c>
      <c r="D363">
        <f>[1]outsim!D247</f>
        <v>0</v>
      </c>
      <c r="E363">
        <f>[1]outsim!E247</f>
        <v>0</v>
      </c>
      <c r="F363">
        <f>[1]outsim!F247</f>
        <v>0</v>
      </c>
      <c r="G363">
        <f>[1]outsim!G247</f>
        <v>0</v>
      </c>
      <c r="H363">
        <f>[1]outsim!H247</f>
        <v>0</v>
      </c>
      <c r="I363">
        <f>[1]outsim!I247</f>
        <v>0</v>
      </c>
      <c r="J363">
        <f>[1]outsim!J247</f>
        <v>0</v>
      </c>
      <c r="K363">
        <f>[1]outsim!K247</f>
        <v>0</v>
      </c>
      <c r="L363">
        <f>[1]outsim!L247</f>
        <v>0</v>
      </c>
      <c r="M363">
        <f>[1]outsim!M247</f>
        <v>0</v>
      </c>
      <c r="N363">
        <f>[1]outsim!N247</f>
        <v>0</v>
      </c>
      <c r="O363">
        <f>[1]outsim!O247</f>
        <v>0</v>
      </c>
      <c r="P363">
        <f>[1]outsim!P247</f>
        <v>0</v>
      </c>
      <c r="Q363">
        <f>[1]outsim!Q247</f>
        <v>0</v>
      </c>
      <c r="R363">
        <f>[1]outsim!R247</f>
        <v>0</v>
      </c>
      <c r="S363">
        <f>[1]outsim!S247</f>
        <v>0</v>
      </c>
      <c r="T363">
        <f>[1]outsim!T247</f>
        <v>0</v>
      </c>
      <c r="U363">
        <f>[1]outsim!U247</f>
        <v>1E-3</v>
      </c>
      <c r="V363">
        <f>[1]outsim!V247</f>
        <v>1E-3</v>
      </c>
      <c r="W363">
        <f>[1]outsim!W247</f>
        <v>1E-3</v>
      </c>
      <c r="X363">
        <f>[1]outsim!X247</f>
        <v>1E-3</v>
      </c>
      <c r="Y363">
        <f>[1]outsim!Y247</f>
        <v>1E-3</v>
      </c>
      <c r="Z363">
        <f>[1]outsim!Z247</f>
        <v>3.2000000000000001E-2</v>
      </c>
      <c r="AA363">
        <f>[1]outsim!AA247</f>
        <v>6.5000000000000002E-2</v>
      </c>
      <c r="AB363">
        <f>[1]outsim!AB247</f>
        <v>3.0000000000000001E-3</v>
      </c>
      <c r="AC363">
        <f>[1]outsim!AC247</f>
        <v>7.0999999999999994E-2</v>
      </c>
      <c r="AD363">
        <f>[1]outsim!AD247</f>
        <v>0.14399999999999999</v>
      </c>
      <c r="AE363">
        <f>[1]outsim!AE247</f>
        <v>7.2999999999999995E-2</v>
      </c>
      <c r="AF363">
        <f>[1]outsim!AF247</f>
        <v>6.6000000000000003E-2</v>
      </c>
      <c r="AG363">
        <f>[1]outsim!AG247</f>
        <v>5.6000000000000001E-2</v>
      </c>
      <c r="AH363">
        <f>[1]outsim!AH247</f>
        <v>2.7E-2</v>
      </c>
      <c r="AI363">
        <f>[1]outsim!AI247</f>
        <v>9.4000000000000097E-2</v>
      </c>
      <c r="AJ363">
        <f>[1]outsim!AJ247</f>
        <v>0.115</v>
      </c>
      <c r="AK363">
        <f>[1]outsim!AK247</f>
        <v>0.11</v>
      </c>
      <c r="AL363">
        <f>[1]outsim!AL247</f>
        <v>0.105</v>
      </c>
      <c r="AM363">
        <f>[1]outsim!AM247</f>
        <v>0.10299999999999999</v>
      </c>
      <c r="AN363">
        <f>[1]outsim!AN247</f>
        <v>0.129</v>
      </c>
      <c r="AO363">
        <f>[1]outsim!AO247</f>
        <v>1.6E-2</v>
      </c>
      <c r="AP363">
        <f>[1]outsim!AP247</f>
        <v>8.8999999999999899E-2</v>
      </c>
      <c r="AQ363">
        <f>[1]outsim!AQ247</f>
        <v>2.8000000000000001E-2</v>
      </c>
      <c r="AR363">
        <f>[1]outsim!AR247</f>
        <v>0</v>
      </c>
      <c r="AS363">
        <f>[1]outsim!AS247</f>
        <v>0</v>
      </c>
      <c r="AT363">
        <f>[1]outsim!AT247</f>
        <v>0</v>
      </c>
      <c r="AU363">
        <f>[1]outsim!AU247</f>
        <v>0</v>
      </c>
      <c r="AV363">
        <f>[1]outsim!AV247</f>
        <v>0</v>
      </c>
      <c r="AW363">
        <f>[1]outsim!AW247</f>
        <v>0</v>
      </c>
      <c r="AX363">
        <f>[1]outsim!AX247</f>
        <v>0</v>
      </c>
      <c r="AY363">
        <f>[1]outsim!AY247</f>
        <v>0</v>
      </c>
      <c r="AZ363">
        <f>[1]outsim!AZ247</f>
        <v>0</v>
      </c>
      <c r="BA363">
        <f>[1]outsim!BA247</f>
        <v>0</v>
      </c>
      <c r="BB363">
        <f>[1]outsim!BB247</f>
        <v>0</v>
      </c>
      <c r="BC363">
        <f>[1]outsim!BC247</f>
        <v>0</v>
      </c>
    </row>
    <row r="364" spans="1:55" x14ac:dyDescent="0.2">
      <c r="A364" t="s">
        <v>5</v>
      </c>
      <c r="B364">
        <v>913</v>
      </c>
      <c r="C364">
        <v>1982</v>
      </c>
      <c r="D364">
        <f>[1]outsim!D248</f>
        <v>0</v>
      </c>
      <c r="E364">
        <f>[1]outsim!E248</f>
        <v>0</v>
      </c>
      <c r="F364">
        <f>[1]outsim!F248</f>
        <v>0</v>
      </c>
      <c r="G364">
        <f>[1]outsim!G248</f>
        <v>0</v>
      </c>
      <c r="H364">
        <f>[1]outsim!H248</f>
        <v>0</v>
      </c>
      <c r="I364">
        <f>[1]outsim!I248</f>
        <v>0</v>
      </c>
      <c r="J364">
        <f>[1]outsim!J248</f>
        <v>0</v>
      </c>
      <c r="K364">
        <f>[1]outsim!K248</f>
        <v>0</v>
      </c>
      <c r="L364">
        <f>[1]outsim!L248</f>
        <v>0</v>
      </c>
      <c r="M364">
        <f>[1]outsim!M248</f>
        <v>0</v>
      </c>
      <c r="N364">
        <f>[1]outsim!N248</f>
        <v>0</v>
      </c>
      <c r="O364">
        <f>[1]outsim!O248</f>
        <v>0</v>
      </c>
      <c r="P364">
        <f>[1]outsim!P248</f>
        <v>0</v>
      </c>
      <c r="Q364">
        <f>[1]outsim!Q248</f>
        <v>0</v>
      </c>
      <c r="R364">
        <f>[1]outsim!R248</f>
        <v>0</v>
      </c>
      <c r="S364">
        <f>[1]outsim!S248</f>
        <v>0</v>
      </c>
      <c r="T364">
        <f>[1]outsim!T248</f>
        <v>0</v>
      </c>
      <c r="U364">
        <f>[1]outsim!U248</f>
        <v>9.9999999999995297E-4</v>
      </c>
      <c r="V364">
        <f>[1]outsim!V248</f>
        <v>4.0000000000000703E-3</v>
      </c>
      <c r="W364">
        <f>[1]outsim!W248</f>
        <v>2.2999999999999899E-2</v>
      </c>
      <c r="X364">
        <f>[1]outsim!X248</f>
        <v>2.8000000000000001E-2</v>
      </c>
      <c r="Y364">
        <f>[1]outsim!Y248</f>
        <v>3.7999999999999999E-2</v>
      </c>
      <c r="Z364">
        <f>[1]outsim!Z248</f>
        <v>9.9999999999995297E-4</v>
      </c>
      <c r="AA364">
        <f>[1]outsim!AA248</f>
        <v>1.0999999999999999E-2</v>
      </c>
      <c r="AB364">
        <f>[1]outsim!AB248</f>
        <v>0.112</v>
      </c>
      <c r="AC364">
        <f>[1]outsim!AC248</f>
        <v>0.184</v>
      </c>
      <c r="AD364">
        <f>[1]outsim!AD248</f>
        <v>9.1000000000000095E-2</v>
      </c>
      <c r="AE364">
        <f>[1]outsim!AE248</f>
        <v>3.3999999999999898E-2</v>
      </c>
      <c r="AF364">
        <f>[1]outsim!AF248</f>
        <v>5.8999999999999997E-2</v>
      </c>
      <c r="AG364">
        <f>[1]outsim!AG248</f>
        <v>0.126</v>
      </c>
      <c r="AH364">
        <f>[1]outsim!AH248</f>
        <v>9.8999999999999894E-2</v>
      </c>
      <c r="AI364">
        <f>[1]outsim!AI248</f>
        <v>8.0000000000000099E-2</v>
      </c>
      <c r="AJ364">
        <f>[1]outsim!AJ248</f>
        <v>5.09999999999999E-2</v>
      </c>
      <c r="AK364">
        <f>[1]outsim!AK248</f>
        <v>0.113</v>
      </c>
      <c r="AL364">
        <f>[1]outsim!AL248</f>
        <v>8.1000000000000003E-2</v>
      </c>
      <c r="AM364">
        <f>[1]outsim!AM248</f>
        <v>8.7000000000000202E-2</v>
      </c>
      <c r="AN364">
        <f>[1]outsim!AN248</f>
        <v>0.10299999999999999</v>
      </c>
      <c r="AO364">
        <f>[1]outsim!AO248</f>
        <v>1.1000000000000201E-2</v>
      </c>
      <c r="AP364">
        <f>[1]outsim!AP248</f>
        <v>5.09999999999999E-2</v>
      </c>
      <c r="AQ364">
        <f>[1]outsim!AQ248</f>
        <v>8.9999999999998293E-3</v>
      </c>
      <c r="AR364">
        <f>[1]outsim!AR248</f>
        <v>0</v>
      </c>
      <c r="AS364">
        <f>[1]outsim!AS248</f>
        <v>0</v>
      </c>
      <c r="AT364">
        <f>[1]outsim!AT248</f>
        <v>0</v>
      </c>
      <c r="AU364">
        <f>[1]outsim!AU248</f>
        <v>0</v>
      </c>
      <c r="AV364">
        <f>[1]outsim!AV248</f>
        <v>0</v>
      </c>
      <c r="AW364">
        <f>[1]outsim!AW248</f>
        <v>0</v>
      </c>
      <c r="AX364">
        <f>[1]outsim!AX248</f>
        <v>0</v>
      </c>
      <c r="AY364">
        <f>[1]outsim!AY248</f>
        <v>0</v>
      </c>
      <c r="AZ364">
        <f>[1]outsim!AZ248</f>
        <v>0</v>
      </c>
      <c r="BA364">
        <f>[1]outsim!BA248</f>
        <v>0</v>
      </c>
      <c r="BB364">
        <f>[1]outsim!BB248</f>
        <v>0</v>
      </c>
      <c r="BC364">
        <f>[1]outsim!BC248</f>
        <v>0</v>
      </c>
    </row>
    <row r="365" spans="1:55" x14ac:dyDescent="0.2">
      <c r="A365" t="s">
        <v>5</v>
      </c>
      <c r="B365">
        <v>913</v>
      </c>
      <c r="C365">
        <v>1983</v>
      </c>
      <c r="D365">
        <f>[1]outsim!D249</f>
        <v>0</v>
      </c>
      <c r="E365">
        <f>[1]outsim!E249</f>
        <v>0</v>
      </c>
      <c r="F365">
        <f>[1]outsim!F249</f>
        <v>0</v>
      </c>
      <c r="G365">
        <f>[1]outsim!G249</f>
        <v>0</v>
      </c>
      <c r="H365">
        <f>[1]outsim!H249</f>
        <v>0</v>
      </c>
      <c r="I365">
        <f>[1]outsim!I249</f>
        <v>0</v>
      </c>
      <c r="J365">
        <f>[1]outsim!J249</f>
        <v>0</v>
      </c>
      <c r="K365">
        <f>[1]outsim!K249</f>
        <v>0</v>
      </c>
      <c r="L365">
        <f>[1]outsim!L249</f>
        <v>0</v>
      </c>
      <c r="M365">
        <f>[1]outsim!M249</f>
        <v>0</v>
      </c>
      <c r="N365">
        <f>[1]outsim!N249</f>
        <v>0</v>
      </c>
      <c r="O365">
        <f>[1]outsim!O249</f>
        <v>0</v>
      </c>
      <c r="P365">
        <f>[1]outsim!P249</f>
        <v>0</v>
      </c>
      <c r="Q365">
        <f>[1]outsim!Q249</f>
        <v>0</v>
      </c>
      <c r="R365">
        <f>[1]outsim!R249</f>
        <v>0</v>
      </c>
      <c r="S365">
        <f>[1]outsim!S249</f>
        <v>0</v>
      </c>
      <c r="T365">
        <f>[1]outsim!T249</f>
        <v>0</v>
      </c>
      <c r="U365">
        <f>[1]outsim!U249</f>
        <v>1.0000000000002099E-3</v>
      </c>
      <c r="V365">
        <f>[1]outsim!V249</f>
        <v>1.0000000000002099E-3</v>
      </c>
      <c r="W365">
        <f>[1]outsim!W249</f>
        <v>1.0000000000002099E-3</v>
      </c>
      <c r="X365">
        <f>[1]outsim!X249</f>
        <v>1.0000000000002099E-3</v>
      </c>
      <c r="Y365">
        <f>[1]outsim!Y249</f>
        <v>3.5999999999999803E-2</v>
      </c>
      <c r="Z365">
        <f>[1]outsim!Z249</f>
        <v>0.11700000000000001</v>
      </c>
      <c r="AA365">
        <f>[1]outsim!AA249</f>
        <v>8.2000000000000198E-2</v>
      </c>
      <c r="AB365">
        <f>[1]outsim!AB249</f>
        <v>0.10299999999999999</v>
      </c>
      <c r="AC365">
        <f>[1]outsim!AC249</f>
        <v>0.108</v>
      </c>
      <c r="AD365">
        <f>[1]outsim!AD249</f>
        <v>2.3000000000000201E-2</v>
      </c>
      <c r="AE365">
        <f>[1]outsim!AE249</f>
        <v>1.1000000000000201E-2</v>
      </c>
      <c r="AF365">
        <f>[1]outsim!AF249</f>
        <v>1.3000000000000201E-2</v>
      </c>
      <c r="AG365">
        <f>[1]outsim!AG249</f>
        <v>4.2999999999999802E-2</v>
      </c>
      <c r="AH365">
        <f>[1]outsim!AH249</f>
        <v>4.5999999999999902E-2</v>
      </c>
      <c r="AI365">
        <f>[1]outsim!AI249</f>
        <v>9.1000000000000095E-2</v>
      </c>
      <c r="AJ365">
        <f>[1]outsim!AJ249</f>
        <v>0.10299999999999999</v>
      </c>
      <c r="AK365">
        <f>[1]outsim!AK249</f>
        <v>6.9000000000000103E-2</v>
      </c>
      <c r="AL365">
        <f>[1]outsim!AL249</f>
        <v>9.1999999999999693E-2</v>
      </c>
      <c r="AM365">
        <f>[1]outsim!AM249</f>
        <v>0.122</v>
      </c>
      <c r="AN365">
        <f>[1]outsim!AN249</f>
        <v>5.5999999999999897E-2</v>
      </c>
      <c r="AO365">
        <f>[1]outsim!AO249</f>
        <v>3.9999999999998101E-3</v>
      </c>
      <c r="AP365">
        <f>[1]outsim!AP249</f>
        <v>8.0000000000001303E-3</v>
      </c>
      <c r="AQ365">
        <f>[1]outsim!AQ249</f>
        <v>2.3000000000000201E-2</v>
      </c>
      <c r="AR365">
        <f>[1]outsim!AR249</f>
        <v>0</v>
      </c>
      <c r="AS365">
        <f>[1]outsim!AS249</f>
        <v>0</v>
      </c>
      <c r="AT365">
        <f>[1]outsim!AT249</f>
        <v>0</v>
      </c>
      <c r="AU365">
        <f>[1]outsim!AU249</f>
        <v>0</v>
      </c>
      <c r="AV365">
        <f>[1]outsim!AV249</f>
        <v>0</v>
      </c>
      <c r="AW365">
        <f>[1]outsim!AW249</f>
        <v>0</v>
      </c>
      <c r="AX365">
        <f>[1]outsim!AX249</f>
        <v>0</v>
      </c>
      <c r="AY365">
        <f>[1]outsim!AY249</f>
        <v>0</v>
      </c>
      <c r="AZ365">
        <f>[1]outsim!AZ249</f>
        <v>0</v>
      </c>
      <c r="BA365">
        <f>[1]outsim!BA249</f>
        <v>0</v>
      </c>
      <c r="BB365">
        <f>[1]outsim!BB249</f>
        <v>0</v>
      </c>
      <c r="BC365">
        <f>[1]outsim!BC249</f>
        <v>0</v>
      </c>
    </row>
    <row r="366" spans="1:55" x14ac:dyDescent="0.2">
      <c r="A366" t="s">
        <v>5</v>
      </c>
      <c r="B366">
        <v>913</v>
      </c>
      <c r="C366">
        <v>1984</v>
      </c>
      <c r="D366">
        <f>[1]outsim!D250</f>
        <v>0</v>
      </c>
      <c r="E366">
        <f>[1]outsim!E250</f>
        <v>0</v>
      </c>
      <c r="F366">
        <f>[1]outsim!F250</f>
        <v>0</v>
      </c>
      <c r="G366">
        <f>[1]outsim!G250</f>
        <v>0</v>
      </c>
      <c r="H366">
        <f>[1]outsim!H250</f>
        <v>0</v>
      </c>
      <c r="I366">
        <f>[1]outsim!I250</f>
        <v>0</v>
      </c>
      <c r="J366">
        <f>[1]outsim!J250</f>
        <v>0</v>
      </c>
      <c r="K366">
        <f>[1]outsim!K250</f>
        <v>0</v>
      </c>
      <c r="L366">
        <f>[1]outsim!L250</f>
        <v>0</v>
      </c>
      <c r="M366">
        <f>[1]outsim!M250</f>
        <v>0</v>
      </c>
      <c r="N366">
        <f>[1]outsim!N250</f>
        <v>0</v>
      </c>
      <c r="O366">
        <f>[1]outsim!O250</f>
        <v>0</v>
      </c>
      <c r="P366">
        <f>[1]outsim!P250</f>
        <v>0</v>
      </c>
      <c r="Q366">
        <f>[1]outsim!Q250</f>
        <v>0</v>
      </c>
      <c r="R366">
        <f>[1]outsim!R250</f>
        <v>0</v>
      </c>
      <c r="S366">
        <f>[1]outsim!S250</f>
        <v>0</v>
      </c>
      <c r="T366">
        <f>[1]outsim!T250</f>
        <v>0</v>
      </c>
      <c r="U366">
        <f>[1]outsim!U250</f>
        <v>1.0000000000002099E-3</v>
      </c>
      <c r="V366">
        <f>[1]outsim!V250</f>
        <v>1.0000000000002099E-3</v>
      </c>
      <c r="W366">
        <f>[1]outsim!W250</f>
        <v>1.0000000000002099E-3</v>
      </c>
      <c r="X366">
        <f>[1]outsim!X250</f>
        <v>1.0000000000002099E-3</v>
      </c>
      <c r="Y366">
        <f>[1]outsim!Y250</f>
        <v>1.0000000000002099E-3</v>
      </c>
      <c r="Z366">
        <f>[1]outsim!Z250</f>
        <v>3.0000000000001098E-3</v>
      </c>
      <c r="AA366">
        <f>[1]outsim!AA250</f>
        <v>7.7000000000000193E-2</v>
      </c>
      <c r="AB366">
        <f>[1]outsim!AB250</f>
        <v>5.5000000000000202E-2</v>
      </c>
      <c r="AC366">
        <f>[1]outsim!AC250</f>
        <v>5.3999999999999999E-2</v>
      </c>
      <c r="AD366">
        <f>[1]outsim!AD250</f>
        <v>6.2999999999999806E-2</v>
      </c>
      <c r="AE366">
        <f>[1]outsim!AE250</f>
        <v>0.123</v>
      </c>
      <c r="AF366">
        <f>[1]outsim!AF250</f>
        <v>6.2999999999999806E-2</v>
      </c>
      <c r="AG366">
        <f>[1]outsim!AG250</f>
        <v>0.184</v>
      </c>
      <c r="AH366">
        <f>[1]outsim!AH250</f>
        <v>0.14899999999999999</v>
      </c>
      <c r="AI366">
        <f>[1]outsim!AI250</f>
        <v>7.1999999999999703E-2</v>
      </c>
      <c r="AJ366">
        <f>[1]outsim!AJ250</f>
        <v>8.1000000000000003E-2</v>
      </c>
      <c r="AK366">
        <f>[1]outsim!AK250</f>
        <v>0.107</v>
      </c>
      <c r="AL366">
        <f>[1]outsim!AL250</f>
        <v>0.107</v>
      </c>
      <c r="AM366">
        <f>[1]outsim!AM250</f>
        <v>9.3000000000000499E-2</v>
      </c>
      <c r="AN366">
        <f>[1]outsim!AN250</f>
        <v>5.3000000000000297E-2</v>
      </c>
      <c r="AO366">
        <f>[1]outsim!AO250</f>
        <v>7.9999999999996307E-3</v>
      </c>
      <c r="AP366">
        <f>[1]outsim!AP250</f>
        <v>4.99999999999951E-3</v>
      </c>
      <c r="AQ366">
        <f>[1]outsim!AQ250</f>
        <v>2.0000000000004099E-3</v>
      </c>
      <c r="AR366">
        <f>[1]outsim!AR250</f>
        <v>0</v>
      </c>
      <c r="AS366">
        <f>[1]outsim!AS250</f>
        <v>0</v>
      </c>
      <c r="AT366">
        <f>[1]outsim!AT250</f>
        <v>0</v>
      </c>
      <c r="AU366">
        <f>[1]outsim!AU250</f>
        <v>0</v>
      </c>
      <c r="AV366">
        <f>[1]outsim!AV250</f>
        <v>0</v>
      </c>
      <c r="AW366">
        <f>[1]outsim!AW250</f>
        <v>0</v>
      </c>
      <c r="AX366">
        <f>[1]outsim!AX250</f>
        <v>0</v>
      </c>
      <c r="AY366">
        <f>[1]outsim!AY250</f>
        <v>0</v>
      </c>
      <c r="AZ366">
        <f>[1]outsim!AZ250</f>
        <v>0</v>
      </c>
      <c r="BA366">
        <f>[1]outsim!BA250</f>
        <v>0</v>
      </c>
      <c r="BB366">
        <f>[1]outsim!BB250</f>
        <v>0</v>
      </c>
      <c r="BC366">
        <f>[1]outsim!BC250</f>
        <v>0</v>
      </c>
    </row>
    <row r="367" spans="1:55" x14ac:dyDescent="0.2">
      <c r="A367" t="s">
        <v>5</v>
      </c>
      <c r="B367">
        <v>913</v>
      </c>
      <c r="C367">
        <v>1985</v>
      </c>
      <c r="D367">
        <f>[1]outsim!D251</f>
        <v>0</v>
      </c>
      <c r="E367">
        <f>[1]outsim!E251</f>
        <v>0</v>
      </c>
      <c r="F367">
        <f>[1]outsim!F251</f>
        <v>0</v>
      </c>
      <c r="G367">
        <f>[1]outsim!G251</f>
        <v>0</v>
      </c>
      <c r="H367">
        <f>[1]outsim!H251</f>
        <v>0</v>
      </c>
      <c r="I367">
        <f>[1]outsim!I251</f>
        <v>0</v>
      </c>
      <c r="J367">
        <f>[1]outsim!J251</f>
        <v>0</v>
      </c>
      <c r="K367">
        <f>[1]outsim!K251</f>
        <v>0</v>
      </c>
      <c r="L367">
        <f>[1]outsim!L251</f>
        <v>0</v>
      </c>
      <c r="M367">
        <f>[1]outsim!M251</f>
        <v>0</v>
      </c>
      <c r="N367">
        <f>[1]outsim!N251</f>
        <v>0</v>
      </c>
      <c r="O367">
        <f>[1]outsim!O251</f>
        <v>0</v>
      </c>
      <c r="P367">
        <f>[1]outsim!P251</f>
        <v>0</v>
      </c>
      <c r="Q367">
        <f>[1]outsim!Q251</f>
        <v>0</v>
      </c>
      <c r="R367">
        <f>[1]outsim!R251</f>
        <v>0</v>
      </c>
      <c r="S367">
        <f>[1]outsim!S251</f>
        <v>0</v>
      </c>
      <c r="T367">
        <f>[1]outsim!T251</f>
        <v>0</v>
      </c>
      <c r="U367">
        <f>[1]outsim!U251</f>
        <v>9.9999999999969905E-4</v>
      </c>
      <c r="V367">
        <f>[1]outsim!V251</f>
        <v>9.9999999999969905E-4</v>
      </c>
      <c r="W367">
        <f>[1]outsim!W251</f>
        <v>3.4999999999999601E-2</v>
      </c>
      <c r="X367">
        <f>[1]outsim!X251</f>
        <v>9.1999999999999693E-2</v>
      </c>
      <c r="Y367">
        <f>[1]outsim!Y251</f>
        <v>5.7000000000000099E-2</v>
      </c>
      <c r="Z367">
        <f>[1]outsim!Z251</f>
        <v>2.6000000000000301E-2</v>
      </c>
      <c r="AA367">
        <f>[1]outsim!AA251</f>
        <v>9.4000000000000195E-2</v>
      </c>
      <c r="AB367">
        <f>[1]outsim!AB251</f>
        <v>0.14499999999999999</v>
      </c>
      <c r="AC367">
        <f>[1]outsim!AC251</f>
        <v>0.16200000000000001</v>
      </c>
      <c r="AD367">
        <f>[1]outsim!AD251</f>
        <v>0.17799999999999999</v>
      </c>
      <c r="AE367">
        <f>[1]outsim!AE251</f>
        <v>6.7000000000000198E-2</v>
      </c>
      <c r="AF367">
        <f>[1]outsim!AF251</f>
        <v>0.13900000000000001</v>
      </c>
      <c r="AG367">
        <f>[1]outsim!AG251</f>
        <v>0.14599999999999999</v>
      </c>
      <c r="AH367">
        <f>[1]outsim!AH251</f>
        <v>3.8399999999999802E-2</v>
      </c>
      <c r="AI367">
        <f>[1]outsim!AI251</f>
        <v>2.9200000000000201E-2</v>
      </c>
      <c r="AJ367">
        <f>[1]outsim!AJ251</f>
        <v>5.0000000000000197E-2</v>
      </c>
      <c r="AK367">
        <f>[1]outsim!AK251</f>
        <v>9.9999999999969905E-4</v>
      </c>
      <c r="AL367">
        <f>[1]outsim!AL251</f>
        <v>2.5999999999999902E-2</v>
      </c>
      <c r="AM367">
        <f>[1]outsim!AM251</f>
        <v>7.1999999999999703E-2</v>
      </c>
      <c r="AN367">
        <f>[1]outsim!AN251</f>
        <v>1.39999999999999E-2</v>
      </c>
      <c r="AO367">
        <f>[1]outsim!AO251</f>
        <v>2.0000000000004099E-3</v>
      </c>
      <c r="AP367">
        <f>[1]outsim!AP251</f>
        <v>4.99999999999951E-3</v>
      </c>
      <c r="AQ367">
        <f>[1]outsim!AQ251</f>
        <v>9.9999999999969905E-4</v>
      </c>
      <c r="AR367">
        <f>[1]outsim!AR251</f>
        <v>0</v>
      </c>
      <c r="AS367">
        <f>[1]outsim!AS251</f>
        <v>0</v>
      </c>
      <c r="AT367">
        <f>[1]outsim!AT251</f>
        <v>0</v>
      </c>
      <c r="AU367">
        <f>[1]outsim!AU251</f>
        <v>0</v>
      </c>
      <c r="AV367">
        <f>[1]outsim!AV251</f>
        <v>0</v>
      </c>
      <c r="AW367">
        <f>[1]outsim!AW251</f>
        <v>0</v>
      </c>
      <c r="AX367">
        <f>[1]outsim!AX251</f>
        <v>0</v>
      </c>
      <c r="AY367">
        <f>[1]outsim!AY251</f>
        <v>0</v>
      </c>
      <c r="AZ367">
        <f>[1]outsim!AZ251</f>
        <v>0</v>
      </c>
      <c r="BA367">
        <f>[1]outsim!BA251</f>
        <v>0</v>
      </c>
      <c r="BB367">
        <f>[1]outsim!BB251</f>
        <v>0</v>
      </c>
      <c r="BC367">
        <f>[1]outsim!BC251</f>
        <v>0</v>
      </c>
    </row>
    <row r="368" spans="1:55" x14ac:dyDescent="0.2">
      <c r="A368" t="s">
        <v>5</v>
      </c>
      <c r="B368">
        <v>913</v>
      </c>
      <c r="C368">
        <v>1986</v>
      </c>
      <c r="D368">
        <f>[1]outsim!D252</f>
        <v>0</v>
      </c>
      <c r="E368">
        <f>[1]outsim!E252</f>
        <v>0</v>
      </c>
      <c r="F368">
        <f>[1]outsim!F252</f>
        <v>0</v>
      </c>
      <c r="G368">
        <f>[1]outsim!G252</f>
        <v>0</v>
      </c>
      <c r="H368">
        <f>[1]outsim!H252</f>
        <v>0</v>
      </c>
      <c r="I368">
        <f>[1]outsim!I252</f>
        <v>0</v>
      </c>
      <c r="J368">
        <f>[1]outsim!J252</f>
        <v>0</v>
      </c>
      <c r="K368">
        <f>[1]outsim!K252</f>
        <v>0</v>
      </c>
      <c r="L368">
        <f>[1]outsim!L252</f>
        <v>0</v>
      </c>
      <c r="M368">
        <f>[1]outsim!M252</f>
        <v>0</v>
      </c>
      <c r="N368">
        <f>[1]outsim!N252</f>
        <v>0</v>
      </c>
      <c r="O368">
        <f>[1]outsim!O252</f>
        <v>0</v>
      </c>
      <c r="P368">
        <f>[1]outsim!P252</f>
        <v>0</v>
      </c>
      <c r="Q368">
        <f>[1]outsim!Q252</f>
        <v>0</v>
      </c>
      <c r="R368">
        <f>[1]outsim!R252</f>
        <v>0</v>
      </c>
      <c r="S368">
        <f>[1]outsim!S252</f>
        <v>0</v>
      </c>
      <c r="T368">
        <f>[1]outsim!T252</f>
        <v>0</v>
      </c>
      <c r="U368">
        <f>[1]outsim!U252</f>
        <v>9.9999999999969905E-4</v>
      </c>
      <c r="V368">
        <f>[1]outsim!V252</f>
        <v>9.9999999999969905E-4</v>
      </c>
      <c r="W368">
        <f>[1]outsim!W252</f>
        <v>9.9999999999969905E-4</v>
      </c>
      <c r="X368">
        <f>[1]outsim!X252</f>
        <v>9.9999999999969905E-4</v>
      </c>
      <c r="Y368">
        <f>[1]outsim!Y252</f>
        <v>1.9000000000000399E-2</v>
      </c>
      <c r="Z368">
        <f>[1]outsim!Z252</f>
        <v>8.5999999999999494E-2</v>
      </c>
      <c r="AA368">
        <f>[1]outsim!AA252</f>
        <v>3.00000000000001E-2</v>
      </c>
      <c r="AB368">
        <f>[1]outsim!AB252</f>
        <v>0.14399999999999999</v>
      </c>
      <c r="AC368">
        <f>[1]outsim!AC252</f>
        <v>0.17199999999999999</v>
      </c>
      <c r="AD368">
        <f>[1]outsim!AD252</f>
        <v>7.0999999999999994E-2</v>
      </c>
      <c r="AE368">
        <f>[1]outsim!AE252</f>
        <v>2.7E-2</v>
      </c>
      <c r="AF368">
        <f>[1]outsim!AF252</f>
        <v>3.60000000000004E-2</v>
      </c>
      <c r="AG368">
        <f>[1]outsim!AG252</f>
        <v>9.4999999999999904E-2</v>
      </c>
      <c r="AH368">
        <f>[1]outsim!AH252</f>
        <v>6.1999999999999597E-2</v>
      </c>
      <c r="AI368">
        <f>[1]outsim!AI252</f>
        <v>5.7000000000000099E-2</v>
      </c>
      <c r="AJ368">
        <f>[1]outsim!AJ252</f>
        <v>7.4000000000000093E-2</v>
      </c>
      <c r="AK368">
        <f>[1]outsim!AK252</f>
        <v>0.11700000000000001</v>
      </c>
      <c r="AL368">
        <f>[1]outsim!AL252</f>
        <v>0.106</v>
      </c>
      <c r="AM368">
        <f>[1]outsim!AM252</f>
        <v>4.19999999999996E-2</v>
      </c>
      <c r="AN368">
        <f>[1]outsim!AN252</f>
        <v>1.39999999999999E-2</v>
      </c>
      <c r="AO368">
        <f>[1]outsim!AO252</f>
        <v>9.9999999999969905E-4</v>
      </c>
      <c r="AP368">
        <f>[1]outsim!AP252</f>
        <v>9.9999999999969905E-4</v>
      </c>
      <c r="AQ368">
        <f>[1]outsim!AQ252</f>
        <v>9.9999999999969905E-4</v>
      </c>
      <c r="AR368">
        <f>[1]outsim!AR252</f>
        <v>0</v>
      </c>
      <c r="AS368">
        <f>[1]outsim!AS252</f>
        <v>0</v>
      </c>
      <c r="AT368">
        <f>[1]outsim!AT252</f>
        <v>0</v>
      </c>
      <c r="AU368">
        <f>[1]outsim!AU252</f>
        <v>0</v>
      </c>
      <c r="AV368">
        <f>[1]outsim!AV252</f>
        <v>0</v>
      </c>
      <c r="AW368">
        <f>[1]outsim!AW252</f>
        <v>0</v>
      </c>
      <c r="AX368">
        <f>[1]outsim!AX252</f>
        <v>0</v>
      </c>
      <c r="AY368">
        <f>[1]outsim!AY252</f>
        <v>0</v>
      </c>
      <c r="AZ368">
        <f>[1]outsim!AZ252</f>
        <v>0</v>
      </c>
      <c r="BA368">
        <f>[1]outsim!BA252</f>
        <v>0</v>
      </c>
      <c r="BB368">
        <f>[1]outsim!BB252</f>
        <v>0</v>
      </c>
      <c r="BC368">
        <f>[1]outsim!BC252</f>
        <v>0</v>
      </c>
    </row>
    <row r="369" spans="1:55" x14ac:dyDescent="0.2">
      <c r="A369" t="s">
        <v>5</v>
      </c>
      <c r="B369">
        <v>913</v>
      </c>
      <c r="C369">
        <v>1987</v>
      </c>
      <c r="D369">
        <f>[1]outsim!D253</f>
        <v>0</v>
      </c>
      <c r="E369">
        <f>[1]outsim!E253</f>
        <v>0</v>
      </c>
      <c r="F369">
        <f>[1]outsim!F253</f>
        <v>0</v>
      </c>
      <c r="G369">
        <f>[1]outsim!G253</f>
        <v>0</v>
      </c>
      <c r="H369">
        <f>[1]outsim!H253</f>
        <v>0</v>
      </c>
      <c r="I369">
        <f>[1]outsim!I253</f>
        <v>0</v>
      </c>
      <c r="J369">
        <f>[1]outsim!J253</f>
        <v>0</v>
      </c>
      <c r="K369">
        <f>[1]outsim!K253</f>
        <v>0</v>
      </c>
      <c r="L369">
        <f>[1]outsim!L253</f>
        <v>0</v>
      </c>
      <c r="M369">
        <f>[1]outsim!M253</f>
        <v>0</v>
      </c>
      <c r="N369">
        <f>[1]outsim!N253</f>
        <v>0</v>
      </c>
      <c r="O369">
        <f>[1]outsim!O253</f>
        <v>0</v>
      </c>
      <c r="P369">
        <f>[1]outsim!P253</f>
        <v>0</v>
      </c>
      <c r="Q369">
        <f>[1]outsim!Q253</f>
        <v>0</v>
      </c>
      <c r="R369">
        <f>[1]outsim!R253</f>
        <v>0</v>
      </c>
      <c r="S369">
        <f>[1]outsim!S253</f>
        <v>0</v>
      </c>
      <c r="T369">
        <f>[1]outsim!T253</f>
        <v>0</v>
      </c>
      <c r="U369">
        <f>[1]outsim!U253</f>
        <v>9.9999999999969905E-4</v>
      </c>
      <c r="V369">
        <f>[1]outsim!V253</f>
        <v>9.9999999999969905E-4</v>
      </c>
      <c r="W369">
        <f>[1]outsim!W253</f>
        <v>9.9999999999969905E-4</v>
      </c>
      <c r="X369">
        <f>[1]outsim!X253</f>
        <v>4.6000000000000402E-2</v>
      </c>
      <c r="Y369">
        <f>[1]outsim!Y253</f>
        <v>6.1999999999999597E-2</v>
      </c>
      <c r="Z369">
        <f>[1]outsim!Z253</f>
        <v>8.0000000000000293E-2</v>
      </c>
      <c r="AA369">
        <f>[1]outsim!AA253</f>
        <v>0.10199999999999999</v>
      </c>
      <c r="AB369">
        <f>[1]outsim!AB253</f>
        <v>0.158</v>
      </c>
      <c r="AC369">
        <f>[1]outsim!AC253</f>
        <v>0.12</v>
      </c>
      <c r="AD369">
        <f>[1]outsim!AD253</f>
        <v>0.14799999999999999</v>
      </c>
      <c r="AE369">
        <f>[1]outsim!AE253</f>
        <v>6.8999999999999603E-2</v>
      </c>
      <c r="AF369">
        <f>[1]outsim!AF253</f>
        <v>4.79999999999998E-2</v>
      </c>
      <c r="AG369">
        <f>[1]outsim!AG253</f>
        <v>3.9999999999998101E-3</v>
      </c>
      <c r="AH369">
        <f>[1]outsim!AH253</f>
        <v>9.9999999999969905E-4</v>
      </c>
      <c r="AI369">
        <f>[1]outsim!AI253</f>
        <v>9.9999999999969905E-4</v>
      </c>
      <c r="AJ369">
        <f>[1]outsim!AJ253</f>
        <v>2.4999999999999599E-2</v>
      </c>
      <c r="AK369">
        <f>[1]outsim!AK253</f>
        <v>1.3000000000000201E-2</v>
      </c>
      <c r="AL369">
        <f>[1]outsim!AL253</f>
        <v>1.6000000000000299E-2</v>
      </c>
      <c r="AM369">
        <f>[1]outsim!AM253</f>
        <v>4.9000000000000501E-2</v>
      </c>
      <c r="AN369">
        <f>[1]outsim!AN253</f>
        <v>7.4000000000000093E-2</v>
      </c>
      <c r="AO369">
        <f>[1]outsim!AO253</f>
        <v>2.0000000000004099E-3</v>
      </c>
      <c r="AP369">
        <f>[1]outsim!AP253</f>
        <v>7.7999999999999903E-2</v>
      </c>
      <c r="AQ369">
        <f>[1]outsim!AQ253</f>
        <v>3.3999999999999898E-2</v>
      </c>
      <c r="AR369">
        <f>[1]outsim!AR253</f>
        <v>0</v>
      </c>
      <c r="AS369">
        <f>[1]outsim!AS253</f>
        <v>0</v>
      </c>
      <c r="AT369">
        <f>[1]outsim!AT253</f>
        <v>0</v>
      </c>
      <c r="AU369">
        <f>[1]outsim!AU253</f>
        <v>0</v>
      </c>
      <c r="AV369">
        <f>[1]outsim!AV253</f>
        <v>0</v>
      </c>
      <c r="AW369">
        <f>[1]outsim!AW253</f>
        <v>0</v>
      </c>
      <c r="AX369">
        <f>[1]outsim!AX253</f>
        <v>0</v>
      </c>
      <c r="AY369">
        <f>[1]outsim!AY253</f>
        <v>0</v>
      </c>
      <c r="AZ369">
        <f>[1]outsim!AZ253</f>
        <v>0</v>
      </c>
      <c r="BA369">
        <f>[1]outsim!BA253</f>
        <v>0</v>
      </c>
      <c r="BB369">
        <f>[1]outsim!BB253</f>
        <v>0</v>
      </c>
      <c r="BC369">
        <f>[1]outsim!BC253</f>
        <v>0</v>
      </c>
    </row>
    <row r="370" spans="1:55" x14ac:dyDescent="0.2">
      <c r="A370" t="s">
        <v>5</v>
      </c>
      <c r="B370">
        <v>913</v>
      </c>
      <c r="C370">
        <v>1988</v>
      </c>
      <c r="D370">
        <f>[1]outsim!D254</f>
        <v>0</v>
      </c>
      <c r="E370">
        <f>[1]outsim!E254</f>
        <v>0</v>
      </c>
      <c r="F370">
        <f>[1]outsim!F254</f>
        <v>0</v>
      </c>
      <c r="G370">
        <f>[1]outsim!G254</f>
        <v>0</v>
      </c>
      <c r="H370">
        <f>[1]outsim!H254</f>
        <v>0</v>
      </c>
      <c r="I370">
        <f>[1]outsim!I254</f>
        <v>0</v>
      </c>
      <c r="J370">
        <f>[1]outsim!J254</f>
        <v>0</v>
      </c>
      <c r="K370">
        <f>[1]outsim!K254</f>
        <v>0</v>
      </c>
      <c r="L370">
        <f>[1]outsim!L254</f>
        <v>0</v>
      </c>
      <c r="M370">
        <f>[1]outsim!M254</f>
        <v>0</v>
      </c>
      <c r="N370">
        <f>[1]outsim!N254</f>
        <v>0</v>
      </c>
      <c r="O370">
        <f>[1]outsim!O254</f>
        <v>0</v>
      </c>
      <c r="P370">
        <f>[1]outsim!P254</f>
        <v>0</v>
      </c>
      <c r="Q370">
        <f>[1]outsim!Q254</f>
        <v>0</v>
      </c>
      <c r="R370">
        <f>[1]outsim!R254</f>
        <v>0</v>
      </c>
      <c r="S370">
        <f>[1]outsim!S254</f>
        <v>0</v>
      </c>
      <c r="T370">
        <f>[1]outsim!T254</f>
        <v>0</v>
      </c>
      <c r="U370">
        <f>[1]outsim!U254</f>
        <v>9.9999999999969905E-4</v>
      </c>
      <c r="V370">
        <f>[1]outsim!V254</f>
        <v>9.9999999999969905E-4</v>
      </c>
      <c r="W370">
        <f>[1]outsim!W254</f>
        <v>9.9999999999969905E-4</v>
      </c>
      <c r="X370">
        <f>[1]outsim!X254</f>
        <v>2.09999999999998E-2</v>
      </c>
      <c r="Y370">
        <f>[1]outsim!Y254</f>
        <v>0.111</v>
      </c>
      <c r="Z370">
        <f>[1]outsim!Z254</f>
        <v>7.1999999999999703E-2</v>
      </c>
      <c r="AA370">
        <f>[1]outsim!AA254</f>
        <v>3.6999999999999998E-2</v>
      </c>
      <c r="AB370">
        <f>[1]outsim!AB254</f>
        <v>0.103999999999999</v>
      </c>
      <c r="AC370">
        <f>[1]outsim!AC254</f>
        <v>0.194000000000001</v>
      </c>
      <c r="AD370">
        <f>[1]outsim!AD254</f>
        <v>0.156</v>
      </c>
      <c r="AE370">
        <f>[1]outsim!AE254</f>
        <v>5.5000000000000701E-2</v>
      </c>
      <c r="AF370">
        <f>[1]outsim!AF254</f>
        <v>4.49999999999997E-2</v>
      </c>
      <c r="AG370">
        <f>[1]outsim!AG254</f>
        <v>0.13400000000000001</v>
      </c>
      <c r="AH370">
        <f>[1]outsim!AH254</f>
        <v>9.7000000000000294E-2</v>
      </c>
      <c r="AI370">
        <f>[1]outsim!AI254</f>
        <v>7.2999999999999399E-2</v>
      </c>
      <c r="AJ370">
        <f>[1]outsim!AJ254</f>
        <v>5.7000000000000502E-2</v>
      </c>
      <c r="AK370">
        <f>[1]outsim!AK254</f>
        <v>7.7000000000000193E-2</v>
      </c>
      <c r="AL370">
        <f>[1]outsim!AL254</f>
        <v>6.4999999999999794E-2</v>
      </c>
      <c r="AM370">
        <f>[1]outsim!AM254</f>
        <v>6.6037586123507006E-2</v>
      </c>
      <c r="AN370">
        <f>[1]outsim!AN254</f>
        <v>4.4400000000000099E-2</v>
      </c>
      <c r="AO370">
        <f>[1]outsim!AO254</f>
        <v>9.0000000000003393E-3</v>
      </c>
      <c r="AP370">
        <f>[1]outsim!AP254</f>
        <v>1.7999999999999499E-2</v>
      </c>
      <c r="AQ370">
        <f>[1]outsim!AQ254</f>
        <v>3.0000000000001098E-3</v>
      </c>
      <c r="AR370">
        <f>[1]outsim!AR254</f>
        <v>0</v>
      </c>
      <c r="AS370">
        <f>[1]outsim!AS254</f>
        <v>0</v>
      </c>
      <c r="AT370">
        <f>[1]outsim!AT254</f>
        <v>0</v>
      </c>
      <c r="AU370">
        <f>[1]outsim!AU254</f>
        <v>0</v>
      </c>
      <c r="AV370">
        <f>[1]outsim!AV254</f>
        <v>0</v>
      </c>
      <c r="AW370">
        <f>[1]outsim!AW254</f>
        <v>0</v>
      </c>
      <c r="AX370">
        <f>[1]outsim!AX254</f>
        <v>0</v>
      </c>
      <c r="AY370">
        <f>[1]outsim!AY254</f>
        <v>0</v>
      </c>
      <c r="AZ370">
        <f>[1]outsim!AZ254</f>
        <v>0</v>
      </c>
      <c r="BA370">
        <f>[1]outsim!BA254</f>
        <v>0</v>
      </c>
      <c r="BB370">
        <f>[1]outsim!BB254</f>
        <v>0</v>
      </c>
      <c r="BC370">
        <f>[1]outsim!BC254</f>
        <v>0</v>
      </c>
    </row>
    <row r="371" spans="1:55" x14ac:dyDescent="0.2">
      <c r="A371" t="s">
        <v>5</v>
      </c>
      <c r="B371">
        <v>913</v>
      </c>
      <c r="C371">
        <v>1989</v>
      </c>
      <c r="D371">
        <f>[1]outsim!D255</f>
        <v>0</v>
      </c>
      <c r="E371">
        <f>[1]outsim!E255</f>
        <v>0</v>
      </c>
      <c r="F371">
        <f>[1]outsim!F255</f>
        <v>0</v>
      </c>
      <c r="G371">
        <f>[1]outsim!G255</f>
        <v>0</v>
      </c>
      <c r="H371">
        <f>[1]outsim!H255</f>
        <v>0</v>
      </c>
      <c r="I371">
        <f>[1]outsim!I255</f>
        <v>0</v>
      </c>
      <c r="J371">
        <f>[1]outsim!J255</f>
        <v>0</v>
      </c>
      <c r="K371">
        <f>[1]outsim!K255</f>
        <v>0</v>
      </c>
      <c r="L371">
        <f>[1]outsim!L255</f>
        <v>0</v>
      </c>
      <c r="M371">
        <f>[1]outsim!M255</f>
        <v>0</v>
      </c>
      <c r="N371">
        <f>[1]outsim!N255</f>
        <v>0</v>
      </c>
      <c r="O371">
        <f>[1]outsim!O255</f>
        <v>0</v>
      </c>
      <c r="P371">
        <f>[1]outsim!P255</f>
        <v>0</v>
      </c>
      <c r="Q371">
        <f>[1]outsim!Q255</f>
        <v>0</v>
      </c>
      <c r="R371">
        <f>[1]outsim!R255</f>
        <v>0</v>
      </c>
      <c r="S371">
        <f>[1]outsim!S255</f>
        <v>0</v>
      </c>
      <c r="T371">
        <f>[1]outsim!T255</f>
        <v>0</v>
      </c>
      <c r="U371">
        <f>[1]outsim!U255</f>
        <v>1.00000000000071E-3</v>
      </c>
      <c r="V371">
        <f>[1]outsim!V255</f>
        <v>1.00000000000071E-3</v>
      </c>
      <c r="W371">
        <f>[1]outsim!W255</f>
        <v>1.00000000000071E-3</v>
      </c>
      <c r="X371">
        <f>[1]outsim!X255</f>
        <v>1.00000000000071E-3</v>
      </c>
      <c r="Y371">
        <f>[1]outsim!Y255</f>
        <v>2.4999999999999599E-2</v>
      </c>
      <c r="Z371">
        <f>[1]outsim!Z255</f>
        <v>1.00000000000071E-3</v>
      </c>
      <c r="AA371">
        <f>[1]outsim!AA255</f>
        <v>1.00000000000071E-3</v>
      </c>
      <c r="AB371">
        <f>[1]outsim!AB255</f>
        <v>1.00000000000071E-3</v>
      </c>
      <c r="AC371">
        <f>[1]outsim!AC255</f>
        <v>1.00000000000071E-3</v>
      </c>
      <c r="AD371">
        <f>[1]outsim!AD255</f>
        <v>5.7000000000000099E-2</v>
      </c>
      <c r="AE371">
        <f>[1]outsim!AE255</f>
        <v>0.11799999999999899</v>
      </c>
      <c r="AF371">
        <f>[1]outsim!AF255</f>
        <v>6.1999999999999597E-2</v>
      </c>
      <c r="AG371">
        <f>[1]outsim!AG255</f>
        <v>7.7000000000000193E-2</v>
      </c>
      <c r="AH371">
        <f>[1]outsim!AH255</f>
        <v>0.128</v>
      </c>
      <c r="AI371">
        <f>[1]outsim!AI255</f>
        <v>0.108</v>
      </c>
      <c r="AJ371">
        <f>[1]outsim!AJ255</f>
        <v>8.0999999999999003E-2</v>
      </c>
      <c r="AK371">
        <f>[1]outsim!AK255</f>
        <v>3.3999999999999898E-2</v>
      </c>
      <c r="AL371">
        <f>[1]outsim!AL255</f>
        <v>3.2999999999999197E-2</v>
      </c>
      <c r="AM371">
        <f>[1]outsim!AM255</f>
        <v>1.00000000000071E-3</v>
      </c>
      <c r="AN371">
        <f>[1]outsim!AN255</f>
        <v>1.00000000000071E-3</v>
      </c>
      <c r="AO371">
        <f>[1]outsim!AO255</f>
        <v>4.99999999999951E-3</v>
      </c>
      <c r="AP371">
        <f>[1]outsim!AP255</f>
        <v>1.00000000000071E-3</v>
      </c>
      <c r="AQ371">
        <f>[1]outsim!AQ255</f>
        <v>1.00000000000071E-3</v>
      </c>
      <c r="AR371">
        <f>[1]outsim!AR255</f>
        <v>0</v>
      </c>
      <c r="AS371">
        <f>[1]outsim!AS255</f>
        <v>0</v>
      </c>
      <c r="AT371">
        <f>[1]outsim!AT255</f>
        <v>0</v>
      </c>
      <c r="AU371">
        <f>[1]outsim!AU255</f>
        <v>0</v>
      </c>
      <c r="AV371">
        <f>[1]outsim!AV255</f>
        <v>0</v>
      </c>
      <c r="AW371">
        <f>[1]outsim!AW255</f>
        <v>0</v>
      </c>
      <c r="AX371">
        <f>[1]outsim!AX255</f>
        <v>0</v>
      </c>
      <c r="AY371">
        <f>[1]outsim!AY255</f>
        <v>0</v>
      </c>
      <c r="AZ371">
        <f>[1]outsim!AZ255</f>
        <v>0</v>
      </c>
      <c r="BA371">
        <f>[1]outsim!BA255</f>
        <v>0</v>
      </c>
      <c r="BB371">
        <f>[1]outsim!BB255</f>
        <v>0</v>
      </c>
      <c r="BC371">
        <f>[1]outsim!BC255</f>
        <v>0</v>
      </c>
    </row>
    <row r="372" spans="1:55" x14ac:dyDescent="0.2">
      <c r="A372" t="s">
        <v>5</v>
      </c>
      <c r="B372">
        <v>913</v>
      </c>
      <c r="C372">
        <v>1990</v>
      </c>
      <c r="D372">
        <f>[1]outsim!D256</f>
        <v>0</v>
      </c>
      <c r="E372">
        <f>[1]outsim!E256</f>
        <v>0</v>
      </c>
      <c r="F372">
        <f>[1]outsim!F256</f>
        <v>0</v>
      </c>
      <c r="G372">
        <f>[1]outsim!G256</f>
        <v>0</v>
      </c>
      <c r="H372">
        <f>[1]outsim!H256</f>
        <v>0</v>
      </c>
      <c r="I372">
        <f>[1]outsim!I256</f>
        <v>0</v>
      </c>
      <c r="J372">
        <f>[1]outsim!J256</f>
        <v>0</v>
      </c>
      <c r="K372">
        <f>[1]outsim!K256</f>
        <v>0</v>
      </c>
      <c r="L372">
        <f>[1]outsim!L256</f>
        <v>0</v>
      </c>
      <c r="M372">
        <f>[1]outsim!M256</f>
        <v>0</v>
      </c>
      <c r="N372">
        <f>[1]outsim!N256</f>
        <v>0</v>
      </c>
      <c r="O372">
        <f>[1]outsim!O256</f>
        <v>0</v>
      </c>
      <c r="P372">
        <f>[1]outsim!P256</f>
        <v>0</v>
      </c>
      <c r="Q372">
        <f>[1]outsim!Q256</f>
        <v>0</v>
      </c>
      <c r="R372">
        <f>[1]outsim!R256</f>
        <v>0</v>
      </c>
      <c r="S372">
        <f>[1]outsim!S256</f>
        <v>0</v>
      </c>
      <c r="T372">
        <f>[1]outsim!T256</f>
        <v>0</v>
      </c>
      <c r="U372">
        <f>[1]outsim!U256</f>
        <v>1.00000000000071E-3</v>
      </c>
      <c r="V372">
        <f>[1]outsim!V256</f>
        <v>1.00000000000071E-3</v>
      </c>
      <c r="W372">
        <f>[1]outsim!W256</f>
        <v>1.00000000000071E-3</v>
      </c>
      <c r="X372">
        <f>[1]outsim!X256</f>
        <v>1.00000000000071E-3</v>
      </c>
      <c r="Y372">
        <f>[1]outsim!Y256</f>
        <v>1.00000000000071E-3</v>
      </c>
      <c r="Z372">
        <f>[1]outsim!Z256</f>
        <v>1.00000000000071E-3</v>
      </c>
      <c r="AA372">
        <f>[1]outsim!AA256</f>
        <v>1.00000000000071E-3</v>
      </c>
      <c r="AB372">
        <f>[1]outsim!AB256</f>
        <v>1.2999999999999101E-2</v>
      </c>
      <c r="AC372">
        <f>[1]outsim!AC256</f>
        <v>0.123999999999999</v>
      </c>
      <c r="AD372">
        <f>[1]outsim!AD256</f>
        <v>0.19700000000000101</v>
      </c>
      <c r="AE372">
        <f>[1]outsim!AE256</f>
        <v>0.16200000000000001</v>
      </c>
      <c r="AF372">
        <f>[1]outsim!AF256</f>
        <v>6.6999999999999199E-2</v>
      </c>
      <c r="AG372">
        <f>[1]outsim!AG256</f>
        <v>0.13600000000000001</v>
      </c>
      <c r="AH372">
        <f>[1]outsim!AH256</f>
        <v>6.4999999999999794E-2</v>
      </c>
      <c r="AI372">
        <f>[1]outsim!AI256</f>
        <v>1.00000000000071E-3</v>
      </c>
      <c r="AJ372">
        <f>[1]outsim!AJ256</f>
        <v>2.0000000000000101E-2</v>
      </c>
      <c r="AK372">
        <f>[1]outsim!AK256</f>
        <v>9.8999999999999699E-2</v>
      </c>
      <c r="AL372">
        <f>[1]outsim!AL256</f>
        <v>8.3999999999999103E-2</v>
      </c>
      <c r="AM372">
        <f>[1]outsim!AM256</f>
        <v>1.0999999999999699E-2</v>
      </c>
      <c r="AN372">
        <f>[1]outsim!AN256</f>
        <v>8.6000000000000507E-2</v>
      </c>
      <c r="AO372">
        <f>[1]outsim!AO256</f>
        <v>5.2000000000000601E-2</v>
      </c>
      <c r="AP372">
        <f>[1]outsim!AP256</f>
        <v>2.1000000000000799E-2</v>
      </c>
      <c r="AQ372">
        <f>[1]outsim!AQ256</f>
        <v>4.8000000000000202E-2</v>
      </c>
      <c r="AR372">
        <f>[1]outsim!AR256</f>
        <v>0</v>
      </c>
      <c r="AS372">
        <f>[1]outsim!AS256</f>
        <v>0</v>
      </c>
      <c r="AT372">
        <f>[1]outsim!AT256</f>
        <v>0</v>
      </c>
      <c r="AU372">
        <f>[1]outsim!AU256</f>
        <v>0</v>
      </c>
      <c r="AV372">
        <f>[1]outsim!AV256</f>
        <v>0</v>
      </c>
      <c r="AW372">
        <f>[1]outsim!AW256</f>
        <v>0</v>
      </c>
      <c r="AX372">
        <f>[1]outsim!AX256</f>
        <v>0</v>
      </c>
      <c r="AY372">
        <f>[1]outsim!AY256</f>
        <v>0</v>
      </c>
      <c r="AZ372">
        <f>[1]outsim!AZ256</f>
        <v>0</v>
      </c>
      <c r="BA372">
        <f>[1]outsim!BA256</f>
        <v>0</v>
      </c>
      <c r="BB372">
        <f>[1]outsim!BB256</f>
        <v>0</v>
      </c>
      <c r="BC372">
        <f>[1]outsim!BC256</f>
        <v>0</v>
      </c>
    </row>
    <row r="373" spans="1:55" x14ac:dyDescent="0.2">
      <c r="A373" t="s">
        <v>5</v>
      </c>
      <c r="B373">
        <v>913</v>
      </c>
      <c r="C373">
        <v>1991</v>
      </c>
      <c r="D373">
        <f>[1]outsim!D257</f>
        <v>0</v>
      </c>
      <c r="E373">
        <f>[1]outsim!E257</f>
        <v>0</v>
      </c>
      <c r="F373">
        <f>[1]outsim!F257</f>
        <v>0</v>
      </c>
      <c r="G373">
        <f>[1]outsim!G257</f>
        <v>0</v>
      </c>
      <c r="H373">
        <f>[1]outsim!H257</f>
        <v>0</v>
      </c>
      <c r="I373">
        <f>[1]outsim!I257</f>
        <v>0</v>
      </c>
      <c r="J373">
        <f>[1]outsim!J257</f>
        <v>0</v>
      </c>
      <c r="K373">
        <f>[1]outsim!K257</f>
        <v>0</v>
      </c>
      <c r="L373">
        <f>[1]outsim!L257</f>
        <v>0</v>
      </c>
      <c r="M373">
        <f>[1]outsim!M257</f>
        <v>0</v>
      </c>
      <c r="N373">
        <f>[1]outsim!N257</f>
        <v>0</v>
      </c>
      <c r="O373">
        <f>[1]outsim!O257</f>
        <v>0</v>
      </c>
      <c r="P373">
        <f>[1]outsim!P257</f>
        <v>0</v>
      </c>
      <c r="Q373">
        <f>[1]outsim!Q257</f>
        <v>0</v>
      </c>
      <c r="R373">
        <f>[1]outsim!R257</f>
        <v>0</v>
      </c>
      <c r="S373">
        <f>[1]outsim!S257</f>
        <v>0</v>
      </c>
      <c r="T373">
        <f>[1]outsim!T257</f>
        <v>0</v>
      </c>
      <c r="U373">
        <f>[1]outsim!U257</f>
        <v>1.00000000000071E-3</v>
      </c>
      <c r="V373">
        <f>[1]outsim!V257</f>
        <v>1.00000000000071E-3</v>
      </c>
      <c r="W373">
        <f>[1]outsim!W257</f>
        <v>1.00000000000071E-3</v>
      </c>
      <c r="X373">
        <f>[1]outsim!X257</f>
        <v>1.00000000000071E-3</v>
      </c>
      <c r="Y373">
        <f>[1]outsim!Y257</f>
        <v>9.0000000000003393E-3</v>
      </c>
      <c r="Z373">
        <f>[1]outsim!Z257</f>
        <v>5.3999999999999999E-2</v>
      </c>
      <c r="AA373">
        <f>[1]outsim!AA257</f>
        <v>1.9999999999993998E-3</v>
      </c>
      <c r="AB373">
        <f>[1]outsim!AB257</f>
        <v>1.0999999999999699E-2</v>
      </c>
      <c r="AC373">
        <f>[1]outsim!AC257</f>
        <v>1.00000000000071E-3</v>
      </c>
      <c r="AD373">
        <f>[1]outsim!AD257</f>
        <v>1.00000000000071E-3</v>
      </c>
      <c r="AE373">
        <f>[1]outsim!AE257</f>
        <v>9.0000000000003393E-3</v>
      </c>
      <c r="AF373">
        <f>[1]outsim!AF257</f>
        <v>4.0000000000000202E-2</v>
      </c>
      <c r="AG373">
        <f>[1]outsim!AG257</f>
        <v>3.50000000000006E-2</v>
      </c>
      <c r="AH373">
        <f>[1]outsim!AH257</f>
        <v>4.4000000000000997E-2</v>
      </c>
      <c r="AI373">
        <f>[1]outsim!AI257</f>
        <v>4.49999999999997E-2</v>
      </c>
      <c r="AJ373">
        <f>[1]outsim!AJ257</f>
        <v>2.1000000000000799E-2</v>
      </c>
      <c r="AK373">
        <f>[1]outsim!AK257</f>
        <v>6.00000000000023E-3</v>
      </c>
      <c r="AL373">
        <f>[1]outsim!AL257</f>
        <v>4.1000000000000897E-2</v>
      </c>
      <c r="AM373">
        <f>[1]outsim!AM257</f>
        <v>0.109000000000001</v>
      </c>
      <c r="AN373">
        <f>[1]outsim!AN257</f>
        <v>6.6000000000000503E-2</v>
      </c>
      <c r="AO373">
        <f>[1]outsim!AO257</f>
        <v>9.0000000000003393E-3</v>
      </c>
      <c r="AP373">
        <f>[1]outsim!AP257</f>
        <v>5.7000000000000099E-2</v>
      </c>
      <c r="AQ373">
        <f>[1]outsim!AQ257</f>
        <v>6.6999999999999199E-2</v>
      </c>
      <c r="AR373">
        <f>[1]outsim!AR257</f>
        <v>0</v>
      </c>
      <c r="AS373">
        <f>[1]outsim!AS257</f>
        <v>0</v>
      </c>
      <c r="AT373">
        <f>[1]outsim!AT257</f>
        <v>0</v>
      </c>
      <c r="AU373">
        <f>[1]outsim!AU257</f>
        <v>0</v>
      </c>
      <c r="AV373">
        <f>[1]outsim!AV257</f>
        <v>0</v>
      </c>
      <c r="AW373">
        <f>[1]outsim!AW257</f>
        <v>0</v>
      </c>
      <c r="AX373">
        <f>[1]outsim!AX257</f>
        <v>0</v>
      </c>
      <c r="AY373">
        <f>[1]outsim!AY257</f>
        <v>0</v>
      </c>
      <c r="AZ373">
        <f>[1]outsim!AZ257</f>
        <v>0</v>
      </c>
      <c r="BA373">
        <f>[1]outsim!BA257</f>
        <v>0</v>
      </c>
      <c r="BB373">
        <f>[1]outsim!BB257</f>
        <v>0</v>
      </c>
      <c r="BC373">
        <f>[1]outsim!BC257</f>
        <v>0</v>
      </c>
    </row>
    <row r="374" spans="1:55" x14ac:dyDescent="0.2">
      <c r="A374" t="s">
        <v>5</v>
      </c>
      <c r="B374">
        <v>913</v>
      </c>
      <c r="C374">
        <v>1992</v>
      </c>
      <c r="D374">
        <f>[1]outsim!D258</f>
        <v>0</v>
      </c>
      <c r="E374">
        <f>[1]outsim!E258</f>
        <v>0</v>
      </c>
      <c r="F374">
        <f>[1]outsim!F258</f>
        <v>0</v>
      </c>
      <c r="G374">
        <f>[1]outsim!G258</f>
        <v>0</v>
      </c>
      <c r="H374">
        <f>[1]outsim!H258</f>
        <v>0</v>
      </c>
      <c r="I374">
        <f>[1]outsim!I258</f>
        <v>0</v>
      </c>
      <c r="J374">
        <f>[1]outsim!J258</f>
        <v>0</v>
      </c>
      <c r="K374">
        <f>[1]outsim!K258</f>
        <v>0</v>
      </c>
      <c r="L374">
        <f>[1]outsim!L258</f>
        <v>0</v>
      </c>
      <c r="M374">
        <f>[1]outsim!M258</f>
        <v>0</v>
      </c>
      <c r="N374">
        <f>[1]outsim!N258</f>
        <v>0</v>
      </c>
      <c r="O374">
        <f>[1]outsim!O258</f>
        <v>0</v>
      </c>
      <c r="P374">
        <f>[1]outsim!P258</f>
        <v>0</v>
      </c>
      <c r="Q374">
        <f>[1]outsim!Q258</f>
        <v>0</v>
      </c>
      <c r="R374">
        <f>[1]outsim!R258</f>
        <v>0</v>
      </c>
      <c r="S374">
        <f>[1]outsim!S258</f>
        <v>0</v>
      </c>
      <c r="T374">
        <f>[1]outsim!T258</f>
        <v>0</v>
      </c>
      <c r="U374">
        <f>[1]outsim!U258</f>
        <v>1.00000000000071E-3</v>
      </c>
      <c r="V374">
        <f>[1]outsim!V258</f>
        <v>1.00000000000071E-3</v>
      </c>
      <c r="W374">
        <f>[1]outsim!W258</f>
        <v>6.9999999999999299E-2</v>
      </c>
      <c r="X374">
        <f>[1]outsim!X258</f>
        <v>8.7999999999999995E-2</v>
      </c>
      <c r="Y374">
        <f>[1]outsim!Y258</f>
        <v>8.1999999999999698E-2</v>
      </c>
      <c r="Z374">
        <f>[1]outsim!Z258</f>
        <v>9.2999999999999403E-2</v>
      </c>
      <c r="AA374">
        <f>[1]outsim!AA258</f>
        <v>0.156</v>
      </c>
      <c r="AB374">
        <f>[1]outsim!AB258</f>
        <v>1.20000000000005E-2</v>
      </c>
      <c r="AC374">
        <f>[1]outsim!AC258</f>
        <v>1.2999999999999101E-2</v>
      </c>
      <c r="AD374">
        <f>[1]outsim!AD258</f>
        <v>2.0000000000000101E-2</v>
      </c>
      <c r="AE374">
        <f>[1]outsim!AE258</f>
        <v>1.00000000000071E-3</v>
      </c>
      <c r="AF374">
        <f>[1]outsim!AF258</f>
        <v>1.00000000000071E-3</v>
      </c>
      <c r="AG374">
        <f>[1]outsim!AG258</f>
        <v>1.00000000000071E-3</v>
      </c>
      <c r="AH374">
        <f>[1]outsim!AH258</f>
        <v>1.00000000000071E-3</v>
      </c>
      <c r="AI374">
        <f>[1]outsim!AI258</f>
        <v>1.0999999999999699E-2</v>
      </c>
      <c r="AJ374">
        <f>[1]outsim!AJ258</f>
        <v>4.0000000000000202E-2</v>
      </c>
      <c r="AK374">
        <f>[1]outsim!AK258</f>
        <v>0.109999999999999</v>
      </c>
      <c r="AL374">
        <f>[1]outsim!AL258</f>
        <v>7.0000000000009404E-3</v>
      </c>
      <c r="AM374">
        <f>[1]outsim!AM258</f>
        <v>2.4000000000000899E-2</v>
      </c>
      <c r="AN374">
        <f>[1]outsim!AN258</f>
        <v>3.2999999999999197E-2</v>
      </c>
      <c r="AO374">
        <f>[1]outsim!AO258</f>
        <v>1.00000000000071E-3</v>
      </c>
      <c r="AP374">
        <f>[1]outsim!AP258</f>
        <v>2.0000000000000101E-2</v>
      </c>
      <c r="AQ374">
        <f>[1]outsim!AQ258</f>
        <v>1.8999999999999399E-2</v>
      </c>
      <c r="AR374">
        <f>[1]outsim!AR258</f>
        <v>0</v>
      </c>
      <c r="AS374">
        <f>[1]outsim!AS258</f>
        <v>0</v>
      </c>
      <c r="AT374">
        <f>[1]outsim!AT258</f>
        <v>0</v>
      </c>
      <c r="AU374">
        <f>[1]outsim!AU258</f>
        <v>0</v>
      </c>
      <c r="AV374">
        <f>[1]outsim!AV258</f>
        <v>0</v>
      </c>
      <c r="AW374">
        <f>[1]outsim!AW258</f>
        <v>0</v>
      </c>
      <c r="AX374">
        <f>[1]outsim!AX258</f>
        <v>0</v>
      </c>
      <c r="AY374">
        <f>[1]outsim!AY258</f>
        <v>0</v>
      </c>
      <c r="AZ374">
        <f>[1]outsim!AZ258</f>
        <v>0</v>
      </c>
      <c r="BA374">
        <f>[1]outsim!BA258</f>
        <v>0</v>
      </c>
      <c r="BB374">
        <f>[1]outsim!BB258</f>
        <v>0</v>
      </c>
      <c r="BC374">
        <f>[1]outsim!BC258</f>
        <v>0</v>
      </c>
    </row>
    <row r="375" spans="1:55" x14ac:dyDescent="0.2">
      <c r="A375" t="s">
        <v>5</v>
      </c>
      <c r="B375">
        <v>913</v>
      </c>
      <c r="C375">
        <v>1993</v>
      </c>
      <c r="D375">
        <f>[1]outsim!D259</f>
        <v>0</v>
      </c>
      <c r="E375">
        <f>[1]outsim!E259</f>
        <v>0</v>
      </c>
      <c r="F375">
        <f>[1]outsim!F259</f>
        <v>0</v>
      </c>
      <c r="G375">
        <f>[1]outsim!G259</f>
        <v>0</v>
      </c>
      <c r="H375">
        <f>[1]outsim!H259</f>
        <v>0</v>
      </c>
      <c r="I375">
        <f>[1]outsim!I259</f>
        <v>0</v>
      </c>
      <c r="J375">
        <f>[1]outsim!J259</f>
        <v>0</v>
      </c>
      <c r="K375">
        <f>[1]outsim!K259</f>
        <v>0</v>
      </c>
      <c r="L375">
        <f>[1]outsim!L259</f>
        <v>0</v>
      </c>
      <c r="M375">
        <f>[1]outsim!M259</f>
        <v>0</v>
      </c>
      <c r="N375">
        <f>[1]outsim!N259</f>
        <v>0</v>
      </c>
      <c r="O375">
        <f>[1]outsim!O259</f>
        <v>0</v>
      </c>
      <c r="P375">
        <f>[1]outsim!P259</f>
        <v>0</v>
      </c>
      <c r="Q375">
        <f>[1]outsim!Q259</f>
        <v>0</v>
      </c>
      <c r="R375">
        <f>[1]outsim!R259</f>
        <v>0</v>
      </c>
      <c r="S375">
        <f>[1]outsim!S259</f>
        <v>0</v>
      </c>
      <c r="T375">
        <f>[1]outsim!T259</f>
        <v>0</v>
      </c>
      <c r="U375">
        <f>[1]outsim!U259</f>
        <v>1.00000000000071E-3</v>
      </c>
      <c r="V375">
        <f>[1]outsim!V259</f>
        <v>1.00000000000071E-3</v>
      </c>
      <c r="W375">
        <f>[1]outsim!W259</f>
        <v>1.00000000000071E-3</v>
      </c>
      <c r="X375">
        <f>[1]outsim!X259</f>
        <v>1.00000000000071E-3</v>
      </c>
      <c r="Y375">
        <f>[1]outsim!Y259</f>
        <v>1.00000000000071E-3</v>
      </c>
      <c r="Z375">
        <f>[1]outsim!Z259</f>
        <v>1.00000000000071E-3</v>
      </c>
      <c r="AA375">
        <f>[1]outsim!AA259</f>
        <v>1.00000000000071E-3</v>
      </c>
      <c r="AB375">
        <f>[1]outsim!AB259</f>
        <v>1.00000000000071E-3</v>
      </c>
      <c r="AC375">
        <f>[1]outsim!AC259</f>
        <v>2.4000000000000899E-2</v>
      </c>
      <c r="AD375">
        <f>[1]outsim!AD259</f>
        <v>0.106999999999999</v>
      </c>
      <c r="AE375">
        <f>[1]outsim!AE259</f>
        <v>2.7999999999999699E-2</v>
      </c>
      <c r="AF375">
        <f>[1]outsim!AF259</f>
        <v>1.39999999999999E-2</v>
      </c>
      <c r="AG375">
        <f>[1]outsim!AG259</f>
        <v>3.50000000000006E-2</v>
      </c>
      <c r="AH375">
        <f>[1]outsim!AH259</f>
        <v>4.0000000000008301E-3</v>
      </c>
      <c r="AI375">
        <f>[1]outsim!AI259</f>
        <v>1.00000000000071E-3</v>
      </c>
      <c r="AJ375">
        <f>[1]outsim!AJ259</f>
        <v>2.90000000000004E-2</v>
      </c>
      <c r="AK375">
        <f>[1]outsim!AK259</f>
        <v>2.99999999999991E-2</v>
      </c>
      <c r="AL375">
        <f>[1]outsim!AL259</f>
        <v>2.1000000000000799E-2</v>
      </c>
      <c r="AM375">
        <f>[1]outsim!AM259</f>
        <v>2.3000000000000201E-2</v>
      </c>
      <c r="AN375">
        <f>[1]outsim!AN259</f>
        <v>5.2999999999999298E-2</v>
      </c>
      <c r="AO375">
        <f>[1]outsim!AO259</f>
        <v>9.9999999999990201E-3</v>
      </c>
      <c r="AP375">
        <f>[1]outsim!AP259</f>
        <v>3.5999999999999303E-2</v>
      </c>
      <c r="AQ375">
        <f>[1]outsim!AQ259</f>
        <v>4.0000000000008301E-3</v>
      </c>
      <c r="AR375">
        <f>[1]outsim!AR259</f>
        <v>0</v>
      </c>
      <c r="AS375">
        <f>[1]outsim!AS259</f>
        <v>0</v>
      </c>
      <c r="AT375">
        <f>[1]outsim!AT259</f>
        <v>0</v>
      </c>
      <c r="AU375">
        <f>[1]outsim!AU259</f>
        <v>0</v>
      </c>
      <c r="AV375">
        <f>[1]outsim!AV259</f>
        <v>0</v>
      </c>
      <c r="AW375">
        <f>[1]outsim!AW259</f>
        <v>0</v>
      </c>
      <c r="AX375">
        <f>[1]outsim!AX259</f>
        <v>0</v>
      </c>
      <c r="AY375">
        <f>[1]outsim!AY259</f>
        <v>0</v>
      </c>
      <c r="AZ375">
        <f>[1]outsim!AZ259</f>
        <v>0</v>
      </c>
      <c r="BA375">
        <f>[1]outsim!BA259</f>
        <v>0</v>
      </c>
      <c r="BB375">
        <f>[1]outsim!BB259</f>
        <v>0</v>
      </c>
      <c r="BC375">
        <f>[1]outsim!BC259</f>
        <v>0</v>
      </c>
    </row>
    <row r="376" spans="1:55" x14ac:dyDescent="0.2">
      <c r="A376" t="s">
        <v>5</v>
      </c>
      <c r="B376">
        <v>913</v>
      </c>
      <c r="C376">
        <v>1994</v>
      </c>
      <c r="D376">
        <f>[1]outsim!D260</f>
        <v>0</v>
      </c>
      <c r="E376">
        <f>[1]outsim!E260</f>
        <v>0</v>
      </c>
      <c r="F376">
        <f>[1]outsim!F260</f>
        <v>0</v>
      </c>
      <c r="G376">
        <f>[1]outsim!G260</f>
        <v>0</v>
      </c>
      <c r="H376">
        <f>[1]outsim!H260</f>
        <v>0</v>
      </c>
      <c r="I376">
        <f>[1]outsim!I260</f>
        <v>0</v>
      </c>
      <c r="J376">
        <f>[1]outsim!J260</f>
        <v>0</v>
      </c>
      <c r="K376">
        <f>[1]outsim!K260</f>
        <v>0</v>
      </c>
      <c r="L376">
        <f>[1]outsim!L260</f>
        <v>0</v>
      </c>
      <c r="M376">
        <f>[1]outsim!M260</f>
        <v>0</v>
      </c>
      <c r="N376">
        <f>[1]outsim!N260</f>
        <v>0</v>
      </c>
      <c r="O376">
        <f>[1]outsim!O260</f>
        <v>0</v>
      </c>
      <c r="P376">
        <f>[1]outsim!P260</f>
        <v>0</v>
      </c>
      <c r="Q376">
        <f>[1]outsim!Q260</f>
        <v>0</v>
      </c>
      <c r="R376">
        <f>[1]outsim!R260</f>
        <v>0</v>
      </c>
      <c r="S376">
        <f>[1]outsim!S260</f>
        <v>0</v>
      </c>
      <c r="T376">
        <f>[1]outsim!T260</f>
        <v>0</v>
      </c>
      <c r="U376">
        <f>[1]outsim!U260</f>
        <v>1.00000000000071E-3</v>
      </c>
      <c r="V376">
        <f>[1]outsim!V260</f>
        <v>1.00000000000071E-3</v>
      </c>
      <c r="W376">
        <f>[1]outsim!W260</f>
        <v>1.00000000000071E-3</v>
      </c>
      <c r="X376">
        <f>[1]outsim!X260</f>
        <v>1.00000000000071E-3</v>
      </c>
      <c r="Y376">
        <f>[1]outsim!Y260</f>
        <v>1.00000000000071E-3</v>
      </c>
      <c r="Z376">
        <f>[1]outsim!Z260</f>
        <v>2.1999999999999499E-2</v>
      </c>
      <c r="AA376">
        <f>[1]outsim!AA260</f>
        <v>4.3000000000000302E-2</v>
      </c>
      <c r="AB376">
        <f>[1]outsim!AB260</f>
        <v>0.105</v>
      </c>
      <c r="AC376">
        <f>[1]outsim!AC260</f>
        <v>0.17799999999999899</v>
      </c>
      <c r="AD376">
        <f>[1]outsim!AD260</f>
        <v>0.14799999999999999</v>
      </c>
      <c r="AE376">
        <f>[1]outsim!AE260</f>
        <v>8.3999999999999103E-2</v>
      </c>
      <c r="AF376">
        <f>[1]outsim!AF260</f>
        <v>3.20000000000005E-2</v>
      </c>
      <c r="AG376">
        <f>[1]outsim!AG260</f>
        <v>5.7000000000000099E-2</v>
      </c>
      <c r="AH376">
        <f>[1]outsim!AH260</f>
        <v>0.114</v>
      </c>
      <c r="AI376">
        <f>[1]outsim!AI260</f>
        <v>0.112000000000001</v>
      </c>
      <c r="AJ376">
        <f>[1]outsim!AJ260</f>
        <v>8.0000000000000293E-2</v>
      </c>
      <c r="AK376">
        <f>[1]outsim!AK260</f>
        <v>0.109999999999999</v>
      </c>
      <c r="AL376">
        <f>[1]outsim!AL260</f>
        <v>0.12</v>
      </c>
      <c r="AM376">
        <f>[1]outsim!AM260</f>
        <v>0.123000000000001</v>
      </c>
      <c r="AN376">
        <f>[1]outsim!AN260</f>
        <v>0.126999999999999</v>
      </c>
      <c r="AO376">
        <f>[1]outsim!AO260</f>
        <v>3.2999999999999197E-2</v>
      </c>
      <c r="AP376">
        <f>[1]outsim!AP260</f>
        <v>6.1000000000000998E-2</v>
      </c>
      <c r="AQ376">
        <f>[1]outsim!AQ260</f>
        <v>6.3000000000000403E-2</v>
      </c>
      <c r="AR376">
        <f>[1]outsim!AR260</f>
        <v>0</v>
      </c>
      <c r="AS376">
        <f>[1]outsim!AS260</f>
        <v>0</v>
      </c>
      <c r="AT376">
        <f>[1]outsim!AT260</f>
        <v>0</v>
      </c>
      <c r="AU376">
        <f>[1]outsim!AU260</f>
        <v>0</v>
      </c>
      <c r="AV376">
        <f>[1]outsim!AV260</f>
        <v>0</v>
      </c>
      <c r="AW376">
        <f>[1]outsim!AW260</f>
        <v>0</v>
      </c>
      <c r="AX376">
        <f>[1]outsim!AX260</f>
        <v>0</v>
      </c>
      <c r="AY376">
        <f>[1]outsim!AY260</f>
        <v>0</v>
      </c>
      <c r="AZ376">
        <f>[1]outsim!AZ260</f>
        <v>0</v>
      </c>
      <c r="BA376">
        <f>[1]outsim!BA260</f>
        <v>0</v>
      </c>
      <c r="BB376">
        <f>[1]outsim!BB260</f>
        <v>0</v>
      </c>
      <c r="BC376">
        <f>[1]outsim!BC260</f>
        <v>0</v>
      </c>
    </row>
    <row r="377" spans="1:55" x14ac:dyDescent="0.2">
      <c r="A377" t="s">
        <v>5</v>
      </c>
      <c r="B377">
        <v>913</v>
      </c>
      <c r="C377">
        <v>1995</v>
      </c>
      <c r="D377">
        <f>[1]outsim!D261</f>
        <v>0</v>
      </c>
      <c r="E377">
        <f>[1]outsim!E261</f>
        <v>0</v>
      </c>
      <c r="F377">
        <f>[1]outsim!F261</f>
        <v>0</v>
      </c>
      <c r="G377">
        <f>[1]outsim!G261</f>
        <v>0</v>
      </c>
      <c r="H377">
        <f>[1]outsim!H261</f>
        <v>0</v>
      </c>
      <c r="I377">
        <f>[1]outsim!I261</f>
        <v>0</v>
      </c>
      <c r="J377">
        <f>[1]outsim!J261</f>
        <v>0</v>
      </c>
      <c r="K377">
        <f>[1]outsim!K261</f>
        <v>0</v>
      </c>
      <c r="L377">
        <f>[1]outsim!L261</f>
        <v>0</v>
      </c>
      <c r="M377">
        <f>[1]outsim!M261</f>
        <v>0</v>
      </c>
      <c r="N377">
        <f>[1]outsim!N261</f>
        <v>0</v>
      </c>
      <c r="O377">
        <f>[1]outsim!O261</f>
        <v>0</v>
      </c>
      <c r="P377">
        <f>[1]outsim!P261</f>
        <v>0</v>
      </c>
      <c r="Q377">
        <f>[1]outsim!Q261</f>
        <v>0</v>
      </c>
      <c r="R377">
        <f>[1]outsim!R261</f>
        <v>0</v>
      </c>
      <c r="S377">
        <f>[1]outsim!S261</f>
        <v>0</v>
      </c>
      <c r="T377">
        <f>[1]outsim!T261</f>
        <v>0</v>
      </c>
      <c r="U377">
        <f>[1]outsim!U261</f>
        <v>1.00000000000071E-3</v>
      </c>
      <c r="V377">
        <f>[1]outsim!V261</f>
        <v>1.00000000000071E-3</v>
      </c>
      <c r="W377">
        <f>[1]outsim!W261</f>
        <v>1.00000000000071E-3</v>
      </c>
      <c r="X377">
        <f>[1]outsim!X261</f>
        <v>1.00000000000071E-3</v>
      </c>
      <c r="Y377">
        <f>[1]outsim!Y261</f>
        <v>1.00000000000071E-3</v>
      </c>
      <c r="Z377">
        <f>[1]outsim!Z261</f>
        <v>1.8999999999999399E-2</v>
      </c>
      <c r="AA377">
        <f>[1]outsim!AA261</f>
        <v>1.2999999999999101E-2</v>
      </c>
      <c r="AB377">
        <f>[1]outsim!AB261</f>
        <v>1.00000000000071E-3</v>
      </c>
      <c r="AC377">
        <f>[1]outsim!AC261</f>
        <v>1.00000000000071E-3</v>
      </c>
      <c r="AD377">
        <f>[1]outsim!AD261</f>
        <v>1.9999999999993998E-3</v>
      </c>
      <c r="AE377">
        <f>[1]outsim!AE261</f>
        <v>9.9999999999990201E-3</v>
      </c>
      <c r="AF377">
        <f>[1]outsim!AF261</f>
        <v>4.19999999999996E-2</v>
      </c>
      <c r="AG377">
        <f>[1]outsim!AG261</f>
        <v>7.8999999999999598E-2</v>
      </c>
      <c r="AH377">
        <f>[1]outsim!AH261</f>
        <v>4.49999999999997E-2</v>
      </c>
      <c r="AI377">
        <f>[1]outsim!AI261</f>
        <v>0.11600000000000001</v>
      </c>
      <c r="AJ377">
        <f>[1]outsim!AJ261</f>
        <v>6.6999999999999199E-2</v>
      </c>
      <c r="AK377">
        <f>[1]outsim!AK261</f>
        <v>2.3000000000000201E-2</v>
      </c>
      <c r="AL377">
        <f>[1]outsim!AL261</f>
        <v>9.9999999999990201E-3</v>
      </c>
      <c r="AM377">
        <f>[1]outsim!AM261</f>
        <v>8.9000000000000704E-2</v>
      </c>
      <c r="AN377">
        <f>[1]outsim!AN261</f>
        <v>8.7999999999999995E-2</v>
      </c>
      <c r="AO377">
        <f>[1]outsim!AO261</f>
        <v>1.59999999999993E-2</v>
      </c>
      <c r="AP377">
        <f>[1]outsim!AP261</f>
        <v>2.4000000000000899E-2</v>
      </c>
      <c r="AQ377">
        <f>[1]outsim!AQ261</f>
        <v>4.9000000000000501E-2</v>
      </c>
      <c r="AR377">
        <f>[1]outsim!AR261</f>
        <v>0</v>
      </c>
      <c r="AS377">
        <f>[1]outsim!AS261</f>
        <v>0</v>
      </c>
      <c r="AT377">
        <f>[1]outsim!AT261</f>
        <v>0</v>
      </c>
      <c r="AU377">
        <f>[1]outsim!AU261</f>
        <v>0</v>
      </c>
      <c r="AV377">
        <f>[1]outsim!AV261</f>
        <v>0</v>
      </c>
      <c r="AW377">
        <f>[1]outsim!AW261</f>
        <v>0</v>
      </c>
      <c r="AX377">
        <f>[1]outsim!AX261</f>
        <v>0</v>
      </c>
      <c r="AY377">
        <f>[1]outsim!AY261</f>
        <v>0</v>
      </c>
      <c r="AZ377">
        <f>[1]outsim!AZ261</f>
        <v>0</v>
      </c>
      <c r="BA377">
        <f>[1]outsim!BA261</f>
        <v>0</v>
      </c>
      <c r="BB377">
        <f>[1]outsim!BB261</f>
        <v>0</v>
      </c>
      <c r="BC377">
        <f>[1]outsim!BC261</f>
        <v>0</v>
      </c>
    </row>
    <row r="378" spans="1:55" x14ac:dyDescent="0.2">
      <c r="A378" t="s">
        <v>5</v>
      </c>
      <c r="B378">
        <v>913</v>
      </c>
      <c r="C378">
        <v>1996</v>
      </c>
      <c r="D378">
        <f>[1]outsim!D262</f>
        <v>0</v>
      </c>
      <c r="E378">
        <f>[1]outsim!E262</f>
        <v>0</v>
      </c>
      <c r="F378">
        <f>[1]outsim!F262</f>
        <v>0</v>
      </c>
      <c r="G378">
        <f>[1]outsim!G262</f>
        <v>0</v>
      </c>
      <c r="H378">
        <f>[1]outsim!H262</f>
        <v>0</v>
      </c>
      <c r="I378">
        <f>[1]outsim!I262</f>
        <v>0</v>
      </c>
      <c r="J378">
        <f>[1]outsim!J262</f>
        <v>0</v>
      </c>
      <c r="K378">
        <f>[1]outsim!K262</f>
        <v>0</v>
      </c>
      <c r="L378">
        <f>[1]outsim!L262</f>
        <v>0</v>
      </c>
      <c r="M378">
        <f>[1]outsim!M262</f>
        <v>0</v>
      </c>
      <c r="N378">
        <f>[1]outsim!N262</f>
        <v>0</v>
      </c>
      <c r="O378">
        <f>[1]outsim!O262</f>
        <v>0</v>
      </c>
      <c r="P378">
        <f>[1]outsim!P262</f>
        <v>0</v>
      </c>
      <c r="Q378">
        <f>[1]outsim!Q262</f>
        <v>0</v>
      </c>
      <c r="R378">
        <f>[1]outsim!R262</f>
        <v>0</v>
      </c>
      <c r="S378">
        <f>[1]outsim!S262</f>
        <v>0</v>
      </c>
      <c r="T378">
        <f>[1]outsim!T262</f>
        <v>0</v>
      </c>
      <c r="U378">
        <f>[1]outsim!U262</f>
        <v>1.00000000000071E-3</v>
      </c>
      <c r="V378">
        <f>[1]outsim!V262</f>
        <v>1.00000000000071E-3</v>
      </c>
      <c r="W378">
        <f>[1]outsim!W262</f>
        <v>1.00000000000071E-3</v>
      </c>
      <c r="X378">
        <f>[1]outsim!X262</f>
        <v>1.00000000000071E-3</v>
      </c>
      <c r="Y378">
        <f>[1]outsim!Y262</f>
        <v>1.00000000000071E-3</v>
      </c>
      <c r="Z378">
        <f>[1]outsim!Z262</f>
        <v>1.00000000000071E-3</v>
      </c>
      <c r="AA378">
        <f>[1]outsim!AA262</f>
        <v>5.2000000000000601E-2</v>
      </c>
      <c r="AB378">
        <f>[1]outsim!AB262</f>
        <v>0.154</v>
      </c>
      <c r="AC378">
        <f>[1]outsim!AC262</f>
        <v>0.154999999999999</v>
      </c>
      <c r="AD378">
        <f>[1]outsim!AD262</f>
        <v>8.7999999999999995E-2</v>
      </c>
      <c r="AE378">
        <f>[1]outsim!AE262</f>
        <v>8.9999999999999303E-2</v>
      </c>
      <c r="AF378">
        <f>[1]outsim!AF262</f>
        <v>5.09999999999999E-2</v>
      </c>
      <c r="AG378">
        <f>[1]outsim!AG262</f>
        <v>0.16800000000000001</v>
      </c>
      <c r="AH378">
        <f>[1]outsim!AH262</f>
        <v>0.13600000000000001</v>
      </c>
      <c r="AI378">
        <f>[1]outsim!AI262</f>
        <v>0.109000000000001</v>
      </c>
      <c r="AJ378">
        <f>[1]outsim!AJ262</f>
        <v>8.3000000000000407E-2</v>
      </c>
      <c r="AK378">
        <f>[1]outsim!AK262</f>
        <v>0.13200000000000101</v>
      </c>
      <c r="AL378">
        <f>[1]outsim!AL262</f>
        <v>8.6000000000000507E-2</v>
      </c>
      <c r="AM378">
        <f>[1]outsim!AM262</f>
        <v>0.13499999999999901</v>
      </c>
      <c r="AN378">
        <f>[1]outsim!AN262</f>
        <v>0.106000000000001</v>
      </c>
      <c r="AO378">
        <f>[1]outsim!AO262</f>
        <v>3.9999999999987997E-3</v>
      </c>
      <c r="AP378">
        <f>[1]outsim!AP262</f>
        <v>1.00000000000071E-3</v>
      </c>
      <c r="AQ378">
        <f>[1]outsim!AQ262</f>
        <v>1.00000000000071E-3</v>
      </c>
      <c r="AR378">
        <f>[1]outsim!AR262</f>
        <v>0</v>
      </c>
      <c r="AS378">
        <f>[1]outsim!AS262</f>
        <v>0</v>
      </c>
      <c r="AT378">
        <f>[1]outsim!AT262</f>
        <v>0</v>
      </c>
      <c r="AU378">
        <f>[1]outsim!AU262</f>
        <v>0</v>
      </c>
      <c r="AV378">
        <f>[1]outsim!AV262</f>
        <v>0</v>
      </c>
      <c r="AW378">
        <f>[1]outsim!AW262</f>
        <v>0</v>
      </c>
      <c r="AX378">
        <f>[1]outsim!AX262</f>
        <v>0</v>
      </c>
      <c r="AY378">
        <f>[1]outsim!AY262</f>
        <v>0</v>
      </c>
      <c r="AZ378">
        <f>[1]outsim!AZ262</f>
        <v>0</v>
      </c>
      <c r="BA378">
        <f>[1]outsim!BA262</f>
        <v>0</v>
      </c>
      <c r="BB378">
        <f>[1]outsim!BB262</f>
        <v>0</v>
      </c>
      <c r="BC378">
        <f>[1]outsim!BC262</f>
        <v>0</v>
      </c>
    </row>
    <row r="379" spans="1:55" x14ac:dyDescent="0.2">
      <c r="A379" t="s">
        <v>5</v>
      </c>
      <c r="B379">
        <v>913</v>
      </c>
      <c r="C379">
        <v>1997</v>
      </c>
      <c r="D379">
        <f>[1]outsim!D263</f>
        <v>0</v>
      </c>
      <c r="E379">
        <f>[1]outsim!E263</f>
        <v>0</v>
      </c>
      <c r="F379">
        <f>[1]outsim!F263</f>
        <v>0</v>
      </c>
      <c r="G379">
        <f>[1]outsim!G263</f>
        <v>0</v>
      </c>
      <c r="H379">
        <f>[1]outsim!H263</f>
        <v>0</v>
      </c>
      <c r="I379">
        <f>[1]outsim!I263</f>
        <v>0</v>
      </c>
      <c r="J379">
        <f>[1]outsim!J263</f>
        <v>0</v>
      </c>
      <c r="K379">
        <f>[1]outsim!K263</f>
        <v>0</v>
      </c>
      <c r="L379">
        <f>[1]outsim!L263</f>
        <v>0</v>
      </c>
      <c r="M379">
        <f>[1]outsim!M263</f>
        <v>0</v>
      </c>
      <c r="N379">
        <f>[1]outsim!N263</f>
        <v>0</v>
      </c>
      <c r="O379">
        <f>[1]outsim!O263</f>
        <v>0</v>
      </c>
      <c r="P379">
        <f>[1]outsim!P263</f>
        <v>0</v>
      </c>
      <c r="Q379">
        <f>[1]outsim!Q263</f>
        <v>0</v>
      </c>
      <c r="R379">
        <f>[1]outsim!R263</f>
        <v>0</v>
      </c>
      <c r="S379">
        <f>[1]outsim!S263</f>
        <v>0</v>
      </c>
      <c r="T379">
        <f>[1]outsim!T263</f>
        <v>0</v>
      </c>
      <c r="U379">
        <f>[1]outsim!U263</f>
        <v>1.00000000000071E-3</v>
      </c>
      <c r="V379">
        <f>[1]outsim!V263</f>
        <v>2.1999999999999499E-2</v>
      </c>
      <c r="W379">
        <f>[1]outsim!W263</f>
        <v>6.5000000000001806E-2</v>
      </c>
      <c r="X379">
        <f>[1]outsim!X263</f>
        <v>4.2000000000001599E-2</v>
      </c>
      <c r="Y379">
        <f>[1]outsim!Y263</f>
        <v>4.99999999999951E-3</v>
      </c>
      <c r="Z379">
        <f>[1]outsim!Z263</f>
        <v>1.00000000000071E-3</v>
      </c>
      <c r="AA379">
        <f>[1]outsim!AA263</f>
        <v>1.00000000000071E-3</v>
      </c>
      <c r="AB379">
        <f>[1]outsim!AB263</f>
        <v>1.00000000000071E-3</v>
      </c>
      <c r="AC379">
        <f>[1]outsim!AC263</f>
        <v>5.3999999999998001E-2</v>
      </c>
      <c r="AD379">
        <f>[1]outsim!AD263</f>
        <v>5.09999999999999E-2</v>
      </c>
      <c r="AE379">
        <f>[1]outsim!AE263</f>
        <v>1.7000000000000001E-2</v>
      </c>
      <c r="AF379">
        <f>[1]outsim!AF263</f>
        <v>8.2000000000001794E-2</v>
      </c>
      <c r="AG379">
        <f>[1]outsim!AG263</f>
        <v>0.14400000000000099</v>
      </c>
      <c r="AH379">
        <f>[1]outsim!AH263</f>
        <v>0.11899999999999999</v>
      </c>
      <c r="AI379">
        <f>[1]outsim!AI263</f>
        <v>0.123999999999999</v>
      </c>
      <c r="AJ379">
        <f>[1]outsim!AJ263</f>
        <v>8.4999999999999798E-2</v>
      </c>
      <c r="AK379">
        <f>[1]outsim!AK263</f>
        <v>2.0999999999998801E-2</v>
      </c>
      <c r="AL379">
        <f>[1]outsim!AL263</f>
        <v>9.3000000000001498E-2</v>
      </c>
      <c r="AM379">
        <f>[1]outsim!AM263</f>
        <v>0.105999999999999</v>
      </c>
      <c r="AN379">
        <f>[1]outsim!AN263</f>
        <v>8.8999999999998594E-2</v>
      </c>
      <c r="AO379">
        <f>[1]outsim!AO263</f>
        <v>4.99999999999951E-3</v>
      </c>
      <c r="AP379">
        <f>[1]outsim!AP263</f>
        <v>8.1000000000001002E-2</v>
      </c>
      <c r="AQ379">
        <f>[1]outsim!AQ263</f>
        <v>4.2999999999998199E-2</v>
      </c>
      <c r="AR379">
        <f>[1]outsim!AR263</f>
        <v>0</v>
      </c>
      <c r="AS379">
        <f>[1]outsim!AS263</f>
        <v>0</v>
      </c>
      <c r="AT379">
        <f>[1]outsim!AT263</f>
        <v>0</v>
      </c>
      <c r="AU379">
        <f>[1]outsim!AU263</f>
        <v>0</v>
      </c>
      <c r="AV379">
        <f>[1]outsim!AV263</f>
        <v>0</v>
      </c>
      <c r="AW379">
        <f>[1]outsim!AW263</f>
        <v>0</v>
      </c>
      <c r="AX379">
        <f>[1]outsim!AX263</f>
        <v>0</v>
      </c>
      <c r="AY379">
        <f>[1]outsim!AY263</f>
        <v>0</v>
      </c>
      <c r="AZ379">
        <f>[1]outsim!AZ263</f>
        <v>0</v>
      </c>
      <c r="BA379">
        <f>[1]outsim!BA263</f>
        <v>0</v>
      </c>
      <c r="BB379">
        <f>[1]outsim!BB263</f>
        <v>0</v>
      </c>
      <c r="BC379">
        <f>[1]outsim!BC263</f>
        <v>0</v>
      </c>
    </row>
    <row r="380" spans="1:55" x14ac:dyDescent="0.2">
      <c r="A380" t="s">
        <v>5</v>
      </c>
      <c r="B380">
        <v>913</v>
      </c>
      <c r="C380">
        <v>1998</v>
      </c>
      <c r="D380">
        <f>[1]outsim!D264</f>
        <v>0</v>
      </c>
      <c r="E380">
        <f>[1]outsim!E264</f>
        <v>0</v>
      </c>
      <c r="F380">
        <f>[1]outsim!F264</f>
        <v>0</v>
      </c>
      <c r="G380">
        <f>[1]outsim!G264</f>
        <v>0</v>
      </c>
      <c r="H380">
        <f>[1]outsim!H264</f>
        <v>0</v>
      </c>
      <c r="I380">
        <f>[1]outsim!I264</f>
        <v>0</v>
      </c>
      <c r="J380">
        <f>[1]outsim!J264</f>
        <v>0</v>
      </c>
      <c r="K380">
        <f>[1]outsim!K264</f>
        <v>0</v>
      </c>
      <c r="L380">
        <f>[1]outsim!L264</f>
        <v>0</v>
      </c>
      <c r="M380">
        <f>[1]outsim!M264</f>
        <v>0</v>
      </c>
      <c r="N380">
        <f>[1]outsim!N264</f>
        <v>0</v>
      </c>
      <c r="O380">
        <f>[1]outsim!O264</f>
        <v>0</v>
      </c>
      <c r="P380">
        <f>[1]outsim!P264</f>
        <v>0</v>
      </c>
      <c r="Q380">
        <f>[1]outsim!Q264</f>
        <v>0</v>
      </c>
      <c r="R380">
        <f>[1]outsim!R264</f>
        <v>0</v>
      </c>
      <c r="S380">
        <f>[1]outsim!S264</f>
        <v>0</v>
      </c>
      <c r="T380">
        <f>[1]outsim!T264</f>
        <v>0</v>
      </c>
      <c r="U380">
        <f>[1]outsim!U264</f>
        <v>1.00000000000071E-3</v>
      </c>
      <c r="V380">
        <f>[1]outsim!V264</f>
        <v>5.8000000000000801E-2</v>
      </c>
      <c r="W380">
        <f>[1]outsim!W264</f>
        <v>0.10400000000000099</v>
      </c>
      <c r="X380">
        <f>[1]outsim!X264</f>
        <v>3.3999999999999898E-2</v>
      </c>
      <c r="Y380">
        <f>[1]outsim!Y264</f>
        <v>1.00000000000071E-3</v>
      </c>
      <c r="Z380">
        <f>[1]outsim!Z264</f>
        <v>1.00000000000071E-3</v>
      </c>
      <c r="AA380">
        <f>[1]outsim!AA264</f>
        <v>7.6999999999998195E-2</v>
      </c>
      <c r="AB380">
        <f>[1]outsim!AB264</f>
        <v>2.1999999999999499E-2</v>
      </c>
      <c r="AC380">
        <f>[1]outsim!AC264</f>
        <v>1.00000000000071E-3</v>
      </c>
      <c r="AD380">
        <f>[1]outsim!AD264</f>
        <v>1.00000000000071E-3</v>
      </c>
      <c r="AE380">
        <f>[1]outsim!AE264</f>
        <v>1.00000000000071E-3</v>
      </c>
      <c r="AF380">
        <f>[1]outsim!AF264</f>
        <v>4.9999999999999198E-2</v>
      </c>
      <c r="AG380">
        <f>[1]outsim!AG264</f>
        <v>0.110999999999998</v>
      </c>
      <c r="AH380">
        <f>[1]outsim!AH264</f>
        <v>0.115000000000001</v>
      </c>
      <c r="AI380">
        <f>[1]outsim!AI264</f>
        <v>7.7999999999998904E-2</v>
      </c>
      <c r="AJ380">
        <f>[1]outsim!AJ264</f>
        <v>9.9000000000001698E-2</v>
      </c>
      <c r="AK380">
        <f>[1]outsim!AK264</f>
        <v>8.8999999999998594E-2</v>
      </c>
      <c r="AL380">
        <f>[1]outsim!AL264</f>
        <v>0.13100000000000001</v>
      </c>
      <c r="AM380">
        <f>[1]outsim!AM264</f>
        <v>0.11699999999999799</v>
      </c>
      <c r="AN380">
        <f>[1]outsim!AN264</f>
        <v>0.10300000000000099</v>
      </c>
      <c r="AO380">
        <f>[1]outsim!AO264</f>
        <v>3.50000000000006E-2</v>
      </c>
      <c r="AP380">
        <f>[1]outsim!AP264</f>
        <v>9.59999999999996E-2</v>
      </c>
      <c r="AQ380">
        <f>[1]outsim!AQ264</f>
        <v>5.3000000000001303E-2</v>
      </c>
      <c r="AR380">
        <f>[1]outsim!AR264</f>
        <v>0</v>
      </c>
      <c r="AS380">
        <f>[1]outsim!AS264</f>
        <v>0</v>
      </c>
      <c r="AT380">
        <f>[1]outsim!AT264</f>
        <v>0</v>
      </c>
      <c r="AU380">
        <f>[1]outsim!AU264</f>
        <v>0</v>
      </c>
      <c r="AV380">
        <f>[1]outsim!AV264</f>
        <v>0</v>
      </c>
      <c r="AW380">
        <f>[1]outsim!AW264</f>
        <v>0</v>
      </c>
      <c r="AX380">
        <f>[1]outsim!AX264</f>
        <v>0</v>
      </c>
      <c r="AY380">
        <f>[1]outsim!AY264</f>
        <v>0</v>
      </c>
      <c r="AZ380">
        <f>[1]outsim!AZ264</f>
        <v>0</v>
      </c>
      <c r="BA380">
        <f>[1]outsim!BA264</f>
        <v>0</v>
      </c>
      <c r="BB380">
        <f>[1]outsim!BB264</f>
        <v>0</v>
      </c>
      <c r="BC380">
        <f>[1]outsim!BC264</f>
        <v>0</v>
      </c>
    </row>
    <row r="381" spans="1:55" x14ac:dyDescent="0.2">
      <c r="A381" t="s">
        <v>5</v>
      </c>
      <c r="B381">
        <v>913</v>
      </c>
      <c r="C381">
        <v>1999</v>
      </c>
      <c r="D381">
        <f>[1]outsim!D265</f>
        <v>0</v>
      </c>
      <c r="E381">
        <f>[1]outsim!E265</f>
        <v>0</v>
      </c>
      <c r="F381">
        <f>[1]outsim!F265</f>
        <v>0</v>
      </c>
      <c r="G381">
        <f>[1]outsim!G265</f>
        <v>0</v>
      </c>
      <c r="H381">
        <f>[1]outsim!H265</f>
        <v>0</v>
      </c>
      <c r="I381">
        <f>[1]outsim!I265</f>
        <v>0</v>
      </c>
      <c r="J381">
        <f>[1]outsim!J265</f>
        <v>0</v>
      </c>
      <c r="K381">
        <f>[1]outsim!K265</f>
        <v>0</v>
      </c>
      <c r="L381">
        <f>[1]outsim!L265</f>
        <v>0</v>
      </c>
      <c r="M381">
        <f>[1]outsim!M265</f>
        <v>0</v>
      </c>
      <c r="N381">
        <f>[1]outsim!N265</f>
        <v>0</v>
      </c>
      <c r="O381">
        <f>[1]outsim!O265</f>
        <v>0</v>
      </c>
      <c r="P381">
        <f>[1]outsim!P265</f>
        <v>0</v>
      </c>
      <c r="Q381">
        <f>[1]outsim!Q265</f>
        <v>0</v>
      </c>
      <c r="R381">
        <f>[1]outsim!R265</f>
        <v>0</v>
      </c>
      <c r="S381">
        <f>[1]outsim!S265</f>
        <v>0</v>
      </c>
      <c r="T381">
        <f>[1]outsim!T265</f>
        <v>0</v>
      </c>
      <c r="U381">
        <f>[1]outsim!U265</f>
        <v>1.00000000000071E-3</v>
      </c>
      <c r="V381">
        <f>[1]outsim!V265</f>
        <v>1.30000000000012E-2</v>
      </c>
      <c r="W381">
        <f>[1]outsim!W265</f>
        <v>1.30000000000012E-2</v>
      </c>
      <c r="X381">
        <f>[1]outsim!X265</f>
        <v>1.00000000000071E-3</v>
      </c>
      <c r="Y381">
        <f>[1]outsim!Y265</f>
        <v>7.5000000000000802E-2</v>
      </c>
      <c r="Z381">
        <f>[1]outsim!Z265</f>
        <v>3.8999999999999403E-2</v>
      </c>
      <c r="AA381">
        <f>[1]outsim!AA265</f>
        <v>1.00000000000071E-3</v>
      </c>
      <c r="AB381">
        <f>[1]outsim!AB265</f>
        <v>1.8000000000000699E-2</v>
      </c>
      <c r="AC381">
        <f>[1]outsim!AC265</f>
        <v>8.4999999999999798E-2</v>
      </c>
      <c r="AD381">
        <f>[1]outsim!AD265</f>
        <v>0.10500000000000199</v>
      </c>
      <c r="AE381">
        <f>[1]outsim!AE265</f>
        <v>7.5000000000000802E-2</v>
      </c>
      <c r="AF381">
        <f>[1]outsim!AF265</f>
        <v>8.8999999999998594E-2</v>
      </c>
      <c r="AG381">
        <f>[1]outsim!AG265</f>
        <v>0.14199999999999999</v>
      </c>
      <c r="AH381">
        <f>[1]outsim!AH265</f>
        <v>8.7000000000001299E-2</v>
      </c>
      <c r="AI381">
        <f>[1]outsim!AI265</f>
        <v>6.0999999999998902E-2</v>
      </c>
      <c r="AJ381">
        <f>[1]outsim!AJ265</f>
        <v>1.8000000000000699E-2</v>
      </c>
      <c r="AK381">
        <f>[1]outsim!AK265</f>
        <v>7.0000000000001297E-2</v>
      </c>
      <c r="AL381">
        <f>[1]outsim!AL265</f>
        <v>0.109000000000001</v>
      </c>
      <c r="AM381">
        <f>[1]outsim!AM265</f>
        <v>9.8000000000001003E-2</v>
      </c>
      <c r="AN381">
        <f>[1]outsim!AN265</f>
        <v>0.10400000000000099</v>
      </c>
      <c r="AO381">
        <f>[1]outsim!AO265</f>
        <v>1.9999999999997999E-2</v>
      </c>
      <c r="AP381">
        <f>[1]outsim!AP265</f>
        <v>4.2999999999998199E-2</v>
      </c>
      <c r="AQ381">
        <f>[1]outsim!AQ265</f>
        <v>1.0999999999999699E-2</v>
      </c>
      <c r="AR381">
        <f>[1]outsim!AR265</f>
        <v>0</v>
      </c>
      <c r="AS381">
        <f>[1]outsim!AS265</f>
        <v>0</v>
      </c>
      <c r="AT381">
        <f>[1]outsim!AT265</f>
        <v>0</v>
      </c>
      <c r="AU381">
        <f>[1]outsim!AU265</f>
        <v>0</v>
      </c>
      <c r="AV381">
        <f>[1]outsim!AV265</f>
        <v>0</v>
      </c>
      <c r="AW381">
        <f>[1]outsim!AW265</f>
        <v>0</v>
      </c>
      <c r="AX381">
        <f>[1]outsim!AX265</f>
        <v>0</v>
      </c>
      <c r="AY381">
        <f>[1]outsim!AY265</f>
        <v>0</v>
      </c>
      <c r="AZ381">
        <f>[1]outsim!AZ265</f>
        <v>0</v>
      </c>
      <c r="BA381">
        <f>[1]outsim!BA265</f>
        <v>0</v>
      </c>
      <c r="BB381">
        <f>[1]outsim!BB265</f>
        <v>0</v>
      </c>
      <c r="BC381">
        <f>[1]outsim!BC265</f>
        <v>0</v>
      </c>
    </row>
    <row r="382" spans="1:55" x14ac:dyDescent="0.2">
      <c r="A382" t="s">
        <v>5</v>
      </c>
      <c r="B382">
        <v>913</v>
      </c>
      <c r="C382">
        <v>2000</v>
      </c>
      <c r="D382">
        <f>[1]outsim!D266</f>
        <v>0</v>
      </c>
      <c r="E382">
        <f>[1]outsim!E266</f>
        <v>0</v>
      </c>
      <c r="F382">
        <f>[1]outsim!F266</f>
        <v>0</v>
      </c>
      <c r="G382">
        <f>[1]outsim!G266</f>
        <v>0</v>
      </c>
      <c r="H382">
        <f>[1]outsim!H266</f>
        <v>0</v>
      </c>
      <c r="I382">
        <f>[1]outsim!I266</f>
        <v>0</v>
      </c>
      <c r="J382">
        <f>[1]outsim!J266</f>
        <v>0</v>
      </c>
      <c r="K382">
        <f>[1]outsim!K266</f>
        <v>0</v>
      </c>
      <c r="L382">
        <f>[1]outsim!L266</f>
        <v>0</v>
      </c>
      <c r="M382">
        <f>[1]outsim!M266</f>
        <v>0</v>
      </c>
      <c r="N382">
        <f>[1]outsim!N266</f>
        <v>0</v>
      </c>
      <c r="O382">
        <f>[1]outsim!O266</f>
        <v>0</v>
      </c>
      <c r="P382">
        <f>[1]outsim!P266</f>
        <v>0</v>
      </c>
      <c r="Q382">
        <f>[1]outsim!Q266</f>
        <v>0</v>
      </c>
      <c r="R382">
        <f>[1]outsim!R266</f>
        <v>0</v>
      </c>
      <c r="S382">
        <f>[1]outsim!S266</f>
        <v>0</v>
      </c>
      <c r="T382">
        <f>[1]outsim!T266</f>
        <v>0</v>
      </c>
      <c r="U382">
        <f>[1]outsim!U266</f>
        <v>1.00000000000071E-3</v>
      </c>
      <c r="V382">
        <f>[1]outsim!V266</f>
        <v>2.4000000000000899E-2</v>
      </c>
      <c r="W382">
        <f>[1]outsim!W266</f>
        <v>0.114</v>
      </c>
      <c r="X382">
        <f>[1]outsim!X266</f>
        <v>8.7000000000001299E-2</v>
      </c>
      <c r="Y382">
        <f>[1]outsim!Y266</f>
        <v>0.106999999999999</v>
      </c>
      <c r="Z382">
        <f>[1]outsim!Z266</f>
        <v>9.4999999999998905E-2</v>
      </c>
      <c r="AA382">
        <f>[1]outsim!AA266</f>
        <v>0.109000000000001</v>
      </c>
      <c r="AB382">
        <f>[1]outsim!AB266</f>
        <v>0.110000000000001</v>
      </c>
      <c r="AC382">
        <f>[1]outsim!AC266</f>
        <v>7.8999999999999598E-2</v>
      </c>
      <c r="AD382">
        <f>[1]outsim!AD266</f>
        <v>7.8999999999999598E-2</v>
      </c>
      <c r="AE382">
        <f>[1]outsim!AE266</f>
        <v>8.0000000000000293E-2</v>
      </c>
      <c r="AF382">
        <f>[1]outsim!AF266</f>
        <v>7.0000000000001297E-2</v>
      </c>
      <c r="AG382">
        <f>[1]outsim!AG266</f>
        <v>0.157999999999999</v>
      </c>
      <c r="AH382">
        <f>[1]outsim!AH266</f>
        <v>0.14300000000000099</v>
      </c>
      <c r="AI382">
        <f>[1]outsim!AI266</f>
        <v>0.121000000000001</v>
      </c>
      <c r="AJ382">
        <f>[1]outsim!AJ266</f>
        <v>9.9999999999998396E-2</v>
      </c>
      <c r="AK382">
        <f>[1]outsim!AK266</f>
        <v>4.6400000000000698E-2</v>
      </c>
      <c r="AL382">
        <f>[1]outsim!AL266</f>
        <v>0</v>
      </c>
      <c r="AM382">
        <f>[1]outsim!AM266</f>
        <v>9.9000000000001698E-2</v>
      </c>
      <c r="AN382">
        <f>[1]outsim!AN266</f>
        <v>4.8000000000001798E-2</v>
      </c>
      <c r="AO382">
        <f>[1]outsim!AO266</f>
        <v>1.9999999999997999E-2</v>
      </c>
      <c r="AP382">
        <f>[1]outsim!AP266</f>
        <v>1.00000000000071E-3</v>
      </c>
      <c r="AQ382">
        <f>[1]outsim!AQ266</f>
        <v>1.00000000000071E-3</v>
      </c>
      <c r="AR382">
        <f>[1]outsim!AR266</f>
        <v>0</v>
      </c>
      <c r="AS382">
        <f>[1]outsim!AS266</f>
        <v>0</v>
      </c>
      <c r="AT382">
        <f>[1]outsim!AT266</f>
        <v>0</v>
      </c>
      <c r="AU382">
        <f>[1]outsim!AU266</f>
        <v>0</v>
      </c>
      <c r="AV382">
        <f>[1]outsim!AV266</f>
        <v>0</v>
      </c>
      <c r="AW382">
        <f>[1]outsim!AW266</f>
        <v>0</v>
      </c>
      <c r="AX382">
        <f>[1]outsim!AX266</f>
        <v>0</v>
      </c>
      <c r="AY382">
        <f>[1]outsim!AY266</f>
        <v>0</v>
      </c>
      <c r="AZ382">
        <f>[1]outsim!AZ266</f>
        <v>0</v>
      </c>
      <c r="BA382">
        <f>[1]outsim!BA266</f>
        <v>0</v>
      </c>
      <c r="BB382">
        <f>[1]outsim!BB266</f>
        <v>0</v>
      </c>
      <c r="BC382">
        <f>[1]outsim!BC266</f>
        <v>0</v>
      </c>
    </row>
    <row r="383" spans="1:55" x14ac:dyDescent="0.2">
      <c r="A383" t="s">
        <v>5</v>
      </c>
      <c r="B383">
        <v>913</v>
      </c>
      <c r="C383">
        <v>2001</v>
      </c>
      <c r="D383">
        <f>[1]outsim!D267</f>
        <v>0</v>
      </c>
      <c r="E383">
        <f>[1]outsim!E267</f>
        <v>0</v>
      </c>
      <c r="F383">
        <f>[1]outsim!F267</f>
        <v>0</v>
      </c>
      <c r="G383">
        <f>[1]outsim!G267</f>
        <v>0</v>
      </c>
      <c r="H383">
        <f>[1]outsim!H267</f>
        <v>0</v>
      </c>
      <c r="I383">
        <f>[1]outsim!I267</f>
        <v>0</v>
      </c>
      <c r="J383">
        <f>[1]outsim!J267</f>
        <v>0</v>
      </c>
      <c r="K383">
        <f>[1]outsim!K267</f>
        <v>0</v>
      </c>
      <c r="L383">
        <f>[1]outsim!L267</f>
        <v>0</v>
      </c>
      <c r="M383">
        <f>[1]outsim!M267</f>
        <v>0</v>
      </c>
      <c r="N383">
        <f>[1]outsim!N267</f>
        <v>0</v>
      </c>
      <c r="O383">
        <f>[1]outsim!O267</f>
        <v>0</v>
      </c>
      <c r="P383">
        <f>[1]outsim!P267</f>
        <v>0</v>
      </c>
      <c r="Q383">
        <f>[1]outsim!Q267</f>
        <v>0</v>
      </c>
      <c r="R383">
        <f>[1]outsim!R267</f>
        <v>0</v>
      </c>
      <c r="S383">
        <f>[1]outsim!S267</f>
        <v>0</v>
      </c>
      <c r="T383">
        <f>[1]outsim!T267</f>
        <v>0</v>
      </c>
      <c r="U383">
        <f>[1]outsim!U267</f>
        <v>1.00000000000071E-3</v>
      </c>
      <c r="V383">
        <f>[1]outsim!V267</f>
        <v>1.00000000000071E-3</v>
      </c>
      <c r="W383">
        <f>[1]outsim!W267</f>
        <v>5.8000000000000801E-2</v>
      </c>
      <c r="X383">
        <f>[1]outsim!X267</f>
        <v>7.7999999999998904E-2</v>
      </c>
      <c r="Y383">
        <f>[1]outsim!Y267</f>
        <v>0.11699999999999799</v>
      </c>
      <c r="Z383">
        <f>[1]outsim!Z267</f>
        <v>0.122000000000002</v>
      </c>
      <c r="AA383">
        <f>[1]outsim!AA267</f>
        <v>4.7000000000001103E-2</v>
      </c>
      <c r="AB383">
        <f>[1]outsim!AB267</f>
        <v>1.40000000000019E-2</v>
      </c>
      <c r="AC383">
        <f>[1]outsim!AC267</f>
        <v>9.3999999999998099E-2</v>
      </c>
      <c r="AD383">
        <f>[1]outsim!AD267</f>
        <v>0.125</v>
      </c>
      <c r="AE383">
        <f>[1]outsim!AE267</f>
        <v>0.13999999999999899</v>
      </c>
      <c r="AF383">
        <f>[1]outsim!AF267</f>
        <v>6.3000000000000403E-2</v>
      </c>
      <c r="AG383">
        <f>[1]outsim!AG267</f>
        <v>0.151999999999999</v>
      </c>
      <c r="AH383">
        <f>[1]outsim!AH267</f>
        <v>8.3999999999999103E-2</v>
      </c>
      <c r="AI383">
        <f>[1]outsim!AI267</f>
        <v>9.3000000000001498E-2</v>
      </c>
      <c r="AJ383">
        <f>[1]outsim!AJ267</f>
        <v>5.8800000000000602E-2</v>
      </c>
      <c r="AK383">
        <f>[1]outsim!AK267</f>
        <v>0.05</v>
      </c>
      <c r="AL383">
        <f>[1]outsim!AL267</f>
        <v>0</v>
      </c>
      <c r="AM383">
        <f>[1]outsim!AM267</f>
        <v>0</v>
      </c>
      <c r="AN383">
        <f>[1]outsim!AN267</f>
        <v>0</v>
      </c>
      <c r="AO383">
        <f>[1]outsim!AO267</f>
        <v>0</v>
      </c>
      <c r="AP383">
        <f>[1]outsim!AP267</f>
        <v>0</v>
      </c>
      <c r="AQ383">
        <f>[1]outsim!AQ267</f>
        <v>0</v>
      </c>
      <c r="AR383">
        <f>[1]outsim!AR267</f>
        <v>0</v>
      </c>
      <c r="AS383">
        <f>[1]outsim!AS267</f>
        <v>0</v>
      </c>
      <c r="AT383">
        <f>[1]outsim!AT267</f>
        <v>0</v>
      </c>
      <c r="AU383">
        <f>[1]outsim!AU267</f>
        <v>0</v>
      </c>
      <c r="AV383">
        <f>[1]outsim!AV267</f>
        <v>0</v>
      </c>
      <c r="AW383">
        <f>[1]outsim!AW267</f>
        <v>0</v>
      </c>
      <c r="AX383">
        <f>[1]outsim!AX267</f>
        <v>0</v>
      </c>
      <c r="AY383">
        <f>[1]outsim!AY267</f>
        <v>0</v>
      </c>
      <c r="AZ383">
        <f>[1]outsim!AZ267</f>
        <v>0</v>
      </c>
      <c r="BA383">
        <f>[1]outsim!BA267</f>
        <v>0</v>
      </c>
      <c r="BB383">
        <f>[1]outsim!BB267</f>
        <v>0</v>
      </c>
      <c r="BC383">
        <f>[1]outsim!BC267</f>
        <v>0</v>
      </c>
    </row>
    <row r="384" spans="1:55" x14ac:dyDescent="0.2">
      <c r="A384" t="s">
        <v>5</v>
      </c>
      <c r="B384">
        <v>913</v>
      </c>
      <c r="C384">
        <v>2002</v>
      </c>
      <c r="D384">
        <f>[1]outsim!D268</f>
        <v>0</v>
      </c>
      <c r="E384">
        <f>[1]outsim!E268</f>
        <v>0</v>
      </c>
      <c r="F384">
        <f>[1]outsim!F268</f>
        <v>0</v>
      </c>
      <c r="G384">
        <f>[1]outsim!G268</f>
        <v>0</v>
      </c>
      <c r="H384">
        <f>[1]outsim!H268</f>
        <v>0</v>
      </c>
      <c r="I384">
        <f>[1]outsim!I268</f>
        <v>0</v>
      </c>
      <c r="J384">
        <f>[1]outsim!J268</f>
        <v>0</v>
      </c>
      <c r="K384">
        <f>[1]outsim!K268</f>
        <v>0</v>
      </c>
      <c r="L384">
        <f>[1]outsim!L268</f>
        <v>0</v>
      </c>
      <c r="M384">
        <f>[1]outsim!M268</f>
        <v>0</v>
      </c>
      <c r="N384">
        <f>[1]outsim!N268</f>
        <v>0</v>
      </c>
      <c r="O384">
        <f>[1]outsim!O268</f>
        <v>0</v>
      </c>
      <c r="P384">
        <f>[1]outsim!P268</f>
        <v>0</v>
      </c>
      <c r="Q384">
        <f>[1]outsim!Q268</f>
        <v>0</v>
      </c>
      <c r="R384">
        <f>[1]outsim!R268</f>
        <v>0</v>
      </c>
      <c r="S384">
        <f>[1]outsim!S268</f>
        <v>0</v>
      </c>
      <c r="T384">
        <f>[1]outsim!T268</f>
        <v>0</v>
      </c>
      <c r="U384">
        <f>[1]outsim!U268</f>
        <v>1.00000000000071E-3</v>
      </c>
      <c r="V384">
        <f>[1]outsim!V268</f>
        <v>1.00000000000071E-3</v>
      </c>
      <c r="W384">
        <f>[1]outsim!W268</f>
        <v>2.0000000000014299E-3</v>
      </c>
      <c r="X384">
        <f>[1]outsim!X268</f>
        <v>7.0000000000009404E-3</v>
      </c>
      <c r="Y384">
        <f>[1]outsim!Y268</f>
        <v>1.00000000000071E-3</v>
      </c>
      <c r="Z384">
        <f>[1]outsim!Z268</f>
        <v>1.00000000000071E-3</v>
      </c>
      <c r="AA384">
        <f>[1]outsim!AA268</f>
        <v>1.00000000000071E-3</v>
      </c>
      <c r="AB384">
        <f>[1]outsim!AB268</f>
        <v>1.00000000000071E-3</v>
      </c>
      <c r="AC384">
        <f>[1]outsim!AC268</f>
        <v>0.13399999999999801</v>
      </c>
      <c r="AD384">
        <f>[1]outsim!AD268</f>
        <v>0.160000000000001</v>
      </c>
      <c r="AE384">
        <f>[1]outsim!AE268</f>
        <v>3.2999999999999197E-2</v>
      </c>
      <c r="AF384">
        <f>[1]outsim!AF268</f>
        <v>0.10099999999999899</v>
      </c>
      <c r="AG384">
        <f>[1]outsim!AG268</f>
        <v>0.13200000000000101</v>
      </c>
      <c r="AH384">
        <f>[1]outsim!AH268</f>
        <v>8.2999999999998395E-2</v>
      </c>
      <c r="AI384">
        <f>[1]outsim!AI268</f>
        <v>1.30000000000012E-2</v>
      </c>
      <c r="AJ384">
        <f>[1]outsim!AJ268</f>
        <v>1.00000000000071E-3</v>
      </c>
      <c r="AK384">
        <f>[1]outsim!AK268</f>
        <v>2.0000000000014299E-3</v>
      </c>
      <c r="AL384">
        <f>[1]outsim!AL268</f>
        <v>5.8000000000000801E-2</v>
      </c>
      <c r="AM384">
        <f>[1]outsim!AM268</f>
        <v>6.1999999999999597E-2</v>
      </c>
      <c r="AN384">
        <f>[1]outsim!AN268</f>
        <v>3.3999999999999898E-2</v>
      </c>
      <c r="AO384">
        <f>[1]outsim!AO268</f>
        <v>7.0000000000009404E-3</v>
      </c>
      <c r="AP384">
        <f>[1]outsim!AP268</f>
        <v>3.6000000000001399E-2</v>
      </c>
      <c r="AQ384">
        <f>[1]outsim!AQ268</f>
        <v>6.00000000000023E-3</v>
      </c>
      <c r="AR384">
        <f>[1]outsim!AR268</f>
        <v>0</v>
      </c>
      <c r="AS384">
        <f>[1]outsim!AS268</f>
        <v>0</v>
      </c>
      <c r="AT384">
        <f>[1]outsim!AT268</f>
        <v>0</v>
      </c>
      <c r="AU384">
        <f>[1]outsim!AU268</f>
        <v>0</v>
      </c>
      <c r="AV384">
        <f>[1]outsim!AV268</f>
        <v>0</v>
      </c>
      <c r="AW384">
        <f>[1]outsim!AW268</f>
        <v>0</v>
      </c>
      <c r="AX384">
        <f>[1]outsim!AX268</f>
        <v>0</v>
      </c>
      <c r="AY384">
        <f>[1]outsim!AY268</f>
        <v>0</v>
      </c>
      <c r="AZ384">
        <f>[1]outsim!AZ268</f>
        <v>0</v>
      </c>
      <c r="BA384">
        <f>[1]outsim!BA268</f>
        <v>0</v>
      </c>
      <c r="BB384">
        <f>[1]outsim!BB268</f>
        <v>0</v>
      </c>
      <c r="BC384">
        <f>[1]outsim!BC268</f>
        <v>0</v>
      </c>
    </row>
    <row r="385" spans="1:55" x14ac:dyDescent="0.2">
      <c r="A385" t="s">
        <v>5</v>
      </c>
      <c r="B385">
        <v>913</v>
      </c>
      <c r="C385">
        <v>2003</v>
      </c>
      <c r="D385">
        <f>[1]outsim!D269</f>
        <v>0</v>
      </c>
      <c r="E385">
        <f>[1]outsim!E269</f>
        <v>0</v>
      </c>
      <c r="F385">
        <f>[1]outsim!F269</f>
        <v>0</v>
      </c>
      <c r="G385">
        <f>[1]outsim!G269</f>
        <v>0</v>
      </c>
      <c r="H385">
        <f>[1]outsim!H269</f>
        <v>0</v>
      </c>
      <c r="I385">
        <f>[1]outsim!I269</f>
        <v>0</v>
      </c>
      <c r="J385">
        <f>[1]outsim!J269</f>
        <v>0</v>
      </c>
      <c r="K385">
        <f>[1]outsim!K269</f>
        <v>0</v>
      </c>
      <c r="L385">
        <f>[1]outsim!L269</f>
        <v>0</v>
      </c>
      <c r="M385">
        <f>[1]outsim!M269</f>
        <v>0</v>
      </c>
      <c r="N385">
        <f>[1]outsim!N269</f>
        <v>0</v>
      </c>
      <c r="O385">
        <f>[1]outsim!O269</f>
        <v>0</v>
      </c>
      <c r="P385">
        <f>[1]outsim!P269</f>
        <v>0</v>
      </c>
      <c r="Q385">
        <f>[1]outsim!Q269</f>
        <v>0</v>
      </c>
      <c r="R385">
        <f>[1]outsim!R269</f>
        <v>0</v>
      </c>
      <c r="S385">
        <f>[1]outsim!S269</f>
        <v>0</v>
      </c>
      <c r="T385">
        <f>[1]outsim!T269</f>
        <v>0</v>
      </c>
      <c r="U385">
        <f>[1]outsim!U269</f>
        <v>1.00000000000071E-3</v>
      </c>
      <c r="V385">
        <f>[1]outsim!V269</f>
        <v>1.00000000000071E-3</v>
      </c>
      <c r="W385">
        <f>[1]outsim!W269</f>
        <v>1.00000000000071E-3</v>
      </c>
      <c r="X385">
        <f>[1]outsim!X269</f>
        <v>2.0000000000014299E-3</v>
      </c>
      <c r="Y385">
        <f>[1]outsim!Y269</f>
        <v>9.3000000000001498E-2</v>
      </c>
      <c r="Z385">
        <f>[1]outsim!Z269</f>
        <v>7.4000000000000093E-2</v>
      </c>
      <c r="AA385">
        <f>[1]outsim!AA269</f>
        <v>4.2999999999998199E-2</v>
      </c>
      <c r="AB385">
        <f>[1]outsim!AB269</f>
        <v>0.125</v>
      </c>
      <c r="AC385">
        <f>[1]outsim!AC269</f>
        <v>6.3000000000000403E-2</v>
      </c>
      <c r="AD385">
        <f>[1]outsim!AD269</f>
        <v>0.13399999999999801</v>
      </c>
      <c r="AE385">
        <f>[1]outsim!AE269</f>
        <v>5.4999999999998703E-2</v>
      </c>
      <c r="AF385">
        <f>[1]outsim!AF269</f>
        <v>0.13300000000000201</v>
      </c>
      <c r="AG385">
        <f>[1]outsim!AG269</f>
        <v>0.17300000000000201</v>
      </c>
      <c r="AH385">
        <f>[1]outsim!AH269</f>
        <v>0.13700000000000001</v>
      </c>
      <c r="AI385">
        <f>[1]outsim!AI269</f>
        <v>0.127000000000001</v>
      </c>
      <c r="AJ385">
        <f>[1]outsim!AJ269</f>
        <v>0.12</v>
      </c>
      <c r="AK385">
        <f>[1]outsim!AK269</f>
        <v>0.11899999999999999</v>
      </c>
      <c r="AL385">
        <f>[1]outsim!AL269</f>
        <v>0.10400000000000099</v>
      </c>
      <c r="AM385">
        <f>[1]outsim!AM269</f>
        <v>0.1</v>
      </c>
      <c r="AN385">
        <f>[1]outsim!AN269</f>
        <v>4.1400000000000402E-2</v>
      </c>
      <c r="AO385">
        <f>[1]outsim!AO269</f>
        <v>1.00000000000071E-3</v>
      </c>
      <c r="AP385">
        <f>[1]outsim!AP269</f>
        <v>1.00000000000071E-3</v>
      </c>
      <c r="AQ385">
        <f>[1]outsim!AQ269</f>
        <v>1.00000000000071E-3</v>
      </c>
      <c r="AR385">
        <f>[1]outsim!AR269</f>
        <v>0</v>
      </c>
      <c r="AS385">
        <f>[1]outsim!AS269</f>
        <v>0</v>
      </c>
      <c r="AT385">
        <f>[1]outsim!AT269</f>
        <v>0</v>
      </c>
      <c r="AU385">
        <f>[1]outsim!AU269</f>
        <v>0</v>
      </c>
      <c r="AV385">
        <f>[1]outsim!AV269</f>
        <v>0</v>
      </c>
      <c r="AW385">
        <f>[1]outsim!AW269</f>
        <v>0</v>
      </c>
      <c r="AX385">
        <f>[1]outsim!AX269</f>
        <v>0</v>
      </c>
      <c r="AY385">
        <f>[1]outsim!AY269</f>
        <v>0</v>
      </c>
      <c r="AZ385">
        <f>[1]outsim!AZ269</f>
        <v>0</v>
      </c>
      <c r="BA385">
        <f>[1]outsim!BA269</f>
        <v>0</v>
      </c>
      <c r="BB385">
        <f>[1]outsim!BB269</f>
        <v>0</v>
      </c>
      <c r="BC385">
        <f>[1]outsim!BC269</f>
        <v>0</v>
      </c>
    </row>
    <row r="386" spans="1:55" x14ac:dyDescent="0.2">
      <c r="A386" t="s">
        <v>5</v>
      </c>
      <c r="B386">
        <v>913</v>
      </c>
      <c r="C386">
        <v>2004</v>
      </c>
      <c r="D386">
        <f>[1]outsim!D270</f>
        <v>0</v>
      </c>
      <c r="E386">
        <f>[1]outsim!E270</f>
        <v>0</v>
      </c>
      <c r="F386">
        <f>[1]outsim!F270</f>
        <v>0</v>
      </c>
      <c r="G386">
        <f>[1]outsim!G270</f>
        <v>0</v>
      </c>
      <c r="H386">
        <f>[1]outsim!H270</f>
        <v>0</v>
      </c>
      <c r="I386">
        <f>[1]outsim!I270</f>
        <v>0</v>
      </c>
      <c r="J386">
        <f>[1]outsim!J270</f>
        <v>0</v>
      </c>
      <c r="K386">
        <f>[1]outsim!K270</f>
        <v>0</v>
      </c>
      <c r="L386">
        <f>[1]outsim!L270</f>
        <v>0</v>
      </c>
      <c r="M386">
        <f>[1]outsim!M270</f>
        <v>0</v>
      </c>
      <c r="N386">
        <f>[1]outsim!N270</f>
        <v>0</v>
      </c>
      <c r="O386">
        <f>[1]outsim!O270</f>
        <v>0</v>
      </c>
      <c r="P386">
        <f>[1]outsim!P270</f>
        <v>0</v>
      </c>
      <c r="Q386">
        <f>[1]outsim!Q270</f>
        <v>0</v>
      </c>
      <c r="R386">
        <f>[1]outsim!R270</f>
        <v>0</v>
      </c>
      <c r="S386">
        <f>[1]outsim!S270</f>
        <v>0</v>
      </c>
      <c r="T386">
        <f>[1]outsim!T270</f>
        <v>0</v>
      </c>
      <c r="U386">
        <f>[1]outsim!U270</f>
        <v>1.00000000000071E-3</v>
      </c>
      <c r="V386">
        <f>[1]outsim!V270</f>
        <v>1.00000000000071E-3</v>
      </c>
      <c r="W386">
        <f>[1]outsim!W270</f>
        <v>1.00000000000071E-3</v>
      </c>
      <c r="X386">
        <f>[1]outsim!X270</f>
        <v>1.00000000000071E-3</v>
      </c>
      <c r="Y386">
        <f>[1]outsim!Y270</f>
        <v>1.00000000000071E-3</v>
      </c>
      <c r="Z386">
        <f>[1]outsim!Z270</f>
        <v>1.00000000000071E-3</v>
      </c>
      <c r="AA386">
        <f>[1]outsim!AA270</f>
        <v>1.00000000000071E-3</v>
      </c>
      <c r="AB386">
        <f>[1]outsim!AB270</f>
        <v>1.00000000000071E-3</v>
      </c>
      <c r="AC386">
        <f>[1]outsim!AC270</f>
        <v>4.1000000000000897E-2</v>
      </c>
      <c r="AD386">
        <f>[1]outsim!AD270</f>
        <v>0.113</v>
      </c>
      <c r="AE386">
        <f>[1]outsim!AE270</f>
        <v>5.5999999999999397E-2</v>
      </c>
      <c r="AF386">
        <f>[1]outsim!AF270</f>
        <v>8.8999999999998594E-2</v>
      </c>
      <c r="AG386">
        <f>[1]outsim!AG270</f>
        <v>0.13499999999999901</v>
      </c>
      <c r="AH386">
        <f>[1]outsim!AH270</f>
        <v>8.3999999999999103E-2</v>
      </c>
      <c r="AI386">
        <f>[1]outsim!AI270</f>
        <v>5.9999999999998201E-2</v>
      </c>
      <c r="AJ386">
        <f>[1]outsim!AJ270</f>
        <v>1.00000000000071E-3</v>
      </c>
      <c r="AK386">
        <f>[1]outsim!AK270</f>
        <v>3.2999999999999197E-2</v>
      </c>
      <c r="AL386">
        <f>[1]outsim!AL270</f>
        <v>3.9999999999987997E-3</v>
      </c>
      <c r="AM386">
        <f>[1]outsim!AM270</f>
        <v>7.0000000000009404E-3</v>
      </c>
      <c r="AN386">
        <f>[1]outsim!AN270</f>
        <v>4.99999999999951E-3</v>
      </c>
      <c r="AO386">
        <f>[1]outsim!AO270</f>
        <v>1.00000000000071E-3</v>
      </c>
      <c r="AP386">
        <f>[1]outsim!AP270</f>
        <v>1.9999999999997999E-2</v>
      </c>
      <c r="AQ386">
        <f>[1]outsim!AQ270</f>
        <v>1.00000000000071E-3</v>
      </c>
      <c r="AR386">
        <f>[1]outsim!AR270</f>
        <v>0</v>
      </c>
      <c r="AS386">
        <f>[1]outsim!AS270</f>
        <v>0</v>
      </c>
      <c r="AT386">
        <f>[1]outsim!AT270</f>
        <v>0</v>
      </c>
      <c r="AU386">
        <f>[1]outsim!AU270</f>
        <v>0</v>
      </c>
      <c r="AV386">
        <f>[1]outsim!AV270</f>
        <v>0</v>
      </c>
      <c r="AW386">
        <f>[1]outsim!AW270</f>
        <v>0</v>
      </c>
      <c r="AX386">
        <f>[1]outsim!AX270</f>
        <v>0</v>
      </c>
      <c r="AY386">
        <f>[1]outsim!AY270</f>
        <v>0</v>
      </c>
      <c r="AZ386">
        <f>[1]outsim!AZ270</f>
        <v>0</v>
      </c>
      <c r="BA386">
        <f>[1]outsim!BA270</f>
        <v>0</v>
      </c>
      <c r="BB386">
        <f>[1]outsim!BB270</f>
        <v>0</v>
      </c>
      <c r="BC386">
        <f>[1]outsim!BC270</f>
        <v>0</v>
      </c>
    </row>
    <row r="387" spans="1:55" x14ac:dyDescent="0.2">
      <c r="A387" t="s">
        <v>5</v>
      </c>
      <c r="B387">
        <v>913</v>
      </c>
      <c r="C387">
        <v>2005</v>
      </c>
      <c r="D387">
        <f>[1]outsim!D271</f>
        <v>0</v>
      </c>
      <c r="E387">
        <f>[1]outsim!E271</f>
        <v>0</v>
      </c>
      <c r="F387">
        <f>[1]outsim!F271</f>
        <v>0</v>
      </c>
      <c r="G387">
        <f>[1]outsim!G271</f>
        <v>0</v>
      </c>
      <c r="H387">
        <f>[1]outsim!H271</f>
        <v>0</v>
      </c>
      <c r="I387">
        <f>[1]outsim!I271</f>
        <v>0</v>
      </c>
      <c r="J387">
        <f>[1]outsim!J271</f>
        <v>0</v>
      </c>
      <c r="K387">
        <f>[1]outsim!K271</f>
        <v>0</v>
      </c>
      <c r="L387">
        <f>[1]outsim!L271</f>
        <v>0</v>
      </c>
      <c r="M387">
        <f>[1]outsim!M271</f>
        <v>0</v>
      </c>
      <c r="N387">
        <f>[1]outsim!N271</f>
        <v>0</v>
      </c>
      <c r="O387">
        <f>[1]outsim!O271</f>
        <v>0</v>
      </c>
      <c r="P387">
        <f>[1]outsim!P271</f>
        <v>0</v>
      </c>
      <c r="Q387">
        <f>[1]outsim!Q271</f>
        <v>0</v>
      </c>
      <c r="R387">
        <f>[1]outsim!R271</f>
        <v>0</v>
      </c>
      <c r="S387">
        <f>[1]outsim!S271</f>
        <v>0</v>
      </c>
      <c r="T387">
        <f>[1]outsim!T271</f>
        <v>0</v>
      </c>
      <c r="U387">
        <f>[1]outsim!U271</f>
        <v>1.00000000000071E-3</v>
      </c>
      <c r="V387">
        <f>[1]outsim!V271</f>
        <v>1.00000000000071E-3</v>
      </c>
      <c r="W387">
        <f>[1]outsim!W271</f>
        <v>4.0000000000000202E-2</v>
      </c>
      <c r="X387">
        <f>[1]outsim!X271</f>
        <v>9.1000000000000095E-2</v>
      </c>
      <c r="Y387">
        <f>[1]outsim!Y271</f>
        <v>4.49999999999997E-2</v>
      </c>
      <c r="Z387">
        <f>[1]outsim!Z271</f>
        <v>2.4000000000000899E-2</v>
      </c>
      <c r="AA387">
        <f>[1]outsim!AA271</f>
        <v>1.00000000000071E-3</v>
      </c>
      <c r="AB387">
        <f>[1]outsim!AB271</f>
        <v>1.00000000000071E-3</v>
      </c>
      <c r="AC387">
        <f>[1]outsim!AC271</f>
        <v>2.0000000000014299E-3</v>
      </c>
      <c r="AD387">
        <f>[1]outsim!AD271</f>
        <v>6.00000000000023E-3</v>
      </c>
      <c r="AE387">
        <f>[1]outsim!AE271</f>
        <v>4.2999999999998199E-2</v>
      </c>
      <c r="AF387">
        <f>[1]outsim!AF271</f>
        <v>7.2999999999999399E-2</v>
      </c>
      <c r="AG387">
        <f>[1]outsim!AG271</f>
        <v>0.13600000000000001</v>
      </c>
      <c r="AH387">
        <f>[1]outsim!AH271</f>
        <v>0.16600000000000101</v>
      </c>
      <c r="AI387">
        <f>[1]outsim!AI271</f>
        <v>0.14300000000000099</v>
      </c>
      <c r="AJ387">
        <f>[1]outsim!AJ271</f>
        <v>6.0999999999998902E-2</v>
      </c>
      <c r="AK387">
        <f>[1]outsim!AK271</f>
        <v>6.5999999999998393E-2</v>
      </c>
      <c r="AL387">
        <f>[1]outsim!AL271</f>
        <v>5.9999999999998201E-2</v>
      </c>
      <c r="AM387">
        <f>[1]outsim!AM271</f>
        <v>5.3000000000001303E-2</v>
      </c>
      <c r="AN387">
        <f>[1]outsim!AN271</f>
        <v>0.106999999999999</v>
      </c>
      <c r="AO387">
        <f>[1]outsim!AO271</f>
        <v>1.7000000000000001E-2</v>
      </c>
      <c r="AP387">
        <f>[1]outsim!AP271</f>
        <v>1.7000000000000001E-2</v>
      </c>
      <c r="AQ387">
        <f>[1]outsim!AQ271</f>
        <v>7.0000000000009404E-3</v>
      </c>
      <c r="AR387">
        <f>[1]outsim!AR271</f>
        <v>0</v>
      </c>
      <c r="AS387">
        <f>[1]outsim!AS271</f>
        <v>0</v>
      </c>
      <c r="AT387">
        <f>[1]outsim!AT271</f>
        <v>0</v>
      </c>
      <c r="AU387">
        <f>[1]outsim!AU271</f>
        <v>0</v>
      </c>
      <c r="AV387">
        <f>[1]outsim!AV271</f>
        <v>0</v>
      </c>
      <c r="AW387">
        <f>[1]outsim!AW271</f>
        <v>0</v>
      </c>
      <c r="AX387">
        <f>[1]outsim!AX271</f>
        <v>0</v>
      </c>
      <c r="AY387">
        <f>[1]outsim!AY271</f>
        <v>0</v>
      </c>
      <c r="AZ387">
        <f>[1]outsim!AZ271</f>
        <v>0</v>
      </c>
      <c r="BA387">
        <f>[1]outsim!BA271</f>
        <v>0</v>
      </c>
      <c r="BB387">
        <f>[1]outsim!BB271</f>
        <v>0</v>
      </c>
      <c r="BC387">
        <f>[1]outsim!BC271</f>
        <v>0</v>
      </c>
    </row>
    <row r="388" spans="1:55" x14ac:dyDescent="0.2">
      <c r="A388" t="s">
        <v>5</v>
      </c>
      <c r="B388">
        <v>913</v>
      </c>
      <c r="C388">
        <v>2006</v>
      </c>
      <c r="D388">
        <f>[1]outsim!D272</f>
        <v>0</v>
      </c>
      <c r="E388">
        <f>[1]outsim!E272</f>
        <v>0</v>
      </c>
      <c r="F388">
        <f>[1]outsim!F272</f>
        <v>0</v>
      </c>
      <c r="G388">
        <f>[1]outsim!G272</f>
        <v>0</v>
      </c>
      <c r="H388">
        <f>[1]outsim!H272</f>
        <v>0</v>
      </c>
      <c r="I388">
        <f>[1]outsim!I272</f>
        <v>0</v>
      </c>
      <c r="J388">
        <f>[1]outsim!J272</f>
        <v>0</v>
      </c>
      <c r="K388">
        <f>[1]outsim!K272</f>
        <v>0</v>
      </c>
      <c r="L388">
        <f>[1]outsim!L272</f>
        <v>0</v>
      </c>
      <c r="M388">
        <f>[1]outsim!M272</f>
        <v>0</v>
      </c>
      <c r="N388">
        <f>[1]outsim!N272</f>
        <v>0</v>
      </c>
      <c r="O388">
        <f>[1]outsim!O272</f>
        <v>0</v>
      </c>
      <c r="P388">
        <f>[1]outsim!P272</f>
        <v>0</v>
      </c>
      <c r="Q388">
        <f>[1]outsim!Q272</f>
        <v>0</v>
      </c>
      <c r="R388">
        <f>[1]outsim!R272</f>
        <v>0</v>
      </c>
      <c r="S388">
        <f>[1]outsim!S272</f>
        <v>0</v>
      </c>
      <c r="T388">
        <f>[1]outsim!T272</f>
        <v>0</v>
      </c>
      <c r="U388">
        <f>[1]outsim!U272</f>
        <v>1.00000000000071E-3</v>
      </c>
      <c r="V388">
        <f>[1]outsim!V272</f>
        <v>1.00000000000071E-3</v>
      </c>
      <c r="W388">
        <f>[1]outsim!W272</f>
        <v>1.59999999999993E-2</v>
      </c>
      <c r="X388">
        <f>[1]outsim!X272</f>
        <v>0.122999999999999</v>
      </c>
      <c r="Y388">
        <f>[1]outsim!Y272</f>
        <v>6.5999999999998393E-2</v>
      </c>
      <c r="Z388">
        <f>[1]outsim!Z272</f>
        <v>1.30000000000012E-2</v>
      </c>
      <c r="AA388">
        <f>[1]outsim!AA272</f>
        <v>8.3999999999999103E-2</v>
      </c>
      <c r="AB388">
        <f>[1]outsim!AB272</f>
        <v>6.1999999999999597E-2</v>
      </c>
      <c r="AC388">
        <f>[1]outsim!AC272</f>
        <v>3.0000000000001099E-2</v>
      </c>
      <c r="AD388">
        <f>[1]outsim!AD272</f>
        <v>0.13999999999999899</v>
      </c>
      <c r="AE388">
        <f>[1]outsim!AE272</f>
        <v>0.13700000000000001</v>
      </c>
      <c r="AF388">
        <f>[1]outsim!AF272</f>
        <v>6.4000000000001098E-2</v>
      </c>
      <c r="AG388">
        <f>[1]outsim!AG272</f>
        <v>0.17499999999999899</v>
      </c>
      <c r="AH388">
        <f>[1]outsim!AH272</f>
        <v>0.13300000000000201</v>
      </c>
      <c r="AI388">
        <f>[1]outsim!AI272</f>
        <v>0.122999999999999</v>
      </c>
      <c r="AJ388">
        <f>[1]outsim!AJ272</f>
        <v>0.110000000000001</v>
      </c>
      <c r="AK388">
        <f>[1]outsim!AK272</f>
        <v>7.4000000000000093E-2</v>
      </c>
      <c r="AL388">
        <f>[1]outsim!AL272</f>
        <v>9.3000000000001498E-2</v>
      </c>
      <c r="AM388">
        <f>[1]outsim!AM272</f>
        <v>0.113</v>
      </c>
      <c r="AN388">
        <f>[1]outsim!AN272</f>
        <v>8.3999999999999103E-2</v>
      </c>
      <c r="AO388">
        <f>[1]outsim!AO272</f>
        <v>4.8000000000001798E-2</v>
      </c>
      <c r="AP388">
        <f>[1]outsim!AP272</f>
        <v>1.8000000000000699E-2</v>
      </c>
      <c r="AQ388">
        <f>[1]outsim!AQ272</f>
        <v>4.7000000000001103E-2</v>
      </c>
      <c r="AR388">
        <f>[1]outsim!AR272</f>
        <v>0</v>
      </c>
      <c r="AS388">
        <f>[1]outsim!AS272</f>
        <v>0</v>
      </c>
      <c r="AT388">
        <f>[1]outsim!AT272</f>
        <v>0</v>
      </c>
      <c r="AU388">
        <f>[1]outsim!AU272</f>
        <v>0</v>
      </c>
      <c r="AV388">
        <f>[1]outsim!AV272</f>
        <v>0</v>
      </c>
      <c r="AW388">
        <f>[1]outsim!AW272</f>
        <v>0</v>
      </c>
      <c r="AX388">
        <f>[1]outsim!AX272</f>
        <v>0</v>
      </c>
      <c r="AY388">
        <f>[1]outsim!AY272</f>
        <v>0</v>
      </c>
      <c r="AZ388">
        <f>[1]outsim!AZ272</f>
        <v>0</v>
      </c>
      <c r="BA388">
        <f>[1]outsim!BA272</f>
        <v>0</v>
      </c>
      <c r="BB388">
        <f>[1]outsim!BB272</f>
        <v>0</v>
      </c>
      <c r="BC388">
        <f>[1]outsim!BC272</f>
        <v>0</v>
      </c>
    </row>
    <row r="389" spans="1:55" x14ac:dyDescent="0.2">
      <c r="A389" t="s">
        <v>5</v>
      </c>
      <c r="B389">
        <v>913</v>
      </c>
      <c r="C389">
        <v>2007</v>
      </c>
      <c r="D389">
        <f>[1]outsim!D273</f>
        <v>0</v>
      </c>
      <c r="E389">
        <f>[1]outsim!E273</f>
        <v>0</v>
      </c>
      <c r="F389">
        <f>[1]outsim!F273</f>
        <v>0</v>
      </c>
      <c r="G389">
        <f>[1]outsim!G273</f>
        <v>0</v>
      </c>
      <c r="H389">
        <f>[1]outsim!H273</f>
        <v>0</v>
      </c>
      <c r="I389">
        <f>[1]outsim!I273</f>
        <v>0</v>
      </c>
      <c r="J389">
        <f>[1]outsim!J273</f>
        <v>0</v>
      </c>
      <c r="K389">
        <f>[1]outsim!K273</f>
        <v>0</v>
      </c>
      <c r="L389">
        <f>[1]outsim!L273</f>
        <v>0</v>
      </c>
      <c r="M389">
        <f>[1]outsim!M273</f>
        <v>0</v>
      </c>
      <c r="N389">
        <f>[1]outsim!N273</f>
        <v>0</v>
      </c>
      <c r="O389">
        <f>[1]outsim!O273</f>
        <v>0</v>
      </c>
      <c r="P389">
        <f>[1]outsim!P273</f>
        <v>0</v>
      </c>
      <c r="Q389">
        <f>[1]outsim!Q273</f>
        <v>0</v>
      </c>
      <c r="R389">
        <f>[1]outsim!R273</f>
        <v>0</v>
      </c>
      <c r="S389">
        <f>[1]outsim!S273</f>
        <v>0</v>
      </c>
      <c r="T389">
        <f>[1]outsim!T273</f>
        <v>0</v>
      </c>
      <c r="U389">
        <f>[1]outsim!U273</f>
        <v>1.00000000000071E-3</v>
      </c>
      <c r="V389">
        <f>[1]outsim!V273</f>
        <v>1.00000000000071E-3</v>
      </c>
      <c r="W389">
        <f>[1]outsim!W273</f>
        <v>1.00000000000071E-3</v>
      </c>
      <c r="X389">
        <f>[1]outsim!X273</f>
        <v>7.0000000000009404E-3</v>
      </c>
      <c r="Y389">
        <f>[1]outsim!Y273</f>
        <v>4.0000000000000202E-2</v>
      </c>
      <c r="Z389">
        <f>[1]outsim!Z273</f>
        <v>2.7999999999999699E-2</v>
      </c>
      <c r="AA389">
        <f>[1]outsim!AA273</f>
        <v>3.3999999999999898E-2</v>
      </c>
      <c r="AB389">
        <f>[1]outsim!AB273</f>
        <v>8.6000000000000507E-2</v>
      </c>
      <c r="AC389">
        <f>[1]outsim!AC273</f>
        <v>0.109000000000001</v>
      </c>
      <c r="AD389">
        <f>[1]outsim!AD273</f>
        <v>0.13800000000000101</v>
      </c>
      <c r="AE389">
        <f>[1]outsim!AE273</f>
        <v>0.155000000000001</v>
      </c>
      <c r="AF389">
        <f>[1]outsim!AF273</f>
        <v>6.6999999999999199E-2</v>
      </c>
      <c r="AG389">
        <f>[1]outsim!AG273</f>
        <v>0.17700000000000099</v>
      </c>
      <c r="AH389">
        <f>[1]outsim!AH273</f>
        <v>0.14199999999999999</v>
      </c>
      <c r="AI389">
        <f>[1]outsim!AI273</f>
        <v>6.9000000000000603E-2</v>
      </c>
      <c r="AJ389">
        <f>[1]outsim!AJ273</f>
        <v>0</v>
      </c>
      <c r="AK389">
        <f>[1]outsim!AK273</f>
        <v>4.65574552687638E-2</v>
      </c>
      <c r="AL389">
        <f>[1]outsim!AL273</f>
        <v>3.7999999999999499E-2</v>
      </c>
      <c r="AM389">
        <f>[1]outsim!AM273</f>
        <v>9.3000000000001498E-2</v>
      </c>
      <c r="AN389">
        <f>[1]outsim!AN273</f>
        <v>9.9999999999998396E-2</v>
      </c>
      <c r="AO389">
        <f>[1]outsim!AO273</f>
        <v>8.0000000000016603E-3</v>
      </c>
      <c r="AP389">
        <f>[1]outsim!AP273</f>
        <v>2.9999999999980802E-3</v>
      </c>
      <c r="AQ389">
        <f>[1]outsim!AQ273</f>
        <v>2.9999999999980802E-3</v>
      </c>
      <c r="AR389">
        <f>[1]outsim!AR273</f>
        <v>0</v>
      </c>
      <c r="AS389">
        <f>[1]outsim!AS273</f>
        <v>0</v>
      </c>
      <c r="AT389">
        <f>[1]outsim!AT273</f>
        <v>0</v>
      </c>
      <c r="AU389">
        <f>[1]outsim!AU273</f>
        <v>0</v>
      </c>
      <c r="AV389">
        <f>[1]outsim!AV273</f>
        <v>0</v>
      </c>
      <c r="AW389">
        <f>[1]outsim!AW273</f>
        <v>0</v>
      </c>
      <c r="AX389">
        <f>[1]outsim!AX273</f>
        <v>0</v>
      </c>
      <c r="AY389">
        <f>[1]outsim!AY273</f>
        <v>0</v>
      </c>
      <c r="AZ389">
        <f>[1]outsim!AZ273</f>
        <v>0</v>
      </c>
      <c r="BA389">
        <f>[1]outsim!BA273</f>
        <v>0</v>
      </c>
      <c r="BB389">
        <f>[1]outsim!BB273</f>
        <v>0</v>
      </c>
      <c r="BC389">
        <f>[1]outsim!BC273</f>
        <v>0</v>
      </c>
    </row>
    <row r="390" spans="1:55" x14ac:dyDescent="0.2">
      <c r="A390" t="s">
        <v>5</v>
      </c>
      <c r="B390">
        <v>913</v>
      </c>
      <c r="C390">
        <v>2008</v>
      </c>
      <c r="D390">
        <f>[1]outsim!D274</f>
        <v>0</v>
      </c>
      <c r="E390">
        <f>[1]outsim!E274</f>
        <v>0</v>
      </c>
      <c r="F390">
        <f>[1]outsim!F274</f>
        <v>0</v>
      </c>
      <c r="G390">
        <f>[1]outsim!G274</f>
        <v>0</v>
      </c>
      <c r="H390">
        <f>[1]outsim!H274</f>
        <v>0</v>
      </c>
      <c r="I390">
        <f>[1]outsim!I274</f>
        <v>0</v>
      </c>
      <c r="J390">
        <f>[1]outsim!J274</f>
        <v>0</v>
      </c>
      <c r="K390">
        <f>[1]outsim!K274</f>
        <v>0</v>
      </c>
      <c r="L390">
        <f>[1]outsim!L274</f>
        <v>0</v>
      </c>
      <c r="M390">
        <f>[1]outsim!M274</f>
        <v>0</v>
      </c>
      <c r="N390">
        <f>[1]outsim!N274</f>
        <v>0</v>
      </c>
      <c r="O390">
        <f>[1]outsim!O274</f>
        <v>0</v>
      </c>
      <c r="P390">
        <f>[1]outsim!P274</f>
        <v>0</v>
      </c>
      <c r="Q390">
        <f>[1]outsim!Q274</f>
        <v>0</v>
      </c>
      <c r="R390">
        <f>[1]outsim!R274</f>
        <v>0</v>
      </c>
      <c r="S390">
        <f>[1]outsim!S274</f>
        <v>0</v>
      </c>
      <c r="T390">
        <f>[1]outsim!T274</f>
        <v>0</v>
      </c>
      <c r="U390">
        <f>[1]outsim!U274</f>
        <v>1.00000000000071E-3</v>
      </c>
      <c r="V390">
        <f>[1]outsim!V274</f>
        <v>4.8000000000001798E-2</v>
      </c>
      <c r="W390">
        <f>[1]outsim!W274</f>
        <v>7.5000000000000802E-2</v>
      </c>
      <c r="X390">
        <f>[1]outsim!X274</f>
        <v>7.1999999999998704E-2</v>
      </c>
      <c r="Y390">
        <f>[1]outsim!Y274</f>
        <v>1.00000000000071E-3</v>
      </c>
      <c r="Z390">
        <f>[1]outsim!Z274</f>
        <v>1.00000000000071E-3</v>
      </c>
      <c r="AA390">
        <f>[1]outsim!AA274</f>
        <v>1.00000000000071E-3</v>
      </c>
      <c r="AB390">
        <f>[1]outsim!AB274</f>
        <v>1.0999999999999699E-2</v>
      </c>
      <c r="AC390">
        <f>[1]outsim!AC274</f>
        <v>0.150999999999998</v>
      </c>
      <c r="AD390">
        <f>[1]outsim!AD274</f>
        <v>0.14599999999999899</v>
      </c>
      <c r="AE390">
        <f>[1]outsim!AE274</f>
        <v>4.1000000000000897E-2</v>
      </c>
      <c r="AF390">
        <f>[1]outsim!AF274</f>
        <v>6.0999999999998902E-2</v>
      </c>
      <c r="AG390">
        <f>[1]outsim!AG274</f>
        <v>8.8000000000001993E-2</v>
      </c>
      <c r="AH390">
        <f>[1]outsim!AH274</f>
        <v>8.7000000000001299E-2</v>
      </c>
      <c r="AI390">
        <f>[1]outsim!AI274</f>
        <v>7.1999999999998704E-2</v>
      </c>
      <c r="AJ390">
        <f>[1]outsim!AJ274</f>
        <v>0.123999999999999</v>
      </c>
      <c r="AK390">
        <f>[1]outsim!AK274</f>
        <v>0.10199999999999999</v>
      </c>
      <c r="AL390">
        <f>[1]outsim!AL274</f>
        <v>9.4999999999998905E-2</v>
      </c>
      <c r="AM390">
        <f>[1]outsim!AM274</f>
        <v>6.3000000000000403E-2</v>
      </c>
      <c r="AN390">
        <f>[1]outsim!AN274</f>
        <v>2.4000000000000899E-2</v>
      </c>
      <c r="AO390">
        <f>[1]outsim!AO274</f>
        <v>1.00000000000071E-3</v>
      </c>
      <c r="AP390">
        <f>[1]outsim!AP274</f>
        <v>1.00000000000071E-3</v>
      </c>
      <c r="AQ390">
        <f>[1]outsim!AQ274</f>
        <v>1.00000000000071E-3</v>
      </c>
      <c r="AR390">
        <f>[1]outsim!AR274</f>
        <v>0</v>
      </c>
      <c r="AS390">
        <f>[1]outsim!AS274</f>
        <v>0</v>
      </c>
      <c r="AT390">
        <f>[1]outsim!AT274</f>
        <v>0</v>
      </c>
      <c r="AU390">
        <f>[1]outsim!AU274</f>
        <v>0</v>
      </c>
      <c r="AV390">
        <f>[1]outsim!AV274</f>
        <v>0</v>
      </c>
      <c r="AW390">
        <f>[1]outsim!AW274</f>
        <v>0</v>
      </c>
      <c r="AX390">
        <f>[1]outsim!AX274</f>
        <v>0</v>
      </c>
      <c r="AY390">
        <f>[1]outsim!AY274</f>
        <v>0</v>
      </c>
      <c r="AZ390">
        <f>[1]outsim!AZ274</f>
        <v>0</v>
      </c>
      <c r="BA390">
        <f>[1]outsim!BA274</f>
        <v>0</v>
      </c>
      <c r="BB390">
        <f>[1]outsim!BB274</f>
        <v>0</v>
      </c>
      <c r="BC390">
        <f>[1]outsim!BC274</f>
        <v>0</v>
      </c>
    </row>
    <row r="391" spans="1:55" x14ac:dyDescent="0.2">
      <c r="A391" t="s">
        <v>5</v>
      </c>
      <c r="B391">
        <v>913</v>
      </c>
      <c r="C391">
        <v>2009</v>
      </c>
      <c r="D391">
        <f>[1]outsim!D275</f>
        <v>0</v>
      </c>
      <c r="E391">
        <f>[1]outsim!E275</f>
        <v>0</v>
      </c>
      <c r="F391">
        <f>[1]outsim!F275</f>
        <v>0</v>
      </c>
      <c r="G391">
        <f>[1]outsim!G275</f>
        <v>0</v>
      </c>
      <c r="H391">
        <f>[1]outsim!H275</f>
        <v>0</v>
      </c>
      <c r="I391">
        <f>[1]outsim!I275</f>
        <v>0</v>
      </c>
      <c r="J391">
        <f>[1]outsim!J275</f>
        <v>0</v>
      </c>
      <c r="K391">
        <f>[1]outsim!K275</f>
        <v>0</v>
      </c>
      <c r="L391">
        <f>[1]outsim!L275</f>
        <v>0</v>
      </c>
      <c r="M391">
        <f>[1]outsim!M275</f>
        <v>0</v>
      </c>
      <c r="N391">
        <f>[1]outsim!N275</f>
        <v>0</v>
      </c>
      <c r="O391">
        <f>[1]outsim!O275</f>
        <v>0</v>
      </c>
      <c r="P391">
        <f>[1]outsim!P275</f>
        <v>0</v>
      </c>
      <c r="Q391">
        <f>[1]outsim!Q275</f>
        <v>0</v>
      </c>
      <c r="R391">
        <f>[1]outsim!R275</f>
        <v>0</v>
      </c>
      <c r="S391">
        <f>[1]outsim!S275</f>
        <v>0</v>
      </c>
      <c r="T391">
        <f>[1]outsim!T275</f>
        <v>0</v>
      </c>
      <c r="U391">
        <f>[1]outsim!U275</f>
        <v>1.00000000000071E-3</v>
      </c>
      <c r="V391">
        <f>[1]outsim!V275</f>
        <v>1.00000000000071E-3</v>
      </c>
      <c r="W391">
        <f>[1]outsim!W275</f>
        <v>1.00000000000071E-3</v>
      </c>
      <c r="X391">
        <f>[1]outsim!X275</f>
        <v>6.00000000000023E-3</v>
      </c>
      <c r="Y391">
        <f>[1]outsim!Y275</f>
        <v>8.2000000000001794E-2</v>
      </c>
      <c r="Z391">
        <f>[1]outsim!Z275</f>
        <v>0.10300000000000099</v>
      </c>
      <c r="AA391">
        <f>[1]outsim!AA275</f>
        <v>7.6999999999998195E-2</v>
      </c>
      <c r="AB391">
        <f>[1]outsim!AB275</f>
        <v>0.13600000000000001</v>
      </c>
      <c r="AC391">
        <f>[1]outsim!AC275</f>
        <v>0.127999999999998</v>
      </c>
      <c r="AD391">
        <f>[1]outsim!AD275</f>
        <v>0.16199999999999801</v>
      </c>
      <c r="AE391">
        <f>[1]outsim!AE275</f>
        <v>7.5000000000000802E-2</v>
      </c>
      <c r="AF391">
        <f>[1]outsim!AF275</f>
        <v>5.09999999999999E-2</v>
      </c>
      <c r="AG391">
        <f>[1]outsim!AG275</f>
        <v>3.7999999999998701E-2</v>
      </c>
      <c r="AH391">
        <f>[1]outsim!AH275</f>
        <v>1.00000000000071E-3</v>
      </c>
      <c r="AI391">
        <f>[1]outsim!AI275</f>
        <v>2.9999999999980802E-3</v>
      </c>
      <c r="AJ391">
        <f>[1]outsim!AJ275</f>
        <v>6.6999999999999199E-2</v>
      </c>
      <c r="AK391">
        <f>[1]outsim!AK275</f>
        <v>5.2000000000000601E-2</v>
      </c>
      <c r="AL391">
        <f>[1]outsim!AL275</f>
        <v>8.7000000000001299E-2</v>
      </c>
      <c r="AM391">
        <f>[1]outsim!AM275</f>
        <v>0.108</v>
      </c>
      <c r="AN391">
        <f>[1]outsim!AN275</f>
        <v>3.9347836869402103E-2</v>
      </c>
      <c r="AO391">
        <f>[1]outsim!AO275</f>
        <v>7.0000000000009404E-3</v>
      </c>
      <c r="AP391">
        <f>[1]outsim!AP275</f>
        <v>7.8999999999999598E-2</v>
      </c>
      <c r="AQ391">
        <f>[1]outsim!AQ275</f>
        <v>6.3999999999997004E-2</v>
      </c>
      <c r="AR391">
        <f>[1]outsim!AR275</f>
        <v>0</v>
      </c>
      <c r="AS391">
        <f>[1]outsim!AS275</f>
        <v>0</v>
      </c>
      <c r="AT391">
        <f>[1]outsim!AT275</f>
        <v>0</v>
      </c>
      <c r="AU391">
        <f>[1]outsim!AU275</f>
        <v>0</v>
      </c>
      <c r="AV391">
        <f>[1]outsim!AV275</f>
        <v>0</v>
      </c>
      <c r="AW391">
        <f>[1]outsim!AW275</f>
        <v>0</v>
      </c>
      <c r="AX391">
        <f>[1]outsim!AX275</f>
        <v>0</v>
      </c>
      <c r="AY391">
        <f>[1]outsim!AY275</f>
        <v>0</v>
      </c>
      <c r="AZ391">
        <f>[1]outsim!AZ275</f>
        <v>0</v>
      </c>
      <c r="BA391">
        <f>[1]outsim!BA275</f>
        <v>0</v>
      </c>
      <c r="BB391">
        <f>[1]outsim!BB275</f>
        <v>0</v>
      </c>
      <c r="BC391">
        <f>[1]outsim!BC275</f>
        <v>0</v>
      </c>
    </row>
    <row r="392" spans="1:55" x14ac:dyDescent="0.2">
      <c r="A392" t="s">
        <v>5</v>
      </c>
      <c r="B392">
        <v>913</v>
      </c>
      <c r="C392">
        <v>2010</v>
      </c>
      <c r="D392">
        <f>[1]outsim!D276</f>
        <v>0</v>
      </c>
      <c r="E392">
        <f>[1]outsim!E276</f>
        <v>0</v>
      </c>
      <c r="F392">
        <f>[1]outsim!F276</f>
        <v>0</v>
      </c>
      <c r="G392">
        <f>[1]outsim!G276</f>
        <v>0</v>
      </c>
      <c r="H392">
        <f>[1]outsim!H276</f>
        <v>0</v>
      </c>
      <c r="I392">
        <f>[1]outsim!I276</f>
        <v>0</v>
      </c>
      <c r="J392">
        <f>[1]outsim!J276</f>
        <v>0</v>
      </c>
      <c r="K392">
        <f>[1]outsim!K276</f>
        <v>0</v>
      </c>
      <c r="L392">
        <f>[1]outsim!L276</f>
        <v>0</v>
      </c>
      <c r="M392">
        <f>[1]outsim!M276</f>
        <v>0</v>
      </c>
      <c r="N392">
        <f>[1]outsim!N276</f>
        <v>0</v>
      </c>
      <c r="O392">
        <f>[1]outsim!O276</f>
        <v>0</v>
      </c>
      <c r="P392">
        <f>[1]outsim!P276</f>
        <v>0</v>
      </c>
      <c r="Q392">
        <f>[1]outsim!Q276</f>
        <v>0</v>
      </c>
      <c r="R392">
        <f>[1]outsim!R276</f>
        <v>0</v>
      </c>
      <c r="S392">
        <f>[1]outsim!S276</f>
        <v>0</v>
      </c>
      <c r="T392">
        <f>[1]outsim!T276</f>
        <v>0</v>
      </c>
      <c r="U392">
        <f>[1]outsim!U276</f>
        <v>1.00000000000071E-3</v>
      </c>
      <c r="V392">
        <f>[1]outsim!V276</f>
        <v>1.00000000000071E-3</v>
      </c>
      <c r="W392">
        <f>[1]outsim!W276</f>
        <v>1.00000000000071E-3</v>
      </c>
      <c r="X392">
        <f>[1]outsim!X276</f>
        <v>1.00000000000071E-3</v>
      </c>
      <c r="Y392">
        <f>[1]outsim!Y276</f>
        <v>1.00000000000071E-3</v>
      </c>
      <c r="Z392">
        <f>[1]outsim!Z276</f>
        <v>1.00000000000071E-3</v>
      </c>
      <c r="AA392">
        <f>[1]outsim!AA276</f>
        <v>1.00000000000071E-3</v>
      </c>
      <c r="AB392">
        <f>[1]outsim!AB276</f>
        <v>1.00000000000071E-3</v>
      </c>
      <c r="AC392">
        <f>[1]outsim!AC276</f>
        <v>1.00000000000071E-3</v>
      </c>
      <c r="AD392">
        <f>[1]outsim!AD276</f>
        <v>5.0000000000003299E-2</v>
      </c>
      <c r="AE392">
        <f>[1]outsim!AE276</f>
        <v>4.2999999999998199E-2</v>
      </c>
      <c r="AF392">
        <f>[1]outsim!AF276</f>
        <v>2.1999999999999499E-2</v>
      </c>
      <c r="AG392">
        <f>[1]outsim!AG276</f>
        <v>5.4999999999998703E-2</v>
      </c>
      <c r="AH392">
        <f>[1]outsim!AH276</f>
        <v>7.3000000000003396E-2</v>
      </c>
      <c r="AI392">
        <f>[1]outsim!AI276</f>
        <v>3.6000000000001399E-2</v>
      </c>
      <c r="AJ392">
        <f>[1]outsim!AJ276</f>
        <v>3.7000000000002101E-2</v>
      </c>
      <c r="AK392">
        <f>[1]outsim!AK276</f>
        <v>4.8000000000001798E-2</v>
      </c>
      <c r="AL392">
        <f>[1]outsim!AL276</f>
        <v>7.7999999999998904E-2</v>
      </c>
      <c r="AM392">
        <f>[1]outsim!AM276</f>
        <v>6.5999999999998393E-2</v>
      </c>
      <c r="AN392">
        <f>[1]outsim!AN276</f>
        <v>4.1999999999997498E-2</v>
      </c>
      <c r="AO392">
        <f>[1]outsim!AO276</f>
        <v>2.0000000000014299E-3</v>
      </c>
      <c r="AP392">
        <f>[1]outsim!AP276</f>
        <v>1.0999999999999699E-2</v>
      </c>
      <c r="AQ392">
        <f>[1]outsim!AQ276</f>
        <v>1.0999999999999699E-2</v>
      </c>
      <c r="AR392">
        <f>[1]outsim!AR276</f>
        <v>0</v>
      </c>
      <c r="AS392">
        <f>[1]outsim!AS276</f>
        <v>0</v>
      </c>
      <c r="AT392">
        <f>[1]outsim!AT276</f>
        <v>0</v>
      </c>
      <c r="AU392">
        <f>[1]outsim!AU276</f>
        <v>0</v>
      </c>
      <c r="AV392">
        <f>[1]outsim!AV276</f>
        <v>0</v>
      </c>
      <c r="AW392">
        <f>[1]outsim!AW276</f>
        <v>0</v>
      </c>
      <c r="AX392">
        <f>[1]outsim!AX276</f>
        <v>0</v>
      </c>
      <c r="AY392">
        <f>[1]outsim!AY276</f>
        <v>0</v>
      </c>
      <c r="AZ392">
        <f>[1]outsim!AZ276</f>
        <v>0</v>
      </c>
      <c r="BA392">
        <f>[1]outsim!BA276</f>
        <v>0</v>
      </c>
      <c r="BB392">
        <f>[1]outsim!BB276</f>
        <v>0</v>
      </c>
      <c r="BC392">
        <f>[1]outsim!BC276</f>
        <v>0</v>
      </c>
    </row>
    <row r="393" spans="1:55" x14ac:dyDescent="0.2">
      <c r="A393" t="s">
        <v>5</v>
      </c>
      <c r="B393">
        <v>913</v>
      </c>
      <c r="C393">
        <v>2011</v>
      </c>
      <c r="D393">
        <f>[1]outsim!D277</f>
        <v>0</v>
      </c>
      <c r="E393">
        <f>[1]outsim!E277</f>
        <v>0</v>
      </c>
      <c r="F393">
        <f>[1]outsim!F277</f>
        <v>0</v>
      </c>
      <c r="G393">
        <f>[1]outsim!G277</f>
        <v>0</v>
      </c>
      <c r="H393">
        <f>[1]outsim!H277</f>
        <v>0</v>
      </c>
      <c r="I393">
        <f>[1]outsim!I277</f>
        <v>0</v>
      </c>
      <c r="J393">
        <f>[1]outsim!J277</f>
        <v>0</v>
      </c>
      <c r="K393">
        <f>[1]outsim!K277</f>
        <v>0</v>
      </c>
      <c r="L393">
        <f>[1]outsim!L277</f>
        <v>0</v>
      </c>
      <c r="M393">
        <f>[1]outsim!M277</f>
        <v>0</v>
      </c>
      <c r="N393">
        <f>[1]outsim!N277</f>
        <v>0</v>
      </c>
      <c r="O393">
        <f>[1]outsim!O277</f>
        <v>0</v>
      </c>
      <c r="P393">
        <f>[1]outsim!P277</f>
        <v>0</v>
      </c>
      <c r="Q393">
        <f>[1]outsim!Q277</f>
        <v>0</v>
      </c>
      <c r="R393">
        <f>[1]outsim!R277</f>
        <v>0</v>
      </c>
      <c r="S393">
        <f>[1]outsim!S277</f>
        <v>0</v>
      </c>
      <c r="T393">
        <f>[1]outsim!T277</f>
        <v>0</v>
      </c>
      <c r="U393">
        <f>[1]outsim!U277</f>
        <v>1.00000000000071E-3</v>
      </c>
      <c r="V393">
        <f>[1]outsim!V277</f>
        <v>1.00000000000071E-3</v>
      </c>
      <c r="W393">
        <f>[1]outsim!W277</f>
        <v>1.00000000000071E-3</v>
      </c>
      <c r="X393">
        <f>[1]outsim!X277</f>
        <v>1.00000000000071E-3</v>
      </c>
      <c r="Y393">
        <f>[1]outsim!Y277</f>
        <v>1.00000000000071E-3</v>
      </c>
      <c r="Z393">
        <f>[1]outsim!Z277</f>
        <v>1.00000000000071E-3</v>
      </c>
      <c r="AA393">
        <f>[1]outsim!AA277</f>
        <v>1.00000000000071E-3</v>
      </c>
      <c r="AB393">
        <f>[1]outsim!AB277</f>
        <v>1.00000000000071E-3</v>
      </c>
      <c r="AC393">
        <f>[1]outsim!AC277</f>
        <v>2.80000000000038E-2</v>
      </c>
      <c r="AD393">
        <f>[1]outsim!AD277</f>
        <v>0.14900000000000099</v>
      </c>
      <c r="AE393">
        <f>[1]outsim!AE277</f>
        <v>0.113</v>
      </c>
      <c r="AF393">
        <f>[1]outsim!AF277</f>
        <v>7.6999999999998195E-2</v>
      </c>
      <c r="AG393">
        <f>[1]outsim!AG277</f>
        <v>0.15300000000000399</v>
      </c>
      <c r="AH393">
        <f>[1]outsim!AH277</f>
        <v>9.1000000000000095E-2</v>
      </c>
      <c r="AI393">
        <f>[1]outsim!AI277</f>
        <v>0.11700000000000201</v>
      </c>
      <c r="AJ393">
        <f>[1]outsim!AJ277</f>
        <v>8.5999999999996496E-2</v>
      </c>
      <c r="AK393">
        <f>[1]outsim!AK277</f>
        <v>0.10500000000000199</v>
      </c>
      <c r="AL393">
        <f>[1]outsim!AL277</f>
        <v>0.126000000000001</v>
      </c>
      <c r="AM393">
        <f>[1]outsim!AM277</f>
        <v>9.4000000000002207E-2</v>
      </c>
      <c r="AN393">
        <f>[1]outsim!AN277</f>
        <v>8.1000000000001002E-2</v>
      </c>
      <c r="AO393">
        <f>[1]outsim!AO277</f>
        <v>2.80000000000038E-2</v>
      </c>
      <c r="AP393">
        <f>[1]outsim!AP277</f>
        <v>6.9000000000000603E-2</v>
      </c>
      <c r="AQ393">
        <f>[1]outsim!AQ277</f>
        <v>0.10400000000000099</v>
      </c>
      <c r="AR393">
        <f>[1]outsim!AR277</f>
        <v>0</v>
      </c>
      <c r="AS393">
        <f>[1]outsim!AS277</f>
        <v>0</v>
      </c>
      <c r="AT393">
        <f>[1]outsim!AT277</f>
        <v>0</v>
      </c>
      <c r="AU393">
        <f>[1]outsim!AU277</f>
        <v>0</v>
      </c>
      <c r="AV393">
        <f>[1]outsim!AV277</f>
        <v>0</v>
      </c>
      <c r="AW393">
        <f>[1]outsim!AW277</f>
        <v>0</v>
      </c>
      <c r="AX393">
        <f>[1]outsim!AX277</f>
        <v>0</v>
      </c>
      <c r="AY393">
        <f>[1]outsim!AY277</f>
        <v>0</v>
      </c>
      <c r="AZ393">
        <f>[1]outsim!AZ277</f>
        <v>0</v>
      </c>
      <c r="BA393">
        <f>[1]outsim!BA277</f>
        <v>0</v>
      </c>
      <c r="BB393">
        <f>[1]outsim!BB277</f>
        <v>0</v>
      </c>
      <c r="BC393">
        <f>[1]outsim!BC277</f>
        <v>0</v>
      </c>
    </row>
    <row r="394" spans="1:55" x14ac:dyDescent="0.2">
      <c r="A394" t="s">
        <v>5</v>
      </c>
      <c r="B394">
        <v>913</v>
      </c>
      <c r="C394">
        <v>2012</v>
      </c>
      <c r="D394">
        <f>[1]outsim!D278</f>
        <v>0</v>
      </c>
      <c r="E394">
        <f>[1]outsim!E278</f>
        <v>0</v>
      </c>
      <c r="F394">
        <f>[1]outsim!F278</f>
        <v>0</v>
      </c>
      <c r="G394">
        <f>[1]outsim!G278</f>
        <v>0</v>
      </c>
      <c r="H394">
        <f>[1]outsim!H278</f>
        <v>0</v>
      </c>
      <c r="I394">
        <f>[1]outsim!I278</f>
        <v>0</v>
      </c>
      <c r="J394">
        <f>[1]outsim!J278</f>
        <v>0</v>
      </c>
      <c r="K394">
        <f>[1]outsim!K278</f>
        <v>0</v>
      </c>
      <c r="L394">
        <f>[1]outsim!L278</f>
        <v>0</v>
      </c>
      <c r="M394">
        <f>[1]outsim!M278</f>
        <v>0</v>
      </c>
      <c r="N394">
        <f>[1]outsim!N278</f>
        <v>0</v>
      </c>
      <c r="O394">
        <f>[1]outsim!O278</f>
        <v>0</v>
      </c>
      <c r="P394">
        <f>[1]outsim!P278</f>
        <v>0</v>
      </c>
      <c r="Q394">
        <f>[1]outsim!Q278</f>
        <v>0</v>
      </c>
      <c r="R394">
        <f>[1]outsim!R278</f>
        <v>0</v>
      </c>
      <c r="S394">
        <f>[1]outsim!S278</f>
        <v>0</v>
      </c>
      <c r="T394">
        <f>[1]outsim!T278</f>
        <v>0</v>
      </c>
      <c r="U394">
        <f>[1]outsim!U278</f>
        <v>1.00000000000071E-3</v>
      </c>
      <c r="V394">
        <f>[1]outsim!V278</f>
        <v>1.00000000000071E-3</v>
      </c>
      <c r="W394">
        <f>[1]outsim!W278</f>
        <v>1.00000000000071E-3</v>
      </c>
      <c r="X394">
        <f>[1]outsim!X278</f>
        <v>6.9999999999968802E-3</v>
      </c>
      <c r="Y394">
        <f>[1]outsim!Y278</f>
        <v>3.8000000000002802E-2</v>
      </c>
      <c r="Z394">
        <f>[1]outsim!Z278</f>
        <v>1.00000000000071E-3</v>
      </c>
      <c r="AA394">
        <f>[1]outsim!AA278</f>
        <v>1.00000000000071E-3</v>
      </c>
      <c r="AB394">
        <f>[1]outsim!AB278</f>
        <v>1.00000000000071E-3</v>
      </c>
      <c r="AC394">
        <f>[1]outsim!AC278</f>
        <v>1.00000000000071E-3</v>
      </c>
      <c r="AD394">
        <f>[1]outsim!AD278</f>
        <v>3.0000000000021398E-3</v>
      </c>
      <c r="AE394">
        <f>[1]outsim!AE278</f>
        <v>6.1000000000003003E-2</v>
      </c>
      <c r="AF394">
        <f>[1]outsim!AF278</f>
        <v>6.9000000000000603E-2</v>
      </c>
      <c r="AG394">
        <f>[1]outsim!AG278</f>
        <v>0.155999999999998</v>
      </c>
      <c r="AH394">
        <f>[1]outsim!AH278</f>
        <v>0.109999999999997</v>
      </c>
      <c r="AI394">
        <f>[1]outsim!AI278</f>
        <v>0.114</v>
      </c>
      <c r="AJ394">
        <f>[1]outsim!AJ278</f>
        <v>0.107000000000003</v>
      </c>
      <c r="AK394">
        <f>[1]outsim!AK278</f>
        <v>5.1000000000004E-2</v>
      </c>
      <c r="AL394">
        <f>[1]outsim!AL278</f>
        <v>8.9999999999999303E-2</v>
      </c>
      <c r="AM394">
        <f>[1]outsim!AM278</f>
        <v>0.127000000000001</v>
      </c>
      <c r="AN394">
        <f>[1]outsim!AN278</f>
        <v>0.107999999999996</v>
      </c>
      <c r="AO394">
        <f>[1]outsim!AO278</f>
        <v>4.8000000000001798E-2</v>
      </c>
      <c r="AP394">
        <f>[1]outsim!AP278</f>
        <v>2.9999999999997098E-2</v>
      </c>
      <c r="AQ394">
        <f>[1]outsim!AQ278</f>
        <v>7.8999999999999598E-2</v>
      </c>
      <c r="AR394">
        <f>[1]outsim!AR278</f>
        <v>0</v>
      </c>
      <c r="AS394">
        <f>[1]outsim!AS278</f>
        <v>0</v>
      </c>
      <c r="AT394">
        <f>[1]outsim!AT278</f>
        <v>0</v>
      </c>
      <c r="AU394">
        <f>[1]outsim!AU278</f>
        <v>0</v>
      </c>
      <c r="AV394">
        <f>[1]outsim!AV278</f>
        <v>0</v>
      </c>
      <c r="AW394">
        <f>[1]outsim!AW278</f>
        <v>0</v>
      </c>
      <c r="AX394">
        <f>[1]outsim!AX278</f>
        <v>0</v>
      </c>
      <c r="AY394">
        <f>[1]outsim!AY278</f>
        <v>0</v>
      </c>
      <c r="AZ394">
        <f>[1]outsim!AZ278</f>
        <v>0</v>
      </c>
      <c r="BA394">
        <f>[1]outsim!BA278</f>
        <v>0</v>
      </c>
      <c r="BB394">
        <f>[1]outsim!BB278</f>
        <v>0</v>
      </c>
      <c r="BC394">
        <f>[1]outsim!BC278</f>
        <v>0</v>
      </c>
    </row>
    <row r="395" spans="1:55" x14ac:dyDescent="0.2">
      <c r="A395" t="s">
        <v>5</v>
      </c>
      <c r="B395">
        <v>913</v>
      </c>
      <c r="C395">
        <v>2013</v>
      </c>
      <c r="D395">
        <f>[1]outsim!D279</f>
        <v>0</v>
      </c>
      <c r="E395">
        <f>[1]outsim!E279</f>
        <v>0</v>
      </c>
      <c r="F395">
        <f>[1]outsim!F279</f>
        <v>0</v>
      </c>
      <c r="G395">
        <f>[1]outsim!G279</f>
        <v>0</v>
      </c>
      <c r="H395">
        <f>[1]outsim!H279</f>
        <v>0</v>
      </c>
      <c r="I395">
        <f>[1]outsim!I279</f>
        <v>0</v>
      </c>
      <c r="J395">
        <f>[1]outsim!J279</f>
        <v>0</v>
      </c>
      <c r="K395">
        <f>[1]outsim!K279</f>
        <v>0</v>
      </c>
      <c r="L395">
        <f>[1]outsim!L279</f>
        <v>0</v>
      </c>
      <c r="M395">
        <f>[1]outsim!M279</f>
        <v>0</v>
      </c>
      <c r="N395">
        <f>[1]outsim!N279</f>
        <v>0</v>
      </c>
      <c r="O395">
        <f>[1]outsim!O279</f>
        <v>0</v>
      </c>
      <c r="P395">
        <f>[1]outsim!P279</f>
        <v>0</v>
      </c>
      <c r="Q395">
        <f>[1]outsim!Q279</f>
        <v>0</v>
      </c>
      <c r="R395">
        <f>[1]outsim!R279</f>
        <v>0</v>
      </c>
      <c r="S395">
        <f>[1]outsim!S279</f>
        <v>0</v>
      </c>
      <c r="T395">
        <f>[1]outsim!T279</f>
        <v>0</v>
      </c>
      <c r="U395">
        <f>[1]outsim!U279</f>
        <v>1.00000000000071E-3</v>
      </c>
      <c r="V395">
        <f>[1]outsim!V279</f>
        <v>1.00000000000071E-3</v>
      </c>
      <c r="W395">
        <f>[1]outsim!W279</f>
        <v>1.0999999999999699E-2</v>
      </c>
      <c r="X395">
        <f>[1]outsim!X279</f>
        <v>3.09999999999978E-2</v>
      </c>
      <c r="Y395">
        <f>[1]outsim!Y279</f>
        <v>1.30000000000012E-2</v>
      </c>
      <c r="Z395">
        <f>[1]outsim!Z279</f>
        <v>1.00000000000071E-3</v>
      </c>
      <c r="AA395">
        <f>[1]outsim!AA279</f>
        <v>5.0000000000035702E-3</v>
      </c>
      <c r="AB395">
        <f>[1]outsim!AB279</f>
        <v>6.9000000000000603E-2</v>
      </c>
      <c r="AC395">
        <f>[1]outsim!AC279</f>
        <v>9.4000000000002207E-2</v>
      </c>
      <c r="AD395">
        <f>[1]outsim!AD279</f>
        <v>0.154999999999997</v>
      </c>
      <c r="AE395">
        <f>[1]outsim!AE279</f>
        <v>4.3999999999998998E-2</v>
      </c>
      <c r="AF395">
        <f>[1]outsim!AF279</f>
        <v>0.13199999999999701</v>
      </c>
      <c r="AG395">
        <f>[1]outsim!AG279</f>
        <v>0.14900000000000099</v>
      </c>
      <c r="AH395">
        <f>[1]outsim!AH279</f>
        <v>7.0000000000001297E-2</v>
      </c>
      <c r="AI395">
        <f>[1]outsim!AI279</f>
        <v>4.0000000000028598E-3</v>
      </c>
      <c r="AJ395">
        <f>[1]outsim!AJ279</f>
        <v>3.6000000000001399E-2</v>
      </c>
      <c r="AK395">
        <f>[1]outsim!AK279</f>
        <v>9.3000000000001498E-2</v>
      </c>
      <c r="AL395">
        <f>[1]outsim!AL279</f>
        <v>0.13700000000000001</v>
      </c>
      <c r="AM395">
        <f>[1]outsim!AM279</f>
        <v>8.3000000000002502E-2</v>
      </c>
      <c r="AN395">
        <f>[1]outsim!AN279</f>
        <v>5.9999999999961699E-3</v>
      </c>
      <c r="AO395">
        <f>[1]outsim!AO279</f>
        <v>2.0000000000014299E-3</v>
      </c>
      <c r="AP395">
        <f>[1]outsim!AP279</f>
        <v>2.3000000000000201E-2</v>
      </c>
      <c r="AQ395">
        <f>[1]outsim!AQ279</f>
        <v>1.0999999999999699E-2</v>
      </c>
      <c r="AR395">
        <f>[1]outsim!AR279</f>
        <v>0</v>
      </c>
      <c r="AS395">
        <f>[1]outsim!AS279</f>
        <v>0</v>
      </c>
      <c r="AT395">
        <f>[1]outsim!AT279</f>
        <v>0</v>
      </c>
      <c r="AU395">
        <f>[1]outsim!AU279</f>
        <v>0</v>
      </c>
      <c r="AV395">
        <f>[1]outsim!AV279</f>
        <v>0</v>
      </c>
      <c r="AW395">
        <f>[1]outsim!AW279</f>
        <v>0</v>
      </c>
      <c r="AX395">
        <f>[1]outsim!AX279</f>
        <v>0</v>
      </c>
      <c r="AY395">
        <f>[1]outsim!AY279</f>
        <v>0</v>
      </c>
      <c r="AZ395">
        <f>[1]outsim!AZ279</f>
        <v>0</v>
      </c>
      <c r="BA395">
        <f>[1]outsim!BA279</f>
        <v>0</v>
      </c>
      <c r="BB395">
        <f>[1]outsim!BB279</f>
        <v>0</v>
      </c>
      <c r="BC395">
        <f>[1]outsim!BC279</f>
        <v>0</v>
      </c>
    </row>
    <row r="396" spans="1:55" x14ac:dyDescent="0.2">
      <c r="A396" t="s">
        <v>5</v>
      </c>
      <c r="B396">
        <v>913</v>
      </c>
      <c r="C396">
        <v>2014</v>
      </c>
      <c r="D396">
        <f>[1]outsim!D280</f>
        <v>0</v>
      </c>
      <c r="E396">
        <f>[1]outsim!E280</f>
        <v>0</v>
      </c>
      <c r="F396">
        <f>[1]outsim!F280</f>
        <v>0</v>
      </c>
      <c r="G396">
        <f>[1]outsim!G280</f>
        <v>0</v>
      </c>
      <c r="H396">
        <f>[1]outsim!H280</f>
        <v>0</v>
      </c>
      <c r="I396">
        <f>[1]outsim!I280</f>
        <v>0</v>
      </c>
      <c r="J396">
        <f>[1]outsim!J280</f>
        <v>0</v>
      </c>
      <c r="K396">
        <f>[1]outsim!K280</f>
        <v>0</v>
      </c>
      <c r="L396">
        <f>[1]outsim!L280</f>
        <v>0</v>
      </c>
      <c r="M396">
        <f>[1]outsim!M280</f>
        <v>0</v>
      </c>
      <c r="N396">
        <f>[1]outsim!N280</f>
        <v>0</v>
      </c>
      <c r="O396">
        <f>[1]outsim!O280</f>
        <v>0</v>
      </c>
      <c r="P396">
        <f>[1]outsim!P280</f>
        <v>0</v>
      </c>
      <c r="Q396">
        <f>[1]outsim!Q280</f>
        <v>0</v>
      </c>
      <c r="R396">
        <f>[1]outsim!R280</f>
        <v>0</v>
      </c>
      <c r="S396">
        <f>[1]outsim!S280</f>
        <v>0</v>
      </c>
      <c r="T396">
        <f>[1]outsim!T280</f>
        <v>0</v>
      </c>
      <c r="U396">
        <f>[1]outsim!U280</f>
        <v>1.00000000000071E-3</v>
      </c>
      <c r="V396">
        <f>[1]outsim!V280</f>
        <v>1.00000000000071E-3</v>
      </c>
      <c r="W396">
        <f>[1]outsim!W280</f>
        <v>1.00000000000071E-3</v>
      </c>
      <c r="X396">
        <f>[1]outsim!X280</f>
        <v>1.00000000000071E-3</v>
      </c>
      <c r="Y396">
        <f>[1]outsim!Y280</f>
        <v>7.2000000000002701E-2</v>
      </c>
      <c r="Z396">
        <f>[1]outsim!Z280</f>
        <v>0.107000000000003</v>
      </c>
      <c r="AA396">
        <f>[1]outsim!AA280</f>
        <v>8.5000000000003906E-2</v>
      </c>
      <c r="AB396">
        <f>[1]outsim!AB280</f>
        <v>1.40000000000019E-2</v>
      </c>
      <c r="AC396">
        <f>[1]outsim!AC280</f>
        <v>1.00000000000071E-3</v>
      </c>
      <c r="AD396">
        <f>[1]outsim!AD280</f>
        <v>2.6000000000002299E-2</v>
      </c>
      <c r="AE396">
        <f>[1]outsim!AE280</f>
        <v>5.4999999999998703E-2</v>
      </c>
      <c r="AF396">
        <f>[1]outsim!AF280</f>
        <v>0.14200000000000401</v>
      </c>
      <c r="AG396">
        <f>[1]outsim!AG280</f>
        <v>0.155999999999998</v>
      </c>
      <c r="AH396">
        <f>[1]outsim!AH280</f>
        <v>0.128000000000002</v>
      </c>
      <c r="AI396">
        <f>[1]outsim!AI280</f>
        <v>8.2000000000001794E-2</v>
      </c>
      <c r="AJ396">
        <f>[1]outsim!AJ280</f>
        <v>8.6999999999997205E-2</v>
      </c>
      <c r="AK396">
        <f>[1]outsim!AK280</f>
        <v>1.9999999999997999E-2</v>
      </c>
      <c r="AL396">
        <f>[1]outsim!AL280</f>
        <v>1.00000000000071E-3</v>
      </c>
      <c r="AM396">
        <f>[1]outsim!AM280</f>
        <v>1.00000000000071E-3</v>
      </c>
      <c r="AN396">
        <f>[1]outsim!AN280</f>
        <v>1.00000000000071E-3</v>
      </c>
      <c r="AO396">
        <f>[1]outsim!AO280</f>
        <v>1.00000000000071E-3</v>
      </c>
      <c r="AP396">
        <f>[1]outsim!AP280</f>
        <v>1.00000000000071E-3</v>
      </c>
      <c r="AQ396">
        <f>[1]outsim!AQ280</f>
        <v>1.00000000000071E-3</v>
      </c>
      <c r="AR396">
        <f>[1]outsim!AR280</f>
        <v>0</v>
      </c>
      <c r="AS396">
        <f>[1]outsim!AS280</f>
        <v>0</v>
      </c>
      <c r="AT396">
        <f>[1]outsim!AT280</f>
        <v>0</v>
      </c>
      <c r="AU396">
        <f>[1]outsim!AU280</f>
        <v>0</v>
      </c>
      <c r="AV396">
        <f>[1]outsim!AV280</f>
        <v>0</v>
      </c>
      <c r="AW396">
        <f>[1]outsim!AW280</f>
        <v>0</v>
      </c>
      <c r="AX396">
        <f>[1]outsim!AX280</f>
        <v>0</v>
      </c>
      <c r="AY396">
        <f>[1]outsim!AY280</f>
        <v>0</v>
      </c>
      <c r="AZ396">
        <f>[1]outsim!AZ280</f>
        <v>0</v>
      </c>
      <c r="BA396">
        <f>[1]outsim!BA280</f>
        <v>0</v>
      </c>
      <c r="BB396">
        <f>[1]outsim!BB280</f>
        <v>0</v>
      </c>
      <c r="BC396">
        <f>[1]outsim!BC280</f>
        <v>0</v>
      </c>
    </row>
    <row r="397" spans="1:55" x14ac:dyDescent="0.2">
      <c r="A397" t="s">
        <v>5</v>
      </c>
      <c r="B397">
        <v>913</v>
      </c>
      <c r="C397">
        <v>2015</v>
      </c>
      <c r="D397">
        <f>[1]outsim!D281</f>
        <v>0</v>
      </c>
      <c r="E397">
        <f>[1]outsim!E281</f>
        <v>0</v>
      </c>
      <c r="F397">
        <f>[1]outsim!F281</f>
        <v>0</v>
      </c>
      <c r="G397">
        <f>[1]outsim!G281</f>
        <v>0</v>
      </c>
      <c r="H397">
        <f>[1]outsim!H281</f>
        <v>0</v>
      </c>
      <c r="I397">
        <f>[1]outsim!I281</f>
        <v>0</v>
      </c>
      <c r="J397">
        <f>[1]outsim!J281</f>
        <v>0</v>
      </c>
      <c r="K397">
        <f>[1]outsim!K281</f>
        <v>0</v>
      </c>
      <c r="L397">
        <f>[1]outsim!L281</f>
        <v>0</v>
      </c>
      <c r="M397">
        <f>[1]outsim!M281</f>
        <v>0</v>
      </c>
      <c r="N397">
        <f>[1]outsim!N281</f>
        <v>0</v>
      </c>
      <c r="O397">
        <f>[1]outsim!O281</f>
        <v>0</v>
      </c>
      <c r="P397">
        <f>[1]outsim!P281</f>
        <v>0</v>
      </c>
      <c r="Q397">
        <f>[1]outsim!Q281</f>
        <v>0</v>
      </c>
      <c r="R397">
        <f>[1]outsim!R281</f>
        <v>0</v>
      </c>
      <c r="S397">
        <f>[1]outsim!S281</f>
        <v>0</v>
      </c>
      <c r="T397">
        <f>[1]outsim!T281</f>
        <v>0</v>
      </c>
      <c r="U397">
        <f>[1]outsim!U281</f>
        <v>1.00000000000071E-3</v>
      </c>
      <c r="V397">
        <f>[1]outsim!V281</f>
        <v>1.20000000000005E-2</v>
      </c>
      <c r="W397">
        <f>[1]outsim!W281</f>
        <v>7.59999999999975E-2</v>
      </c>
      <c r="X397">
        <f>[1]outsim!X281</f>
        <v>4.1999999999997498E-2</v>
      </c>
      <c r="Y397">
        <f>[1]outsim!Y281</f>
        <v>3.7000000000002101E-2</v>
      </c>
      <c r="Z397">
        <f>[1]outsim!Z281</f>
        <v>6.9000000000000603E-2</v>
      </c>
      <c r="AA397">
        <f>[1]outsim!AA281</f>
        <v>0.126000000000001</v>
      </c>
      <c r="AB397">
        <f>[1]outsim!AB281</f>
        <v>8.1000000000001002E-2</v>
      </c>
      <c r="AC397">
        <f>[1]outsim!AC281</f>
        <v>0.15100000000000199</v>
      </c>
      <c r="AD397">
        <f>[1]outsim!AD281</f>
        <v>0.19600000000000201</v>
      </c>
      <c r="AE397">
        <f>[1]outsim!AE281</f>
        <v>6.1000000000003003E-2</v>
      </c>
      <c r="AF397">
        <f>[1]outsim!AF281</f>
        <v>8.5000000000003906E-2</v>
      </c>
      <c r="AG397">
        <f>[1]outsim!AG281</f>
        <v>7.2000000000002701E-2</v>
      </c>
      <c r="AH397">
        <f>[1]outsim!AH281</f>
        <v>9.6000000000003596E-2</v>
      </c>
      <c r="AI397">
        <f>[1]outsim!AI281</f>
        <v>0.130000000000004</v>
      </c>
      <c r="AJ397">
        <f>[1]outsim!AJ281</f>
        <v>0.11800000000000301</v>
      </c>
      <c r="AK397">
        <f>[1]outsim!AK281</f>
        <v>8.2000000000001794E-2</v>
      </c>
      <c r="AL397">
        <f>[1]outsim!AL281</f>
        <v>8.6999999999997205E-2</v>
      </c>
      <c r="AM397">
        <f>[1]outsim!AM281</f>
        <v>9.4000000000002207E-2</v>
      </c>
      <c r="AN397">
        <f>[1]outsim!AN281</f>
        <v>2.0000000000014299E-3</v>
      </c>
      <c r="AO397">
        <f>[1]outsim!AO281</f>
        <v>1.00000000000071E-3</v>
      </c>
      <c r="AP397">
        <f>[1]outsim!AP281</f>
        <v>1.00000000000071E-3</v>
      </c>
      <c r="AQ397">
        <f>[1]outsim!AQ281</f>
        <v>2.0999999999998801E-2</v>
      </c>
      <c r="AR397">
        <f>[1]outsim!AR281</f>
        <v>0</v>
      </c>
      <c r="AS397">
        <f>[1]outsim!AS281</f>
        <v>0</v>
      </c>
      <c r="AT397">
        <f>[1]outsim!AT281</f>
        <v>0</v>
      </c>
      <c r="AU397">
        <f>[1]outsim!AU281</f>
        <v>0</v>
      </c>
      <c r="AV397">
        <f>[1]outsim!AV281</f>
        <v>0</v>
      </c>
      <c r="AW397">
        <f>[1]outsim!AW281</f>
        <v>0</v>
      </c>
      <c r="AX397">
        <f>[1]outsim!AX281</f>
        <v>0</v>
      </c>
      <c r="AY397">
        <f>[1]outsim!AY281</f>
        <v>0</v>
      </c>
      <c r="AZ397">
        <f>[1]outsim!AZ281</f>
        <v>0</v>
      </c>
      <c r="BA397">
        <f>[1]outsim!BA281</f>
        <v>0</v>
      </c>
      <c r="BB397">
        <f>[1]outsim!BB281</f>
        <v>0</v>
      </c>
      <c r="BC397">
        <f>[1]outsim!BC281</f>
        <v>0</v>
      </c>
    </row>
    <row r="398" spans="1:55" x14ac:dyDescent="0.2">
      <c r="A398" t="s">
        <v>5</v>
      </c>
      <c r="B398">
        <v>914</v>
      </c>
      <c r="C398">
        <v>1981</v>
      </c>
      <c r="D398">
        <f>[1]outsim!D282</f>
        <v>0</v>
      </c>
      <c r="E398">
        <f>[1]outsim!E282</f>
        <v>0</v>
      </c>
      <c r="F398">
        <f>[1]outsim!F282</f>
        <v>0</v>
      </c>
      <c r="G398">
        <f>[1]outsim!G282</f>
        <v>0</v>
      </c>
      <c r="H398">
        <f>[1]outsim!H282</f>
        <v>0</v>
      </c>
      <c r="I398">
        <f>[1]outsim!I282</f>
        <v>0</v>
      </c>
      <c r="J398">
        <f>[1]outsim!J282</f>
        <v>0</v>
      </c>
      <c r="K398">
        <f>[1]outsim!K282</f>
        <v>0</v>
      </c>
      <c r="L398">
        <f>[1]outsim!L282</f>
        <v>0</v>
      </c>
      <c r="M398">
        <f>[1]outsim!M282</f>
        <v>0</v>
      </c>
      <c r="N398">
        <f>[1]outsim!N282</f>
        <v>0</v>
      </c>
      <c r="O398">
        <f>[1]outsim!O282</f>
        <v>0</v>
      </c>
      <c r="P398">
        <f>[1]outsim!P282</f>
        <v>0</v>
      </c>
      <c r="Q398">
        <f>[1]outsim!Q282</f>
        <v>0</v>
      </c>
      <c r="R398">
        <f>[1]outsim!R282</f>
        <v>0</v>
      </c>
      <c r="S398">
        <f>[1]outsim!S282</f>
        <v>0</v>
      </c>
      <c r="T398">
        <f>[1]outsim!T282</f>
        <v>0</v>
      </c>
      <c r="U398">
        <f>[1]outsim!U282</f>
        <v>1E-3</v>
      </c>
      <c r="V398">
        <f>[1]outsim!V282</f>
        <v>1E-3</v>
      </c>
      <c r="W398">
        <f>[1]outsim!W282</f>
        <v>1E-3</v>
      </c>
      <c r="X398">
        <f>[1]outsim!X282</f>
        <v>1E-3</v>
      </c>
      <c r="Y398">
        <f>[1]outsim!Y282</f>
        <v>1E-3</v>
      </c>
      <c r="Z398">
        <f>[1]outsim!Z282</f>
        <v>8.1000000000000003E-2</v>
      </c>
      <c r="AA398">
        <f>[1]outsim!AA282</f>
        <v>0.14199999999999999</v>
      </c>
      <c r="AB398">
        <f>[1]outsim!AB282</f>
        <v>2.5000000000000001E-2</v>
      </c>
      <c r="AC398">
        <f>[1]outsim!AC282</f>
        <v>0.191</v>
      </c>
      <c r="AD398">
        <f>[1]outsim!AD282</f>
        <v>0.36699999999999999</v>
      </c>
      <c r="AE398">
        <f>[1]outsim!AE282</f>
        <v>0.28399999999999997</v>
      </c>
      <c r="AF398">
        <f>[1]outsim!AF282</f>
        <v>0.42599999999999999</v>
      </c>
      <c r="AG398">
        <f>[1]outsim!AG282</f>
        <v>0.33900000000000002</v>
      </c>
      <c r="AH398">
        <f>[1]outsim!AH282</f>
        <v>0.14599999999999999</v>
      </c>
      <c r="AI398">
        <f>[1]outsim!AI282</f>
        <v>0.318</v>
      </c>
      <c r="AJ398">
        <f>[1]outsim!AJ282</f>
        <v>0.45400000000000001</v>
      </c>
      <c r="AK398">
        <f>[1]outsim!AK282</f>
        <v>0.40899999999999997</v>
      </c>
      <c r="AL398">
        <f>[1]outsim!AL282</f>
        <v>0.38</v>
      </c>
      <c r="AM398">
        <f>[1]outsim!AM282</f>
        <v>0.36299999999999999</v>
      </c>
      <c r="AN398">
        <f>[1]outsim!AN282</f>
        <v>0.39300000000000002</v>
      </c>
      <c r="AO398">
        <f>[1]outsim!AO282</f>
        <v>0.13400000000000001</v>
      </c>
      <c r="AP398">
        <f>[1]outsim!AP282</f>
        <v>0.36599999999999999</v>
      </c>
      <c r="AQ398">
        <f>[1]outsim!AQ282</f>
        <v>0.14199999999999999</v>
      </c>
      <c r="AR398">
        <f>[1]outsim!AR282</f>
        <v>0</v>
      </c>
      <c r="AS398">
        <f>[1]outsim!AS282</f>
        <v>0</v>
      </c>
      <c r="AT398">
        <f>[1]outsim!AT282</f>
        <v>0</v>
      </c>
      <c r="AU398">
        <f>[1]outsim!AU282</f>
        <v>0</v>
      </c>
      <c r="AV398">
        <f>[1]outsim!AV282</f>
        <v>0</v>
      </c>
      <c r="AW398">
        <f>[1]outsim!AW282</f>
        <v>0</v>
      </c>
      <c r="AX398">
        <f>[1]outsim!AX282</f>
        <v>0</v>
      </c>
      <c r="AY398">
        <f>[1]outsim!AY282</f>
        <v>0</v>
      </c>
      <c r="AZ398">
        <f>[1]outsim!AZ282</f>
        <v>0</v>
      </c>
      <c r="BA398">
        <f>[1]outsim!BA282</f>
        <v>0</v>
      </c>
      <c r="BB398">
        <f>[1]outsim!BB282</f>
        <v>0</v>
      </c>
      <c r="BC398">
        <f>[1]outsim!BC282</f>
        <v>0</v>
      </c>
    </row>
    <row r="399" spans="1:55" x14ac:dyDescent="0.2">
      <c r="A399" t="s">
        <v>5</v>
      </c>
      <c r="B399">
        <v>914</v>
      </c>
      <c r="C399">
        <v>1982</v>
      </c>
      <c r="D399">
        <f>[1]outsim!D283</f>
        <v>0</v>
      </c>
      <c r="E399">
        <f>[1]outsim!E283</f>
        <v>0</v>
      </c>
      <c r="F399">
        <f>[1]outsim!F283</f>
        <v>0</v>
      </c>
      <c r="G399">
        <f>[1]outsim!G283</f>
        <v>0</v>
      </c>
      <c r="H399">
        <f>[1]outsim!H283</f>
        <v>0</v>
      </c>
      <c r="I399">
        <f>[1]outsim!I283</f>
        <v>0</v>
      </c>
      <c r="J399">
        <f>[1]outsim!J283</f>
        <v>0</v>
      </c>
      <c r="K399">
        <f>[1]outsim!K283</f>
        <v>0</v>
      </c>
      <c r="L399">
        <f>[1]outsim!L283</f>
        <v>0</v>
      </c>
      <c r="M399">
        <f>[1]outsim!M283</f>
        <v>0</v>
      </c>
      <c r="N399">
        <f>[1]outsim!N283</f>
        <v>0</v>
      </c>
      <c r="O399">
        <f>[1]outsim!O283</f>
        <v>0</v>
      </c>
      <c r="P399">
        <f>[1]outsim!P283</f>
        <v>0</v>
      </c>
      <c r="Q399">
        <f>[1]outsim!Q283</f>
        <v>0</v>
      </c>
      <c r="R399">
        <f>[1]outsim!R283</f>
        <v>0</v>
      </c>
      <c r="S399">
        <f>[1]outsim!S283</f>
        <v>0</v>
      </c>
      <c r="T399">
        <f>[1]outsim!T283</f>
        <v>0</v>
      </c>
      <c r="U399">
        <f>[1]outsim!U283</f>
        <v>9.9999999999969905E-4</v>
      </c>
      <c r="V399">
        <f>[1]outsim!V283</f>
        <v>9.9999999999969905E-4</v>
      </c>
      <c r="W399">
        <f>[1]outsim!W283</f>
        <v>9.9999999999969905E-4</v>
      </c>
      <c r="X399">
        <f>[1]outsim!X283</f>
        <v>3.3999999999999898E-2</v>
      </c>
      <c r="Y399">
        <f>[1]outsim!Y283</f>
        <v>0.14299999999999999</v>
      </c>
      <c r="Z399">
        <f>[1]outsim!Z283</f>
        <v>6.00000000000023E-3</v>
      </c>
      <c r="AA399">
        <f>[1]outsim!AA283</f>
        <v>3.3999999999999898E-2</v>
      </c>
      <c r="AB399">
        <f>[1]outsim!AB283</f>
        <v>0.247</v>
      </c>
      <c r="AC399">
        <f>[1]outsim!AC283</f>
        <v>0.45</v>
      </c>
      <c r="AD399">
        <f>[1]outsim!AD283</f>
        <v>0.378</v>
      </c>
      <c r="AE399">
        <f>[1]outsim!AE283</f>
        <v>0.157</v>
      </c>
      <c r="AF399">
        <f>[1]outsim!AF283</f>
        <v>0.40100000000000002</v>
      </c>
      <c r="AG399">
        <f>[1]outsim!AG283</f>
        <v>0.53100000000000003</v>
      </c>
      <c r="AH399">
        <f>[1]outsim!AH283</f>
        <v>0.495</v>
      </c>
      <c r="AI399">
        <f>[1]outsim!AI283</f>
        <v>0.433</v>
      </c>
      <c r="AJ399">
        <f>[1]outsim!AJ283</f>
        <v>0.34799999999999998</v>
      </c>
      <c r="AK399">
        <f>[1]outsim!AK283</f>
        <v>0.28299999999999997</v>
      </c>
      <c r="AL399">
        <f>[1]outsim!AL283</f>
        <v>0.20399999999999999</v>
      </c>
      <c r="AM399">
        <f>[1]outsim!AM283</f>
        <v>0.3</v>
      </c>
      <c r="AN399">
        <f>[1]outsim!AN283</f>
        <v>0.373000000000001</v>
      </c>
      <c r="AO399">
        <f>[1]outsim!AO283</f>
        <v>0.154999999999999</v>
      </c>
      <c r="AP399">
        <f>[1]outsim!AP283</f>
        <v>0.25800000000000001</v>
      </c>
      <c r="AQ399">
        <f>[1]outsim!AQ283</f>
        <v>7.7000000000000193E-2</v>
      </c>
      <c r="AR399">
        <f>[1]outsim!AR283</f>
        <v>0</v>
      </c>
      <c r="AS399">
        <f>[1]outsim!AS283</f>
        <v>0</v>
      </c>
      <c r="AT399">
        <f>[1]outsim!AT283</f>
        <v>0</v>
      </c>
      <c r="AU399">
        <f>[1]outsim!AU283</f>
        <v>0</v>
      </c>
      <c r="AV399">
        <f>[1]outsim!AV283</f>
        <v>0</v>
      </c>
      <c r="AW399">
        <f>[1]outsim!AW283</f>
        <v>0</v>
      </c>
      <c r="AX399">
        <f>[1]outsim!AX283</f>
        <v>0</v>
      </c>
      <c r="AY399">
        <f>[1]outsim!AY283</f>
        <v>0</v>
      </c>
      <c r="AZ399">
        <f>[1]outsim!AZ283</f>
        <v>0</v>
      </c>
      <c r="BA399">
        <f>[1]outsim!BA283</f>
        <v>0</v>
      </c>
      <c r="BB399">
        <f>[1]outsim!BB283</f>
        <v>0</v>
      </c>
      <c r="BC399">
        <f>[1]outsim!BC283</f>
        <v>0</v>
      </c>
    </row>
    <row r="400" spans="1:55" x14ac:dyDescent="0.2">
      <c r="A400" t="s">
        <v>5</v>
      </c>
      <c r="B400">
        <v>914</v>
      </c>
      <c r="C400">
        <v>1983</v>
      </c>
      <c r="D400">
        <f>[1]outsim!D284</f>
        <v>0</v>
      </c>
      <c r="E400">
        <f>[1]outsim!E284</f>
        <v>0</v>
      </c>
      <c r="F400">
        <f>[1]outsim!F284</f>
        <v>0</v>
      </c>
      <c r="G400">
        <f>[1]outsim!G284</f>
        <v>0</v>
      </c>
      <c r="H400">
        <f>[1]outsim!H284</f>
        <v>0</v>
      </c>
      <c r="I400">
        <f>[1]outsim!I284</f>
        <v>0</v>
      </c>
      <c r="J400">
        <f>[1]outsim!J284</f>
        <v>0</v>
      </c>
      <c r="K400">
        <f>[1]outsim!K284</f>
        <v>0</v>
      </c>
      <c r="L400">
        <f>[1]outsim!L284</f>
        <v>0</v>
      </c>
      <c r="M400">
        <f>[1]outsim!M284</f>
        <v>0</v>
      </c>
      <c r="N400">
        <f>[1]outsim!N284</f>
        <v>0</v>
      </c>
      <c r="O400">
        <f>[1]outsim!O284</f>
        <v>0</v>
      </c>
      <c r="P400">
        <f>[1]outsim!P284</f>
        <v>0</v>
      </c>
      <c r="Q400">
        <f>[1]outsim!Q284</f>
        <v>0</v>
      </c>
      <c r="R400">
        <f>[1]outsim!R284</f>
        <v>0</v>
      </c>
      <c r="S400">
        <f>[1]outsim!S284</f>
        <v>0</v>
      </c>
      <c r="T400">
        <f>[1]outsim!T284</f>
        <v>0</v>
      </c>
      <c r="U400">
        <f>[1]outsim!U284</f>
        <v>1.00000000000071E-3</v>
      </c>
      <c r="V400">
        <f>[1]outsim!V284</f>
        <v>1.00000000000071E-3</v>
      </c>
      <c r="W400">
        <f>[1]outsim!W284</f>
        <v>1.00000000000071E-3</v>
      </c>
      <c r="X400">
        <f>[1]outsim!X284</f>
        <v>1.00000000000071E-3</v>
      </c>
      <c r="Y400">
        <f>[1]outsim!Y284</f>
        <v>6.9999999999999299E-2</v>
      </c>
      <c r="Z400">
        <f>[1]outsim!Z284</f>
        <v>0.23300000000000001</v>
      </c>
      <c r="AA400">
        <f>[1]outsim!AA284</f>
        <v>0.33900000000000102</v>
      </c>
      <c r="AB400">
        <f>[1]outsim!AB284</f>
        <v>0.376999999999999</v>
      </c>
      <c r="AC400">
        <f>[1]outsim!AC284</f>
        <v>0.248999999999999</v>
      </c>
      <c r="AD400">
        <f>[1]outsim!AD284</f>
        <v>8.9000000000000704E-2</v>
      </c>
      <c r="AE400">
        <f>[1]outsim!AE284</f>
        <v>7.8999999999999598E-2</v>
      </c>
      <c r="AF400">
        <f>[1]outsim!AF284</f>
        <v>5.8000000000000801E-2</v>
      </c>
      <c r="AG400">
        <f>[1]outsim!AG284</f>
        <v>0.19700000000000101</v>
      </c>
      <c r="AH400">
        <f>[1]outsim!AH284</f>
        <v>0.35099999999999898</v>
      </c>
      <c r="AI400">
        <f>[1]outsim!AI284</f>
        <v>0.46199999999999902</v>
      </c>
      <c r="AJ400">
        <f>[1]outsim!AJ284</f>
        <v>0.36299999999999999</v>
      </c>
      <c r="AK400">
        <f>[1]outsim!AK284</f>
        <v>0.23199999999999901</v>
      </c>
      <c r="AL400">
        <f>[1]outsim!AL284</f>
        <v>0.27999999999999903</v>
      </c>
      <c r="AM400">
        <f>[1]outsim!AM284</f>
        <v>0.373999999999999</v>
      </c>
      <c r="AN400">
        <f>[1]outsim!AN284</f>
        <v>0.20300000000000101</v>
      </c>
      <c r="AO400">
        <f>[1]outsim!AO284</f>
        <v>0.11600000000000001</v>
      </c>
      <c r="AP400">
        <f>[1]outsim!AP284</f>
        <v>6.1000000000000998E-2</v>
      </c>
      <c r="AQ400">
        <f>[1]outsim!AQ284</f>
        <v>0.13200000000000101</v>
      </c>
      <c r="AR400">
        <f>[1]outsim!AR284</f>
        <v>0</v>
      </c>
      <c r="AS400">
        <f>[1]outsim!AS284</f>
        <v>0</v>
      </c>
      <c r="AT400">
        <f>[1]outsim!AT284</f>
        <v>0</v>
      </c>
      <c r="AU400">
        <f>[1]outsim!AU284</f>
        <v>0</v>
      </c>
      <c r="AV400">
        <f>[1]outsim!AV284</f>
        <v>0</v>
      </c>
      <c r="AW400">
        <f>[1]outsim!AW284</f>
        <v>0</v>
      </c>
      <c r="AX400">
        <f>[1]outsim!AX284</f>
        <v>0</v>
      </c>
      <c r="AY400">
        <f>[1]outsim!AY284</f>
        <v>0</v>
      </c>
      <c r="AZ400">
        <f>[1]outsim!AZ284</f>
        <v>0</v>
      </c>
      <c r="BA400">
        <f>[1]outsim!BA284</f>
        <v>0</v>
      </c>
      <c r="BB400">
        <f>[1]outsim!BB284</f>
        <v>0</v>
      </c>
      <c r="BC400">
        <f>[1]outsim!BC284</f>
        <v>0</v>
      </c>
    </row>
    <row r="401" spans="1:55" x14ac:dyDescent="0.2">
      <c r="A401" t="s">
        <v>5</v>
      </c>
      <c r="B401">
        <v>914</v>
      </c>
      <c r="C401">
        <v>1984</v>
      </c>
      <c r="D401">
        <f>[1]outsim!D285</f>
        <v>0</v>
      </c>
      <c r="E401">
        <f>[1]outsim!E285</f>
        <v>0</v>
      </c>
      <c r="F401">
        <f>[1]outsim!F285</f>
        <v>0</v>
      </c>
      <c r="G401">
        <f>[1]outsim!G285</f>
        <v>0</v>
      </c>
      <c r="H401">
        <f>[1]outsim!H285</f>
        <v>0</v>
      </c>
      <c r="I401">
        <f>[1]outsim!I285</f>
        <v>0</v>
      </c>
      <c r="J401">
        <f>[1]outsim!J285</f>
        <v>0</v>
      </c>
      <c r="K401">
        <f>[1]outsim!K285</f>
        <v>0</v>
      </c>
      <c r="L401">
        <f>[1]outsim!L285</f>
        <v>0</v>
      </c>
      <c r="M401">
        <f>[1]outsim!M285</f>
        <v>0</v>
      </c>
      <c r="N401">
        <f>[1]outsim!N285</f>
        <v>0</v>
      </c>
      <c r="O401">
        <f>[1]outsim!O285</f>
        <v>0</v>
      </c>
      <c r="P401">
        <f>[1]outsim!P285</f>
        <v>0</v>
      </c>
      <c r="Q401">
        <f>[1]outsim!Q285</f>
        <v>0</v>
      </c>
      <c r="R401">
        <f>[1]outsim!R285</f>
        <v>0</v>
      </c>
      <c r="S401">
        <f>[1]outsim!S285</f>
        <v>0</v>
      </c>
      <c r="T401">
        <f>[1]outsim!T285</f>
        <v>0</v>
      </c>
      <c r="U401">
        <f>[1]outsim!U285</f>
        <v>1.00000000000071E-3</v>
      </c>
      <c r="V401">
        <f>[1]outsim!V285</f>
        <v>1.00000000000071E-3</v>
      </c>
      <c r="W401">
        <f>[1]outsim!W285</f>
        <v>1.00000000000071E-3</v>
      </c>
      <c r="X401">
        <f>[1]outsim!X285</f>
        <v>1.00000000000071E-3</v>
      </c>
      <c r="Y401">
        <f>[1]outsim!Y285</f>
        <v>1.9999999999993998E-3</v>
      </c>
      <c r="Z401">
        <f>[1]outsim!Z285</f>
        <v>3.20000000000005E-2</v>
      </c>
      <c r="AA401">
        <f>[1]outsim!AA285</f>
        <v>0.17700000000000099</v>
      </c>
      <c r="AB401">
        <f>[1]outsim!AB285</f>
        <v>0.16300000000000101</v>
      </c>
      <c r="AC401">
        <f>[1]outsim!AC285</f>
        <v>0.16900000000000101</v>
      </c>
      <c r="AD401">
        <f>[1]outsim!AD285</f>
        <v>0.109999999999999</v>
      </c>
      <c r="AE401">
        <f>[1]outsim!AE285</f>
        <v>0.27199999999999902</v>
      </c>
      <c r="AF401">
        <f>[1]outsim!AF285</f>
        <v>0.42</v>
      </c>
      <c r="AG401">
        <f>[1]outsim!AG285</f>
        <v>0.85600000000000098</v>
      </c>
      <c r="AH401">
        <f>[1]outsim!AH285</f>
        <v>0.745999999999999</v>
      </c>
      <c r="AI401">
        <f>[1]outsim!AI285</f>
        <v>0.30399999999999999</v>
      </c>
      <c r="AJ401">
        <f>[1]outsim!AJ285</f>
        <v>0.26899999999999902</v>
      </c>
      <c r="AK401">
        <f>[1]outsim!AK285</f>
        <v>0.370999999999999</v>
      </c>
      <c r="AL401">
        <f>[1]outsim!AL285</f>
        <v>0.41100000000000098</v>
      </c>
      <c r="AM401">
        <f>[1]outsim!AM285</f>
        <v>0.38600000000000001</v>
      </c>
      <c r="AN401">
        <f>[1]outsim!AN285</f>
        <v>0.23000000000000201</v>
      </c>
      <c r="AO401">
        <f>[1]outsim!AO285</f>
        <v>7.4000000000000093E-2</v>
      </c>
      <c r="AP401">
        <f>[1]outsim!AP285</f>
        <v>3.50000000000006E-2</v>
      </c>
      <c r="AQ401">
        <f>[1]outsim!AQ285</f>
        <v>9.9999999999990201E-3</v>
      </c>
      <c r="AR401">
        <f>[1]outsim!AR285</f>
        <v>0</v>
      </c>
      <c r="AS401">
        <f>[1]outsim!AS285</f>
        <v>0</v>
      </c>
      <c r="AT401">
        <f>[1]outsim!AT285</f>
        <v>0</v>
      </c>
      <c r="AU401">
        <f>[1]outsim!AU285</f>
        <v>0</v>
      </c>
      <c r="AV401">
        <f>[1]outsim!AV285</f>
        <v>0</v>
      </c>
      <c r="AW401">
        <f>[1]outsim!AW285</f>
        <v>0</v>
      </c>
      <c r="AX401">
        <f>[1]outsim!AX285</f>
        <v>0</v>
      </c>
      <c r="AY401">
        <f>[1]outsim!AY285</f>
        <v>0</v>
      </c>
      <c r="AZ401">
        <f>[1]outsim!AZ285</f>
        <v>0</v>
      </c>
      <c r="BA401">
        <f>[1]outsim!BA285</f>
        <v>0</v>
      </c>
      <c r="BB401">
        <f>[1]outsim!BB285</f>
        <v>0</v>
      </c>
      <c r="BC401">
        <f>[1]outsim!BC285</f>
        <v>0</v>
      </c>
    </row>
    <row r="402" spans="1:55" x14ac:dyDescent="0.2">
      <c r="A402" t="s">
        <v>5</v>
      </c>
      <c r="B402">
        <v>914</v>
      </c>
      <c r="C402">
        <v>1985</v>
      </c>
      <c r="D402">
        <f>[1]outsim!D286</f>
        <v>0</v>
      </c>
      <c r="E402">
        <f>[1]outsim!E286</f>
        <v>0</v>
      </c>
      <c r="F402">
        <f>[1]outsim!F286</f>
        <v>0</v>
      </c>
      <c r="G402">
        <f>[1]outsim!G286</f>
        <v>0</v>
      </c>
      <c r="H402">
        <f>[1]outsim!H286</f>
        <v>0</v>
      </c>
      <c r="I402">
        <f>[1]outsim!I286</f>
        <v>0</v>
      </c>
      <c r="J402">
        <f>[1]outsim!J286</f>
        <v>0</v>
      </c>
      <c r="K402">
        <f>[1]outsim!K286</f>
        <v>0</v>
      </c>
      <c r="L402">
        <f>[1]outsim!L286</f>
        <v>0</v>
      </c>
      <c r="M402">
        <f>[1]outsim!M286</f>
        <v>0</v>
      </c>
      <c r="N402">
        <f>[1]outsim!N286</f>
        <v>0</v>
      </c>
      <c r="O402">
        <f>[1]outsim!O286</f>
        <v>0</v>
      </c>
      <c r="P402">
        <f>[1]outsim!P286</f>
        <v>0</v>
      </c>
      <c r="Q402">
        <f>[1]outsim!Q286</f>
        <v>0</v>
      </c>
      <c r="R402">
        <f>[1]outsim!R286</f>
        <v>0</v>
      </c>
      <c r="S402">
        <f>[1]outsim!S286</f>
        <v>0</v>
      </c>
      <c r="T402">
        <f>[1]outsim!T286</f>
        <v>0</v>
      </c>
      <c r="U402">
        <f>[1]outsim!U286</f>
        <v>1.00000000000071E-3</v>
      </c>
      <c r="V402">
        <f>[1]outsim!V286</f>
        <v>1.00000000000071E-3</v>
      </c>
      <c r="W402">
        <f>[1]outsim!W286</f>
        <v>2.4000000000000899E-2</v>
      </c>
      <c r="X402">
        <f>[1]outsim!X286</f>
        <v>0.20199999999999799</v>
      </c>
      <c r="Y402">
        <f>[1]outsim!Y286</f>
        <v>0.111999999999999</v>
      </c>
      <c r="Z402">
        <f>[1]outsim!Z286</f>
        <v>0.106999999999999</v>
      </c>
      <c r="AA402">
        <f>[1]outsim!AA286</f>
        <v>0.315999999999998</v>
      </c>
      <c r="AB402">
        <f>[1]outsim!AB286</f>
        <v>0.496000000000001</v>
      </c>
      <c r="AC402">
        <f>[1]outsim!AC286</f>
        <v>0.49299999999999899</v>
      </c>
      <c r="AD402">
        <f>[1]outsim!AD286</f>
        <v>0.75800000000000201</v>
      </c>
      <c r="AE402">
        <f>[1]outsim!AE286</f>
        <v>0.42700000000000099</v>
      </c>
      <c r="AF402">
        <f>[1]outsim!AF286</f>
        <v>0.72099999999999997</v>
      </c>
      <c r="AG402">
        <f>[1]outsim!AG286</f>
        <v>0.77300000000000002</v>
      </c>
      <c r="AH402">
        <f>[1]outsim!AH286</f>
        <v>0.10920000000000001</v>
      </c>
      <c r="AI402">
        <f>[1]outsim!AI286</f>
        <v>8.2400060509920395E-2</v>
      </c>
      <c r="AJ402">
        <f>[1]outsim!AJ286</f>
        <v>0.126000000000001</v>
      </c>
      <c r="AK402">
        <f>[1]outsim!AK286</f>
        <v>4.9999999999999198E-2</v>
      </c>
      <c r="AL402">
        <f>[1]outsim!AL286</f>
        <v>9.4399999999999304E-2</v>
      </c>
      <c r="AM402">
        <f>[1]outsim!AM286</f>
        <v>0.28600000000000098</v>
      </c>
      <c r="AN402">
        <f>[1]outsim!AN286</f>
        <v>4.6000000000000402E-2</v>
      </c>
      <c r="AO402">
        <f>[1]outsim!AO286</f>
        <v>1.00000000000071E-3</v>
      </c>
      <c r="AP402">
        <f>[1]outsim!AP286</f>
        <v>7.0000000000009404E-3</v>
      </c>
      <c r="AQ402">
        <f>[1]outsim!AQ286</f>
        <v>1.00000000000071E-3</v>
      </c>
      <c r="AR402">
        <f>[1]outsim!AR286</f>
        <v>0</v>
      </c>
      <c r="AS402">
        <f>[1]outsim!AS286</f>
        <v>0</v>
      </c>
      <c r="AT402">
        <f>[1]outsim!AT286</f>
        <v>0</v>
      </c>
      <c r="AU402">
        <f>[1]outsim!AU286</f>
        <v>0</v>
      </c>
      <c r="AV402">
        <f>[1]outsim!AV286</f>
        <v>0</v>
      </c>
      <c r="AW402">
        <f>[1]outsim!AW286</f>
        <v>0</v>
      </c>
      <c r="AX402">
        <f>[1]outsim!AX286</f>
        <v>0</v>
      </c>
      <c r="AY402">
        <f>[1]outsim!AY286</f>
        <v>0</v>
      </c>
      <c r="AZ402">
        <f>[1]outsim!AZ286</f>
        <v>0</v>
      </c>
      <c r="BA402">
        <f>[1]outsim!BA286</f>
        <v>0</v>
      </c>
      <c r="BB402">
        <f>[1]outsim!BB286</f>
        <v>0</v>
      </c>
      <c r="BC402">
        <f>[1]outsim!BC286</f>
        <v>0</v>
      </c>
    </row>
    <row r="403" spans="1:55" x14ac:dyDescent="0.2">
      <c r="A403" t="s">
        <v>5</v>
      </c>
      <c r="B403">
        <v>914</v>
      </c>
      <c r="C403">
        <v>1986</v>
      </c>
      <c r="D403">
        <f>[1]outsim!D287</f>
        <v>0</v>
      </c>
      <c r="E403">
        <f>[1]outsim!E287</f>
        <v>0</v>
      </c>
      <c r="F403">
        <f>[1]outsim!F287</f>
        <v>0</v>
      </c>
      <c r="G403">
        <f>[1]outsim!G287</f>
        <v>0</v>
      </c>
      <c r="H403">
        <f>[1]outsim!H287</f>
        <v>0</v>
      </c>
      <c r="I403">
        <f>[1]outsim!I287</f>
        <v>0</v>
      </c>
      <c r="J403">
        <f>[1]outsim!J287</f>
        <v>0</v>
      </c>
      <c r="K403">
        <f>[1]outsim!K287</f>
        <v>0</v>
      </c>
      <c r="L403">
        <f>[1]outsim!L287</f>
        <v>0</v>
      </c>
      <c r="M403">
        <f>[1]outsim!M287</f>
        <v>0</v>
      </c>
      <c r="N403">
        <f>[1]outsim!N287</f>
        <v>0</v>
      </c>
      <c r="O403">
        <f>[1]outsim!O287</f>
        <v>0</v>
      </c>
      <c r="P403">
        <f>[1]outsim!P287</f>
        <v>0</v>
      </c>
      <c r="Q403">
        <f>[1]outsim!Q287</f>
        <v>0</v>
      </c>
      <c r="R403">
        <f>[1]outsim!R287</f>
        <v>0</v>
      </c>
      <c r="S403">
        <f>[1]outsim!S287</f>
        <v>0</v>
      </c>
      <c r="T403">
        <f>[1]outsim!T287</f>
        <v>0</v>
      </c>
      <c r="U403">
        <f>[1]outsim!U287</f>
        <v>1.00000000000071E-3</v>
      </c>
      <c r="V403">
        <f>[1]outsim!V287</f>
        <v>1.00000000000071E-3</v>
      </c>
      <c r="W403">
        <f>[1]outsim!W287</f>
        <v>1.00000000000071E-3</v>
      </c>
      <c r="X403">
        <f>[1]outsim!X287</f>
        <v>1.00000000000071E-3</v>
      </c>
      <c r="Y403">
        <f>[1]outsim!Y287</f>
        <v>2.90000000000004E-2</v>
      </c>
      <c r="Z403">
        <f>[1]outsim!Z287</f>
        <v>0.153</v>
      </c>
      <c r="AA403">
        <f>[1]outsim!AA287</f>
        <v>3.2999999999999197E-2</v>
      </c>
      <c r="AB403">
        <f>[1]outsim!AB287</f>
        <v>0.25999999999999901</v>
      </c>
      <c r="AC403">
        <f>[1]outsim!AC287</f>
        <v>0.56299999999999994</v>
      </c>
      <c r="AD403">
        <f>[1]outsim!AD287</f>
        <v>0.25</v>
      </c>
      <c r="AE403">
        <f>[1]outsim!AE287</f>
        <v>7.5000000000000802E-2</v>
      </c>
      <c r="AF403">
        <f>[1]outsim!AF287</f>
        <v>0.32000000000000101</v>
      </c>
      <c r="AG403">
        <f>[1]outsim!AG287</f>
        <v>0.42599999999999999</v>
      </c>
      <c r="AH403">
        <f>[1]outsim!AH287</f>
        <v>0.23300000000000001</v>
      </c>
      <c r="AI403">
        <f>[1]outsim!AI287</f>
        <v>0.40500000000000103</v>
      </c>
      <c r="AJ403">
        <f>[1]outsim!AJ287</f>
        <v>0.312</v>
      </c>
      <c r="AK403">
        <f>[1]outsim!AK287</f>
        <v>0.29499999999999998</v>
      </c>
      <c r="AL403">
        <f>[1]outsim!AL287</f>
        <v>0.36399999999999999</v>
      </c>
      <c r="AM403">
        <f>[1]outsim!AM287</f>
        <v>0.312</v>
      </c>
      <c r="AN403">
        <f>[1]outsim!AN287</f>
        <v>0.10400000000000099</v>
      </c>
      <c r="AO403">
        <f>[1]outsim!AO287</f>
        <v>1.00000000000071E-3</v>
      </c>
      <c r="AP403">
        <f>[1]outsim!AP287</f>
        <v>1.7000000000000001E-2</v>
      </c>
      <c r="AQ403">
        <f>[1]outsim!AQ287</f>
        <v>1.00000000000071E-3</v>
      </c>
      <c r="AR403">
        <f>[1]outsim!AR287</f>
        <v>0</v>
      </c>
      <c r="AS403">
        <f>[1]outsim!AS287</f>
        <v>0</v>
      </c>
      <c r="AT403">
        <f>[1]outsim!AT287</f>
        <v>0</v>
      </c>
      <c r="AU403">
        <f>[1]outsim!AU287</f>
        <v>0</v>
      </c>
      <c r="AV403">
        <f>[1]outsim!AV287</f>
        <v>0</v>
      </c>
      <c r="AW403">
        <f>[1]outsim!AW287</f>
        <v>0</v>
      </c>
      <c r="AX403">
        <f>[1]outsim!AX287</f>
        <v>0</v>
      </c>
      <c r="AY403">
        <f>[1]outsim!AY287</f>
        <v>0</v>
      </c>
      <c r="AZ403">
        <f>[1]outsim!AZ287</f>
        <v>0</v>
      </c>
      <c r="BA403">
        <f>[1]outsim!BA287</f>
        <v>0</v>
      </c>
      <c r="BB403">
        <f>[1]outsim!BB287</f>
        <v>0</v>
      </c>
      <c r="BC403">
        <f>[1]outsim!BC287</f>
        <v>0</v>
      </c>
    </row>
    <row r="404" spans="1:55" x14ac:dyDescent="0.2">
      <c r="A404" t="s">
        <v>5</v>
      </c>
      <c r="B404">
        <v>914</v>
      </c>
      <c r="C404">
        <v>1987</v>
      </c>
      <c r="D404">
        <f>[1]outsim!D288</f>
        <v>0</v>
      </c>
      <c r="E404">
        <f>[1]outsim!E288</f>
        <v>0</v>
      </c>
      <c r="F404">
        <f>[1]outsim!F288</f>
        <v>0</v>
      </c>
      <c r="G404">
        <f>[1]outsim!G288</f>
        <v>0</v>
      </c>
      <c r="H404">
        <f>[1]outsim!H288</f>
        <v>0</v>
      </c>
      <c r="I404">
        <f>[1]outsim!I288</f>
        <v>0</v>
      </c>
      <c r="J404">
        <f>[1]outsim!J288</f>
        <v>0</v>
      </c>
      <c r="K404">
        <f>[1]outsim!K288</f>
        <v>0</v>
      </c>
      <c r="L404">
        <f>[1]outsim!L288</f>
        <v>0</v>
      </c>
      <c r="M404">
        <f>[1]outsim!M288</f>
        <v>0</v>
      </c>
      <c r="N404">
        <f>[1]outsim!N288</f>
        <v>0</v>
      </c>
      <c r="O404">
        <f>[1]outsim!O288</f>
        <v>0</v>
      </c>
      <c r="P404">
        <f>[1]outsim!P288</f>
        <v>0</v>
      </c>
      <c r="Q404">
        <f>[1]outsim!Q288</f>
        <v>0</v>
      </c>
      <c r="R404">
        <f>[1]outsim!R288</f>
        <v>0</v>
      </c>
      <c r="S404">
        <f>[1]outsim!S288</f>
        <v>0</v>
      </c>
      <c r="T404">
        <f>[1]outsim!T288</f>
        <v>0</v>
      </c>
      <c r="U404">
        <f>[1]outsim!U288</f>
        <v>1.00000000000071E-3</v>
      </c>
      <c r="V404">
        <f>[1]outsim!V288</f>
        <v>1.00000000000071E-3</v>
      </c>
      <c r="W404">
        <f>[1]outsim!W288</f>
        <v>3.9999999999987997E-3</v>
      </c>
      <c r="X404">
        <f>[1]outsim!X288</f>
        <v>9.2000000000000803E-2</v>
      </c>
      <c r="Y404">
        <f>[1]outsim!Y288</f>
        <v>0.123999999999999</v>
      </c>
      <c r="Z404">
        <f>[1]outsim!Z288</f>
        <v>0.126000000000001</v>
      </c>
      <c r="AA404">
        <f>[1]outsim!AA288</f>
        <v>0.430999999999999</v>
      </c>
      <c r="AB404">
        <f>[1]outsim!AB288</f>
        <v>0.52599999999999802</v>
      </c>
      <c r="AC404">
        <f>[1]outsim!AC288</f>
        <v>0.33800000000000202</v>
      </c>
      <c r="AD404">
        <f>[1]outsim!AD288</f>
        <v>0.57399999999999995</v>
      </c>
      <c r="AE404">
        <f>[1]outsim!AE288</f>
        <v>0.377000000000001</v>
      </c>
      <c r="AF404">
        <f>[1]outsim!AF288</f>
        <v>0.25800000000000201</v>
      </c>
      <c r="AG404">
        <f>[1]outsim!AG288</f>
        <v>5.4999999999998703E-2</v>
      </c>
      <c r="AH404">
        <f>[1]outsim!AH288</f>
        <v>2.9999999999980802E-3</v>
      </c>
      <c r="AI404">
        <f>[1]outsim!AI288</f>
        <v>4.99999999999951E-3</v>
      </c>
      <c r="AJ404">
        <f>[1]outsim!AJ288</f>
        <v>2.3000000000000201E-2</v>
      </c>
      <c r="AK404">
        <f>[1]outsim!AK288</f>
        <v>4.0000000000000202E-2</v>
      </c>
      <c r="AL404">
        <f>[1]outsim!AL288</f>
        <v>5.3999999999998001E-2</v>
      </c>
      <c r="AM404">
        <f>[1]outsim!AM288</f>
        <v>7.4000000000000093E-2</v>
      </c>
      <c r="AN404">
        <f>[1]outsim!AN288</f>
        <v>0.180999999999999</v>
      </c>
      <c r="AO404">
        <f>[1]outsim!AO288</f>
        <v>8.9999999999983097E-3</v>
      </c>
      <c r="AP404">
        <f>[1]outsim!AP288</f>
        <v>0.30499999999999899</v>
      </c>
      <c r="AQ404">
        <f>[1]outsim!AQ288</f>
        <v>0.21</v>
      </c>
      <c r="AR404">
        <f>[1]outsim!AR288</f>
        <v>0</v>
      </c>
      <c r="AS404">
        <f>[1]outsim!AS288</f>
        <v>0</v>
      </c>
      <c r="AT404">
        <f>[1]outsim!AT288</f>
        <v>0</v>
      </c>
      <c r="AU404">
        <f>[1]outsim!AU288</f>
        <v>0</v>
      </c>
      <c r="AV404">
        <f>[1]outsim!AV288</f>
        <v>0</v>
      </c>
      <c r="AW404">
        <f>[1]outsim!AW288</f>
        <v>0</v>
      </c>
      <c r="AX404">
        <f>[1]outsim!AX288</f>
        <v>0</v>
      </c>
      <c r="AY404">
        <f>[1]outsim!AY288</f>
        <v>0</v>
      </c>
      <c r="AZ404">
        <f>[1]outsim!AZ288</f>
        <v>0</v>
      </c>
      <c r="BA404">
        <f>[1]outsim!BA288</f>
        <v>0</v>
      </c>
      <c r="BB404">
        <f>[1]outsim!BB288</f>
        <v>0</v>
      </c>
      <c r="BC404">
        <f>[1]outsim!BC288</f>
        <v>0</v>
      </c>
    </row>
    <row r="405" spans="1:55" x14ac:dyDescent="0.2">
      <c r="A405" t="s">
        <v>5</v>
      </c>
      <c r="B405">
        <v>914</v>
      </c>
      <c r="C405">
        <v>1988</v>
      </c>
      <c r="D405">
        <f>[1]outsim!D289</f>
        <v>0</v>
      </c>
      <c r="E405">
        <f>[1]outsim!E289</f>
        <v>0</v>
      </c>
      <c r="F405">
        <f>[1]outsim!F289</f>
        <v>0</v>
      </c>
      <c r="G405">
        <f>[1]outsim!G289</f>
        <v>0</v>
      </c>
      <c r="H405">
        <f>[1]outsim!H289</f>
        <v>0</v>
      </c>
      <c r="I405">
        <f>[1]outsim!I289</f>
        <v>0</v>
      </c>
      <c r="J405">
        <f>[1]outsim!J289</f>
        <v>0</v>
      </c>
      <c r="K405">
        <f>[1]outsim!K289</f>
        <v>0</v>
      </c>
      <c r="L405">
        <f>[1]outsim!L289</f>
        <v>0</v>
      </c>
      <c r="M405">
        <f>[1]outsim!M289</f>
        <v>0</v>
      </c>
      <c r="N405">
        <f>[1]outsim!N289</f>
        <v>0</v>
      </c>
      <c r="O405">
        <f>[1]outsim!O289</f>
        <v>0</v>
      </c>
      <c r="P405">
        <f>[1]outsim!P289</f>
        <v>0</v>
      </c>
      <c r="Q405">
        <f>[1]outsim!Q289</f>
        <v>0</v>
      </c>
      <c r="R405">
        <f>[1]outsim!R289</f>
        <v>0</v>
      </c>
      <c r="S405">
        <f>[1]outsim!S289</f>
        <v>0</v>
      </c>
      <c r="T405">
        <f>[1]outsim!T289</f>
        <v>0</v>
      </c>
      <c r="U405">
        <f>[1]outsim!U289</f>
        <v>1.00000000000071E-3</v>
      </c>
      <c r="V405">
        <f>[1]outsim!V289</f>
        <v>1.00000000000071E-3</v>
      </c>
      <c r="W405">
        <f>[1]outsim!W289</f>
        <v>1.00000000000071E-3</v>
      </c>
      <c r="X405">
        <f>[1]outsim!X289</f>
        <v>8.9999999999999303E-2</v>
      </c>
      <c r="Y405">
        <f>[1]outsim!Y289</f>
        <v>0.375</v>
      </c>
      <c r="Z405">
        <f>[1]outsim!Z289</f>
        <v>0.28600000000000098</v>
      </c>
      <c r="AA405">
        <f>[1]outsim!AA289</f>
        <v>8.1000000000001002E-2</v>
      </c>
      <c r="AB405">
        <f>[1]outsim!AB289</f>
        <v>0.28699999999999798</v>
      </c>
      <c r="AC405">
        <f>[1]outsim!AC289</f>
        <v>0.55400000000000205</v>
      </c>
      <c r="AD405">
        <f>[1]outsim!AD289</f>
        <v>0.497999999999999</v>
      </c>
      <c r="AE405">
        <f>[1]outsim!AE289</f>
        <v>0.253999999999999</v>
      </c>
      <c r="AF405">
        <f>[1]outsim!AF289</f>
        <v>0.40899999999999997</v>
      </c>
      <c r="AG405">
        <f>[1]outsim!AG289</f>
        <v>0.55200000000000105</v>
      </c>
      <c r="AH405">
        <f>[1]outsim!AH289</f>
        <v>0.66400000000000303</v>
      </c>
      <c r="AI405">
        <f>[1]outsim!AI289</f>
        <v>0.434000000000002</v>
      </c>
      <c r="AJ405">
        <f>[1]outsim!AJ289</f>
        <v>0.195599999999998</v>
      </c>
      <c r="AK405">
        <f>[1]outsim!AK289</f>
        <v>0.25699999999999701</v>
      </c>
      <c r="AL405">
        <f>[1]outsim!AL289</f>
        <v>0.15200000000000299</v>
      </c>
      <c r="AM405">
        <f>[1]outsim!AM289</f>
        <v>0.19619999999999899</v>
      </c>
      <c r="AN405">
        <f>[1]outsim!AN289</f>
        <v>0.17680000000000001</v>
      </c>
      <c r="AO405">
        <f>[1]outsim!AO289</f>
        <v>9.6000000000003596E-2</v>
      </c>
      <c r="AP405">
        <f>[1]outsim!AP289</f>
        <v>8.1231645035722805E-2</v>
      </c>
      <c r="AQ405">
        <f>[1]outsim!AQ289</f>
        <v>1.20000000000005E-2</v>
      </c>
      <c r="AR405">
        <f>[1]outsim!AR289</f>
        <v>0</v>
      </c>
      <c r="AS405">
        <f>[1]outsim!AS289</f>
        <v>0</v>
      </c>
      <c r="AT405">
        <f>[1]outsim!AT289</f>
        <v>0</v>
      </c>
      <c r="AU405">
        <f>[1]outsim!AU289</f>
        <v>0</v>
      </c>
      <c r="AV405">
        <f>[1]outsim!AV289</f>
        <v>0</v>
      </c>
      <c r="AW405">
        <f>[1]outsim!AW289</f>
        <v>0</v>
      </c>
      <c r="AX405">
        <f>[1]outsim!AX289</f>
        <v>0</v>
      </c>
      <c r="AY405">
        <f>[1]outsim!AY289</f>
        <v>0</v>
      </c>
      <c r="AZ405">
        <f>[1]outsim!AZ289</f>
        <v>0</v>
      </c>
      <c r="BA405">
        <f>[1]outsim!BA289</f>
        <v>0</v>
      </c>
      <c r="BB405">
        <f>[1]outsim!BB289</f>
        <v>0</v>
      </c>
      <c r="BC405">
        <f>[1]outsim!BC289</f>
        <v>0</v>
      </c>
    </row>
    <row r="406" spans="1:55" x14ac:dyDescent="0.2">
      <c r="A406" t="s">
        <v>5</v>
      </c>
      <c r="B406">
        <v>914</v>
      </c>
      <c r="C406">
        <v>1989</v>
      </c>
      <c r="D406">
        <f>[1]outsim!D290</f>
        <v>0</v>
      </c>
      <c r="E406">
        <f>[1]outsim!E290</f>
        <v>0</v>
      </c>
      <c r="F406">
        <f>[1]outsim!F290</f>
        <v>0</v>
      </c>
      <c r="G406">
        <f>[1]outsim!G290</f>
        <v>0</v>
      </c>
      <c r="H406">
        <f>[1]outsim!H290</f>
        <v>0</v>
      </c>
      <c r="I406">
        <f>[1]outsim!I290</f>
        <v>0</v>
      </c>
      <c r="J406">
        <f>[1]outsim!J290</f>
        <v>0</v>
      </c>
      <c r="K406">
        <f>[1]outsim!K290</f>
        <v>0</v>
      </c>
      <c r="L406">
        <f>[1]outsim!L290</f>
        <v>0</v>
      </c>
      <c r="M406">
        <f>[1]outsim!M290</f>
        <v>0</v>
      </c>
      <c r="N406">
        <f>[1]outsim!N290</f>
        <v>0</v>
      </c>
      <c r="O406">
        <f>[1]outsim!O290</f>
        <v>0</v>
      </c>
      <c r="P406">
        <f>[1]outsim!P290</f>
        <v>0</v>
      </c>
      <c r="Q406">
        <f>[1]outsim!Q290</f>
        <v>0</v>
      </c>
      <c r="R406">
        <f>[1]outsim!R290</f>
        <v>0</v>
      </c>
      <c r="S406">
        <f>[1]outsim!S290</f>
        <v>0</v>
      </c>
      <c r="T406">
        <f>[1]outsim!T290</f>
        <v>0</v>
      </c>
      <c r="U406">
        <f>[1]outsim!U290</f>
        <v>1.00000000000071E-3</v>
      </c>
      <c r="V406">
        <f>[1]outsim!V290</f>
        <v>1.00000000000071E-3</v>
      </c>
      <c r="W406">
        <f>[1]outsim!W290</f>
        <v>1.00000000000071E-3</v>
      </c>
      <c r="X406">
        <f>[1]outsim!X290</f>
        <v>4.0000000000028598E-3</v>
      </c>
      <c r="Y406">
        <f>[1]outsim!Y290</f>
        <v>9.2000000000000803E-2</v>
      </c>
      <c r="Z406">
        <f>[1]outsim!Z290</f>
        <v>2.5000000000001601E-2</v>
      </c>
      <c r="AA406">
        <f>[1]outsim!AA290</f>
        <v>8.9999999999983097E-3</v>
      </c>
      <c r="AB406">
        <f>[1]outsim!AB290</f>
        <v>1.00000000000071E-3</v>
      </c>
      <c r="AC406">
        <f>[1]outsim!AC290</f>
        <v>1.00000000000071E-3</v>
      </c>
      <c r="AD406">
        <f>[1]outsim!AD290</f>
        <v>9.8999999999997701E-2</v>
      </c>
      <c r="AE406">
        <f>[1]outsim!AE290</f>
        <v>0.36900000000000399</v>
      </c>
      <c r="AF406">
        <f>[1]outsim!AF290</f>
        <v>0.35700000000000298</v>
      </c>
      <c r="AG406">
        <f>[1]outsim!AG290</f>
        <v>0.41499999999999598</v>
      </c>
      <c r="AH406">
        <f>[1]outsim!AH290</f>
        <v>0.371999999999998</v>
      </c>
      <c r="AI406">
        <f>[1]outsim!AI290</f>
        <v>0.41300000000000298</v>
      </c>
      <c r="AJ406">
        <f>[1]outsim!AJ290</f>
        <v>0.38900000000000201</v>
      </c>
      <c r="AK406">
        <f>[1]outsim!AK290</f>
        <v>0.27899999999999597</v>
      </c>
      <c r="AL406">
        <f>[1]outsim!AL290</f>
        <v>0.119999999999996</v>
      </c>
      <c r="AM406">
        <f>[1]outsim!AM290</f>
        <v>5.9999999999961699E-3</v>
      </c>
      <c r="AN406">
        <f>[1]outsim!AN290</f>
        <v>2.89999999999964E-2</v>
      </c>
      <c r="AO406">
        <f>[1]outsim!AO290</f>
        <v>1.0999999999999699E-2</v>
      </c>
      <c r="AP406">
        <f>[1]outsim!AP290</f>
        <v>1.00000000000071E-3</v>
      </c>
      <c r="AQ406">
        <f>[1]outsim!AQ290</f>
        <v>1.00000000000071E-3</v>
      </c>
      <c r="AR406">
        <f>[1]outsim!AR290</f>
        <v>0</v>
      </c>
      <c r="AS406">
        <f>[1]outsim!AS290</f>
        <v>0</v>
      </c>
      <c r="AT406">
        <f>[1]outsim!AT290</f>
        <v>0</v>
      </c>
      <c r="AU406">
        <f>[1]outsim!AU290</f>
        <v>0</v>
      </c>
      <c r="AV406">
        <f>[1]outsim!AV290</f>
        <v>0</v>
      </c>
      <c r="AW406">
        <f>[1]outsim!AW290</f>
        <v>0</v>
      </c>
      <c r="AX406">
        <f>[1]outsim!AX290</f>
        <v>0</v>
      </c>
      <c r="AY406">
        <f>[1]outsim!AY290</f>
        <v>0</v>
      </c>
      <c r="AZ406">
        <f>[1]outsim!AZ290</f>
        <v>0</v>
      </c>
      <c r="BA406">
        <f>[1]outsim!BA290</f>
        <v>0</v>
      </c>
      <c r="BB406">
        <f>[1]outsim!BB290</f>
        <v>0</v>
      </c>
      <c r="BC406">
        <f>[1]outsim!BC290</f>
        <v>0</v>
      </c>
    </row>
    <row r="407" spans="1:55" x14ac:dyDescent="0.2">
      <c r="A407" t="s">
        <v>5</v>
      </c>
      <c r="B407">
        <v>914</v>
      </c>
      <c r="C407">
        <v>1990</v>
      </c>
      <c r="D407">
        <f>[1]outsim!D291</f>
        <v>0</v>
      </c>
      <c r="E407">
        <f>[1]outsim!E291</f>
        <v>0</v>
      </c>
      <c r="F407">
        <f>[1]outsim!F291</f>
        <v>0</v>
      </c>
      <c r="G407">
        <f>[1]outsim!G291</f>
        <v>0</v>
      </c>
      <c r="H407">
        <f>[1]outsim!H291</f>
        <v>0</v>
      </c>
      <c r="I407">
        <f>[1]outsim!I291</f>
        <v>0</v>
      </c>
      <c r="J407">
        <f>[1]outsim!J291</f>
        <v>0</v>
      </c>
      <c r="K407">
        <f>[1]outsim!K291</f>
        <v>0</v>
      </c>
      <c r="L407">
        <f>[1]outsim!L291</f>
        <v>0</v>
      </c>
      <c r="M407">
        <f>[1]outsim!M291</f>
        <v>0</v>
      </c>
      <c r="N407">
        <f>[1]outsim!N291</f>
        <v>0</v>
      </c>
      <c r="O407">
        <f>[1]outsim!O291</f>
        <v>0</v>
      </c>
      <c r="P407">
        <f>[1]outsim!P291</f>
        <v>0</v>
      </c>
      <c r="Q407">
        <f>[1]outsim!Q291</f>
        <v>0</v>
      </c>
      <c r="R407">
        <f>[1]outsim!R291</f>
        <v>0</v>
      </c>
      <c r="S407">
        <f>[1]outsim!S291</f>
        <v>0</v>
      </c>
      <c r="T407">
        <f>[1]outsim!T291</f>
        <v>0</v>
      </c>
      <c r="U407">
        <f>[1]outsim!U291</f>
        <v>1.00000000000071E-3</v>
      </c>
      <c r="V407">
        <f>[1]outsim!V291</f>
        <v>1.00000000000071E-3</v>
      </c>
      <c r="W407">
        <f>[1]outsim!W291</f>
        <v>1.00000000000071E-3</v>
      </c>
      <c r="X407">
        <f>[1]outsim!X291</f>
        <v>1.00000000000071E-3</v>
      </c>
      <c r="Y407">
        <f>[1]outsim!Y291</f>
        <v>1.00000000000071E-3</v>
      </c>
      <c r="Z407">
        <f>[1]outsim!Z291</f>
        <v>1.00000000000071E-3</v>
      </c>
      <c r="AA407">
        <f>[1]outsim!AA291</f>
        <v>1.00000000000071E-3</v>
      </c>
      <c r="AB407">
        <f>[1]outsim!AB291</f>
        <v>2.80000000000038E-2</v>
      </c>
      <c r="AC407">
        <f>[1]outsim!AC291</f>
        <v>0.220000000000003</v>
      </c>
      <c r="AD407">
        <f>[1]outsim!AD291</f>
        <v>0.57200000000000295</v>
      </c>
      <c r="AE407">
        <f>[1]outsim!AE291</f>
        <v>0.74100000000000199</v>
      </c>
      <c r="AF407">
        <f>[1]outsim!AF291</f>
        <v>0.40599999999999797</v>
      </c>
      <c r="AG407">
        <f>[1]outsim!AG291</f>
        <v>0.71099999999999697</v>
      </c>
      <c r="AH407">
        <f>[1]outsim!AH291</f>
        <v>0.369999999999996</v>
      </c>
      <c r="AI407">
        <f>[1]outsim!AI291</f>
        <v>6.1000000000003003E-2</v>
      </c>
      <c r="AJ407">
        <f>[1]outsim!AJ291</f>
        <v>6.2000000000003698E-2</v>
      </c>
      <c r="AK407">
        <f>[1]outsim!AK291</f>
        <v>0.25</v>
      </c>
      <c r="AL407">
        <f>[1]outsim!AL291</f>
        <v>0.20600000000000099</v>
      </c>
      <c r="AM407">
        <f>[1]outsim!AM291</f>
        <v>5.5999999999999397E-2</v>
      </c>
      <c r="AN407">
        <f>[1]outsim!AN291</f>
        <v>0.34799999999999698</v>
      </c>
      <c r="AO407">
        <f>[1]outsim!AO291</f>
        <v>0.23399999999999699</v>
      </c>
      <c r="AP407">
        <f>[1]outsim!AP291</f>
        <v>0.113</v>
      </c>
      <c r="AQ407">
        <f>[1]outsim!AQ291</f>
        <v>0.16800000000000001</v>
      </c>
      <c r="AR407">
        <f>[1]outsim!AR291</f>
        <v>0</v>
      </c>
      <c r="AS407">
        <f>[1]outsim!AS291</f>
        <v>0</v>
      </c>
      <c r="AT407">
        <f>[1]outsim!AT291</f>
        <v>0</v>
      </c>
      <c r="AU407">
        <f>[1]outsim!AU291</f>
        <v>0</v>
      </c>
      <c r="AV407">
        <f>[1]outsim!AV291</f>
        <v>0</v>
      </c>
      <c r="AW407">
        <f>[1]outsim!AW291</f>
        <v>0</v>
      </c>
      <c r="AX407">
        <f>[1]outsim!AX291</f>
        <v>0</v>
      </c>
      <c r="AY407">
        <f>[1]outsim!AY291</f>
        <v>0</v>
      </c>
      <c r="AZ407">
        <f>[1]outsim!AZ291</f>
        <v>0</v>
      </c>
      <c r="BA407">
        <f>[1]outsim!BA291</f>
        <v>0</v>
      </c>
      <c r="BB407">
        <f>[1]outsim!BB291</f>
        <v>0</v>
      </c>
      <c r="BC407">
        <f>[1]outsim!BC291</f>
        <v>0</v>
      </c>
    </row>
    <row r="408" spans="1:55" x14ac:dyDescent="0.2">
      <c r="A408" t="s">
        <v>5</v>
      </c>
      <c r="B408">
        <v>914</v>
      </c>
      <c r="C408">
        <v>1991</v>
      </c>
      <c r="D408">
        <f>[1]outsim!D292</f>
        <v>0</v>
      </c>
      <c r="E408">
        <f>[1]outsim!E292</f>
        <v>0</v>
      </c>
      <c r="F408">
        <f>[1]outsim!F292</f>
        <v>0</v>
      </c>
      <c r="G408">
        <f>[1]outsim!G292</f>
        <v>0</v>
      </c>
      <c r="H408">
        <f>[1]outsim!H292</f>
        <v>0</v>
      </c>
      <c r="I408">
        <f>[1]outsim!I292</f>
        <v>0</v>
      </c>
      <c r="J408">
        <f>[1]outsim!J292</f>
        <v>0</v>
      </c>
      <c r="K408">
        <f>[1]outsim!K292</f>
        <v>0</v>
      </c>
      <c r="L408">
        <f>[1]outsim!L292</f>
        <v>0</v>
      </c>
      <c r="M408">
        <f>[1]outsim!M292</f>
        <v>0</v>
      </c>
      <c r="N408">
        <f>[1]outsim!N292</f>
        <v>0</v>
      </c>
      <c r="O408">
        <f>[1]outsim!O292</f>
        <v>0</v>
      </c>
      <c r="P408">
        <f>[1]outsim!P292</f>
        <v>0</v>
      </c>
      <c r="Q408">
        <f>[1]outsim!Q292</f>
        <v>0</v>
      </c>
      <c r="R408">
        <f>[1]outsim!R292</f>
        <v>0</v>
      </c>
      <c r="S408">
        <f>[1]outsim!S292</f>
        <v>0</v>
      </c>
      <c r="T408">
        <f>[1]outsim!T292</f>
        <v>0</v>
      </c>
      <c r="U408">
        <f>[1]outsim!U292</f>
        <v>1.00000000000071E-3</v>
      </c>
      <c r="V408">
        <f>[1]outsim!V292</f>
        <v>1.00000000000071E-3</v>
      </c>
      <c r="W408">
        <f>[1]outsim!W292</f>
        <v>1.00000000000071E-3</v>
      </c>
      <c r="X408">
        <f>[1]outsim!X292</f>
        <v>1.00000000000071E-3</v>
      </c>
      <c r="Y408">
        <f>[1]outsim!Y292</f>
        <v>8.9999999999983097E-3</v>
      </c>
      <c r="Z408">
        <f>[1]outsim!Z292</f>
        <v>6.5999999999998393E-2</v>
      </c>
      <c r="AA408">
        <f>[1]outsim!AA292</f>
        <v>5.9999999999961699E-3</v>
      </c>
      <c r="AB408">
        <f>[1]outsim!AB292</f>
        <v>1.20000000000005E-2</v>
      </c>
      <c r="AC408">
        <f>[1]outsim!AC292</f>
        <v>1.00000000000071E-3</v>
      </c>
      <c r="AD408">
        <f>[1]outsim!AD292</f>
        <v>1.00000000000071E-3</v>
      </c>
      <c r="AE408">
        <f>[1]outsim!AE292</f>
        <v>4.0000000000028598E-3</v>
      </c>
      <c r="AF408">
        <f>[1]outsim!AF292</f>
        <v>8.5999999999996496E-2</v>
      </c>
      <c r="AG408">
        <f>[1]outsim!AG292</f>
        <v>0.20600000000000099</v>
      </c>
      <c r="AH408">
        <f>[1]outsim!AH292</f>
        <v>0.17799999999999699</v>
      </c>
      <c r="AI408">
        <f>[1]outsim!AI292</f>
        <v>0.16599999999999701</v>
      </c>
      <c r="AJ408">
        <f>[1]outsim!AJ292</f>
        <v>3.7000000000002101E-2</v>
      </c>
      <c r="AK408">
        <f>[1]outsim!AK292</f>
        <v>3.0000000000021398E-3</v>
      </c>
      <c r="AL408">
        <f>[1]outsim!AL292</f>
        <v>8.6999999999997205E-2</v>
      </c>
      <c r="AM408">
        <f>[1]outsim!AM292</f>
        <v>0.32499999999999701</v>
      </c>
      <c r="AN408">
        <f>[1]outsim!AN292</f>
        <v>0.212999999999998</v>
      </c>
      <c r="AO408">
        <f>[1]outsim!AO292</f>
        <v>3.2999999999999197E-2</v>
      </c>
      <c r="AP408">
        <f>[1]outsim!AP292</f>
        <v>0.23299999999999599</v>
      </c>
      <c r="AQ408">
        <f>[1]outsim!AQ292</f>
        <v>0.11900000000000401</v>
      </c>
      <c r="AR408">
        <f>[1]outsim!AR292</f>
        <v>0</v>
      </c>
      <c r="AS408">
        <f>[1]outsim!AS292</f>
        <v>0</v>
      </c>
      <c r="AT408">
        <f>[1]outsim!AT292</f>
        <v>0</v>
      </c>
      <c r="AU408">
        <f>[1]outsim!AU292</f>
        <v>0</v>
      </c>
      <c r="AV408">
        <f>[1]outsim!AV292</f>
        <v>0</v>
      </c>
      <c r="AW408">
        <f>[1]outsim!AW292</f>
        <v>0</v>
      </c>
      <c r="AX408">
        <f>[1]outsim!AX292</f>
        <v>0</v>
      </c>
      <c r="AY408">
        <f>[1]outsim!AY292</f>
        <v>0</v>
      </c>
      <c r="AZ408">
        <f>[1]outsim!AZ292</f>
        <v>0</v>
      </c>
      <c r="BA408">
        <f>[1]outsim!BA292</f>
        <v>0</v>
      </c>
      <c r="BB408">
        <f>[1]outsim!BB292</f>
        <v>0</v>
      </c>
      <c r="BC408">
        <f>[1]outsim!BC292</f>
        <v>0</v>
      </c>
    </row>
    <row r="409" spans="1:55" x14ac:dyDescent="0.2">
      <c r="A409" t="s">
        <v>5</v>
      </c>
      <c r="B409">
        <v>914</v>
      </c>
      <c r="C409">
        <v>1992</v>
      </c>
      <c r="D409">
        <f>[1]outsim!D293</f>
        <v>0</v>
      </c>
      <c r="E409">
        <f>[1]outsim!E293</f>
        <v>0</v>
      </c>
      <c r="F409">
        <f>[1]outsim!F293</f>
        <v>0</v>
      </c>
      <c r="G409">
        <f>[1]outsim!G293</f>
        <v>0</v>
      </c>
      <c r="H409">
        <f>[1]outsim!H293</f>
        <v>0</v>
      </c>
      <c r="I409">
        <f>[1]outsim!I293</f>
        <v>0</v>
      </c>
      <c r="J409">
        <f>[1]outsim!J293</f>
        <v>0</v>
      </c>
      <c r="K409">
        <f>[1]outsim!K293</f>
        <v>0</v>
      </c>
      <c r="L409">
        <f>[1]outsim!L293</f>
        <v>0</v>
      </c>
      <c r="M409">
        <f>[1]outsim!M293</f>
        <v>0</v>
      </c>
      <c r="N409">
        <f>[1]outsim!N293</f>
        <v>0</v>
      </c>
      <c r="O409">
        <f>[1]outsim!O293</f>
        <v>0</v>
      </c>
      <c r="P409">
        <f>[1]outsim!P293</f>
        <v>0</v>
      </c>
      <c r="Q409">
        <f>[1]outsim!Q293</f>
        <v>0</v>
      </c>
      <c r="R409">
        <f>[1]outsim!R293</f>
        <v>0</v>
      </c>
      <c r="S409">
        <f>[1]outsim!S293</f>
        <v>0</v>
      </c>
      <c r="T409">
        <f>[1]outsim!T293</f>
        <v>0</v>
      </c>
      <c r="U409">
        <f>[1]outsim!U293</f>
        <v>1.00000000000071E-3</v>
      </c>
      <c r="V409">
        <f>[1]outsim!V293</f>
        <v>4.6000000000000402E-2</v>
      </c>
      <c r="W409">
        <f>[1]outsim!W293</f>
        <v>0.19500000000000101</v>
      </c>
      <c r="X409">
        <f>[1]outsim!X293</f>
        <v>0.28199999999999897</v>
      </c>
      <c r="Y409">
        <f>[1]outsim!Y293</f>
        <v>0.30399999999999799</v>
      </c>
      <c r="Z409">
        <f>[1]outsim!Z293</f>
        <v>0.33</v>
      </c>
      <c r="AA409">
        <f>[1]outsim!AA293</f>
        <v>0.439999999999998</v>
      </c>
      <c r="AB409">
        <f>[1]outsim!AB293</f>
        <v>6.1000000000003003E-2</v>
      </c>
      <c r="AC409">
        <f>[1]outsim!AC293</f>
        <v>6.5999999999998393E-2</v>
      </c>
      <c r="AD409">
        <f>[1]outsim!AD293</f>
        <v>3.09999999999978E-2</v>
      </c>
      <c r="AE409">
        <f>[1]outsim!AE293</f>
        <v>1.00000000000071E-3</v>
      </c>
      <c r="AF409">
        <f>[1]outsim!AF293</f>
        <v>1.00000000000071E-3</v>
      </c>
      <c r="AG409">
        <f>[1]outsim!AG293</f>
        <v>8.9999999999983097E-3</v>
      </c>
      <c r="AH409">
        <f>[1]outsim!AH293</f>
        <v>5.0000000000035702E-3</v>
      </c>
      <c r="AI409">
        <f>[1]outsim!AI293</f>
        <v>1.60000000000033E-2</v>
      </c>
      <c r="AJ409">
        <f>[1]outsim!AJ293</f>
        <v>6.4999999999997699E-2</v>
      </c>
      <c r="AK409">
        <f>[1]outsim!AK293</f>
        <v>0.20099999999999699</v>
      </c>
      <c r="AL409">
        <f>[1]outsim!AL293</f>
        <v>1.89999999999973E-2</v>
      </c>
      <c r="AM409">
        <f>[1]outsim!AM293</f>
        <v>3.50000000000006E-2</v>
      </c>
      <c r="AN409">
        <f>[1]outsim!AN293</f>
        <v>4.2999999999998199E-2</v>
      </c>
      <c r="AO409">
        <f>[1]outsim!AO293</f>
        <v>2.0000000000014299E-3</v>
      </c>
      <c r="AP409">
        <f>[1]outsim!AP293</f>
        <v>5.1999999999996598E-2</v>
      </c>
      <c r="AQ409">
        <f>[1]outsim!AQ293</f>
        <v>2.80000000000038E-2</v>
      </c>
      <c r="AR409">
        <f>[1]outsim!AR293</f>
        <v>0</v>
      </c>
      <c r="AS409">
        <f>[1]outsim!AS293</f>
        <v>0</v>
      </c>
      <c r="AT409">
        <f>[1]outsim!AT293</f>
        <v>0</v>
      </c>
      <c r="AU409">
        <f>[1]outsim!AU293</f>
        <v>0</v>
      </c>
      <c r="AV409">
        <f>[1]outsim!AV293</f>
        <v>0</v>
      </c>
      <c r="AW409">
        <f>[1]outsim!AW293</f>
        <v>0</v>
      </c>
      <c r="AX409">
        <f>[1]outsim!AX293</f>
        <v>0</v>
      </c>
      <c r="AY409">
        <f>[1]outsim!AY293</f>
        <v>0</v>
      </c>
      <c r="AZ409">
        <f>[1]outsim!AZ293</f>
        <v>0</v>
      </c>
      <c r="BA409">
        <f>[1]outsim!BA293</f>
        <v>0</v>
      </c>
      <c r="BB409">
        <f>[1]outsim!BB293</f>
        <v>0</v>
      </c>
      <c r="BC409">
        <f>[1]outsim!BC293</f>
        <v>0</v>
      </c>
    </row>
    <row r="410" spans="1:55" x14ac:dyDescent="0.2">
      <c r="A410" t="s">
        <v>5</v>
      </c>
      <c r="B410">
        <v>914</v>
      </c>
      <c r="C410">
        <v>1993</v>
      </c>
      <c r="D410">
        <f>[1]outsim!D294</f>
        <v>0</v>
      </c>
      <c r="E410">
        <f>[1]outsim!E294</f>
        <v>0</v>
      </c>
      <c r="F410">
        <f>[1]outsim!F294</f>
        <v>0</v>
      </c>
      <c r="G410">
        <f>[1]outsim!G294</f>
        <v>0</v>
      </c>
      <c r="H410">
        <f>[1]outsim!H294</f>
        <v>0</v>
      </c>
      <c r="I410">
        <f>[1]outsim!I294</f>
        <v>0</v>
      </c>
      <c r="J410">
        <f>[1]outsim!J294</f>
        <v>0</v>
      </c>
      <c r="K410">
        <f>[1]outsim!K294</f>
        <v>0</v>
      </c>
      <c r="L410">
        <f>[1]outsim!L294</f>
        <v>0</v>
      </c>
      <c r="M410">
        <f>[1]outsim!M294</f>
        <v>0</v>
      </c>
      <c r="N410">
        <f>[1]outsim!N294</f>
        <v>0</v>
      </c>
      <c r="O410">
        <f>[1]outsim!O294</f>
        <v>0</v>
      </c>
      <c r="P410">
        <f>[1]outsim!P294</f>
        <v>0</v>
      </c>
      <c r="Q410">
        <f>[1]outsim!Q294</f>
        <v>0</v>
      </c>
      <c r="R410">
        <f>[1]outsim!R294</f>
        <v>0</v>
      </c>
      <c r="S410">
        <f>[1]outsim!S294</f>
        <v>0</v>
      </c>
      <c r="T410">
        <f>[1]outsim!T294</f>
        <v>0</v>
      </c>
      <c r="U410">
        <f>[1]outsim!U294</f>
        <v>1.00000000000071E-3</v>
      </c>
      <c r="V410">
        <f>[1]outsim!V294</f>
        <v>1.00000000000071E-3</v>
      </c>
      <c r="W410">
        <f>[1]outsim!W294</f>
        <v>1.00000000000071E-3</v>
      </c>
      <c r="X410">
        <f>[1]outsim!X294</f>
        <v>1.00000000000071E-3</v>
      </c>
      <c r="Y410">
        <f>[1]outsim!Y294</f>
        <v>1.89999999999973E-2</v>
      </c>
      <c r="Z410">
        <f>[1]outsim!Z294</f>
        <v>6.0000000000002301E-2</v>
      </c>
      <c r="AA410">
        <f>[1]outsim!AA294</f>
        <v>4.8000000000001798E-2</v>
      </c>
      <c r="AB410">
        <f>[1]outsim!AB294</f>
        <v>2.0000000000014299E-3</v>
      </c>
      <c r="AC410">
        <f>[1]outsim!AC294</f>
        <v>3.1999999999998502E-2</v>
      </c>
      <c r="AD410">
        <f>[1]outsim!AD294</f>
        <v>0.17799999999999699</v>
      </c>
      <c r="AE410">
        <f>[1]outsim!AE294</f>
        <v>9.9999999999998396E-2</v>
      </c>
      <c r="AF410">
        <f>[1]outsim!AF294</f>
        <v>3.9999999999996101E-2</v>
      </c>
      <c r="AG410">
        <f>[1]outsim!AG294</f>
        <v>5.5999999999999397E-2</v>
      </c>
      <c r="AH410">
        <f>[1]outsim!AH294</f>
        <v>5.0000000000035702E-3</v>
      </c>
      <c r="AI410">
        <f>[1]outsim!AI294</f>
        <v>2.0000000000014299E-3</v>
      </c>
      <c r="AJ410">
        <f>[1]outsim!AJ294</f>
        <v>5.1999999999996598E-2</v>
      </c>
      <c r="AK410">
        <f>[1]outsim!AK294</f>
        <v>5.8000000000000801E-2</v>
      </c>
      <c r="AL410">
        <f>[1]outsim!AL294</f>
        <v>2.6000000000002299E-2</v>
      </c>
      <c r="AM410">
        <f>[1]outsim!AM294</f>
        <v>7.2000000000002701E-2</v>
      </c>
      <c r="AN410">
        <f>[1]outsim!AN294</f>
        <v>8.1000000000001002E-2</v>
      </c>
      <c r="AO410">
        <f>[1]outsim!AO294</f>
        <v>1.50000000000026E-2</v>
      </c>
      <c r="AP410">
        <f>[1]outsim!AP294</f>
        <v>7.1000000000002006E-2</v>
      </c>
      <c r="AQ410">
        <f>[1]outsim!AQ294</f>
        <v>7.2000000000002701E-2</v>
      </c>
      <c r="AR410">
        <f>[1]outsim!AR294</f>
        <v>0</v>
      </c>
      <c r="AS410">
        <f>[1]outsim!AS294</f>
        <v>0</v>
      </c>
      <c r="AT410">
        <f>[1]outsim!AT294</f>
        <v>0</v>
      </c>
      <c r="AU410">
        <f>[1]outsim!AU294</f>
        <v>0</v>
      </c>
      <c r="AV410">
        <f>[1]outsim!AV294</f>
        <v>0</v>
      </c>
      <c r="AW410">
        <f>[1]outsim!AW294</f>
        <v>0</v>
      </c>
      <c r="AX410">
        <f>[1]outsim!AX294</f>
        <v>0</v>
      </c>
      <c r="AY410">
        <f>[1]outsim!AY294</f>
        <v>0</v>
      </c>
      <c r="AZ410">
        <f>[1]outsim!AZ294</f>
        <v>0</v>
      </c>
      <c r="BA410">
        <f>[1]outsim!BA294</f>
        <v>0</v>
      </c>
      <c r="BB410">
        <f>[1]outsim!BB294</f>
        <v>0</v>
      </c>
      <c r="BC410">
        <f>[1]outsim!BC294</f>
        <v>0</v>
      </c>
    </row>
    <row r="411" spans="1:55" x14ac:dyDescent="0.2">
      <c r="A411" t="s">
        <v>5</v>
      </c>
      <c r="B411">
        <v>914</v>
      </c>
      <c r="C411">
        <v>1994</v>
      </c>
      <c r="D411">
        <f>[1]outsim!D295</f>
        <v>0</v>
      </c>
      <c r="E411">
        <f>[1]outsim!E295</f>
        <v>0</v>
      </c>
      <c r="F411">
        <f>[1]outsim!F295</f>
        <v>0</v>
      </c>
      <c r="G411">
        <f>[1]outsim!G295</f>
        <v>0</v>
      </c>
      <c r="H411">
        <f>[1]outsim!H295</f>
        <v>0</v>
      </c>
      <c r="I411">
        <f>[1]outsim!I295</f>
        <v>0</v>
      </c>
      <c r="J411">
        <f>[1]outsim!J295</f>
        <v>0</v>
      </c>
      <c r="K411">
        <f>[1]outsim!K295</f>
        <v>0</v>
      </c>
      <c r="L411">
        <f>[1]outsim!L295</f>
        <v>0</v>
      </c>
      <c r="M411">
        <f>[1]outsim!M295</f>
        <v>0</v>
      </c>
      <c r="N411">
        <f>[1]outsim!N295</f>
        <v>0</v>
      </c>
      <c r="O411">
        <f>[1]outsim!O295</f>
        <v>0</v>
      </c>
      <c r="P411">
        <f>[1]outsim!P295</f>
        <v>0</v>
      </c>
      <c r="Q411">
        <f>[1]outsim!Q295</f>
        <v>0</v>
      </c>
      <c r="R411">
        <f>[1]outsim!R295</f>
        <v>0</v>
      </c>
      <c r="S411">
        <f>[1]outsim!S295</f>
        <v>0</v>
      </c>
      <c r="T411">
        <f>[1]outsim!T295</f>
        <v>0</v>
      </c>
      <c r="U411">
        <f>[1]outsim!U295</f>
        <v>1.00000000000071E-3</v>
      </c>
      <c r="V411">
        <f>[1]outsim!V295</f>
        <v>1.00000000000071E-3</v>
      </c>
      <c r="W411">
        <f>[1]outsim!W295</f>
        <v>1.00000000000071E-3</v>
      </c>
      <c r="X411">
        <f>[1]outsim!X295</f>
        <v>1.00000000000071E-3</v>
      </c>
      <c r="Y411">
        <f>[1]outsim!Y295</f>
        <v>1.00000000000071E-3</v>
      </c>
      <c r="Z411">
        <f>[1]outsim!Z295</f>
        <v>5.5999999999999397E-2</v>
      </c>
      <c r="AA411">
        <f>[1]outsim!AA295</f>
        <v>0.10099999999999899</v>
      </c>
      <c r="AB411">
        <f>[1]outsim!AB295</f>
        <v>0.255000000000004</v>
      </c>
      <c r="AC411">
        <f>[1]outsim!AC295</f>
        <v>0.51100000000000001</v>
      </c>
      <c r="AD411">
        <f>[1]outsim!AD295</f>
        <v>0.54399999999999904</v>
      </c>
      <c r="AE411">
        <f>[1]outsim!AE295</f>
        <v>0.45500000000000002</v>
      </c>
      <c r="AF411">
        <f>[1]outsim!AF295</f>
        <v>0.378000000000002</v>
      </c>
      <c r="AG411">
        <f>[1]outsim!AG295</f>
        <v>0.314999999999998</v>
      </c>
      <c r="AH411">
        <f>[1]outsim!AH295</f>
        <v>0.47000000000000303</v>
      </c>
      <c r="AI411">
        <f>[1]outsim!AI295</f>
        <v>0.52700000000000302</v>
      </c>
      <c r="AJ411">
        <f>[1]outsim!AJ295</f>
        <v>0.40799999999999897</v>
      </c>
      <c r="AK411">
        <f>[1]outsim!AK295</f>
        <v>0.312000000000004</v>
      </c>
      <c r="AL411">
        <f>[1]outsim!AL295</f>
        <v>0.38299999999999801</v>
      </c>
      <c r="AM411">
        <f>[1]outsim!AM295</f>
        <v>0.34600000000000403</v>
      </c>
      <c r="AN411">
        <f>[1]outsim!AN295</f>
        <v>0.46099999999999602</v>
      </c>
      <c r="AO411">
        <f>[1]outsim!AO295</f>
        <v>0.23399999999999699</v>
      </c>
      <c r="AP411">
        <f>[1]outsim!AP295</f>
        <v>0.26799999999999702</v>
      </c>
      <c r="AQ411">
        <f>[1]outsim!AQ295</f>
        <v>0.244999999999996</v>
      </c>
      <c r="AR411">
        <f>[1]outsim!AR295</f>
        <v>0</v>
      </c>
      <c r="AS411">
        <f>[1]outsim!AS295</f>
        <v>0</v>
      </c>
      <c r="AT411">
        <f>[1]outsim!AT295</f>
        <v>0</v>
      </c>
      <c r="AU411">
        <f>[1]outsim!AU295</f>
        <v>0</v>
      </c>
      <c r="AV411">
        <f>[1]outsim!AV295</f>
        <v>0</v>
      </c>
      <c r="AW411">
        <f>[1]outsim!AW295</f>
        <v>0</v>
      </c>
      <c r="AX411">
        <f>[1]outsim!AX295</f>
        <v>0</v>
      </c>
      <c r="AY411">
        <f>[1]outsim!AY295</f>
        <v>0</v>
      </c>
      <c r="AZ411">
        <f>[1]outsim!AZ295</f>
        <v>0</v>
      </c>
      <c r="BA411">
        <f>[1]outsim!BA295</f>
        <v>0</v>
      </c>
      <c r="BB411">
        <f>[1]outsim!BB295</f>
        <v>0</v>
      </c>
      <c r="BC411">
        <f>[1]outsim!BC295</f>
        <v>0</v>
      </c>
    </row>
    <row r="412" spans="1:55" x14ac:dyDescent="0.2">
      <c r="A412" t="s">
        <v>5</v>
      </c>
      <c r="B412">
        <v>914</v>
      </c>
      <c r="C412">
        <v>1995</v>
      </c>
      <c r="D412">
        <f>[1]outsim!D296</f>
        <v>0</v>
      </c>
      <c r="E412">
        <f>[1]outsim!E296</f>
        <v>0</v>
      </c>
      <c r="F412">
        <f>[1]outsim!F296</f>
        <v>0</v>
      </c>
      <c r="G412">
        <f>[1]outsim!G296</f>
        <v>0</v>
      </c>
      <c r="H412">
        <f>[1]outsim!H296</f>
        <v>0</v>
      </c>
      <c r="I412">
        <f>[1]outsim!I296</f>
        <v>0</v>
      </c>
      <c r="J412">
        <f>[1]outsim!J296</f>
        <v>0</v>
      </c>
      <c r="K412">
        <f>[1]outsim!K296</f>
        <v>0</v>
      </c>
      <c r="L412">
        <f>[1]outsim!L296</f>
        <v>0</v>
      </c>
      <c r="M412">
        <f>[1]outsim!M296</f>
        <v>0</v>
      </c>
      <c r="N412">
        <f>[1]outsim!N296</f>
        <v>0</v>
      </c>
      <c r="O412">
        <f>[1]outsim!O296</f>
        <v>0</v>
      </c>
      <c r="P412">
        <f>[1]outsim!P296</f>
        <v>0</v>
      </c>
      <c r="Q412">
        <f>[1]outsim!Q296</f>
        <v>0</v>
      </c>
      <c r="R412">
        <f>[1]outsim!R296</f>
        <v>0</v>
      </c>
      <c r="S412">
        <f>[1]outsim!S296</f>
        <v>0</v>
      </c>
      <c r="T412">
        <f>[1]outsim!T296</f>
        <v>0</v>
      </c>
      <c r="U412">
        <f>[1]outsim!U296</f>
        <v>1.00000000000071E-3</v>
      </c>
      <c r="V412">
        <f>[1]outsim!V296</f>
        <v>1.00000000000071E-3</v>
      </c>
      <c r="W412">
        <f>[1]outsim!W296</f>
        <v>1.00000000000071E-3</v>
      </c>
      <c r="X412">
        <f>[1]outsim!X296</f>
        <v>1.00000000000071E-3</v>
      </c>
      <c r="Y412">
        <f>[1]outsim!Y296</f>
        <v>1.00000000000071E-3</v>
      </c>
      <c r="Z412">
        <f>[1]outsim!Z296</f>
        <v>7.3000000000003396E-2</v>
      </c>
      <c r="AA412">
        <f>[1]outsim!AA296</f>
        <v>2.0999999999998801E-2</v>
      </c>
      <c r="AB412">
        <f>[1]outsim!AB296</f>
        <v>1.00000000000071E-3</v>
      </c>
      <c r="AC412">
        <f>[1]outsim!AC296</f>
        <v>1.00000000000071E-3</v>
      </c>
      <c r="AD412">
        <f>[1]outsim!AD296</f>
        <v>1.00000000000071E-3</v>
      </c>
      <c r="AE412">
        <f>[1]outsim!AE296</f>
        <v>3.0000000000021398E-3</v>
      </c>
      <c r="AF412">
        <f>[1]outsim!AF296</f>
        <v>4.49999999999997E-2</v>
      </c>
      <c r="AG412">
        <f>[1]outsim!AG296</f>
        <v>0.20900000000000299</v>
      </c>
      <c r="AH412">
        <f>[1]outsim!AH296</f>
        <v>0.14000000000000301</v>
      </c>
      <c r="AI412">
        <f>[1]outsim!AI296</f>
        <v>0.247999999999999</v>
      </c>
      <c r="AJ412">
        <f>[1]outsim!AJ296</f>
        <v>0.30100000000000399</v>
      </c>
      <c r="AK412">
        <f>[1]outsim!AK296</f>
        <v>0.114</v>
      </c>
      <c r="AL412">
        <f>[1]outsim!AL296</f>
        <v>6.1000000000003003E-2</v>
      </c>
      <c r="AM412">
        <f>[1]outsim!AM296</f>
        <v>0.27600000000000202</v>
      </c>
      <c r="AN412">
        <f>[1]outsim!AN296</f>
        <v>0.30100000000000399</v>
      </c>
      <c r="AO412">
        <f>[1]outsim!AO296</f>
        <v>5.0000000000003299E-2</v>
      </c>
      <c r="AP412">
        <f>[1]outsim!AP296</f>
        <v>4.6000000000000402E-2</v>
      </c>
      <c r="AQ412">
        <f>[1]outsim!AQ296</f>
        <v>0.17300000000000201</v>
      </c>
      <c r="AR412">
        <f>[1]outsim!AR296</f>
        <v>0</v>
      </c>
      <c r="AS412">
        <f>[1]outsim!AS296</f>
        <v>0</v>
      </c>
      <c r="AT412">
        <f>[1]outsim!AT296</f>
        <v>0</v>
      </c>
      <c r="AU412">
        <f>[1]outsim!AU296</f>
        <v>0</v>
      </c>
      <c r="AV412">
        <f>[1]outsim!AV296</f>
        <v>0</v>
      </c>
      <c r="AW412">
        <f>[1]outsim!AW296</f>
        <v>0</v>
      </c>
      <c r="AX412">
        <f>[1]outsim!AX296</f>
        <v>0</v>
      </c>
      <c r="AY412">
        <f>[1]outsim!AY296</f>
        <v>0</v>
      </c>
      <c r="AZ412">
        <f>[1]outsim!AZ296</f>
        <v>0</v>
      </c>
      <c r="BA412">
        <f>[1]outsim!BA296</f>
        <v>0</v>
      </c>
      <c r="BB412">
        <f>[1]outsim!BB296</f>
        <v>0</v>
      </c>
      <c r="BC412">
        <f>[1]outsim!BC296</f>
        <v>0</v>
      </c>
    </row>
    <row r="413" spans="1:55" x14ac:dyDescent="0.2">
      <c r="A413" t="s">
        <v>5</v>
      </c>
      <c r="B413">
        <v>914</v>
      </c>
      <c r="C413">
        <v>1996</v>
      </c>
      <c r="D413">
        <f>[1]outsim!D297</f>
        <v>0</v>
      </c>
      <c r="E413">
        <f>[1]outsim!E297</f>
        <v>0</v>
      </c>
      <c r="F413">
        <f>[1]outsim!F297</f>
        <v>0</v>
      </c>
      <c r="G413">
        <f>[1]outsim!G297</f>
        <v>0</v>
      </c>
      <c r="H413">
        <f>[1]outsim!H297</f>
        <v>0</v>
      </c>
      <c r="I413">
        <f>[1]outsim!I297</f>
        <v>0</v>
      </c>
      <c r="J413">
        <f>[1]outsim!J297</f>
        <v>0</v>
      </c>
      <c r="K413">
        <f>[1]outsim!K297</f>
        <v>0</v>
      </c>
      <c r="L413">
        <f>[1]outsim!L297</f>
        <v>0</v>
      </c>
      <c r="M413">
        <f>[1]outsim!M297</f>
        <v>0</v>
      </c>
      <c r="N413">
        <f>[1]outsim!N297</f>
        <v>0</v>
      </c>
      <c r="O413">
        <f>[1]outsim!O297</f>
        <v>0</v>
      </c>
      <c r="P413">
        <f>[1]outsim!P297</f>
        <v>0</v>
      </c>
      <c r="Q413">
        <f>[1]outsim!Q297</f>
        <v>0</v>
      </c>
      <c r="R413">
        <f>[1]outsim!R297</f>
        <v>0</v>
      </c>
      <c r="S413">
        <f>[1]outsim!S297</f>
        <v>0</v>
      </c>
      <c r="T413">
        <f>[1]outsim!T297</f>
        <v>0</v>
      </c>
      <c r="U413">
        <f>[1]outsim!U297</f>
        <v>1.00000000000071E-3</v>
      </c>
      <c r="V413">
        <f>[1]outsim!V297</f>
        <v>1.00000000000071E-3</v>
      </c>
      <c r="W413">
        <f>[1]outsim!W297</f>
        <v>1.00000000000071E-3</v>
      </c>
      <c r="X413">
        <f>[1]outsim!X297</f>
        <v>1.00000000000071E-3</v>
      </c>
      <c r="Y413">
        <f>[1]outsim!Y297</f>
        <v>1.00000000000071E-3</v>
      </c>
      <c r="Z413">
        <f>[1]outsim!Z297</f>
        <v>1.00000000000071E-3</v>
      </c>
      <c r="AA413">
        <f>[1]outsim!AA297</f>
        <v>8.6999999999997205E-2</v>
      </c>
      <c r="AB413">
        <f>[1]outsim!AB297</f>
        <v>0.45199999999999801</v>
      </c>
      <c r="AC413">
        <f>[1]outsim!AC297</f>
        <v>0.502000000000001</v>
      </c>
      <c r="AD413">
        <f>[1]outsim!AD297</f>
        <v>0.180999999999999</v>
      </c>
      <c r="AE413">
        <f>[1]outsim!AE297</f>
        <v>0.33300000000000202</v>
      </c>
      <c r="AF413">
        <f>[1]outsim!AF297</f>
        <v>0.39299999999999702</v>
      </c>
      <c r="AG413">
        <f>[1]outsim!AG297</f>
        <v>0.77500000000000102</v>
      </c>
      <c r="AH413">
        <f>[1]outsim!AH297</f>
        <v>0.629000000000003</v>
      </c>
      <c r="AI413">
        <f>[1]outsim!AI297</f>
        <v>0.40000000000000202</v>
      </c>
      <c r="AJ413">
        <f>[1]outsim!AJ297</f>
        <v>0.310000000000002</v>
      </c>
      <c r="AK413">
        <f>[1]outsim!AK297</f>
        <v>0.39499999999999802</v>
      </c>
      <c r="AL413">
        <f>[1]outsim!AL297</f>
        <v>0.40399999999999597</v>
      </c>
      <c r="AM413">
        <f>[1]outsim!AM297</f>
        <v>0.45700000000000202</v>
      </c>
      <c r="AN413">
        <f>[1]outsim!AN297</f>
        <v>0.32499999999999701</v>
      </c>
      <c r="AO413">
        <f>[1]outsim!AO297</f>
        <v>0.157999999999999</v>
      </c>
      <c r="AP413">
        <f>[1]outsim!AP297</f>
        <v>3.6000000000001399E-2</v>
      </c>
      <c r="AQ413">
        <f>[1]outsim!AQ297</f>
        <v>1.89999999999973E-2</v>
      </c>
      <c r="AR413">
        <f>[1]outsim!AR297</f>
        <v>0</v>
      </c>
      <c r="AS413">
        <f>[1]outsim!AS297</f>
        <v>0</v>
      </c>
      <c r="AT413">
        <f>[1]outsim!AT297</f>
        <v>0</v>
      </c>
      <c r="AU413">
        <f>[1]outsim!AU297</f>
        <v>0</v>
      </c>
      <c r="AV413">
        <f>[1]outsim!AV297</f>
        <v>0</v>
      </c>
      <c r="AW413">
        <f>[1]outsim!AW297</f>
        <v>0</v>
      </c>
      <c r="AX413">
        <f>[1]outsim!AX297</f>
        <v>0</v>
      </c>
      <c r="AY413">
        <f>[1]outsim!AY297</f>
        <v>0</v>
      </c>
      <c r="AZ413">
        <f>[1]outsim!AZ297</f>
        <v>0</v>
      </c>
      <c r="BA413">
        <f>[1]outsim!BA297</f>
        <v>0</v>
      </c>
      <c r="BB413">
        <f>[1]outsim!BB297</f>
        <v>0</v>
      </c>
      <c r="BC413">
        <f>[1]outsim!BC297</f>
        <v>0</v>
      </c>
    </row>
    <row r="414" spans="1:55" x14ac:dyDescent="0.2">
      <c r="A414" t="s">
        <v>5</v>
      </c>
      <c r="B414">
        <v>914</v>
      </c>
      <c r="C414">
        <v>1997</v>
      </c>
      <c r="D414">
        <f>[1]outsim!D298</f>
        <v>0</v>
      </c>
      <c r="E414">
        <f>[1]outsim!E298</f>
        <v>0</v>
      </c>
      <c r="F414">
        <f>[1]outsim!F298</f>
        <v>0</v>
      </c>
      <c r="G414">
        <f>[1]outsim!G298</f>
        <v>0</v>
      </c>
      <c r="H414">
        <f>[1]outsim!H298</f>
        <v>0</v>
      </c>
      <c r="I414">
        <f>[1]outsim!I298</f>
        <v>0</v>
      </c>
      <c r="J414">
        <f>[1]outsim!J298</f>
        <v>0</v>
      </c>
      <c r="K414">
        <f>[1]outsim!K298</f>
        <v>0</v>
      </c>
      <c r="L414">
        <f>[1]outsim!L298</f>
        <v>0</v>
      </c>
      <c r="M414">
        <f>[1]outsim!M298</f>
        <v>0</v>
      </c>
      <c r="N414">
        <f>[1]outsim!N298</f>
        <v>0</v>
      </c>
      <c r="O414">
        <f>[1]outsim!O298</f>
        <v>0</v>
      </c>
      <c r="P414">
        <f>[1]outsim!P298</f>
        <v>0</v>
      </c>
      <c r="Q414">
        <f>[1]outsim!Q298</f>
        <v>0</v>
      </c>
      <c r="R414">
        <f>[1]outsim!R298</f>
        <v>0</v>
      </c>
      <c r="S414">
        <f>[1]outsim!S298</f>
        <v>0</v>
      </c>
      <c r="T414">
        <f>[1]outsim!T298</f>
        <v>0</v>
      </c>
      <c r="U414">
        <f>[1]outsim!U298</f>
        <v>1.00000000000071E-3</v>
      </c>
      <c r="V414">
        <f>[1]outsim!V298</f>
        <v>7.9999999999975993E-3</v>
      </c>
      <c r="W414">
        <f>[1]outsim!W298</f>
        <v>0.23399999999999699</v>
      </c>
      <c r="X414">
        <f>[1]outsim!X298</f>
        <v>0.24200000000000199</v>
      </c>
      <c r="Y414">
        <f>[1]outsim!Y298</f>
        <v>2.4000000000000899E-2</v>
      </c>
      <c r="Z414">
        <f>[1]outsim!Z298</f>
        <v>5.9999999999961699E-3</v>
      </c>
      <c r="AA414">
        <f>[1]outsim!AA298</f>
        <v>1.00000000000071E-3</v>
      </c>
      <c r="AB414">
        <f>[1]outsim!AB298</f>
        <v>1.00000000000071E-3</v>
      </c>
      <c r="AC414">
        <f>[1]outsim!AC298</f>
        <v>0.121999999999998</v>
      </c>
      <c r="AD414">
        <f>[1]outsim!AD298</f>
        <v>8.4000000000003197E-2</v>
      </c>
      <c r="AE414">
        <f>[1]outsim!AE298</f>
        <v>8.2000000000001794E-2</v>
      </c>
      <c r="AF414">
        <f>[1]outsim!AF298</f>
        <v>0.34500000000000303</v>
      </c>
      <c r="AG414">
        <f>[1]outsim!AG298</f>
        <v>0.61199999999999899</v>
      </c>
      <c r="AH414">
        <f>[1]outsim!AH298</f>
        <v>0.56299999999999595</v>
      </c>
      <c r="AI414">
        <f>[1]outsim!AI298</f>
        <v>0.38499999999999901</v>
      </c>
      <c r="AJ414">
        <f>[1]outsim!AJ298</f>
        <v>0.28700000000000198</v>
      </c>
      <c r="AK414">
        <f>[1]outsim!AK298</f>
        <v>0.17200000000000101</v>
      </c>
      <c r="AL414">
        <f>[1]outsim!AL298</f>
        <v>0.26400000000000201</v>
      </c>
      <c r="AM414">
        <f>[1]outsim!AM298</f>
        <v>0.35300000000000098</v>
      </c>
      <c r="AN414">
        <f>[1]outsim!AN298</f>
        <v>0.35600000000000298</v>
      </c>
      <c r="AO414">
        <f>[1]outsim!AO298</f>
        <v>0.123999999999999</v>
      </c>
      <c r="AP414">
        <f>[1]outsim!AP298</f>
        <v>0.307</v>
      </c>
      <c r="AQ414">
        <f>[1]outsim!AQ298</f>
        <v>0.121999999999998</v>
      </c>
      <c r="AR414">
        <f>[1]outsim!AR298</f>
        <v>0</v>
      </c>
      <c r="AS414">
        <f>[1]outsim!AS298</f>
        <v>0</v>
      </c>
      <c r="AT414">
        <f>[1]outsim!AT298</f>
        <v>0</v>
      </c>
      <c r="AU414">
        <f>[1]outsim!AU298</f>
        <v>0</v>
      </c>
      <c r="AV414">
        <f>[1]outsim!AV298</f>
        <v>0</v>
      </c>
      <c r="AW414">
        <f>[1]outsim!AW298</f>
        <v>0</v>
      </c>
      <c r="AX414">
        <f>[1]outsim!AX298</f>
        <v>0</v>
      </c>
      <c r="AY414">
        <f>[1]outsim!AY298</f>
        <v>0</v>
      </c>
      <c r="AZ414">
        <f>[1]outsim!AZ298</f>
        <v>0</v>
      </c>
      <c r="BA414">
        <f>[1]outsim!BA298</f>
        <v>0</v>
      </c>
      <c r="BB414">
        <f>[1]outsim!BB298</f>
        <v>0</v>
      </c>
      <c r="BC414">
        <f>[1]outsim!BC298</f>
        <v>0</v>
      </c>
    </row>
    <row r="415" spans="1:55" x14ac:dyDescent="0.2">
      <c r="A415" t="s">
        <v>5</v>
      </c>
      <c r="B415">
        <v>914</v>
      </c>
      <c r="C415">
        <v>1998</v>
      </c>
      <c r="D415">
        <f>[1]outsim!D299</f>
        <v>0</v>
      </c>
      <c r="E415">
        <f>[1]outsim!E299</f>
        <v>0</v>
      </c>
      <c r="F415">
        <f>[1]outsim!F299</f>
        <v>0</v>
      </c>
      <c r="G415">
        <f>[1]outsim!G299</f>
        <v>0</v>
      </c>
      <c r="H415">
        <f>[1]outsim!H299</f>
        <v>0</v>
      </c>
      <c r="I415">
        <f>[1]outsim!I299</f>
        <v>0</v>
      </c>
      <c r="J415">
        <f>[1]outsim!J299</f>
        <v>0</v>
      </c>
      <c r="K415">
        <f>[1]outsim!K299</f>
        <v>0</v>
      </c>
      <c r="L415">
        <f>[1]outsim!L299</f>
        <v>0</v>
      </c>
      <c r="M415">
        <f>[1]outsim!M299</f>
        <v>0</v>
      </c>
      <c r="N415">
        <f>[1]outsim!N299</f>
        <v>0</v>
      </c>
      <c r="O415">
        <f>[1]outsim!O299</f>
        <v>0</v>
      </c>
      <c r="P415">
        <f>[1]outsim!P299</f>
        <v>0</v>
      </c>
      <c r="Q415">
        <f>[1]outsim!Q299</f>
        <v>0</v>
      </c>
      <c r="R415">
        <f>[1]outsim!R299</f>
        <v>0</v>
      </c>
      <c r="S415">
        <f>[1]outsim!S299</f>
        <v>0</v>
      </c>
      <c r="T415">
        <f>[1]outsim!T299</f>
        <v>0</v>
      </c>
      <c r="U415">
        <f>[1]outsim!U299</f>
        <v>1.00000000000071E-3</v>
      </c>
      <c r="V415">
        <f>[1]outsim!V299</f>
        <v>0.163000000000003</v>
      </c>
      <c r="W415">
        <f>[1]outsim!W299</f>
        <v>0.39200000000000401</v>
      </c>
      <c r="X415">
        <f>[1]outsim!X299</f>
        <v>0.17500000000000299</v>
      </c>
      <c r="Y415">
        <f>[1]outsim!Y299</f>
        <v>1.40000000000019E-2</v>
      </c>
      <c r="Z415">
        <f>[1]outsim!Z299</f>
        <v>8.9999999999983097E-3</v>
      </c>
      <c r="AA415">
        <f>[1]outsim!AA299</f>
        <v>0.17799999999999699</v>
      </c>
      <c r="AB415">
        <f>[1]outsim!AB299</f>
        <v>5.8000000000000801E-2</v>
      </c>
      <c r="AC415">
        <f>[1]outsim!AC299</f>
        <v>3.0000000000021398E-3</v>
      </c>
      <c r="AD415">
        <f>[1]outsim!AD299</f>
        <v>1.00000000000071E-3</v>
      </c>
      <c r="AE415">
        <f>[1]outsim!AE299</f>
        <v>2.0000000000014299E-3</v>
      </c>
      <c r="AF415">
        <f>[1]outsim!AF299</f>
        <v>9.3000000000001498E-2</v>
      </c>
      <c r="AG415">
        <f>[1]outsim!AG299</f>
        <v>0.42200000000000099</v>
      </c>
      <c r="AH415">
        <f>[1]outsim!AH299</f>
        <v>0.48499999999999699</v>
      </c>
      <c r="AI415">
        <f>[1]outsim!AI299</f>
        <v>0.17699999999999699</v>
      </c>
      <c r="AJ415">
        <f>[1]outsim!AJ299</f>
        <v>0.307</v>
      </c>
      <c r="AK415">
        <f>[1]outsim!AK299</f>
        <v>0.41299999999999498</v>
      </c>
      <c r="AL415">
        <f>[1]outsim!AL299</f>
        <v>0.436999999999996</v>
      </c>
      <c r="AM415">
        <f>[1]outsim!AM299</f>
        <v>0.45300000000000701</v>
      </c>
      <c r="AN415">
        <f>[1]outsim!AN299</f>
        <v>0.47700000000000797</v>
      </c>
      <c r="AO415">
        <f>[1]outsim!AO299</f>
        <v>0.15300000000000399</v>
      </c>
      <c r="AP415">
        <f>[1]outsim!AP299</f>
        <v>0.34400000000000203</v>
      </c>
      <c r="AQ415">
        <f>[1]outsim!AQ299</f>
        <v>0.25899999999999801</v>
      </c>
      <c r="AR415">
        <f>[1]outsim!AR299</f>
        <v>0</v>
      </c>
      <c r="AS415">
        <f>[1]outsim!AS299</f>
        <v>0</v>
      </c>
      <c r="AT415">
        <f>[1]outsim!AT299</f>
        <v>0</v>
      </c>
      <c r="AU415">
        <f>[1]outsim!AU299</f>
        <v>0</v>
      </c>
      <c r="AV415">
        <f>[1]outsim!AV299</f>
        <v>0</v>
      </c>
      <c r="AW415">
        <f>[1]outsim!AW299</f>
        <v>0</v>
      </c>
      <c r="AX415">
        <f>[1]outsim!AX299</f>
        <v>0</v>
      </c>
      <c r="AY415">
        <f>[1]outsim!AY299</f>
        <v>0</v>
      </c>
      <c r="AZ415">
        <f>[1]outsim!AZ299</f>
        <v>0</v>
      </c>
      <c r="BA415">
        <f>[1]outsim!BA299</f>
        <v>0</v>
      </c>
      <c r="BB415">
        <f>[1]outsim!BB299</f>
        <v>0</v>
      </c>
      <c r="BC415">
        <f>[1]outsim!BC299</f>
        <v>0</v>
      </c>
    </row>
    <row r="416" spans="1:55" x14ac:dyDescent="0.2">
      <c r="A416" t="s">
        <v>5</v>
      </c>
      <c r="B416">
        <v>914</v>
      </c>
      <c r="C416">
        <v>1999</v>
      </c>
      <c r="D416">
        <f>[1]outsim!D300</f>
        <v>0</v>
      </c>
      <c r="E416">
        <f>[1]outsim!E300</f>
        <v>0</v>
      </c>
      <c r="F416">
        <f>[1]outsim!F300</f>
        <v>0</v>
      </c>
      <c r="G416">
        <f>[1]outsim!G300</f>
        <v>0</v>
      </c>
      <c r="H416">
        <f>[1]outsim!H300</f>
        <v>0</v>
      </c>
      <c r="I416">
        <f>[1]outsim!I300</f>
        <v>0</v>
      </c>
      <c r="J416">
        <f>[1]outsim!J300</f>
        <v>0</v>
      </c>
      <c r="K416">
        <f>[1]outsim!K300</f>
        <v>0</v>
      </c>
      <c r="L416">
        <f>[1]outsim!L300</f>
        <v>0</v>
      </c>
      <c r="M416">
        <f>[1]outsim!M300</f>
        <v>0</v>
      </c>
      <c r="N416">
        <f>[1]outsim!N300</f>
        <v>0</v>
      </c>
      <c r="O416">
        <f>[1]outsim!O300</f>
        <v>0</v>
      </c>
      <c r="P416">
        <f>[1]outsim!P300</f>
        <v>0</v>
      </c>
      <c r="Q416">
        <f>[1]outsim!Q300</f>
        <v>0</v>
      </c>
      <c r="R416">
        <f>[1]outsim!R300</f>
        <v>0</v>
      </c>
      <c r="S416">
        <f>[1]outsim!S300</f>
        <v>0</v>
      </c>
      <c r="T416">
        <f>[1]outsim!T300</f>
        <v>0</v>
      </c>
      <c r="U416">
        <f>[1]outsim!U300</f>
        <v>9.9999999999259405E-4</v>
      </c>
      <c r="V416">
        <f>[1]outsim!V300</f>
        <v>6.19999999999956E-2</v>
      </c>
      <c r="W416">
        <f>[1]outsim!W300</f>
        <v>9.69999999999962E-2</v>
      </c>
      <c r="X416">
        <f>[1]outsim!X300</f>
        <v>4.3999999999998998E-2</v>
      </c>
      <c r="Y416">
        <f>[1]outsim!Y300</f>
        <v>0.239999999999993</v>
      </c>
      <c r="Z416">
        <f>[1]outsim!Z300</f>
        <v>0.13800000000000101</v>
      </c>
      <c r="AA416">
        <f>[1]outsim!AA300</f>
        <v>1.9000000000005499E-2</v>
      </c>
      <c r="AB416">
        <f>[1]outsim!AB300</f>
        <v>6.3999999999997004E-2</v>
      </c>
      <c r="AC416">
        <f>[1]outsim!AC300</f>
        <v>0.159000000000008</v>
      </c>
      <c r="AD416">
        <f>[1]outsim!AD300</f>
        <v>0.23600000000000601</v>
      </c>
      <c r="AE416">
        <f>[1]outsim!AE300</f>
        <v>0.28900000000000398</v>
      </c>
      <c r="AF416">
        <f>[1]outsim!AF300</f>
        <v>0.504000000000003</v>
      </c>
      <c r="AG416">
        <f>[1]outsim!AG300</f>
        <v>0.57800000000000695</v>
      </c>
      <c r="AH416">
        <f>[1]outsim!AH300</f>
        <v>0.47399999999999798</v>
      </c>
      <c r="AI416">
        <f>[1]outsim!AI300</f>
        <v>0.16800000000000601</v>
      </c>
      <c r="AJ416">
        <f>[1]outsim!AJ300</f>
        <v>0.10099999999999899</v>
      </c>
      <c r="AK416">
        <f>[1]outsim!AK300</f>
        <v>0.190999999999998</v>
      </c>
      <c r="AL416">
        <f>[1]outsim!AL300</f>
        <v>0.40300000000000402</v>
      </c>
      <c r="AM416">
        <f>[1]outsim!AM300</f>
        <v>0.32200000000000301</v>
      </c>
      <c r="AN416">
        <f>[1]outsim!AN300</f>
        <v>0.33500000000000402</v>
      </c>
      <c r="AO416">
        <f>[1]outsim!AO300</f>
        <v>0.100000000000007</v>
      </c>
      <c r="AP416">
        <f>[1]outsim!AP300</f>
        <v>0.14000000000000301</v>
      </c>
      <c r="AQ416">
        <f>[1]outsim!AQ300</f>
        <v>0.105999999999995</v>
      </c>
      <c r="AR416">
        <f>[1]outsim!AR300</f>
        <v>0</v>
      </c>
      <c r="AS416">
        <f>[1]outsim!AS300</f>
        <v>0</v>
      </c>
      <c r="AT416">
        <f>[1]outsim!AT300</f>
        <v>0</v>
      </c>
      <c r="AU416">
        <f>[1]outsim!AU300</f>
        <v>0</v>
      </c>
      <c r="AV416">
        <f>[1]outsim!AV300</f>
        <v>0</v>
      </c>
      <c r="AW416">
        <f>[1]outsim!AW300</f>
        <v>0</v>
      </c>
      <c r="AX416">
        <f>[1]outsim!AX300</f>
        <v>0</v>
      </c>
      <c r="AY416">
        <f>[1]outsim!AY300</f>
        <v>0</v>
      </c>
      <c r="AZ416">
        <f>[1]outsim!AZ300</f>
        <v>0</v>
      </c>
      <c r="BA416">
        <f>[1]outsim!BA300</f>
        <v>0</v>
      </c>
      <c r="BB416">
        <f>[1]outsim!BB300</f>
        <v>0</v>
      </c>
      <c r="BC416">
        <f>[1]outsim!BC300</f>
        <v>0</v>
      </c>
    </row>
    <row r="417" spans="1:55" x14ac:dyDescent="0.2">
      <c r="A417" t="s">
        <v>5</v>
      </c>
      <c r="B417">
        <v>914</v>
      </c>
      <c r="C417">
        <v>2000</v>
      </c>
      <c r="D417">
        <f>[1]outsim!D301</f>
        <v>0</v>
      </c>
      <c r="E417">
        <f>[1]outsim!E301</f>
        <v>0</v>
      </c>
      <c r="F417">
        <f>[1]outsim!F301</f>
        <v>0</v>
      </c>
      <c r="G417">
        <f>[1]outsim!G301</f>
        <v>0</v>
      </c>
      <c r="H417">
        <f>[1]outsim!H301</f>
        <v>0</v>
      </c>
      <c r="I417">
        <f>[1]outsim!I301</f>
        <v>0</v>
      </c>
      <c r="J417">
        <f>[1]outsim!J301</f>
        <v>0</v>
      </c>
      <c r="K417">
        <f>[1]outsim!K301</f>
        <v>0</v>
      </c>
      <c r="L417">
        <f>[1]outsim!L301</f>
        <v>0</v>
      </c>
      <c r="M417">
        <f>[1]outsim!M301</f>
        <v>0</v>
      </c>
      <c r="N417">
        <f>[1]outsim!N301</f>
        <v>0</v>
      </c>
      <c r="O417">
        <f>[1]outsim!O301</f>
        <v>0</v>
      </c>
      <c r="P417">
        <f>[1]outsim!P301</f>
        <v>0</v>
      </c>
      <c r="Q417">
        <f>[1]outsim!Q301</f>
        <v>0</v>
      </c>
      <c r="R417">
        <f>[1]outsim!R301</f>
        <v>0</v>
      </c>
      <c r="S417">
        <f>[1]outsim!S301</f>
        <v>0</v>
      </c>
      <c r="T417">
        <f>[1]outsim!T301</f>
        <v>0</v>
      </c>
      <c r="U417">
        <f>[1]outsim!U301</f>
        <v>9.9999999999259405E-4</v>
      </c>
      <c r="V417">
        <f>[1]outsim!V301</f>
        <v>7.0999999999993901E-2</v>
      </c>
      <c r="W417">
        <f>[1]outsim!W301</f>
        <v>0.44500000000000101</v>
      </c>
      <c r="X417">
        <f>[1]outsim!X301</f>
        <v>0.35500000000000198</v>
      </c>
      <c r="Y417">
        <f>[1]outsim!Y301</f>
        <v>0.33300000000000202</v>
      </c>
      <c r="Z417">
        <f>[1]outsim!Z301</f>
        <v>0.383000000000006</v>
      </c>
      <c r="AA417">
        <f>[1]outsim!AA301</f>
        <v>0.39999999999999403</v>
      </c>
      <c r="AB417">
        <f>[1]outsim!AB301</f>
        <v>0.436000000000003</v>
      </c>
      <c r="AC417">
        <f>[1]outsim!AC301</f>
        <v>0.28400000000000802</v>
      </c>
      <c r="AD417">
        <f>[1]outsim!AD301</f>
        <v>0.30499999999999899</v>
      </c>
      <c r="AE417">
        <f>[1]outsim!AE301</f>
        <v>0.46400000000000702</v>
      </c>
      <c r="AF417">
        <f>[1]outsim!AF301</f>
        <v>0.32099999999999401</v>
      </c>
      <c r="AG417">
        <f>[1]outsim!AG301</f>
        <v>0.71799999999999298</v>
      </c>
      <c r="AH417">
        <f>[1]outsim!AH301</f>
        <v>0.65199999999999503</v>
      </c>
      <c r="AI417">
        <f>[1]outsim!AI301</f>
        <v>0.40700000000000702</v>
      </c>
      <c r="AJ417">
        <f>[1]outsim!AJ301</f>
        <v>0.377000000000001</v>
      </c>
      <c r="AK417">
        <f>[1]outsim!AK301</f>
        <v>0.247422878021516</v>
      </c>
      <c r="AL417">
        <f>[1]outsim!AL301</f>
        <v>0.144291039311776</v>
      </c>
      <c r="AM417">
        <f>[1]outsim!AM301</f>
        <v>0.28599999999999298</v>
      </c>
      <c r="AN417">
        <f>[1]outsim!AN301</f>
        <v>0.17599999999999599</v>
      </c>
      <c r="AO417">
        <f>[1]outsim!AO301</f>
        <v>0.125</v>
      </c>
      <c r="AP417">
        <f>[1]outsim!AP301</f>
        <v>8.1999999999993606E-2</v>
      </c>
      <c r="AQ417">
        <f>[1]outsim!AQ301</f>
        <v>3.20000000000066E-2</v>
      </c>
      <c r="AR417">
        <f>[1]outsim!AR301</f>
        <v>0</v>
      </c>
      <c r="AS417">
        <f>[1]outsim!AS301</f>
        <v>0</v>
      </c>
      <c r="AT417">
        <f>[1]outsim!AT301</f>
        <v>0</v>
      </c>
      <c r="AU417">
        <f>[1]outsim!AU301</f>
        <v>0</v>
      </c>
      <c r="AV417">
        <f>[1]outsim!AV301</f>
        <v>0</v>
      </c>
      <c r="AW417">
        <f>[1]outsim!AW301</f>
        <v>0</v>
      </c>
      <c r="AX417">
        <f>[1]outsim!AX301</f>
        <v>0</v>
      </c>
      <c r="AY417">
        <f>[1]outsim!AY301</f>
        <v>0</v>
      </c>
      <c r="AZ417">
        <f>[1]outsim!AZ301</f>
        <v>0</v>
      </c>
      <c r="BA417">
        <f>[1]outsim!BA301</f>
        <v>0</v>
      </c>
      <c r="BB417">
        <f>[1]outsim!BB301</f>
        <v>0</v>
      </c>
      <c r="BC417">
        <f>[1]outsim!BC301</f>
        <v>0</v>
      </c>
    </row>
    <row r="418" spans="1:55" x14ac:dyDescent="0.2">
      <c r="A418" t="s">
        <v>5</v>
      </c>
      <c r="B418">
        <v>914</v>
      </c>
      <c r="C418">
        <v>2001</v>
      </c>
      <c r="D418">
        <f>[1]outsim!D302</f>
        <v>0</v>
      </c>
      <c r="E418">
        <f>[1]outsim!E302</f>
        <v>0</v>
      </c>
      <c r="F418">
        <f>[1]outsim!F302</f>
        <v>0</v>
      </c>
      <c r="G418">
        <f>[1]outsim!G302</f>
        <v>0</v>
      </c>
      <c r="H418">
        <f>[1]outsim!H302</f>
        <v>0</v>
      </c>
      <c r="I418">
        <f>[1]outsim!I302</f>
        <v>0</v>
      </c>
      <c r="J418">
        <f>[1]outsim!J302</f>
        <v>0</v>
      </c>
      <c r="K418">
        <f>[1]outsim!K302</f>
        <v>0</v>
      </c>
      <c r="L418">
        <f>[1]outsim!L302</f>
        <v>0</v>
      </c>
      <c r="M418">
        <f>[1]outsim!M302</f>
        <v>0</v>
      </c>
      <c r="N418">
        <f>[1]outsim!N302</f>
        <v>0</v>
      </c>
      <c r="O418">
        <f>[1]outsim!O302</f>
        <v>0</v>
      </c>
      <c r="P418">
        <f>[1]outsim!P302</f>
        <v>0</v>
      </c>
      <c r="Q418">
        <f>[1]outsim!Q302</f>
        <v>0</v>
      </c>
      <c r="R418">
        <f>[1]outsim!R302</f>
        <v>0</v>
      </c>
      <c r="S418">
        <f>[1]outsim!S302</f>
        <v>0</v>
      </c>
      <c r="T418">
        <f>[1]outsim!T302</f>
        <v>0</v>
      </c>
      <c r="U418">
        <f>[1]outsim!U302</f>
        <v>9.9999999999259405E-4</v>
      </c>
      <c r="V418">
        <f>[1]outsim!V302</f>
        <v>4.9999999999954499E-3</v>
      </c>
      <c r="W418">
        <f>[1]outsim!W302</f>
        <v>0.17100000000000001</v>
      </c>
      <c r="X418">
        <f>[1]outsim!X302</f>
        <v>0.27899999999999597</v>
      </c>
      <c r="Y418">
        <f>[1]outsim!Y302</f>
        <v>0.40599999999999797</v>
      </c>
      <c r="Z418">
        <f>[1]outsim!Z302</f>
        <v>0.50899999999999801</v>
      </c>
      <c r="AA418">
        <f>[1]outsim!AA302</f>
        <v>0.252000000000001</v>
      </c>
      <c r="AB418">
        <f>[1]outsim!AB302</f>
        <v>5.0000000000003299E-2</v>
      </c>
      <c r="AC418">
        <f>[1]outsim!AC302</f>
        <v>0.22199999999999601</v>
      </c>
      <c r="AD418">
        <f>[1]outsim!AD302</f>
        <v>0.47399999999999798</v>
      </c>
      <c r="AE418">
        <f>[1]outsim!AE302</f>
        <v>0.57999999999999197</v>
      </c>
      <c r="AF418">
        <f>[1]outsim!AF302</f>
        <v>0.42599999999999599</v>
      </c>
      <c r="AG418">
        <f>[1]outsim!AG302</f>
        <v>0.73800000000000798</v>
      </c>
      <c r="AH418">
        <f>[1]outsim!AH302</f>
        <v>0.53900000000000303</v>
      </c>
      <c r="AI418">
        <f>[1]outsim!AI302</f>
        <v>0.29300000000000598</v>
      </c>
      <c r="AJ418">
        <f>[1]outsim!AJ302</f>
        <v>0.199800000000001</v>
      </c>
      <c r="AK418">
        <f>[1]outsim!AK302</f>
        <v>0.16040000000000099</v>
      </c>
      <c r="AL418">
        <f>[1]outsim!AL302</f>
        <v>0</v>
      </c>
      <c r="AM418">
        <f>[1]outsim!AM302</f>
        <v>0</v>
      </c>
      <c r="AN418">
        <f>[1]outsim!AN302</f>
        <v>7.8172222222315998E-2</v>
      </c>
      <c r="AO418">
        <f>[1]outsim!AO302</f>
        <v>0</v>
      </c>
      <c r="AP418">
        <f>[1]outsim!AP302</f>
        <v>0</v>
      </c>
      <c r="AQ418">
        <f>[1]outsim!AQ302</f>
        <v>7.8951491053731906E-2</v>
      </c>
      <c r="AR418">
        <f>[1]outsim!AR302</f>
        <v>0</v>
      </c>
      <c r="AS418">
        <f>[1]outsim!AS302</f>
        <v>0</v>
      </c>
      <c r="AT418">
        <f>[1]outsim!AT302</f>
        <v>0</v>
      </c>
      <c r="AU418">
        <f>[1]outsim!AU302</f>
        <v>0</v>
      </c>
      <c r="AV418">
        <f>[1]outsim!AV302</f>
        <v>0</v>
      </c>
      <c r="AW418">
        <f>[1]outsim!AW302</f>
        <v>0</v>
      </c>
      <c r="AX418">
        <f>[1]outsim!AX302</f>
        <v>0</v>
      </c>
      <c r="AY418">
        <f>[1]outsim!AY302</f>
        <v>0</v>
      </c>
      <c r="AZ418">
        <f>[1]outsim!AZ302</f>
        <v>0</v>
      </c>
      <c r="BA418">
        <f>[1]outsim!BA302</f>
        <v>0</v>
      </c>
      <c r="BB418">
        <f>[1]outsim!BB302</f>
        <v>0</v>
      </c>
      <c r="BC418">
        <f>[1]outsim!BC302</f>
        <v>0</v>
      </c>
    </row>
    <row r="419" spans="1:55" x14ac:dyDescent="0.2">
      <c r="A419" t="s">
        <v>5</v>
      </c>
      <c r="B419">
        <v>914</v>
      </c>
      <c r="C419">
        <v>2002</v>
      </c>
      <c r="D419">
        <f>[1]outsim!D303</f>
        <v>0</v>
      </c>
      <c r="E419">
        <f>[1]outsim!E303</f>
        <v>0</v>
      </c>
      <c r="F419">
        <f>[1]outsim!F303</f>
        <v>0</v>
      </c>
      <c r="G419">
        <f>[1]outsim!G303</f>
        <v>0</v>
      </c>
      <c r="H419">
        <f>[1]outsim!H303</f>
        <v>0</v>
      </c>
      <c r="I419">
        <f>[1]outsim!I303</f>
        <v>0</v>
      </c>
      <c r="J419">
        <f>[1]outsim!J303</f>
        <v>0</v>
      </c>
      <c r="K419">
        <f>[1]outsim!K303</f>
        <v>0</v>
      </c>
      <c r="L419">
        <f>[1]outsim!L303</f>
        <v>0</v>
      </c>
      <c r="M419">
        <f>[1]outsim!M303</f>
        <v>0</v>
      </c>
      <c r="N419">
        <f>[1]outsim!N303</f>
        <v>0</v>
      </c>
      <c r="O419">
        <f>[1]outsim!O303</f>
        <v>0</v>
      </c>
      <c r="P419">
        <f>[1]outsim!P303</f>
        <v>0</v>
      </c>
      <c r="Q419">
        <f>[1]outsim!Q303</f>
        <v>0</v>
      </c>
      <c r="R419">
        <f>[1]outsim!R303</f>
        <v>0</v>
      </c>
      <c r="S419">
        <f>[1]outsim!S303</f>
        <v>0</v>
      </c>
      <c r="T419">
        <f>[1]outsim!T303</f>
        <v>0</v>
      </c>
      <c r="U419">
        <f>[1]outsim!U303</f>
        <v>9.9999999999259405E-4</v>
      </c>
      <c r="V419">
        <f>[1]outsim!V303</f>
        <v>9.9999999999259405E-4</v>
      </c>
      <c r="W419">
        <f>[1]outsim!W303</f>
        <v>8.9999999999983097E-3</v>
      </c>
      <c r="X419">
        <f>[1]outsim!X303</f>
        <v>2.6000000000002299E-2</v>
      </c>
      <c r="Y419">
        <f>[1]outsim!Y303</f>
        <v>6.9999999999968802E-3</v>
      </c>
      <c r="Z419">
        <f>[1]outsim!Z303</f>
        <v>9.9999999999259405E-4</v>
      </c>
      <c r="AA419">
        <f>[1]outsim!AA303</f>
        <v>9.9999999999259405E-4</v>
      </c>
      <c r="AB419">
        <f>[1]outsim!AB303</f>
        <v>2.99999999999402E-3</v>
      </c>
      <c r="AC419">
        <f>[1]outsim!AC303</f>
        <v>0.214999999999999</v>
      </c>
      <c r="AD419">
        <f>[1]outsim!AD303</f>
        <v>0.39900000000000102</v>
      </c>
      <c r="AE419">
        <f>[1]outsim!AE303</f>
        <v>0.32800000000000701</v>
      </c>
      <c r="AF419">
        <f>[1]outsim!AF303</f>
        <v>0.614999999999993</v>
      </c>
      <c r="AG419">
        <f>[1]outsim!AG303</f>
        <v>0.44799999999999501</v>
      </c>
      <c r="AH419">
        <f>[1]outsim!AH303</f>
        <v>0.30600000000000799</v>
      </c>
      <c r="AI419">
        <f>[1]outsim!AI303</f>
        <v>0.118999999999996</v>
      </c>
      <c r="AJ419">
        <f>[1]outsim!AJ303</f>
        <v>8.9999999999983097E-3</v>
      </c>
      <c r="AK419">
        <f>[1]outsim!AK303</f>
        <v>4.9999999999954499E-3</v>
      </c>
      <c r="AL419">
        <f>[1]outsim!AL303</f>
        <v>0.13699999999999199</v>
      </c>
      <c r="AM419">
        <f>[1]outsim!AM303</f>
        <v>0.28799999999999498</v>
      </c>
      <c r="AN419">
        <f>[1]outsim!AN303</f>
        <v>0.107000000000003</v>
      </c>
      <c r="AO419">
        <f>[1]outsim!AO303</f>
        <v>1.19999999999923E-2</v>
      </c>
      <c r="AP419">
        <f>[1]outsim!AP303</f>
        <v>8.5999999999996496E-2</v>
      </c>
      <c r="AQ419">
        <f>[1]outsim!AQ303</f>
        <v>2.4000000000000899E-2</v>
      </c>
      <c r="AR419">
        <f>[1]outsim!AR303</f>
        <v>0</v>
      </c>
      <c r="AS419">
        <f>[1]outsim!AS303</f>
        <v>0</v>
      </c>
      <c r="AT419">
        <f>[1]outsim!AT303</f>
        <v>0</v>
      </c>
      <c r="AU419">
        <f>[1]outsim!AU303</f>
        <v>0</v>
      </c>
      <c r="AV419">
        <f>[1]outsim!AV303</f>
        <v>0</v>
      </c>
      <c r="AW419">
        <f>[1]outsim!AW303</f>
        <v>0</v>
      </c>
      <c r="AX419">
        <f>[1]outsim!AX303</f>
        <v>0</v>
      </c>
      <c r="AY419">
        <f>[1]outsim!AY303</f>
        <v>0</v>
      </c>
      <c r="AZ419">
        <f>[1]outsim!AZ303</f>
        <v>0</v>
      </c>
      <c r="BA419">
        <f>[1]outsim!BA303</f>
        <v>0</v>
      </c>
      <c r="BB419">
        <f>[1]outsim!BB303</f>
        <v>0</v>
      </c>
      <c r="BC419">
        <f>[1]outsim!BC303</f>
        <v>0</v>
      </c>
    </row>
    <row r="420" spans="1:55" x14ac:dyDescent="0.2">
      <c r="A420" t="s">
        <v>5</v>
      </c>
      <c r="B420">
        <v>914</v>
      </c>
      <c r="C420">
        <v>2003</v>
      </c>
      <c r="D420">
        <f>[1]outsim!D304</f>
        <v>0</v>
      </c>
      <c r="E420">
        <f>[1]outsim!E304</f>
        <v>0</v>
      </c>
      <c r="F420">
        <f>[1]outsim!F304</f>
        <v>0</v>
      </c>
      <c r="G420">
        <f>[1]outsim!G304</f>
        <v>0</v>
      </c>
      <c r="H420">
        <f>[1]outsim!H304</f>
        <v>0</v>
      </c>
      <c r="I420">
        <f>[1]outsim!I304</f>
        <v>0</v>
      </c>
      <c r="J420">
        <f>[1]outsim!J304</f>
        <v>0</v>
      </c>
      <c r="K420">
        <f>[1]outsim!K304</f>
        <v>0</v>
      </c>
      <c r="L420">
        <f>[1]outsim!L304</f>
        <v>0</v>
      </c>
      <c r="M420">
        <f>[1]outsim!M304</f>
        <v>0</v>
      </c>
      <c r="N420">
        <f>[1]outsim!N304</f>
        <v>0</v>
      </c>
      <c r="O420">
        <f>[1]outsim!O304</f>
        <v>0</v>
      </c>
      <c r="P420">
        <f>[1]outsim!P304</f>
        <v>0</v>
      </c>
      <c r="Q420">
        <f>[1]outsim!Q304</f>
        <v>0</v>
      </c>
      <c r="R420">
        <f>[1]outsim!R304</f>
        <v>0</v>
      </c>
      <c r="S420">
        <f>[1]outsim!S304</f>
        <v>0</v>
      </c>
      <c r="T420">
        <f>[1]outsim!T304</f>
        <v>0</v>
      </c>
      <c r="U420">
        <f>[1]outsim!U304</f>
        <v>9.9999999999259405E-4</v>
      </c>
      <c r="V420">
        <f>[1]outsim!V304</f>
        <v>9.9999999999259405E-4</v>
      </c>
      <c r="W420">
        <f>[1]outsim!W304</f>
        <v>9.9999999999259405E-4</v>
      </c>
      <c r="X420">
        <f>[1]outsim!X304</f>
        <v>2.99999999999402E-3</v>
      </c>
      <c r="Y420">
        <f>[1]outsim!Y304</f>
        <v>0.188999999999997</v>
      </c>
      <c r="Z420">
        <f>[1]outsim!Z304</f>
        <v>0.23400000000000501</v>
      </c>
      <c r="AA420">
        <f>[1]outsim!AA304</f>
        <v>0.186999999999996</v>
      </c>
      <c r="AB420">
        <f>[1]outsim!AB304</f>
        <v>0.33999999999999903</v>
      </c>
      <c r="AC420">
        <f>[1]outsim!AC304</f>
        <v>0.30200000000000499</v>
      </c>
      <c r="AD420">
        <f>[1]outsim!AD304</f>
        <v>0.45400000000000001</v>
      </c>
      <c r="AE420">
        <f>[1]outsim!AE304</f>
        <v>0.36399999999999999</v>
      </c>
      <c r="AF420">
        <f>[1]outsim!AF304</f>
        <v>0.63899999999999402</v>
      </c>
      <c r="AG420">
        <f>[1]outsim!AG304</f>
        <v>0.76199999999999202</v>
      </c>
      <c r="AH420">
        <f>[1]outsim!AH304</f>
        <v>0.614999999999993</v>
      </c>
      <c r="AI420">
        <f>[1]outsim!AI304</f>
        <v>0.42000000000000798</v>
      </c>
      <c r="AJ420">
        <f>[1]outsim!AJ304</f>
        <v>0.41099999999999298</v>
      </c>
      <c r="AK420">
        <f>[1]outsim!AK304</f>
        <v>0.41400000000000398</v>
      </c>
      <c r="AL420">
        <f>[1]outsim!AL304</f>
        <v>0.45600000000000102</v>
      </c>
      <c r="AM420">
        <f>[1]outsim!AM304</f>
        <v>0.41049396320510001</v>
      </c>
      <c r="AN420">
        <f>[1]outsim!AN304</f>
        <v>0.24046330061931001</v>
      </c>
      <c r="AO420">
        <f>[1]outsim!AO304</f>
        <v>5.4999999999998703E-2</v>
      </c>
      <c r="AP420">
        <f>[1]outsim!AP304</f>
        <v>3.2999999999999197E-2</v>
      </c>
      <c r="AQ420">
        <f>[1]outsim!AQ304</f>
        <v>6.0000000000042901E-3</v>
      </c>
      <c r="AR420">
        <f>[1]outsim!AR304</f>
        <v>0</v>
      </c>
      <c r="AS420">
        <f>[1]outsim!AS304</f>
        <v>0</v>
      </c>
      <c r="AT420">
        <f>[1]outsim!AT304</f>
        <v>0</v>
      </c>
      <c r="AU420">
        <f>[1]outsim!AU304</f>
        <v>0</v>
      </c>
      <c r="AV420">
        <f>[1]outsim!AV304</f>
        <v>0</v>
      </c>
      <c r="AW420">
        <f>[1]outsim!AW304</f>
        <v>0</v>
      </c>
      <c r="AX420">
        <f>[1]outsim!AX304</f>
        <v>0</v>
      </c>
      <c r="AY420">
        <f>[1]outsim!AY304</f>
        <v>0</v>
      </c>
      <c r="AZ420">
        <f>[1]outsim!AZ304</f>
        <v>0</v>
      </c>
      <c r="BA420">
        <f>[1]outsim!BA304</f>
        <v>0</v>
      </c>
      <c r="BB420">
        <f>[1]outsim!BB304</f>
        <v>0</v>
      </c>
      <c r="BC420">
        <f>[1]outsim!BC304</f>
        <v>0</v>
      </c>
    </row>
    <row r="421" spans="1:55" x14ac:dyDescent="0.2">
      <c r="A421" t="s">
        <v>5</v>
      </c>
      <c r="B421">
        <v>914</v>
      </c>
      <c r="C421">
        <v>2004</v>
      </c>
      <c r="D421">
        <f>[1]outsim!D305</f>
        <v>0</v>
      </c>
      <c r="E421">
        <f>[1]outsim!E305</f>
        <v>0</v>
      </c>
      <c r="F421">
        <f>[1]outsim!F305</f>
        <v>0</v>
      </c>
      <c r="G421">
        <f>[1]outsim!G305</f>
        <v>0</v>
      </c>
      <c r="H421">
        <f>[1]outsim!H305</f>
        <v>0</v>
      </c>
      <c r="I421">
        <f>[1]outsim!I305</f>
        <v>0</v>
      </c>
      <c r="J421">
        <f>[1]outsim!J305</f>
        <v>0</v>
      </c>
      <c r="K421">
        <f>[1]outsim!K305</f>
        <v>0</v>
      </c>
      <c r="L421">
        <f>[1]outsim!L305</f>
        <v>0</v>
      </c>
      <c r="M421">
        <f>[1]outsim!M305</f>
        <v>0</v>
      </c>
      <c r="N421">
        <f>[1]outsim!N305</f>
        <v>0</v>
      </c>
      <c r="O421">
        <f>[1]outsim!O305</f>
        <v>0</v>
      </c>
      <c r="P421">
        <f>[1]outsim!P305</f>
        <v>0</v>
      </c>
      <c r="Q421">
        <f>[1]outsim!Q305</f>
        <v>0</v>
      </c>
      <c r="R421">
        <f>[1]outsim!R305</f>
        <v>0</v>
      </c>
      <c r="S421">
        <f>[1]outsim!S305</f>
        <v>0</v>
      </c>
      <c r="T421">
        <f>[1]outsim!T305</f>
        <v>0</v>
      </c>
      <c r="U421">
        <f>[1]outsim!U305</f>
        <v>9.9999999999259405E-4</v>
      </c>
      <c r="V421">
        <f>[1]outsim!V305</f>
        <v>9.9999999999259405E-4</v>
      </c>
      <c r="W421">
        <f>[1]outsim!W305</f>
        <v>9.9999999999259405E-4</v>
      </c>
      <c r="X421">
        <f>[1]outsim!X305</f>
        <v>9.9999999999259405E-4</v>
      </c>
      <c r="Y421">
        <f>[1]outsim!Y305</f>
        <v>9.9999999999259405E-4</v>
      </c>
      <c r="Z421">
        <f>[1]outsim!Z305</f>
        <v>9.9999999999259405E-4</v>
      </c>
      <c r="AA421">
        <f>[1]outsim!AA305</f>
        <v>9.9999999999259405E-4</v>
      </c>
      <c r="AB421">
        <f>[1]outsim!AB305</f>
        <v>9.9999999999259405E-4</v>
      </c>
      <c r="AC421">
        <f>[1]outsim!AC305</f>
        <v>5.2999999999997299E-2</v>
      </c>
      <c r="AD421">
        <f>[1]outsim!AD305</f>
        <v>0.18100000000000799</v>
      </c>
      <c r="AE421">
        <f>[1]outsim!AE305</f>
        <v>9.8000000000005097E-2</v>
      </c>
      <c r="AF421">
        <f>[1]outsim!AF305</f>
        <v>0.47300000000000503</v>
      </c>
      <c r="AG421">
        <f>[1]outsim!AG305</f>
        <v>0.76900000000000501</v>
      </c>
      <c r="AH421">
        <f>[1]outsim!AH305</f>
        <v>0.39799999999999203</v>
      </c>
      <c r="AI421">
        <f>[1]outsim!AI305</f>
        <v>0.166000000000005</v>
      </c>
      <c r="AJ421">
        <f>[1]outsim!AJ305</f>
        <v>2.89999999999964E-2</v>
      </c>
      <c r="AK421">
        <f>[1]outsim!AK305</f>
        <v>0.182</v>
      </c>
      <c r="AL421">
        <f>[1]outsim!AL305</f>
        <v>3.5999999999993197E-2</v>
      </c>
      <c r="AM421">
        <f>[1]outsim!AM305</f>
        <v>3.9999999999996101E-2</v>
      </c>
      <c r="AN421">
        <f>[1]outsim!AN305</f>
        <v>3.40000000000081E-2</v>
      </c>
      <c r="AO421">
        <f>[1]outsim!AO305</f>
        <v>2.0000000000014299E-3</v>
      </c>
      <c r="AP421">
        <f>[1]outsim!AP305</f>
        <v>2.69999999999949E-2</v>
      </c>
      <c r="AQ421">
        <f>[1]outsim!AQ305</f>
        <v>2.1000000000006899E-2</v>
      </c>
      <c r="AR421">
        <f>[1]outsim!AR305</f>
        <v>0</v>
      </c>
      <c r="AS421">
        <f>[1]outsim!AS305</f>
        <v>0</v>
      </c>
      <c r="AT421">
        <f>[1]outsim!AT305</f>
        <v>0</v>
      </c>
      <c r="AU421">
        <f>[1]outsim!AU305</f>
        <v>0</v>
      </c>
      <c r="AV421">
        <f>[1]outsim!AV305</f>
        <v>0</v>
      </c>
      <c r="AW421">
        <f>[1]outsim!AW305</f>
        <v>0</v>
      </c>
      <c r="AX421">
        <f>[1]outsim!AX305</f>
        <v>0</v>
      </c>
      <c r="AY421">
        <f>[1]outsim!AY305</f>
        <v>0</v>
      </c>
      <c r="AZ421">
        <f>[1]outsim!AZ305</f>
        <v>0</v>
      </c>
      <c r="BA421">
        <f>[1]outsim!BA305</f>
        <v>0</v>
      </c>
      <c r="BB421">
        <f>[1]outsim!BB305</f>
        <v>0</v>
      </c>
      <c r="BC421">
        <f>[1]outsim!BC305</f>
        <v>0</v>
      </c>
    </row>
    <row r="422" spans="1:55" x14ac:dyDescent="0.2">
      <c r="A422" t="s">
        <v>5</v>
      </c>
      <c r="B422">
        <v>914</v>
      </c>
      <c r="C422">
        <v>2005</v>
      </c>
      <c r="D422">
        <f>[1]outsim!D306</f>
        <v>0</v>
      </c>
      <c r="E422">
        <f>[1]outsim!E306</f>
        <v>0</v>
      </c>
      <c r="F422">
        <f>[1]outsim!F306</f>
        <v>0</v>
      </c>
      <c r="G422">
        <f>[1]outsim!G306</f>
        <v>0</v>
      </c>
      <c r="H422">
        <f>[1]outsim!H306</f>
        <v>0</v>
      </c>
      <c r="I422">
        <f>[1]outsim!I306</f>
        <v>0</v>
      </c>
      <c r="J422">
        <f>[1]outsim!J306</f>
        <v>0</v>
      </c>
      <c r="K422">
        <f>[1]outsim!K306</f>
        <v>0</v>
      </c>
      <c r="L422">
        <f>[1]outsim!L306</f>
        <v>0</v>
      </c>
      <c r="M422">
        <f>[1]outsim!M306</f>
        <v>0</v>
      </c>
      <c r="N422">
        <f>[1]outsim!N306</f>
        <v>0</v>
      </c>
      <c r="O422">
        <f>[1]outsim!O306</f>
        <v>0</v>
      </c>
      <c r="P422">
        <f>[1]outsim!P306</f>
        <v>0</v>
      </c>
      <c r="Q422">
        <f>[1]outsim!Q306</f>
        <v>0</v>
      </c>
      <c r="R422">
        <f>[1]outsim!R306</f>
        <v>0</v>
      </c>
      <c r="S422">
        <f>[1]outsim!S306</f>
        <v>0</v>
      </c>
      <c r="T422">
        <f>[1]outsim!T306</f>
        <v>0</v>
      </c>
      <c r="U422">
        <f>[1]outsim!U306</f>
        <v>9.9999999999259405E-4</v>
      </c>
      <c r="V422">
        <f>[1]outsim!V306</f>
        <v>8.9999999999983097E-3</v>
      </c>
      <c r="W422">
        <f>[1]outsim!W306</f>
        <v>0.120999999999997</v>
      </c>
      <c r="X422">
        <f>[1]outsim!X306</f>
        <v>0.135000000000007</v>
      </c>
      <c r="Y422">
        <f>[1]outsim!Y306</f>
        <v>0.15100000000000199</v>
      </c>
      <c r="Z422">
        <f>[1]outsim!Z306</f>
        <v>0.27400000000000102</v>
      </c>
      <c r="AA422">
        <f>[1]outsim!AA306</f>
        <v>6.9999999999968802E-3</v>
      </c>
      <c r="AB422">
        <f>[1]outsim!AB306</f>
        <v>9.9999999999259405E-4</v>
      </c>
      <c r="AC422">
        <f>[1]outsim!AC306</f>
        <v>3.09999999999978E-2</v>
      </c>
      <c r="AD422">
        <f>[1]outsim!AD306</f>
        <v>3.00000000000052E-2</v>
      </c>
      <c r="AE422">
        <f>[1]outsim!AE306</f>
        <v>7.8000000000006994E-2</v>
      </c>
      <c r="AF422">
        <f>[1]outsim!AF306</f>
        <v>0.34600000000000403</v>
      </c>
      <c r="AG422">
        <f>[1]outsim!AG306</f>
        <v>0.51700000000000401</v>
      </c>
      <c r="AH422">
        <f>[1]outsim!AH306</f>
        <v>0.5</v>
      </c>
      <c r="AI422">
        <f>[1]outsim!AI306</f>
        <v>0.51399999999999402</v>
      </c>
      <c r="AJ422">
        <f>[1]outsim!AJ306</f>
        <v>0.381000000000004</v>
      </c>
      <c r="AK422">
        <f>[1]outsim!AK306</f>
        <v>0.190000000000006</v>
      </c>
      <c r="AL422">
        <f>[1]outsim!AL306</f>
        <v>0.14200000000000401</v>
      </c>
      <c r="AM422">
        <f>[1]outsim!AM306</f>
        <v>0.258000000000006</v>
      </c>
      <c r="AN422">
        <f>[1]outsim!AN306</f>
        <v>0.42700000000000499</v>
      </c>
      <c r="AO422">
        <f>[1]outsim!AO306</f>
        <v>0.15500000000000499</v>
      </c>
      <c r="AP422">
        <f>[1]outsim!AP306</f>
        <v>0.114999999999993</v>
      </c>
      <c r="AQ422">
        <f>[1]outsim!AQ306</f>
        <v>8.7000000000005295E-2</v>
      </c>
      <c r="AR422">
        <f>[1]outsim!AR306</f>
        <v>0</v>
      </c>
      <c r="AS422">
        <f>[1]outsim!AS306</f>
        <v>0</v>
      </c>
      <c r="AT422">
        <f>[1]outsim!AT306</f>
        <v>0</v>
      </c>
      <c r="AU422">
        <f>[1]outsim!AU306</f>
        <v>0</v>
      </c>
      <c r="AV422">
        <f>[1]outsim!AV306</f>
        <v>0</v>
      </c>
      <c r="AW422">
        <f>[1]outsim!AW306</f>
        <v>0</v>
      </c>
      <c r="AX422">
        <f>[1]outsim!AX306</f>
        <v>0</v>
      </c>
      <c r="AY422">
        <f>[1]outsim!AY306</f>
        <v>0</v>
      </c>
      <c r="AZ422">
        <f>[1]outsim!AZ306</f>
        <v>0</v>
      </c>
      <c r="BA422">
        <f>[1]outsim!BA306</f>
        <v>0</v>
      </c>
      <c r="BB422">
        <f>[1]outsim!BB306</f>
        <v>0</v>
      </c>
      <c r="BC422">
        <f>[1]outsim!BC306</f>
        <v>0</v>
      </c>
    </row>
    <row r="423" spans="1:55" x14ac:dyDescent="0.2">
      <c r="A423" t="s">
        <v>5</v>
      </c>
      <c r="B423">
        <v>914</v>
      </c>
      <c r="C423">
        <v>2006</v>
      </c>
      <c r="D423">
        <f>[1]outsim!D307</f>
        <v>0</v>
      </c>
      <c r="E423">
        <f>[1]outsim!E307</f>
        <v>0</v>
      </c>
      <c r="F423">
        <f>[1]outsim!F307</f>
        <v>0</v>
      </c>
      <c r="G423">
        <f>[1]outsim!G307</f>
        <v>0</v>
      </c>
      <c r="H423">
        <f>[1]outsim!H307</f>
        <v>0</v>
      </c>
      <c r="I423">
        <f>[1]outsim!I307</f>
        <v>0</v>
      </c>
      <c r="J423">
        <f>[1]outsim!J307</f>
        <v>0</v>
      </c>
      <c r="K423">
        <f>[1]outsim!K307</f>
        <v>0</v>
      </c>
      <c r="L423">
        <f>[1]outsim!L307</f>
        <v>0</v>
      </c>
      <c r="M423">
        <f>[1]outsim!M307</f>
        <v>0</v>
      </c>
      <c r="N423">
        <f>[1]outsim!N307</f>
        <v>0</v>
      </c>
      <c r="O423">
        <f>[1]outsim!O307</f>
        <v>0</v>
      </c>
      <c r="P423">
        <f>[1]outsim!P307</f>
        <v>0</v>
      </c>
      <c r="Q423">
        <f>[1]outsim!Q307</f>
        <v>0</v>
      </c>
      <c r="R423">
        <f>[1]outsim!R307</f>
        <v>0</v>
      </c>
      <c r="S423">
        <f>[1]outsim!S307</f>
        <v>0</v>
      </c>
      <c r="T423">
        <f>[1]outsim!T307</f>
        <v>0</v>
      </c>
      <c r="U423">
        <f>[1]outsim!U307</f>
        <v>9.9999999999259405E-4</v>
      </c>
      <c r="V423">
        <f>[1]outsim!V307</f>
        <v>4.9999999999954499E-3</v>
      </c>
      <c r="W423">
        <f>[1]outsim!W307</f>
        <v>6.5000000000005803E-2</v>
      </c>
      <c r="X423">
        <f>[1]outsim!X307</f>
        <v>0.33599999999999602</v>
      </c>
      <c r="Y423">
        <f>[1]outsim!Y307</f>
        <v>0.37200000000000599</v>
      </c>
      <c r="Z423">
        <f>[1]outsim!Z307</f>
        <v>0.114999999999993</v>
      </c>
      <c r="AA423">
        <f>[1]outsim!AA307</f>
        <v>0.16099999999999301</v>
      </c>
      <c r="AB423">
        <f>[1]outsim!AB307</f>
        <v>0.116000000000002</v>
      </c>
      <c r="AC423">
        <f>[1]outsim!AC307</f>
        <v>8.3000000000002502E-2</v>
      </c>
      <c r="AD423">
        <f>[1]outsim!AD307</f>
        <v>0.40799999999999897</v>
      </c>
      <c r="AE423">
        <f>[1]outsim!AE307</f>
        <v>0.44799999999999501</v>
      </c>
      <c r="AF423">
        <f>[1]outsim!AF307</f>
        <v>0.40199999999999497</v>
      </c>
      <c r="AG423">
        <f>[1]outsim!AG307</f>
        <v>0.82099999999999396</v>
      </c>
      <c r="AH423">
        <f>[1]outsim!AH307</f>
        <v>0.633000000000006</v>
      </c>
      <c r="AI423">
        <f>[1]outsim!AI307</f>
        <v>0.49900000000000699</v>
      </c>
      <c r="AJ423">
        <f>[1]outsim!AJ307</f>
        <v>0.381000000000004</v>
      </c>
      <c r="AK423">
        <f>[1]outsim!AK307</f>
        <v>0.29399999999999898</v>
      </c>
      <c r="AL423">
        <f>[1]outsim!AL307</f>
        <v>0.28799999999999498</v>
      </c>
      <c r="AM423">
        <f>[1]outsim!AM307</f>
        <v>0.40799999999999897</v>
      </c>
      <c r="AN423">
        <f>[1]outsim!AN307</f>
        <v>0.35412776163383802</v>
      </c>
      <c r="AO423">
        <f>[1]outsim!AO307</f>
        <v>0.214999999999999</v>
      </c>
      <c r="AP423">
        <f>[1]outsim!AP307</f>
        <v>9.4000000000002207E-2</v>
      </c>
      <c r="AQ423">
        <f>[1]outsim!AQ307</f>
        <v>0.131000000000004</v>
      </c>
      <c r="AR423">
        <f>[1]outsim!AR307</f>
        <v>0</v>
      </c>
      <c r="AS423">
        <f>[1]outsim!AS307</f>
        <v>0</v>
      </c>
      <c r="AT423">
        <f>[1]outsim!AT307</f>
        <v>0</v>
      </c>
      <c r="AU423">
        <f>[1]outsim!AU307</f>
        <v>0</v>
      </c>
      <c r="AV423">
        <f>[1]outsim!AV307</f>
        <v>0</v>
      </c>
      <c r="AW423">
        <f>[1]outsim!AW307</f>
        <v>0</v>
      </c>
      <c r="AX423">
        <f>[1]outsim!AX307</f>
        <v>0</v>
      </c>
      <c r="AY423">
        <f>[1]outsim!AY307</f>
        <v>0</v>
      </c>
      <c r="AZ423">
        <f>[1]outsim!AZ307</f>
        <v>0</v>
      </c>
      <c r="BA423">
        <f>[1]outsim!BA307</f>
        <v>0</v>
      </c>
      <c r="BB423">
        <f>[1]outsim!BB307</f>
        <v>0</v>
      </c>
      <c r="BC423">
        <f>[1]outsim!BC307</f>
        <v>0</v>
      </c>
    </row>
    <row r="424" spans="1:55" x14ac:dyDescent="0.2">
      <c r="A424" t="s">
        <v>5</v>
      </c>
      <c r="B424">
        <v>914</v>
      </c>
      <c r="C424">
        <v>2007</v>
      </c>
      <c r="D424">
        <f>[1]outsim!D308</f>
        <v>0</v>
      </c>
      <c r="E424">
        <f>[1]outsim!E308</f>
        <v>0</v>
      </c>
      <c r="F424">
        <f>[1]outsim!F308</f>
        <v>0</v>
      </c>
      <c r="G424">
        <f>[1]outsim!G308</f>
        <v>0</v>
      </c>
      <c r="H424">
        <f>[1]outsim!H308</f>
        <v>0</v>
      </c>
      <c r="I424">
        <f>[1]outsim!I308</f>
        <v>0</v>
      </c>
      <c r="J424">
        <f>[1]outsim!J308</f>
        <v>0</v>
      </c>
      <c r="K424">
        <f>[1]outsim!K308</f>
        <v>0</v>
      </c>
      <c r="L424">
        <f>[1]outsim!L308</f>
        <v>0</v>
      </c>
      <c r="M424">
        <f>[1]outsim!M308</f>
        <v>0</v>
      </c>
      <c r="N424">
        <f>[1]outsim!N308</f>
        <v>0</v>
      </c>
      <c r="O424">
        <f>[1]outsim!O308</f>
        <v>0</v>
      </c>
      <c r="P424">
        <f>[1]outsim!P308</f>
        <v>0</v>
      </c>
      <c r="Q424">
        <f>[1]outsim!Q308</f>
        <v>0</v>
      </c>
      <c r="R424">
        <f>[1]outsim!R308</f>
        <v>0</v>
      </c>
      <c r="S424">
        <f>[1]outsim!S308</f>
        <v>0</v>
      </c>
      <c r="T424">
        <f>[1]outsim!T308</f>
        <v>0</v>
      </c>
      <c r="U424">
        <f>[1]outsim!U308</f>
        <v>9.9999999999259405E-4</v>
      </c>
      <c r="V424">
        <f>[1]outsim!V308</f>
        <v>9.9999999999259405E-4</v>
      </c>
      <c r="W424">
        <f>[1]outsim!W308</f>
        <v>9.9999999999259405E-4</v>
      </c>
      <c r="X424">
        <f>[1]outsim!X308</f>
        <v>1.39999999999938E-2</v>
      </c>
      <c r="Y424">
        <f>[1]outsim!Y308</f>
        <v>7.0999999999993901E-2</v>
      </c>
      <c r="Z424">
        <f>[1]outsim!Z308</f>
        <v>5.7999999999992703E-2</v>
      </c>
      <c r="AA424">
        <f>[1]outsim!AA308</f>
        <v>9.4000000000002207E-2</v>
      </c>
      <c r="AB424">
        <f>[1]outsim!AB308</f>
        <v>0.21400000000000699</v>
      </c>
      <c r="AC424">
        <f>[1]outsim!AC308</f>
        <v>0.23499999999999699</v>
      </c>
      <c r="AD424">
        <f>[1]outsim!AD308</f>
        <v>0.45199999999999801</v>
      </c>
      <c r="AE424">
        <f>[1]outsim!AE308</f>
        <v>0.60799999999999599</v>
      </c>
      <c r="AF424">
        <f>[1]outsim!AF308</f>
        <v>0.434000000000002</v>
      </c>
      <c r="AG424">
        <f>[1]outsim!AG308</f>
        <v>0.81199999999999595</v>
      </c>
      <c r="AH424">
        <f>[1]outsim!AH308</f>
        <v>0.84899999999999798</v>
      </c>
      <c r="AI424">
        <f>[1]outsim!AI308</f>
        <v>0.44593650793636103</v>
      </c>
      <c r="AJ424">
        <f>[1]outsim!AJ308</f>
        <v>0.10239999999987801</v>
      </c>
      <c r="AK424">
        <f>[1]outsim!AK308</f>
        <v>0.15</v>
      </c>
      <c r="AL424">
        <f>[1]outsim!AL308</f>
        <v>0.12639999999999901</v>
      </c>
      <c r="AM424">
        <f>[1]outsim!AM308</f>
        <v>0.20100000000000601</v>
      </c>
      <c r="AN424">
        <f>[1]outsim!AN308</f>
        <v>0.28900000000000398</v>
      </c>
      <c r="AO424">
        <f>[1]outsim!AO308</f>
        <v>0.20800000000000199</v>
      </c>
      <c r="AP424">
        <f>[1]outsim!AP308</f>
        <v>8.7999999999997899E-2</v>
      </c>
      <c r="AQ424">
        <f>[1]outsim!AQ308</f>
        <v>7.2000000000002701E-2</v>
      </c>
      <c r="AR424">
        <f>[1]outsim!AR308</f>
        <v>0</v>
      </c>
      <c r="AS424">
        <f>[1]outsim!AS308</f>
        <v>0</v>
      </c>
      <c r="AT424">
        <f>[1]outsim!AT308</f>
        <v>0</v>
      </c>
      <c r="AU424">
        <f>[1]outsim!AU308</f>
        <v>0</v>
      </c>
      <c r="AV424">
        <f>[1]outsim!AV308</f>
        <v>0</v>
      </c>
      <c r="AW424">
        <f>[1]outsim!AW308</f>
        <v>0</v>
      </c>
      <c r="AX424">
        <f>[1]outsim!AX308</f>
        <v>0</v>
      </c>
      <c r="AY424">
        <f>[1]outsim!AY308</f>
        <v>0</v>
      </c>
      <c r="AZ424">
        <f>[1]outsim!AZ308</f>
        <v>0</v>
      </c>
      <c r="BA424">
        <f>[1]outsim!BA308</f>
        <v>0</v>
      </c>
      <c r="BB424">
        <f>[1]outsim!BB308</f>
        <v>0</v>
      </c>
      <c r="BC424">
        <f>[1]outsim!BC308</f>
        <v>0</v>
      </c>
    </row>
    <row r="425" spans="1:55" x14ac:dyDescent="0.2">
      <c r="A425" t="s">
        <v>5</v>
      </c>
      <c r="B425">
        <v>914</v>
      </c>
      <c r="C425">
        <v>2008</v>
      </c>
      <c r="D425">
        <f>[1]outsim!D309</f>
        <v>0</v>
      </c>
      <c r="E425">
        <f>[1]outsim!E309</f>
        <v>0</v>
      </c>
      <c r="F425">
        <f>[1]outsim!F309</f>
        <v>0</v>
      </c>
      <c r="G425">
        <f>[1]outsim!G309</f>
        <v>0</v>
      </c>
      <c r="H425">
        <f>[1]outsim!H309</f>
        <v>0</v>
      </c>
      <c r="I425">
        <f>[1]outsim!I309</f>
        <v>0</v>
      </c>
      <c r="J425">
        <f>[1]outsim!J309</f>
        <v>0</v>
      </c>
      <c r="K425">
        <f>[1]outsim!K309</f>
        <v>0</v>
      </c>
      <c r="L425">
        <f>[1]outsim!L309</f>
        <v>0</v>
      </c>
      <c r="M425">
        <f>[1]outsim!M309</f>
        <v>0</v>
      </c>
      <c r="N425">
        <f>[1]outsim!N309</f>
        <v>0</v>
      </c>
      <c r="O425">
        <f>[1]outsim!O309</f>
        <v>0</v>
      </c>
      <c r="P425">
        <f>[1]outsim!P309</f>
        <v>0</v>
      </c>
      <c r="Q425">
        <f>[1]outsim!Q309</f>
        <v>0</v>
      </c>
      <c r="R425">
        <f>[1]outsim!R309</f>
        <v>0</v>
      </c>
      <c r="S425">
        <f>[1]outsim!S309</f>
        <v>0</v>
      </c>
      <c r="T425">
        <f>[1]outsim!T309</f>
        <v>0</v>
      </c>
      <c r="U425">
        <f>[1]outsim!U309</f>
        <v>9.9999999999259405E-4</v>
      </c>
      <c r="V425">
        <f>[1]outsim!V309</f>
        <v>7.6999999999998195E-2</v>
      </c>
      <c r="W425">
        <f>[1]outsim!W309</f>
        <v>0.12000000000000501</v>
      </c>
      <c r="X425">
        <f>[1]outsim!X309</f>
        <v>0.26300000000000101</v>
      </c>
      <c r="Y425">
        <f>[1]outsim!Y309</f>
        <v>6.0000000000042901E-3</v>
      </c>
      <c r="Z425">
        <f>[1]outsim!Z309</f>
        <v>4.0000000000028598E-3</v>
      </c>
      <c r="AA425">
        <f>[1]outsim!AA309</f>
        <v>9.9999999999259405E-4</v>
      </c>
      <c r="AB425">
        <f>[1]outsim!AB309</f>
        <v>2.6000000000002299E-2</v>
      </c>
      <c r="AC425">
        <f>[1]outsim!AC309</f>
        <v>0.31899999999999201</v>
      </c>
      <c r="AD425">
        <f>[1]outsim!AD309</f>
        <v>0.39799999999999203</v>
      </c>
      <c r="AE425">
        <f>[1]outsim!AE309</f>
        <v>0.192000000000007</v>
      </c>
      <c r="AF425">
        <f>[1]outsim!AF309</f>
        <v>0.37400000000000699</v>
      </c>
      <c r="AG425">
        <f>[1]outsim!AG309</f>
        <v>0.39000000000000301</v>
      </c>
      <c r="AH425">
        <f>[1]outsim!AH309</f>
        <v>0.313999999999997</v>
      </c>
      <c r="AI425">
        <f>[1]outsim!AI309</f>
        <v>0.379000000000003</v>
      </c>
      <c r="AJ425">
        <f>[1]outsim!AJ309</f>
        <v>0.432</v>
      </c>
      <c r="AK425">
        <f>[1]outsim!AK309</f>
        <v>0.40199999999999497</v>
      </c>
      <c r="AL425">
        <f>[1]outsim!AL309</f>
        <v>0.225000000000007</v>
      </c>
      <c r="AM425">
        <f>[1]outsim!AM309</f>
        <v>0.12000000000000501</v>
      </c>
      <c r="AN425">
        <f>[1]outsim!AN309</f>
        <v>0.14299999999999699</v>
      </c>
      <c r="AO425">
        <f>[1]outsim!AO309</f>
        <v>1.39999999999938E-2</v>
      </c>
      <c r="AP425">
        <f>[1]outsim!AP309</f>
        <v>1.0999999999999699E-2</v>
      </c>
      <c r="AQ425">
        <f>[1]outsim!AQ309</f>
        <v>4.0000000000028598E-3</v>
      </c>
      <c r="AR425">
        <f>[1]outsim!AR309</f>
        <v>0</v>
      </c>
      <c r="AS425">
        <f>[1]outsim!AS309</f>
        <v>0</v>
      </c>
      <c r="AT425">
        <f>[1]outsim!AT309</f>
        <v>0</v>
      </c>
      <c r="AU425">
        <f>[1]outsim!AU309</f>
        <v>0</v>
      </c>
      <c r="AV425">
        <f>[1]outsim!AV309</f>
        <v>0</v>
      </c>
      <c r="AW425">
        <f>[1]outsim!AW309</f>
        <v>0</v>
      </c>
      <c r="AX425">
        <f>[1]outsim!AX309</f>
        <v>0</v>
      </c>
      <c r="AY425">
        <f>[1]outsim!AY309</f>
        <v>0</v>
      </c>
      <c r="AZ425">
        <f>[1]outsim!AZ309</f>
        <v>0</v>
      </c>
      <c r="BA425">
        <f>[1]outsim!BA309</f>
        <v>0</v>
      </c>
      <c r="BB425">
        <f>[1]outsim!BB309</f>
        <v>0</v>
      </c>
      <c r="BC425">
        <f>[1]outsim!BC309</f>
        <v>0</v>
      </c>
    </row>
    <row r="426" spans="1:55" x14ac:dyDescent="0.2">
      <c r="A426" t="s">
        <v>5</v>
      </c>
      <c r="B426">
        <v>914</v>
      </c>
      <c r="C426">
        <v>2009</v>
      </c>
      <c r="D426">
        <f>[1]outsim!D310</f>
        <v>0</v>
      </c>
      <c r="E426">
        <f>[1]outsim!E310</f>
        <v>0</v>
      </c>
      <c r="F426">
        <f>[1]outsim!F310</f>
        <v>0</v>
      </c>
      <c r="G426">
        <f>[1]outsim!G310</f>
        <v>0</v>
      </c>
      <c r="H426">
        <f>[1]outsim!H310</f>
        <v>0</v>
      </c>
      <c r="I426">
        <f>[1]outsim!I310</f>
        <v>0</v>
      </c>
      <c r="J426">
        <f>[1]outsim!J310</f>
        <v>0</v>
      </c>
      <c r="K426">
        <f>[1]outsim!K310</f>
        <v>0</v>
      </c>
      <c r="L426">
        <f>[1]outsim!L310</f>
        <v>0</v>
      </c>
      <c r="M426">
        <f>[1]outsim!M310</f>
        <v>0</v>
      </c>
      <c r="N426">
        <f>[1]outsim!N310</f>
        <v>0</v>
      </c>
      <c r="O426">
        <f>[1]outsim!O310</f>
        <v>0</v>
      </c>
      <c r="P426">
        <f>[1]outsim!P310</f>
        <v>0</v>
      </c>
      <c r="Q426">
        <f>[1]outsim!Q310</f>
        <v>0</v>
      </c>
      <c r="R426">
        <f>[1]outsim!R310</f>
        <v>0</v>
      </c>
      <c r="S426">
        <f>[1]outsim!S310</f>
        <v>0</v>
      </c>
      <c r="T426">
        <f>[1]outsim!T310</f>
        <v>0</v>
      </c>
      <c r="U426">
        <f>[1]outsim!U310</f>
        <v>9.9999999999259405E-4</v>
      </c>
      <c r="V426">
        <f>[1]outsim!V310</f>
        <v>9.9999999999259405E-4</v>
      </c>
      <c r="W426">
        <f>[1]outsim!W310</f>
        <v>9.9999999999259405E-4</v>
      </c>
      <c r="X426">
        <f>[1]outsim!X310</f>
        <v>1.0999999999999699E-2</v>
      </c>
      <c r="Y426">
        <f>[1]outsim!Y310</f>
        <v>0.217999999999993</v>
      </c>
      <c r="Z426">
        <f>[1]outsim!Z310</f>
        <v>0.40100000000000202</v>
      </c>
      <c r="AA426">
        <f>[1]outsim!AA310</f>
        <v>0.227000000000008</v>
      </c>
      <c r="AB426">
        <f>[1]outsim!AB310</f>
        <v>0.41099999999999298</v>
      </c>
      <c r="AC426">
        <f>[1]outsim!AC310</f>
        <v>0.40399999999999597</v>
      </c>
      <c r="AD426">
        <f>[1]outsim!AD310</f>
        <v>0.64400000000000501</v>
      </c>
      <c r="AE426">
        <f>[1]outsim!AE310</f>
        <v>0.42000000000000798</v>
      </c>
      <c r="AF426">
        <f>[1]outsim!AF310</f>
        <v>0.214999999999999</v>
      </c>
      <c r="AG426">
        <f>[1]outsim!AG310</f>
        <v>0.125</v>
      </c>
      <c r="AH426">
        <f>[1]outsim!AH310</f>
        <v>5.2999999999997299E-2</v>
      </c>
      <c r="AI426">
        <f>[1]outsim!AI310</f>
        <v>4.1000000000004901E-2</v>
      </c>
      <c r="AJ426">
        <f>[1]outsim!AJ310</f>
        <v>0.116000000000002</v>
      </c>
      <c r="AK426">
        <f>[1]outsim!AK310</f>
        <v>6.1000000000003003E-2</v>
      </c>
      <c r="AL426">
        <f>[1]outsim!AL310</f>
        <v>0.28000000000000502</v>
      </c>
      <c r="AM426">
        <f>[1]outsim!AM310</f>
        <v>0.48600000000000598</v>
      </c>
      <c r="AN426">
        <f>[1]outsim!AN310</f>
        <v>0.14560000000000001</v>
      </c>
      <c r="AO426">
        <f>[1]outsim!AO310</f>
        <v>2.80000000000038E-2</v>
      </c>
      <c r="AP426">
        <f>[1]outsim!AP310</f>
        <v>0.27800000000000402</v>
      </c>
      <c r="AQ426">
        <f>[1]outsim!AQ310</f>
        <v>0.210999999999996</v>
      </c>
      <c r="AR426">
        <f>[1]outsim!AR310</f>
        <v>0</v>
      </c>
      <c r="AS426">
        <f>[1]outsim!AS310</f>
        <v>0</v>
      </c>
      <c r="AT426">
        <f>[1]outsim!AT310</f>
        <v>0</v>
      </c>
      <c r="AU426">
        <f>[1]outsim!AU310</f>
        <v>0</v>
      </c>
      <c r="AV426">
        <f>[1]outsim!AV310</f>
        <v>0</v>
      </c>
      <c r="AW426">
        <f>[1]outsim!AW310</f>
        <v>0</v>
      </c>
      <c r="AX426">
        <f>[1]outsim!AX310</f>
        <v>0</v>
      </c>
      <c r="AY426">
        <f>[1]outsim!AY310</f>
        <v>0</v>
      </c>
      <c r="AZ426">
        <f>[1]outsim!AZ310</f>
        <v>0</v>
      </c>
      <c r="BA426">
        <f>[1]outsim!BA310</f>
        <v>0</v>
      </c>
      <c r="BB426">
        <f>[1]outsim!BB310</f>
        <v>0</v>
      </c>
      <c r="BC426">
        <f>[1]outsim!BC310</f>
        <v>0</v>
      </c>
    </row>
    <row r="427" spans="1:55" x14ac:dyDescent="0.2">
      <c r="A427" t="s">
        <v>5</v>
      </c>
      <c r="B427">
        <v>914</v>
      </c>
      <c r="C427">
        <v>2010</v>
      </c>
      <c r="D427">
        <f>[1]outsim!D311</f>
        <v>0</v>
      </c>
      <c r="E427">
        <f>[1]outsim!E311</f>
        <v>0</v>
      </c>
      <c r="F427">
        <f>[1]outsim!F311</f>
        <v>0</v>
      </c>
      <c r="G427">
        <f>[1]outsim!G311</f>
        <v>0</v>
      </c>
      <c r="H427">
        <f>[1]outsim!H311</f>
        <v>0</v>
      </c>
      <c r="I427">
        <f>[1]outsim!I311</f>
        <v>0</v>
      </c>
      <c r="J427">
        <f>[1]outsim!J311</f>
        <v>0</v>
      </c>
      <c r="K427">
        <f>[1]outsim!K311</f>
        <v>0</v>
      </c>
      <c r="L427">
        <f>[1]outsim!L311</f>
        <v>0</v>
      </c>
      <c r="M427">
        <f>[1]outsim!M311</f>
        <v>0</v>
      </c>
      <c r="N427">
        <f>[1]outsim!N311</f>
        <v>0</v>
      </c>
      <c r="O427">
        <f>[1]outsim!O311</f>
        <v>0</v>
      </c>
      <c r="P427">
        <f>[1]outsim!P311</f>
        <v>0</v>
      </c>
      <c r="Q427">
        <f>[1]outsim!Q311</f>
        <v>0</v>
      </c>
      <c r="R427">
        <f>[1]outsim!R311</f>
        <v>0</v>
      </c>
      <c r="S427">
        <f>[1]outsim!S311</f>
        <v>0</v>
      </c>
      <c r="T427">
        <f>[1]outsim!T311</f>
        <v>0</v>
      </c>
      <c r="U427">
        <f>[1]outsim!U311</f>
        <v>9.9999999999259405E-4</v>
      </c>
      <c r="V427">
        <f>[1]outsim!V311</f>
        <v>9.9999999999259405E-4</v>
      </c>
      <c r="W427">
        <f>[1]outsim!W311</f>
        <v>9.9999999999259405E-4</v>
      </c>
      <c r="X427">
        <f>[1]outsim!X311</f>
        <v>9.9999999999259405E-4</v>
      </c>
      <c r="Y427">
        <f>[1]outsim!Y311</f>
        <v>9.9999999999259405E-4</v>
      </c>
      <c r="Z427">
        <f>[1]outsim!Z311</f>
        <v>9.9999999999259405E-4</v>
      </c>
      <c r="AA427">
        <f>[1]outsim!AA311</f>
        <v>8.0000000000057195E-3</v>
      </c>
      <c r="AB427">
        <f>[1]outsim!AB311</f>
        <v>5.4999999999998703E-2</v>
      </c>
      <c r="AC427">
        <f>[1]outsim!AC311</f>
        <v>9.9999999999259405E-4</v>
      </c>
      <c r="AD427">
        <f>[1]outsim!AD311</f>
        <v>0.12000000000000501</v>
      </c>
      <c r="AE427">
        <f>[1]outsim!AE311</f>
        <v>0.133000000000006</v>
      </c>
      <c r="AF427">
        <f>[1]outsim!AF311</f>
        <v>8.9999999999999303E-2</v>
      </c>
      <c r="AG427">
        <f>[1]outsim!AG311</f>
        <v>7.4999999999996805E-2</v>
      </c>
      <c r="AH427">
        <f>[1]outsim!AH311</f>
        <v>9.8999999999997701E-2</v>
      </c>
      <c r="AI427">
        <f>[1]outsim!AI311</f>
        <v>0.113000000000008</v>
      </c>
      <c r="AJ427">
        <f>[1]outsim!AJ311</f>
        <v>0.12200000000000601</v>
      </c>
      <c r="AK427">
        <f>[1]outsim!AK311</f>
        <v>0.111999999999999</v>
      </c>
      <c r="AL427">
        <f>[1]outsim!AL311</f>
        <v>0.25299999999999401</v>
      </c>
      <c r="AM427">
        <f>[1]outsim!AM311</f>
        <v>0.29699999999999299</v>
      </c>
      <c r="AN427">
        <f>[1]outsim!AN311</f>
        <v>0.23600000000000601</v>
      </c>
      <c r="AO427">
        <f>[1]outsim!AO311</f>
        <v>1.19999999999923E-2</v>
      </c>
      <c r="AP427">
        <f>[1]outsim!AP311</f>
        <v>3.9999999999996101E-2</v>
      </c>
      <c r="AQ427">
        <f>[1]outsim!AQ311</f>
        <v>4.3999999999998998E-2</v>
      </c>
      <c r="AR427">
        <f>[1]outsim!AR311</f>
        <v>0</v>
      </c>
      <c r="AS427">
        <f>[1]outsim!AS311</f>
        <v>0</v>
      </c>
      <c r="AT427">
        <f>[1]outsim!AT311</f>
        <v>0</v>
      </c>
      <c r="AU427">
        <f>[1]outsim!AU311</f>
        <v>0</v>
      </c>
      <c r="AV427">
        <f>[1]outsim!AV311</f>
        <v>0</v>
      </c>
      <c r="AW427">
        <f>[1]outsim!AW311</f>
        <v>0</v>
      </c>
      <c r="AX427">
        <f>[1]outsim!AX311</f>
        <v>0</v>
      </c>
      <c r="AY427">
        <f>[1]outsim!AY311</f>
        <v>0</v>
      </c>
      <c r="AZ427">
        <f>[1]outsim!AZ311</f>
        <v>0</v>
      </c>
      <c r="BA427">
        <f>[1]outsim!BA311</f>
        <v>0</v>
      </c>
      <c r="BB427">
        <f>[1]outsim!BB311</f>
        <v>0</v>
      </c>
      <c r="BC427">
        <f>[1]outsim!BC311</f>
        <v>0</v>
      </c>
    </row>
    <row r="428" spans="1:55" x14ac:dyDescent="0.2">
      <c r="A428" t="s">
        <v>5</v>
      </c>
      <c r="B428">
        <v>914</v>
      </c>
      <c r="C428">
        <v>2011</v>
      </c>
      <c r="D428">
        <f>[1]outsim!D312</f>
        <v>0</v>
      </c>
      <c r="E428">
        <f>[1]outsim!E312</f>
        <v>0</v>
      </c>
      <c r="F428">
        <f>[1]outsim!F312</f>
        <v>0</v>
      </c>
      <c r="G428">
        <f>[1]outsim!G312</f>
        <v>0</v>
      </c>
      <c r="H428">
        <f>[1]outsim!H312</f>
        <v>0</v>
      </c>
      <c r="I428">
        <f>[1]outsim!I312</f>
        <v>0</v>
      </c>
      <c r="J428">
        <f>[1]outsim!J312</f>
        <v>0</v>
      </c>
      <c r="K428">
        <f>[1]outsim!K312</f>
        <v>0</v>
      </c>
      <c r="L428">
        <f>[1]outsim!L312</f>
        <v>0</v>
      </c>
      <c r="M428">
        <f>[1]outsim!M312</f>
        <v>0</v>
      </c>
      <c r="N428">
        <f>[1]outsim!N312</f>
        <v>0</v>
      </c>
      <c r="O428">
        <f>[1]outsim!O312</f>
        <v>0</v>
      </c>
      <c r="P428">
        <f>[1]outsim!P312</f>
        <v>0</v>
      </c>
      <c r="Q428">
        <f>[1]outsim!Q312</f>
        <v>0</v>
      </c>
      <c r="R428">
        <f>[1]outsim!R312</f>
        <v>0</v>
      </c>
      <c r="S428">
        <f>[1]outsim!S312</f>
        <v>0</v>
      </c>
      <c r="T428">
        <f>[1]outsim!T312</f>
        <v>0</v>
      </c>
      <c r="U428">
        <f>[1]outsim!U312</f>
        <v>9.9999999999259405E-4</v>
      </c>
      <c r="V428">
        <f>[1]outsim!V312</f>
        <v>9.9999999999259405E-4</v>
      </c>
      <c r="W428">
        <f>[1]outsim!W312</f>
        <v>9.9999999999259405E-4</v>
      </c>
      <c r="X428">
        <f>[1]outsim!X312</f>
        <v>3.50000000000006E-2</v>
      </c>
      <c r="Y428">
        <f>[1]outsim!Y312</f>
        <v>3.7000000000002101E-2</v>
      </c>
      <c r="Z428">
        <f>[1]outsim!Z312</f>
        <v>4.0000000000028598E-3</v>
      </c>
      <c r="AA428">
        <f>[1]outsim!AA312</f>
        <v>9.9999999999259405E-4</v>
      </c>
      <c r="AB428">
        <f>[1]outsim!AB312</f>
        <v>9.9999999999259405E-4</v>
      </c>
      <c r="AC428">
        <f>[1]outsim!AC312</f>
        <v>3.50000000000006E-2</v>
      </c>
      <c r="AD428">
        <f>[1]outsim!AD312</f>
        <v>0.30499999999999899</v>
      </c>
      <c r="AE428">
        <f>[1]outsim!AE312</f>
        <v>0.47199999999999598</v>
      </c>
      <c r="AF428">
        <f>[1]outsim!AF312</f>
        <v>0.48200000000000298</v>
      </c>
      <c r="AG428">
        <f>[1]outsim!AG312</f>
        <v>0.68800000000000405</v>
      </c>
      <c r="AH428">
        <f>[1]outsim!AH312</f>
        <v>0.44999999999999701</v>
      </c>
      <c r="AI428">
        <f>[1]outsim!AI312</f>
        <v>0.54899999999999405</v>
      </c>
      <c r="AJ428">
        <f>[1]outsim!AJ312</f>
        <v>0.432</v>
      </c>
      <c r="AK428">
        <f>[1]outsim!AK312</f>
        <v>0.28599999999999298</v>
      </c>
      <c r="AL428">
        <f>[1]outsim!AL312</f>
        <v>0.37200000000000599</v>
      </c>
      <c r="AM428">
        <f>[1]outsim!AM312</f>
        <v>0.36399999999999999</v>
      </c>
      <c r="AN428">
        <f>[1]outsim!AN312</f>
        <v>0.260000000000007</v>
      </c>
      <c r="AO428">
        <f>[1]outsim!AO312</f>
        <v>0.19500000000000101</v>
      </c>
      <c r="AP428">
        <f>[1]outsim!AP312</f>
        <v>0.26900000000000501</v>
      </c>
      <c r="AQ428">
        <f>[1]outsim!AQ312</f>
        <v>0.29399999999999898</v>
      </c>
      <c r="AR428">
        <f>[1]outsim!AR312</f>
        <v>0</v>
      </c>
      <c r="AS428">
        <f>[1]outsim!AS312</f>
        <v>0</v>
      </c>
      <c r="AT428">
        <f>[1]outsim!AT312</f>
        <v>0</v>
      </c>
      <c r="AU428">
        <f>[1]outsim!AU312</f>
        <v>0</v>
      </c>
      <c r="AV428">
        <f>[1]outsim!AV312</f>
        <v>0</v>
      </c>
      <c r="AW428">
        <f>[1]outsim!AW312</f>
        <v>0</v>
      </c>
      <c r="AX428">
        <f>[1]outsim!AX312</f>
        <v>0</v>
      </c>
      <c r="AY428">
        <f>[1]outsim!AY312</f>
        <v>0</v>
      </c>
      <c r="AZ428">
        <f>[1]outsim!AZ312</f>
        <v>0</v>
      </c>
      <c r="BA428">
        <f>[1]outsim!BA312</f>
        <v>0</v>
      </c>
      <c r="BB428">
        <f>[1]outsim!BB312</f>
        <v>0</v>
      </c>
      <c r="BC428">
        <f>[1]outsim!BC312</f>
        <v>0</v>
      </c>
    </row>
    <row r="429" spans="1:55" x14ac:dyDescent="0.2">
      <c r="A429" t="s">
        <v>5</v>
      </c>
      <c r="B429">
        <v>914</v>
      </c>
      <c r="C429">
        <v>2012</v>
      </c>
      <c r="D429">
        <f>[1]outsim!D313</f>
        <v>0</v>
      </c>
      <c r="E429">
        <f>[1]outsim!E313</f>
        <v>0</v>
      </c>
      <c r="F429">
        <f>[1]outsim!F313</f>
        <v>0</v>
      </c>
      <c r="G429">
        <f>[1]outsim!G313</f>
        <v>0</v>
      </c>
      <c r="H429">
        <f>[1]outsim!H313</f>
        <v>0</v>
      </c>
      <c r="I429">
        <f>[1]outsim!I313</f>
        <v>0</v>
      </c>
      <c r="J429">
        <f>[1]outsim!J313</f>
        <v>0</v>
      </c>
      <c r="K429">
        <f>[1]outsim!K313</f>
        <v>0</v>
      </c>
      <c r="L429">
        <f>[1]outsim!L313</f>
        <v>0</v>
      </c>
      <c r="M429">
        <f>[1]outsim!M313</f>
        <v>0</v>
      </c>
      <c r="N429">
        <f>[1]outsim!N313</f>
        <v>0</v>
      </c>
      <c r="O429">
        <f>[1]outsim!O313</f>
        <v>0</v>
      </c>
      <c r="P429">
        <f>[1]outsim!P313</f>
        <v>0</v>
      </c>
      <c r="Q429">
        <f>[1]outsim!Q313</f>
        <v>0</v>
      </c>
      <c r="R429">
        <f>[1]outsim!R313</f>
        <v>0</v>
      </c>
      <c r="S429">
        <f>[1]outsim!S313</f>
        <v>0</v>
      </c>
      <c r="T429">
        <f>[1]outsim!T313</f>
        <v>0</v>
      </c>
      <c r="U429">
        <f>[1]outsim!U313</f>
        <v>9.9999999999259405E-4</v>
      </c>
      <c r="V429">
        <f>[1]outsim!V313</f>
        <v>9.9999999999259405E-4</v>
      </c>
      <c r="W429">
        <f>[1]outsim!W313</f>
        <v>9.9999999999259405E-4</v>
      </c>
      <c r="X429">
        <f>[1]outsim!X313</f>
        <v>8.9999999999983097E-3</v>
      </c>
      <c r="Y429">
        <f>[1]outsim!Y313</f>
        <v>8.1999999999993606E-2</v>
      </c>
      <c r="Z429">
        <f>[1]outsim!Z313</f>
        <v>2.89999999999964E-2</v>
      </c>
      <c r="AA429">
        <f>[1]outsim!AA313</f>
        <v>6.0000000000042901E-3</v>
      </c>
      <c r="AB429">
        <f>[1]outsim!AB313</f>
        <v>9.9999999999259405E-4</v>
      </c>
      <c r="AC429">
        <f>[1]outsim!AC313</f>
        <v>9.9999999999259405E-4</v>
      </c>
      <c r="AD429">
        <f>[1]outsim!AD313</f>
        <v>4.0000000000028598E-3</v>
      </c>
      <c r="AE429">
        <f>[1]outsim!AE313</f>
        <v>8.9999999999999303E-2</v>
      </c>
      <c r="AF429">
        <f>[1]outsim!AF313</f>
        <v>0.27199999999999902</v>
      </c>
      <c r="AG429">
        <f>[1]outsim!AG313</f>
        <v>0.67999999999999905</v>
      </c>
      <c r="AH429">
        <f>[1]outsim!AH313</f>
        <v>0.629000000000003</v>
      </c>
      <c r="AI429">
        <f>[1]outsim!AI313</f>
        <v>0.46999999999999498</v>
      </c>
      <c r="AJ429">
        <f>[1]outsim!AJ313</f>
        <v>0.29199999999999798</v>
      </c>
      <c r="AK429">
        <f>[1]outsim!AK313</f>
        <v>0.214999999999999</v>
      </c>
      <c r="AL429">
        <f>[1]outsim!AL313</f>
        <v>0.32099999999999401</v>
      </c>
      <c r="AM429">
        <f>[1]outsim!AM313</f>
        <v>0.41699999999999698</v>
      </c>
      <c r="AN429">
        <f>[1]outsim!AN313</f>
        <v>0.41600000000000498</v>
      </c>
      <c r="AO429">
        <f>[1]outsim!AO313</f>
        <v>0.23099999999999499</v>
      </c>
      <c r="AP429">
        <f>[1]outsim!AP313</f>
        <v>0.21800000000000999</v>
      </c>
      <c r="AQ429">
        <f>[1]outsim!AQ313</f>
        <v>0.35700000000000298</v>
      </c>
      <c r="AR429">
        <f>[1]outsim!AR313</f>
        <v>0</v>
      </c>
      <c r="AS429">
        <f>[1]outsim!AS313</f>
        <v>0</v>
      </c>
      <c r="AT429">
        <f>[1]outsim!AT313</f>
        <v>0</v>
      </c>
      <c r="AU429">
        <f>[1]outsim!AU313</f>
        <v>0</v>
      </c>
      <c r="AV429">
        <f>[1]outsim!AV313</f>
        <v>0</v>
      </c>
      <c r="AW429">
        <f>[1]outsim!AW313</f>
        <v>0</v>
      </c>
      <c r="AX429">
        <f>[1]outsim!AX313</f>
        <v>0</v>
      </c>
      <c r="AY429">
        <f>[1]outsim!AY313</f>
        <v>0</v>
      </c>
      <c r="AZ429">
        <f>[1]outsim!AZ313</f>
        <v>0</v>
      </c>
      <c r="BA429">
        <f>[1]outsim!BA313</f>
        <v>0</v>
      </c>
      <c r="BB429">
        <f>[1]outsim!BB313</f>
        <v>0</v>
      </c>
      <c r="BC429">
        <f>[1]outsim!BC313</f>
        <v>0</v>
      </c>
    </row>
    <row r="430" spans="1:55" x14ac:dyDescent="0.2">
      <c r="A430" t="s">
        <v>5</v>
      </c>
      <c r="B430">
        <v>914</v>
      </c>
      <c r="C430">
        <v>2013</v>
      </c>
      <c r="D430">
        <f>[1]outsim!D314</f>
        <v>0</v>
      </c>
      <c r="E430">
        <f>[1]outsim!E314</f>
        <v>0</v>
      </c>
      <c r="F430">
        <f>[1]outsim!F314</f>
        <v>0</v>
      </c>
      <c r="G430">
        <f>[1]outsim!G314</f>
        <v>0</v>
      </c>
      <c r="H430">
        <f>[1]outsim!H314</f>
        <v>0</v>
      </c>
      <c r="I430">
        <f>[1]outsim!I314</f>
        <v>0</v>
      </c>
      <c r="J430">
        <f>[1]outsim!J314</f>
        <v>0</v>
      </c>
      <c r="K430">
        <f>[1]outsim!K314</f>
        <v>0</v>
      </c>
      <c r="L430">
        <f>[1]outsim!L314</f>
        <v>0</v>
      </c>
      <c r="M430">
        <f>[1]outsim!M314</f>
        <v>0</v>
      </c>
      <c r="N430">
        <f>[1]outsim!N314</f>
        <v>0</v>
      </c>
      <c r="O430">
        <f>[1]outsim!O314</f>
        <v>0</v>
      </c>
      <c r="P430">
        <f>[1]outsim!P314</f>
        <v>0</v>
      </c>
      <c r="Q430">
        <f>[1]outsim!Q314</f>
        <v>0</v>
      </c>
      <c r="R430">
        <f>[1]outsim!R314</f>
        <v>0</v>
      </c>
      <c r="S430">
        <f>[1]outsim!S314</f>
        <v>0</v>
      </c>
      <c r="T430">
        <f>[1]outsim!T314</f>
        <v>0</v>
      </c>
      <c r="U430">
        <f>[1]outsim!U314</f>
        <v>1.00000000000884E-3</v>
      </c>
      <c r="V430">
        <f>[1]outsim!V314</f>
        <v>1.00000000000884E-3</v>
      </c>
      <c r="W430">
        <f>[1]outsim!W314</f>
        <v>3.5999999999993197E-2</v>
      </c>
      <c r="X430">
        <f>[1]outsim!X314</f>
        <v>5.90000000000016E-2</v>
      </c>
      <c r="Y430">
        <f>[1]outsim!Y314</f>
        <v>9.9999999999909103E-3</v>
      </c>
      <c r="Z430">
        <f>[1]outsim!Z314</f>
        <v>1.00000000000884E-3</v>
      </c>
      <c r="AA430">
        <f>[1]outsim!AA314</f>
        <v>2.99999999999402E-3</v>
      </c>
      <c r="AB430">
        <f>[1]outsim!AB314</f>
        <v>3.80000000000109E-2</v>
      </c>
      <c r="AC430">
        <f>[1]outsim!AC314</f>
        <v>0.21500000000001601</v>
      </c>
      <c r="AD430">
        <f>[1]outsim!AD314</f>
        <v>0.454000000000016</v>
      </c>
      <c r="AE430">
        <f>[1]outsim!AE314</f>
        <v>0.27499999999999403</v>
      </c>
      <c r="AF430">
        <f>[1]outsim!AF314</f>
        <v>0.65200000000001102</v>
      </c>
      <c r="AG430">
        <f>[1]outsim!AG314</f>
        <v>0.60999999999999699</v>
      </c>
      <c r="AH430">
        <f>[1]outsim!AH314</f>
        <v>0.37600000000000899</v>
      </c>
      <c r="AI430">
        <f>[1]outsim!AI314</f>
        <v>8.7999999999997899E-2</v>
      </c>
      <c r="AJ430">
        <f>[1]outsim!AJ314</f>
        <v>0.10499999999998599</v>
      </c>
      <c r="AK430">
        <f>[1]outsim!AK314</f>
        <v>0.34200000000000103</v>
      </c>
      <c r="AL430">
        <f>[1]outsim!AL314</f>
        <v>0.40100000000000202</v>
      </c>
      <c r="AM430">
        <f>[1]outsim!AM314</f>
        <v>0.41399999999998699</v>
      </c>
      <c r="AN430">
        <f>[1]outsim!AN314</f>
        <v>7.6999999999998195E-2</v>
      </c>
      <c r="AO430">
        <f>[1]outsim!AO314</f>
        <v>1.0999999999999699E-2</v>
      </c>
      <c r="AP430">
        <f>[1]outsim!AP314</f>
        <v>8.0000000000057195E-3</v>
      </c>
      <c r="AQ430">
        <f>[1]outsim!AQ314</f>
        <v>1.00000000000884E-3</v>
      </c>
      <c r="AR430">
        <f>[1]outsim!AR314</f>
        <v>0</v>
      </c>
      <c r="AS430">
        <f>[1]outsim!AS314</f>
        <v>0</v>
      </c>
      <c r="AT430">
        <f>[1]outsim!AT314</f>
        <v>0</v>
      </c>
      <c r="AU430">
        <f>[1]outsim!AU314</f>
        <v>0</v>
      </c>
      <c r="AV430">
        <f>[1]outsim!AV314</f>
        <v>0</v>
      </c>
      <c r="AW430">
        <f>[1]outsim!AW314</f>
        <v>0</v>
      </c>
      <c r="AX430">
        <f>[1]outsim!AX314</f>
        <v>0</v>
      </c>
      <c r="AY430">
        <f>[1]outsim!AY314</f>
        <v>0</v>
      </c>
      <c r="AZ430">
        <f>[1]outsim!AZ314</f>
        <v>0</v>
      </c>
      <c r="BA430">
        <f>[1]outsim!BA314</f>
        <v>0</v>
      </c>
      <c r="BB430">
        <f>[1]outsim!BB314</f>
        <v>0</v>
      </c>
      <c r="BC430">
        <f>[1]outsim!BC314</f>
        <v>0</v>
      </c>
    </row>
    <row r="431" spans="1:55" x14ac:dyDescent="0.2">
      <c r="A431" t="s">
        <v>5</v>
      </c>
      <c r="B431">
        <v>914</v>
      </c>
      <c r="C431">
        <v>2014</v>
      </c>
      <c r="D431">
        <f>[1]outsim!D315</f>
        <v>0</v>
      </c>
      <c r="E431">
        <f>[1]outsim!E315</f>
        <v>0</v>
      </c>
      <c r="F431">
        <f>[1]outsim!F315</f>
        <v>0</v>
      </c>
      <c r="G431">
        <f>[1]outsim!G315</f>
        <v>0</v>
      </c>
      <c r="H431">
        <f>[1]outsim!H315</f>
        <v>0</v>
      </c>
      <c r="I431">
        <f>[1]outsim!I315</f>
        <v>0</v>
      </c>
      <c r="J431">
        <f>[1]outsim!J315</f>
        <v>0</v>
      </c>
      <c r="K431">
        <f>[1]outsim!K315</f>
        <v>0</v>
      </c>
      <c r="L431">
        <f>[1]outsim!L315</f>
        <v>0</v>
      </c>
      <c r="M431">
        <f>[1]outsim!M315</f>
        <v>0</v>
      </c>
      <c r="N431">
        <f>[1]outsim!N315</f>
        <v>0</v>
      </c>
      <c r="O431">
        <f>[1]outsim!O315</f>
        <v>0</v>
      </c>
      <c r="P431">
        <f>[1]outsim!P315</f>
        <v>0</v>
      </c>
      <c r="Q431">
        <f>[1]outsim!Q315</f>
        <v>0</v>
      </c>
      <c r="R431">
        <f>[1]outsim!R315</f>
        <v>0</v>
      </c>
      <c r="S431">
        <f>[1]outsim!S315</f>
        <v>0</v>
      </c>
      <c r="T431">
        <f>[1]outsim!T315</f>
        <v>0</v>
      </c>
      <c r="U431">
        <f>[1]outsim!U315</f>
        <v>1.00000000000884E-3</v>
      </c>
      <c r="V431">
        <f>[1]outsim!V315</f>
        <v>1.00000000000884E-3</v>
      </c>
      <c r="W431">
        <f>[1]outsim!W315</f>
        <v>1.00000000000884E-3</v>
      </c>
      <c r="X431">
        <f>[1]outsim!X315</f>
        <v>5.0000000000116904E-3</v>
      </c>
      <c r="Y431">
        <f>[1]outsim!Y315</f>
        <v>0.141999999999988</v>
      </c>
      <c r="Z431">
        <f>[1]outsim!Z315</f>
        <v>0.26699999999998802</v>
      </c>
      <c r="AA431">
        <f>[1]outsim!AA315</f>
        <v>0.32999999999999202</v>
      </c>
      <c r="AB431">
        <f>[1]outsim!AB315</f>
        <v>0.100000000000007</v>
      </c>
      <c r="AC431">
        <f>[1]outsim!AC315</f>
        <v>2.0999999999990599E-2</v>
      </c>
      <c r="AD431">
        <f>[1]outsim!AD315</f>
        <v>6.0000000000010399E-2</v>
      </c>
      <c r="AE431">
        <f>[1]outsim!AE315</f>
        <v>0.125</v>
      </c>
      <c r="AF431">
        <f>[1]outsim!AF315</f>
        <v>0.52199999999999902</v>
      </c>
      <c r="AG431">
        <f>[1]outsim!AG315</f>
        <v>0.625</v>
      </c>
      <c r="AH431">
        <f>[1]outsim!AH315</f>
        <v>0.454000000000016</v>
      </c>
      <c r="AI431">
        <f>[1]outsim!AI315</f>
        <v>0.366999999999994</v>
      </c>
      <c r="AJ431">
        <f>[1]outsim!AJ315</f>
        <v>0.32699999999999801</v>
      </c>
      <c r="AK431">
        <f>[1]outsim!AK315</f>
        <v>9.3000000000009603E-2</v>
      </c>
      <c r="AL431">
        <f>[1]outsim!AL315</f>
        <v>6.9999999999968802E-3</v>
      </c>
      <c r="AM431">
        <f>[1]outsim!AM315</f>
        <v>1.00000000000884E-3</v>
      </c>
      <c r="AN431">
        <f>[1]outsim!AN315</f>
        <v>1.00000000000884E-3</v>
      </c>
      <c r="AO431">
        <f>[1]outsim!AO315</f>
        <v>1.00000000000884E-3</v>
      </c>
      <c r="AP431">
        <f>[1]outsim!AP315</f>
        <v>1.00000000000884E-3</v>
      </c>
      <c r="AQ431">
        <f>[1]outsim!AQ315</f>
        <v>1.00000000000884E-3</v>
      </c>
      <c r="AR431">
        <f>[1]outsim!AR315</f>
        <v>0</v>
      </c>
      <c r="AS431">
        <f>[1]outsim!AS315</f>
        <v>0</v>
      </c>
      <c r="AT431">
        <f>[1]outsim!AT315</f>
        <v>0</v>
      </c>
      <c r="AU431">
        <f>[1]outsim!AU315</f>
        <v>0</v>
      </c>
      <c r="AV431">
        <f>[1]outsim!AV315</f>
        <v>0</v>
      </c>
      <c r="AW431">
        <f>[1]outsim!AW315</f>
        <v>0</v>
      </c>
      <c r="AX431">
        <f>[1]outsim!AX315</f>
        <v>0</v>
      </c>
      <c r="AY431">
        <f>[1]outsim!AY315</f>
        <v>0</v>
      </c>
      <c r="AZ431">
        <f>[1]outsim!AZ315</f>
        <v>0</v>
      </c>
      <c r="BA431">
        <f>[1]outsim!BA315</f>
        <v>0</v>
      </c>
      <c r="BB431">
        <f>[1]outsim!BB315</f>
        <v>0</v>
      </c>
      <c r="BC431">
        <f>[1]outsim!BC315</f>
        <v>0</v>
      </c>
    </row>
    <row r="432" spans="1:55" x14ac:dyDescent="0.2">
      <c r="A432" t="s">
        <v>5</v>
      </c>
      <c r="B432">
        <v>914</v>
      </c>
      <c r="C432">
        <v>2015</v>
      </c>
      <c r="D432">
        <f>[1]outsim!D316</f>
        <v>0</v>
      </c>
      <c r="E432">
        <f>[1]outsim!E316</f>
        <v>0</v>
      </c>
      <c r="F432">
        <f>[1]outsim!F316</f>
        <v>0</v>
      </c>
      <c r="G432">
        <f>[1]outsim!G316</f>
        <v>0</v>
      </c>
      <c r="H432">
        <f>[1]outsim!H316</f>
        <v>0</v>
      </c>
      <c r="I432">
        <f>[1]outsim!I316</f>
        <v>0</v>
      </c>
      <c r="J432">
        <f>[1]outsim!J316</f>
        <v>0</v>
      </c>
      <c r="K432">
        <f>[1]outsim!K316</f>
        <v>0</v>
      </c>
      <c r="L432">
        <f>[1]outsim!L316</f>
        <v>0</v>
      </c>
      <c r="M432">
        <f>[1]outsim!M316</f>
        <v>0</v>
      </c>
      <c r="N432">
        <f>[1]outsim!N316</f>
        <v>0</v>
      </c>
      <c r="O432">
        <f>[1]outsim!O316</f>
        <v>0</v>
      </c>
      <c r="P432">
        <f>[1]outsim!P316</f>
        <v>0</v>
      </c>
      <c r="Q432">
        <f>[1]outsim!Q316</f>
        <v>0</v>
      </c>
      <c r="R432">
        <f>[1]outsim!R316</f>
        <v>0</v>
      </c>
      <c r="S432">
        <f>[1]outsim!S316</f>
        <v>0</v>
      </c>
      <c r="T432">
        <f>[1]outsim!T316</f>
        <v>0</v>
      </c>
      <c r="U432">
        <f>[1]outsim!U316</f>
        <v>1.00000000000884E-3</v>
      </c>
      <c r="V432">
        <f>[1]outsim!V316</f>
        <v>2.49999999999935E-2</v>
      </c>
      <c r="W432">
        <f>[1]outsim!W316</f>
        <v>0.11999999999998801</v>
      </c>
      <c r="X432">
        <f>[1]outsim!X316</f>
        <v>7.2999999999995305E-2</v>
      </c>
      <c r="Y432">
        <f>[1]outsim!Y316</f>
        <v>0.233000000000012</v>
      </c>
      <c r="Z432">
        <f>[1]outsim!Z316</f>
        <v>0.30499999999999899</v>
      </c>
      <c r="AA432">
        <f>[1]outsim!AA316</f>
        <v>0.32299999999999501</v>
      </c>
      <c r="AB432">
        <f>[1]outsim!AB316</f>
        <v>0.33100000000000102</v>
      </c>
      <c r="AC432">
        <f>[1]outsim!AC316</f>
        <v>0.53400000000000802</v>
      </c>
      <c r="AD432">
        <f>[1]outsim!AD316</f>
        <v>0.82000000000000095</v>
      </c>
      <c r="AE432">
        <f>[1]outsim!AE316</f>
        <v>0.33900000000000702</v>
      </c>
      <c r="AF432">
        <f>[1]outsim!AF316</f>
        <v>0.42800000000001298</v>
      </c>
      <c r="AG432">
        <f>[1]outsim!AG316</f>
        <v>0.46599999999999198</v>
      </c>
      <c r="AH432">
        <f>[1]outsim!AH316</f>
        <v>0.32599999999998902</v>
      </c>
      <c r="AI432">
        <f>[1]outsim!AI316</f>
        <v>0.370999999999997</v>
      </c>
      <c r="AJ432">
        <f>[1]outsim!AJ316</f>
        <v>0.42400000000001098</v>
      </c>
      <c r="AK432">
        <f>[1]outsim!AK316</f>
        <v>0.299999999999987</v>
      </c>
      <c r="AL432">
        <f>[1]outsim!AL316</f>
        <v>0.29800000000000199</v>
      </c>
      <c r="AM432">
        <f>[1]outsim!AM316</f>
        <v>0.39000000000000301</v>
      </c>
      <c r="AN432">
        <f>[1]outsim!AN316</f>
        <v>9.8999999999997701E-2</v>
      </c>
      <c r="AO432">
        <f>[1]outsim!AO316</f>
        <v>3.2999999999999197E-2</v>
      </c>
      <c r="AP432">
        <f>[1]outsim!AP316</f>
        <v>1.39999999999938E-2</v>
      </c>
      <c r="AQ432">
        <f>[1]outsim!AQ316</f>
        <v>2.99999999999402E-3</v>
      </c>
      <c r="AR432">
        <f>[1]outsim!AR316</f>
        <v>0</v>
      </c>
      <c r="AS432">
        <f>[1]outsim!AS316</f>
        <v>0</v>
      </c>
      <c r="AT432">
        <f>[1]outsim!AT316</f>
        <v>0</v>
      </c>
      <c r="AU432">
        <f>[1]outsim!AU316</f>
        <v>0</v>
      </c>
      <c r="AV432">
        <f>[1]outsim!AV316</f>
        <v>0</v>
      </c>
      <c r="AW432">
        <f>[1]outsim!AW316</f>
        <v>0</v>
      </c>
      <c r="AX432">
        <f>[1]outsim!AX316</f>
        <v>0</v>
      </c>
      <c r="AY432">
        <f>[1]outsim!AY316</f>
        <v>0</v>
      </c>
      <c r="AZ432">
        <f>[1]outsim!AZ316</f>
        <v>0</v>
      </c>
      <c r="BA432">
        <f>[1]outsim!BA316</f>
        <v>0</v>
      </c>
      <c r="BB432">
        <f>[1]outsim!BB316</f>
        <v>0</v>
      </c>
      <c r="BC432">
        <f>[1]outsim!BC316</f>
        <v>0</v>
      </c>
    </row>
    <row r="433" spans="1:55" x14ac:dyDescent="0.2">
      <c r="A433" t="s">
        <v>5</v>
      </c>
      <c r="B433">
        <v>915</v>
      </c>
      <c r="C433">
        <v>1981</v>
      </c>
      <c r="D433">
        <f>[1]outsim!D317</f>
        <v>0</v>
      </c>
      <c r="E433">
        <f>[1]outsim!E317</f>
        <v>0</v>
      </c>
      <c r="F433">
        <f>[1]outsim!F317</f>
        <v>0</v>
      </c>
      <c r="G433">
        <f>[1]outsim!G317</f>
        <v>0</v>
      </c>
      <c r="H433">
        <f>[1]outsim!H317</f>
        <v>0</v>
      </c>
      <c r="I433">
        <f>[1]outsim!I317</f>
        <v>0</v>
      </c>
      <c r="J433">
        <f>[1]outsim!J317</f>
        <v>0</v>
      </c>
      <c r="K433">
        <f>[1]outsim!K317</f>
        <v>0</v>
      </c>
      <c r="L433">
        <f>[1]outsim!L317</f>
        <v>0</v>
      </c>
      <c r="M433">
        <f>[1]outsim!M317</f>
        <v>0</v>
      </c>
      <c r="N433">
        <f>[1]outsim!N317</f>
        <v>0</v>
      </c>
      <c r="O433">
        <f>[1]outsim!O317</f>
        <v>0</v>
      </c>
      <c r="P433">
        <f>[1]outsim!P317</f>
        <v>0</v>
      </c>
      <c r="Q433">
        <f>[1]outsim!Q317</f>
        <v>0</v>
      </c>
      <c r="R433">
        <f>[1]outsim!R317</f>
        <v>0</v>
      </c>
      <c r="S433">
        <f>[1]outsim!S317</f>
        <v>0</v>
      </c>
      <c r="T433">
        <f>[1]outsim!T317</f>
        <v>0</v>
      </c>
      <c r="U433">
        <f>[1]outsim!U317</f>
        <v>1E-3</v>
      </c>
      <c r="V433">
        <f>[1]outsim!V317</f>
        <v>1E-3</v>
      </c>
      <c r="W433">
        <f>[1]outsim!W317</f>
        <v>1E-3</v>
      </c>
      <c r="X433">
        <f>[1]outsim!X317</f>
        <v>1E-3</v>
      </c>
      <c r="Y433">
        <f>[1]outsim!Y317</f>
        <v>1E-3</v>
      </c>
      <c r="Z433">
        <f>[1]outsim!Z317</f>
        <v>1E-3</v>
      </c>
      <c r="AA433">
        <f>[1]outsim!AA317</f>
        <v>1E-3</v>
      </c>
      <c r="AB433">
        <f>[1]outsim!AB317</f>
        <v>1E-3</v>
      </c>
      <c r="AC433">
        <f>[1]outsim!AC317</f>
        <v>1.7000000000000001E-2</v>
      </c>
      <c r="AD433">
        <f>[1]outsim!AD317</f>
        <v>3.9E-2</v>
      </c>
      <c r="AE433">
        <f>[1]outsim!AE317</f>
        <v>0.121</v>
      </c>
      <c r="AF433">
        <f>[1]outsim!AF317</f>
        <v>8.7999999999999995E-2</v>
      </c>
      <c r="AG433">
        <f>[1]outsim!AG317</f>
        <v>4.4999999999999998E-2</v>
      </c>
      <c r="AH433">
        <f>[1]outsim!AH317</f>
        <v>7.9000000000000001E-2</v>
      </c>
      <c r="AI433">
        <f>[1]outsim!AI317</f>
        <v>8.4000000000000005E-2</v>
      </c>
      <c r="AJ433">
        <f>[1]outsim!AJ317</f>
        <v>5.5E-2</v>
      </c>
      <c r="AK433">
        <f>[1]outsim!AK317</f>
        <v>3.7999999999999999E-2</v>
      </c>
      <c r="AL433">
        <f>[1]outsim!AL317</f>
        <v>4.7E-2</v>
      </c>
      <c r="AM433">
        <f>[1]outsim!AM317</f>
        <v>1.7999999999999999E-2</v>
      </c>
      <c r="AN433">
        <f>[1]outsim!AN317</f>
        <v>1.19999999999999E-2</v>
      </c>
      <c r="AO433">
        <f>[1]outsim!AO317</f>
        <v>5.5E-2</v>
      </c>
      <c r="AP433">
        <f>[1]outsim!AP317</f>
        <v>0.14000000000000001</v>
      </c>
      <c r="AQ433">
        <f>[1]outsim!AQ317</f>
        <v>8.6999999999999994E-2</v>
      </c>
      <c r="AR433">
        <f>[1]outsim!AR317</f>
        <v>0</v>
      </c>
      <c r="AS433">
        <f>[1]outsim!AS317</f>
        <v>0</v>
      </c>
      <c r="AT433">
        <f>[1]outsim!AT317</f>
        <v>0</v>
      </c>
      <c r="AU433">
        <f>[1]outsim!AU317</f>
        <v>0</v>
      </c>
      <c r="AV433">
        <f>[1]outsim!AV317</f>
        <v>0</v>
      </c>
      <c r="AW433">
        <f>[1]outsim!AW317</f>
        <v>0</v>
      </c>
      <c r="AX433">
        <f>[1]outsim!AX317</f>
        <v>0</v>
      </c>
      <c r="AY433">
        <f>[1]outsim!AY317</f>
        <v>0</v>
      </c>
      <c r="AZ433">
        <f>[1]outsim!AZ317</f>
        <v>0</v>
      </c>
      <c r="BA433">
        <f>[1]outsim!BA317</f>
        <v>0</v>
      </c>
      <c r="BB433">
        <f>[1]outsim!BB317</f>
        <v>0</v>
      </c>
      <c r="BC433">
        <f>[1]outsim!BC317</f>
        <v>0</v>
      </c>
    </row>
    <row r="434" spans="1:55" x14ac:dyDescent="0.2">
      <c r="A434" t="s">
        <v>5</v>
      </c>
      <c r="B434">
        <v>915</v>
      </c>
      <c r="C434">
        <v>1982</v>
      </c>
      <c r="D434">
        <f>[1]outsim!D318</f>
        <v>0</v>
      </c>
      <c r="E434">
        <f>[1]outsim!E318</f>
        <v>0</v>
      </c>
      <c r="F434">
        <f>[1]outsim!F318</f>
        <v>0</v>
      </c>
      <c r="G434">
        <f>[1]outsim!G318</f>
        <v>0</v>
      </c>
      <c r="H434">
        <f>[1]outsim!H318</f>
        <v>0</v>
      </c>
      <c r="I434">
        <f>[1]outsim!I318</f>
        <v>0</v>
      </c>
      <c r="J434">
        <f>[1]outsim!J318</f>
        <v>0</v>
      </c>
      <c r="K434">
        <f>[1]outsim!K318</f>
        <v>0</v>
      </c>
      <c r="L434">
        <f>[1]outsim!L318</f>
        <v>0</v>
      </c>
      <c r="M434">
        <f>[1]outsim!M318</f>
        <v>0</v>
      </c>
      <c r="N434">
        <f>[1]outsim!N318</f>
        <v>0</v>
      </c>
      <c r="O434">
        <f>[1]outsim!O318</f>
        <v>0</v>
      </c>
      <c r="P434">
        <f>[1]outsim!P318</f>
        <v>0</v>
      </c>
      <c r="Q434">
        <f>[1]outsim!Q318</f>
        <v>0</v>
      </c>
      <c r="R434">
        <f>[1]outsim!R318</f>
        <v>0</v>
      </c>
      <c r="S434">
        <f>[1]outsim!S318</f>
        <v>0</v>
      </c>
      <c r="T434">
        <f>[1]outsim!T318</f>
        <v>0</v>
      </c>
      <c r="U434">
        <f>[1]outsim!U318</f>
        <v>9.9999999999995297E-4</v>
      </c>
      <c r="V434">
        <f>[1]outsim!V318</f>
        <v>9.9999999999995297E-4</v>
      </c>
      <c r="W434">
        <f>[1]outsim!W318</f>
        <v>9.9999999999995297E-4</v>
      </c>
      <c r="X434">
        <f>[1]outsim!X318</f>
        <v>9.9999999999995297E-4</v>
      </c>
      <c r="Y434">
        <f>[1]outsim!Y318</f>
        <v>9.9999999999995297E-4</v>
      </c>
      <c r="Z434">
        <f>[1]outsim!Z318</f>
        <v>9.9999999999995297E-4</v>
      </c>
      <c r="AA434">
        <f>[1]outsim!AA318</f>
        <v>9.9999999999995297E-4</v>
      </c>
      <c r="AB434">
        <f>[1]outsim!AB318</f>
        <v>9.9999999999995297E-4</v>
      </c>
      <c r="AC434">
        <f>[1]outsim!AC318</f>
        <v>9.9999999999995297E-4</v>
      </c>
      <c r="AD434">
        <f>[1]outsim!AD318</f>
        <v>0.01</v>
      </c>
      <c r="AE434">
        <f>[1]outsim!AE318</f>
        <v>4.2999999999999997E-2</v>
      </c>
      <c r="AF434">
        <f>[1]outsim!AF318</f>
        <v>0.16</v>
      </c>
      <c r="AG434">
        <f>[1]outsim!AG318</f>
        <v>0.20300000000000001</v>
      </c>
      <c r="AH434">
        <f>[1]outsim!AH318</f>
        <v>0.11799999999999999</v>
      </c>
      <c r="AI434">
        <f>[1]outsim!AI318</f>
        <v>6.6999999999999907E-2</v>
      </c>
      <c r="AJ434">
        <f>[1]outsim!AJ318</f>
        <v>2.8000000000000001E-2</v>
      </c>
      <c r="AK434">
        <f>[1]outsim!AK318</f>
        <v>1.9999999999999098E-3</v>
      </c>
      <c r="AL434">
        <f>[1]outsim!AL318</f>
        <v>9.9999999999995297E-4</v>
      </c>
      <c r="AM434">
        <f>[1]outsim!AM318</f>
        <v>2.39999999999999E-2</v>
      </c>
      <c r="AN434">
        <f>[1]outsim!AN318</f>
        <v>6.6999999999999907E-2</v>
      </c>
      <c r="AO434">
        <f>[1]outsim!AO318</f>
        <v>0.113</v>
      </c>
      <c r="AP434">
        <f>[1]outsim!AP318</f>
        <v>8.4000000000000102E-2</v>
      </c>
      <c r="AQ434">
        <f>[1]outsim!AQ318</f>
        <v>9.0000000000000895E-3</v>
      </c>
      <c r="AR434">
        <f>[1]outsim!AR318</f>
        <v>0</v>
      </c>
      <c r="AS434">
        <f>[1]outsim!AS318</f>
        <v>0</v>
      </c>
      <c r="AT434">
        <f>[1]outsim!AT318</f>
        <v>0</v>
      </c>
      <c r="AU434">
        <f>[1]outsim!AU318</f>
        <v>0</v>
      </c>
      <c r="AV434">
        <f>[1]outsim!AV318</f>
        <v>0</v>
      </c>
      <c r="AW434">
        <f>[1]outsim!AW318</f>
        <v>0</v>
      </c>
      <c r="AX434">
        <f>[1]outsim!AX318</f>
        <v>0</v>
      </c>
      <c r="AY434">
        <f>[1]outsim!AY318</f>
        <v>0</v>
      </c>
      <c r="AZ434">
        <f>[1]outsim!AZ318</f>
        <v>0</v>
      </c>
      <c r="BA434">
        <f>[1]outsim!BA318</f>
        <v>0</v>
      </c>
      <c r="BB434">
        <f>[1]outsim!BB318</f>
        <v>0</v>
      </c>
      <c r="BC434">
        <f>[1]outsim!BC318</f>
        <v>0</v>
      </c>
    </row>
    <row r="435" spans="1:55" x14ac:dyDescent="0.2">
      <c r="A435" t="s">
        <v>5</v>
      </c>
      <c r="B435">
        <v>915</v>
      </c>
      <c r="C435">
        <v>1983</v>
      </c>
      <c r="D435">
        <f>[1]outsim!D319</f>
        <v>0</v>
      </c>
      <c r="E435">
        <f>[1]outsim!E319</f>
        <v>0</v>
      </c>
      <c r="F435">
        <f>[1]outsim!F319</f>
        <v>0</v>
      </c>
      <c r="G435">
        <f>[1]outsim!G319</f>
        <v>0</v>
      </c>
      <c r="H435">
        <f>[1]outsim!H319</f>
        <v>0</v>
      </c>
      <c r="I435">
        <f>[1]outsim!I319</f>
        <v>0</v>
      </c>
      <c r="J435">
        <f>[1]outsim!J319</f>
        <v>0</v>
      </c>
      <c r="K435">
        <f>[1]outsim!K319</f>
        <v>0</v>
      </c>
      <c r="L435">
        <f>[1]outsim!L319</f>
        <v>0</v>
      </c>
      <c r="M435">
        <f>[1]outsim!M319</f>
        <v>0</v>
      </c>
      <c r="N435">
        <f>[1]outsim!N319</f>
        <v>0</v>
      </c>
      <c r="O435">
        <f>[1]outsim!O319</f>
        <v>0</v>
      </c>
      <c r="P435">
        <f>[1]outsim!P319</f>
        <v>0</v>
      </c>
      <c r="Q435">
        <f>[1]outsim!Q319</f>
        <v>0</v>
      </c>
      <c r="R435">
        <f>[1]outsim!R319</f>
        <v>0</v>
      </c>
      <c r="S435">
        <f>[1]outsim!S319</f>
        <v>0</v>
      </c>
      <c r="T435">
        <f>[1]outsim!T319</f>
        <v>0</v>
      </c>
      <c r="U435">
        <f>[1]outsim!U319</f>
        <v>9.9999999999995297E-4</v>
      </c>
      <c r="V435">
        <f>[1]outsim!V319</f>
        <v>9.9999999999995297E-4</v>
      </c>
      <c r="W435">
        <f>[1]outsim!W319</f>
        <v>9.9999999999995297E-4</v>
      </c>
      <c r="X435">
        <f>[1]outsim!X319</f>
        <v>9.9999999999995297E-4</v>
      </c>
      <c r="Y435">
        <f>[1]outsim!Y319</f>
        <v>9.9999999999995297E-4</v>
      </c>
      <c r="Z435">
        <f>[1]outsim!Z319</f>
        <v>9.9999999999995297E-4</v>
      </c>
      <c r="AA435">
        <f>[1]outsim!AA319</f>
        <v>1.9999999999999098E-3</v>
      </c>
      <c r="AB435">
        <f>[1]outsim!AB319</f>
        <v>2.1999999999999999E-2</v>
      </c>
      <c r="AC435">
        <f>[1]outsim!AC319</f>
        <v>2.39999999999999E-2</v>
      </c>
      <c r="AD435">
        <f>[1]outsim!AD319</f>
        <v>6.9999999999999299E-3</v>
      </c>
      <c r="AE435">
        <f>[1]outsim!AE319</f>
        <v>1.90000000000001E-2</v>
      </c>
      <c r="AF435">
        <f>[1]outsim!AF319</f>
        <v>7.9999999999998805E-3</v>
      </c>
      <c r="AG435">
        <f>[1]outsim!AG319</f>
        <v>2.8000000000000001E-2</v>
      </c>
      <c r="AH435">
        <f>[1]outsim!AH319</f>
        <v>0.161</v>
      </c>
      <c r="AI435">
        <f>[1]outsim!AI319</f>
        <v>0.14299999999999999</v>
      </c>
      <c r="AJ435">
        <f>[1]outsim!AJ319</f>
        <v>5.3999999999999999E-2</v>
      </c>
      <c r="AK435">
        <f>[1]outsim!AK319</f>
        <v>2.39999999999999E-2</v>
      </c>
      <c r="AL435">
        <f>[1]outsim!AL319</f>
        <v>1.39999999999999E-2</v>
      </c>
      <c r="AM435">
        <f>[1]outsim!AM319</f>
        <v>2.0000000000000101E-2</v>
      </c>
      <c r="AN435">
        <f>[1]outsim!AN319</f>
        <v>1.1000000000000201E-2</v>
      </c>
      <c r="AO435">
        <f>[1]outsim!AO319</f>
        <v>6.7999999999999894E-2</v>
      </c>
      <c r="AP435">
        <f>[1]outsim!AP319</f>
        <v>7.7999999999999903E-2</v>
      </c>
      <c r="AQ435">
        <f>[1]outsim!AQ319</f>
        <v>2.8000000000000198E-2</v>
      </c>
      <c r="AR435">
        <f>[1]outsim!AR319</f>
        <v>0</v>
      </c>
      <c r="AS435">
        <f>[1]outsim!AS319</f>
        <v>0</v>
      </c>
      <c r="AT435">
        <f>[1]outsim!AT319</f>
        <v>0</v>
      </c>
      <c r="AU435">
        <f>[1]outsim!AU319</f>
        <v>0</v>
      </c>
      <c r="AV435">
        <f>[1]outsim!AV319</f>
        <v>0</v>
      </c>
      <c r="AW435">
        <f>[1]outsim!AW319</f>
        <v>0</v>
      </c>
      <c r="AX435">
        <f>[1]outsim!AX319</f>
        <v>0</v>
      </c>
      <c r="AY435">
        <f>[1]outsim!AY319</f>
        <v>0</v>
      </c>
      <c r="AZ435">
        <f>[1]outsim!AZ319</f>
        <v>0</v>
      </c>
      <c r="BA435">
        <f>[1]outsim!BA319</f>
        <v>0</v>
      </c>
      <c r="BB435">
        <f>[1]outsim!BB319</f>
        <v>0</v>
      </c>
      <c r="BC435">
        <f>[1]outsim!BC319</f>
        <v>0</v>
      </c>
    </row>
    <row r="436" spans="1:55" x14ac:dyDescent="0.2">
      <c r="A436" t="s">
        <v>5</v>
      </c>
      <c r="B436">
        <v>915</v>
      </c>
      <c r="C436">
        <v>1984</v>
      </c>
      <c r="D436">
        <f>[1]outsim!D320</f>
        <v>0</v>
      </c>
      <c r="E436">
        <f>[1]outsim!E320</f>
        <v>0</v>
      </c>
      <c r="F436">
        <f>[1]outsim!F320</f>
        <v>0</v>
      </c>
      <c r="G436">
        <f>[1]outsim!G320</f>
        <v>0</v>
      </c>
      <c r="H436">
        <f>[1]outsim!H320</f>
        <v>0</v>
      </c>
      <c r="I436">
        <f>[1]outsim!I320</f>
        <v>0</v>
      </c>
      <c r="J436">
        <f>[1]outsim!J320</f>
        <v>0</v>
      </c>
      <c r="K436">
        <f>[1]outsim!K320</f>
        <v>0</v>
      </c>
      <c r="L436">
        <f>[1]outsim!L320</f>
        <v>0</v>
      </c>
      <c r="M436">
        <f>[1]outsim!M320</f>
        <v>0</v>
      </c>
      <c r="N436">
        <f>[1]outsim!N320</f>
        <v>0</v>
      </c>
      <c r="O436">
        <f>[1]outsim!O320</f>
        <v>0</v>
      </c>
      <c r="P436">
        <f>[1]outsim!P320</f>
        <v>0</v>
      </c>
      <c r="Q436">
        <f>[1]outsim!Q320</f>
        <v>0</v>
      </c>
      <c r="R436">
        <f>[1]outsim!R320</f>
        <v>0</v>
      </c>
      <c r="S436">
        <f>[1]outsim!S320</f>
        <v>0</v>
      </c>
      <c r="T436">
        <f>[1]outsim!T320</f>
        <v>0</v>
      </c>
      <c r="U436">
        <f>[1]outsim!U320</f>
        <v>1.0000000000002099E-3</v>
      </c>
      <c r="V436">
        <f>[1]outsim!V320</f>
        <v>1.0000000000002099E-3</v>
      </c>
      <c r="W436">
        <f>[1]outsim!W320</f>
        <v>1.0000000000002099E-3</v>
      </c>
      <c r="X436">
        <f>[1]outsim!X320</f>
        <v>1.0000000000002099E-3</v>
      </c>
      <c r="Y436">
        <f>[1]outsim!Y320</f>
        <v>1.0000000000002099E-3</v>
      </c>
      <c r="Z436">
        <f>[1]outsim!Z320</f>
        <v>1.0000000000002099E-3</v>
      </c>
      <c r="AA436">
        <f>[1]outsim!AA320</f>
        <v>1.0000000000002099E-3</v>
      </c>
      <c r="AB436">
        <f>[1]outsim!AB320</f>
        <v>1.0000000000002099E-3</v>
      </c>
      <c r="AC436">
        <f>[1]outsim!AC320</f>
        <v>1.0000000000002099E-3</v>
      </c>
      <c r="AD436">
        <f>[1]outsim!AD320</f>
        <v>1.0000000000002099E-3</v>
      </c>
      <c r="AE436">
        <f>[1]outsim!AE320</f>
        <v>1.8999999999999899E-2</v>
      </c>
      <c r="AF436">
        <f>[1]outsim!AF320</f>
        <v>0.13600000000000001</v>
      </c>
      <c r="AG436">
        <f>[1]outsim!AG320</f>
        <v>0.19700000000000001</v>
      </c>
      <c r="AH436">
        <f>[1]outsim!AH320</f>
        <v>0.218</v>
      </c>
      <c r="AI436">
        <f>[1]outsim!AI320</f>
        <v>0.115</v>
      </c>
      <c r="AJ436">
        <f>[1]outsim!AJ320</f>
        <v>3.9999999999998101E-3</v>
      </c>
      <c r="AK436">
        <f>[1]outsim!AK320</f>
        <v>0.01</v>
      </c>
      <c r="AL436">
        <f>[1]outsim!AL320</f>
        <v>2.8000000000000198E-2</v>
      </c>
      <c r="AM436">
        <f>[1]outsim!AM320</f>
        <v>4.0999999999999898E-2</v>
      </c>
      <c r="AN436">
        <f>[1]outsim!AN320</f>
        <v>1.1000000000000201E-2</v>
      </c>
      <c r="AO436">
        <f>[1]outsim!AO320</f>
        <v>2.5999999999999801E-2</v>
      </c>
      <c r="AP436">
        <f>[1]outsim!AP320</f>
        <v>6.9000000000000103E-2</v>
      </c>
      <c r="AQ436">
        <f>[1]outsim!AQ320</f>
        <v>1.3000000000000201E-2</v>
      </c>
      <c r="AR436">
        <f>[1]outsim!AR320</f>
        <v>0</v>
      </c>
      <c r="AS436">
        <f>[1]outsim!AS320</f>
        <v>0</v>
      </c>
      <c r="AT436">
        <f>[1]outsim!AT320</f>
        <v>0</v>
      </c>
      <c r="AU436">
        <f>[1]outsim!AU320</f>
        <v>0</v>
      </c>
      <c r="AV436">
        <f>[1]outsim!AV320</f>
        <v>0</v>
      </c>
      <c r="AW436">
        <f>[1]outsim!AW320</f>
        <v>0</v>
      </c>
      <c r="AX436">
        <f>[1]outsim!AX320</f>
        <v>0</v>
      </c>
      <c r="AY436">
        <f>[1]outsim!AY320</f>
        <v>0</v>
      </c>
      <c r="AZ436">
        <f>[1]outsim!AZ320</f>
        <v>0</v>
      </c>
      <c r="BA436">
        <f>[1]outsim!BA320</f>
        <v>0</v>
      </c>
      <c r="BB436">
        <f>[1]outsim!BB320</f>
        <v>0</v>
      </c>
      <c r="BC436">
        <f>[1]outsim!BC320</f>
        <v>0</v>
      </c>
    </row>
    <row r="437" spans="1:55" x14ac:dyDescent="0.2">
      <c r="A437" t="s">
        <v>5</v>
      </c>
      <c r="B437">
        <v>915</v>
      </c>
      <c r="C437">
        <v>1985</v>
      </c>
      <c r="D437">
        <f>[1]outsim!D321</f>
        <v>0</v>
      </c>
      <c r="E437">
        <f>[1]outsim!E321</f>
        <v>0</v>
      </c>
      <c r="F437">
        <f>[1]outsim!F321</f>
        <v>0</v>
      </c>
      <c r="G437">
        <f>[1]outsim!G321</f>
        <v>0</v>
      </c>
      <c r="H437">
        <f>[1]outsim!H321</f>
        <v>0</v>
      </c>
      <c r="I437">
        <f>[1]outsim!I321</f>
        <v>0</v>
      </c>
      <c r="J437">
        <f>[1]outsim!J321</f>
        <v>0</v>
      </c>
      <c r="K437">
        <f>[1]outsim!K321</f>
        <v>0</v>
      </c>
      <c r="L437">
        <f>[1]outsim!L321</f>
        <v>0</v>
      </c>
      <c r="M437">
        <f>[1]outsim!M321</f>
        <v>0</v>
      </c>
      <c r="N437">
        <f>[1]outsim!N321</f>
        <v>0</v>
      </c>
      <c r="O437">
        <f>[1]outsim!O321</f>
        <v>0</v>
      </c>
      <c r="P437">
        <f>[1]outsim!P321</f>
        <v>0</v>
      </c>
      <c r="Q437">
        <f>[1]outsim!Q321</f>
        <v>0</v>
      </c>
      <c r="R437">
        <f>[1]outsim!R321</f>
        <v>0</v>
      </c>
      <c r="S437">
        <f>[1]outsim!S321</f>
        <v>0</v>
      </c>
      <c r="T437">
        <f>[1]outsim!T321</f>
        <v>0</v>
      </c>
      <c r="U437">
        <f>[1]outsim!U321</f>
        <v>1.0000000000002099E-3</v>
      </c>
      <c r="V437">
        <f>[1]outsim!V321</f>
        <v>1.0000000000002099E-3</v>
      </c>
      <c r="W437">
        <f>[1]outsim!W321</f>
        <v>1.0000000000002099E-3</v>
      </c>
      <c r="X437">
        <f>[1]outsim!X321</f>
        <v>1.0000000000002099E-3</v>
      </c>
      <c r="Y437">
        <f>[1]outsim!Y321</f>
        <v>1.0000000000002099E-3</v>
      </c>
      <c r="Z437">
        <f>[1]outsim!Z321</f>
        <v>3.9999999999998101E-3</v>
      </c>
      <c r="AA437">
        <f>[1]outsim!AA321</f>
        <v>2.3000000000000201E-2</v>
      </c>
      <c r="AB437">
        <f>[1]outsim!AB321</f>
        <v>2.7E-2</v>
      </c>
      <c r="AC437">
        <f>[1]outsim!AC321</f>
        <v>9.4999999999999904E-2</v>
      </c>
      <c r="AD437">
        <f>[1]outsim!AD321</f>
        <v>0.21099999999999999</v>
      </c>
      <c r="AE437">
        <f>[1]outsim!AE321</f>
        <v>0.193</v>
      </c>
      <c r="AF437">
        <f>[1]outsim!AF321</f>
        <v>0.191</v>
      </c>
      <c r="AG437">
        <f>[1]outsim!AG321</f>
        <v>0.188</v>
      </c>
      <c r="AH437">
        <f>[1]outsim!AH321</f>
        <v>4.3265019460081398E-2</v>
      </c>
      <c r="AI437">
        <f>[1]outsim!AI321</f>
        <v>3.00000000000001E-3</v>
      </c>
      <c r="AJ437">
        <f>[1]outsim!AJ321</f>
        <v>1.0000000000002099E-3</v>
      </c>
      <c r="AK437">
        <f>[1]outsim!AK321</f>
        <v>1.0000000000002099E-3</v>
      </c>
      <c r="AL437">
        <f>[1]outsim!AL321</f>
        <v>4.00000000000002E-3</v>
      </c>
      <c r="AM437">
        <f>[1]outsim!AM321</f>
        <v>2.39999999999999E-2</v>
      </c>
      <c r="AN437">
        <f>[1]outsim!AN321</f>
        <v>6.9999999999999299E-3</v>
      </c>
      <c r="AO437">
        <f>[1]outsim!AO321</f>
        <v>1.0000000000002099E-3</v>
      </c>
      <c r="AP437">
        <f>[1]outsim!AP321</f>
        <v>1.0000000000002099E-3</v>
      </c>
      <c r="AQ437">
        <f>[1]outsim!AQ321</f>
        <v>1.0000000000002099E-3</v>
      </c>
      <c r="AR437">
        <f>[1]outsim!AR321</f>
        <v>0</v>
      </c>
      <c r="AS437">
        <f>[1]outsim!AS321</f>
        <v>0</v>
      </c>
      <c r="AT437">
        <f>[1]outsim!AT321</f>
        <v>0</v>
      </c>
      <c r="AU437">
        <f>[1]outsim!AU321</f>
        <v>0</v>
      </c>
      <c r="AV437">
        <f>[1]outsim!AV321</f>
        <v>0</v>
      </c>
      <c r="AW437">
        <f>[1]outsim!AW321</f>
        <v>0</v>
      </c>
      <c r="AX437">
        <f>[1]outsim!AX321</f>
        <v>0</v>
      </c>
      <c r="AY437">
        <f>[1]outsim!AY321</f>
        <v>0</v>
      </c>
      <c r="AZ437">
        <f>[1]outsim!AZ321</f>
        <v>0</v>
      </c>
      <c r="BA437">
        <f>[1]outsim!BA321</f>
        <v>0</v>
      </c>
      <c r="BB437">
        <f>[1]outsim!BB321</f>
        <v>0</v>
      </c>
      <c r="BC437">
        <f>[1]outsim!BC321</f>
        <v>0</v>
      </c>
    </row>
    <row r="438" spans="1:55" x14ac:dyDescent="0.2">
      <c r="A438" t="s">
        <v>5</v>
      </c>
      <c r="B438">
        <v>915</v>
      </c>
      <c r="C438">
        <v>1986</v>
      </c>
      <c r="D438">
        <f>[1]outsim!D322</f>
        <v>0</v>
      </c>
      <c r="E438">
        <f>[1]outsim!E322</f>
        <v>0</v>
      </c>
      <c r="F438">
        <f>[1]outsim!F322</f>
        <v>0</v>
      </c>
      <c r="G438">
        <f>[1]outsim!G322</f>
        <v>0</v>
      </c>
      <c r="H438">
        <f>[1]outsim!H322</f>
        <v>0</v>
      </c>
      <c r="I438">
        <f>[1]outsim!I322</f>
        <v>0</v>
      </c>
      <c r="J438">
        <f>[1]outsim!J322</f>
        <v>0</v>
      </c>
      <c r="K438">
        <f>[1]outsim!K322</f>
        <v>0</v>
      </c>
      <c r="L438">
        <f>[1]outsim!L322</f>
        <v>0</v>
      </c>
      <c r="M438">
        <f>[1]outsim!M322</f>
        <v>0</v>
      </c>
      <c r="N438">
        <f>[1]outsim!N322</f>
        <v>0</v>
      </c>
      <c r="O438">
        <f>[1]outsim!O322</f>
        <v>0</v>
      </c>
      <c r="P438">
        <f>[1]outsim!P322</f>
        <v>0</v>
      </c>
      <c r="Q438">
        <f>[1]outsim!Q322</f>
        <v>0</v>
      </c>
      <c r="R438">
        <f>[1]outsim!R322</f>
        <v>0</v>
      </c>
      <c r="S438">
        <f>[1]outsim!S322</f>
        <v>0</v>
      </c>
      <c r="T438">
        <f>[1]outsim!T322</f>
        <v>0</v>
      </c>
      <c r="U438">
        <f>[1]outsim!U322</f>
        <v>1.0000000000002099E-3</v>
      </c>
      <c r="V438">
        <f>[1]outsim!V322</f>
        <v>1.0000000000002099E-3</v>
      </c>
      <c r="W438">
        <f>[1]outsim!W322</f>
        <v>1.0000000000002099E-3</v>
      </c>
      <c r="X438">
        <f>[1]outsim!X322</f>
        <v>1.0000000000002099E-3</v>
      </c>
      <c r="Y438">
        <f>[1]outsim!Y322</f>
        <v>1.0000000000002099E-3</v>
      </c>
      <c r="Z438">
        <f>[1]outsim!Z322</f>
        <v>1.0000000000002099E-3</v>
      </c>
      <c r="AA438">
        <f>[1]outsim!AA322</f>
        <v>1.0000000000002099E-3</v>
      </c>
      <c r="AB438">
        <f>[1]outsim!AB322</f>
        <v>1.0000000000002099E-3</v>
      </c>
      <c r="AC438">
        <f>[1]outsim!AC322</f>
        <v>2.0000000000000101E-2</v>
      </c>
      <c r="AD438">
        <f>[1]outsim!AD322</f>
        <v>6.9999999999999299E-3</v>
      </c>
      <c r="AE438">
        <f>[1]outsim!AE322</f>
        <v>1.49999999999996E-2</v>
      </c>
      <c r="AF438">
        <f>[1]outsim!AF322</f>
        <v>0.158</v>
      </c>
      <c r="AG438">
        <f>[1]outsim!AG322</f>
        <v>0.14599999999999999</v>
      </c>
      <c r="AH438">
        <f>[1]outsim!AH322</f>
        <v>5.1999999999999602E-2</v>
      </c>
      <c r="AI438">
        <f>[1]outsim!AI322</f>
        <v>0.107</v>
      </c>
      <c r="AJ438">
        <f>[1]outsim!AJ322</f>
        <v>4.3999999999999997E-2</v>
      </c>
      <c r="AK438">
        <f>[1]outsim!AK322</f>
        <v>1.39999999999999E-2</v>
      </c>
      <c r="AL438">
        <f>[1]outsim!AL322</f>
        <v>4.0999999999999898E-2</v>
      </c>
      <c r="AM438">
        <f>[1]outsim!AM322</f>
        <v>2.7E-2</v>
      </c>
      <c r="AN438">
        <f>[1]outsim!AN322</f>
        <v>2.6000000000000301E-2</v>
      </c>
      <c r="AO438">
        <f>[1]outsim!AO322</f>
        <v>7.1999999999999703E-2</v>
      </c>
      <c r="AP438">
        <f>[1]outsim!AP322</f>
        <v>9.9999999999969905E-4</v>
      </c>
      <c r="AQ438">
        <f>[1]outsim!AQ322</f>
        <v>9.9999999999969905E-4</v>
      </c>
      <c r="AR438">
        <f>[1]outsim!AR322</f>
        <v>0</v>
      </c>
      <c r="AS438">
        <f>[1]outsim!AS322</f>
        <v>0</v>
      </c>
      <c r="AT438">
        <f>[1]outsim!AT322</f>
        <v>0</v>
      </c>
      <c r="AU438">
        <f>[1]outsim!AU322</f>
        <v>0</v>
      </c>
      <c r="AV438">
        <f>[1]outsim!AV322</f>
        <v>0</v>
      </c>
      <c r="AW438">
        <f>[1]outsim!AW322</f>
        <v>0</v>
      </c>
      <c r="AX438">
        <f>[1]outsim!AX322</f>
        <v>0</v>
      </c>
      <c r="AY438">
        <f>[1]outsim!AY322</f>
        <v>0</v>
      </c>
      <c r="AZ438">
        <f>[1]outsim!AZ322</f>
        <v>0</v>
      </c>
      <c r="BA438">
        <f>[1]outsim!BA322</f>
        <v>0</v>
      </c>
      <c r="BB438">
        <f>[1]outsim!BB322</f>
        <v>0</v>
      </c>
      <c r="BC438">
        <f>[1]outsim!BC322</f>
        <v>0</v>
      </c>
    </row>
    <row r="439" spans="1:55" x14ac:dyDescent="0.2">
      <c r="A439" t="s">
        <v>5</v>
      </c>
      <c r="B439">
        <v>915</v>
      </c>
      <c r="C439">
        <v>1987</v>
      </c>
      <c r="D439">
        <f>[1]outsim!D323</f>
        <v>0</v>
      </c>
      <c r="E439">
        <f>[1]outsim!E323</f>
        <v>0</v>
      </c>
      <c r="F439">
        <f>[1]outsim!F323</f>
        <v>0</v>
      </c>
      <c r="G439">
        <f>[1]outsim!G323</f>
        <v>0</v>
      </c>
      <c r="H439">
        <f>[1]outsim!H323</f>
        <v>0</v>
      </c>
      <c r="I439">
        <f>[1]outsim!I323</f>
        <v>0</v>
      </c>
      <c r="J439">
        <f>[1]outsim!J323</f>
        <v>0</v>
      </c>
      <c r="K439">
        <f>[1]outsim!K323</f>
        <v>0</v>
      </c>
      <c r="L439">
        <f>[1]outsim!L323</f>
        <v>0</v>
      </c>
      <c r="M439">
        <f>[1]outsim!M323</f>
        <v>0</v>
      </c>
      <c r="N439">
        <f>[1]outsim!N323</f>
        <v>0</v>
      </c>
      <c r="O439">
        <f>[1]outsim!O323</f>
        <v>0</v>
      </c>
      <c r="P439">
        <f>[1]outsim!P323</f>
        <v>0</v>
      </c>
      <c r="Q439">
        <f>[1]outsim!Q323</f>
        <v>0</v>
      </c>
      <c r="R439">
        <f>[1]outsim!R323</f>
        <v>0</v>
      </c>
      <c r="S439">
        <f>[1]outsim!S323</f>
        <v>0</v>
      </c>
      <c r="T439">
        <f>[1]outsim!T323</f>
        <v>0</v>
      </c>
      <c r="U439">
        <f>[1]outsim!U323</f>
        <v>9.9999999999969905E-4</v>
      </c>
      <c r="V439">
        <f>[1]outsim!V323</f>
        <v>9.9999999999969905E-4</v>
      </c>
      <c r="W439">
        <f>[1]outsim!W323</f>
        <v>9.9999999999969905E-4</v>
      </c>
      <c r="X439">
        <f>[1]outsim!X323</f>
        <v>9.9999999999969905E-4</v>
      </c>
      <c r="Y439">
        <f>[1]outsim!Y323</f>
        <v>9.9999999999969905E-4</v>
      </c>
      <c r="Z439">
        <f>[1]outsim!Z323</f>
        <v>9.9999999999969905E-4</v>
      </c>
      <c r="AA439">
        <f>[1]outsim!AA323</f>
        <v>1.39999999999999E-2</v>
      </c>
      <c r="AB439">
        <f>[1]outsim!AB323</f>
        <v>2.3000000000000201E-2</v>
      </c>
      <c r="AC439">
        <f>[1]outsim!AC323</f>
        <v>1.6000000000000299E-2</v>
      </c>
      <c r="AD439">
        <f>[1]outsim!AD323</f>
        <v>8.8999999999999593E-2</v>
      </c>
      <c r="AE439">
        <f>[1]outsim!AE323</f>
        <v>0.104</v>
      </c>
      <c r="AF439">
        <f>[1]outsim!AF323</f>
        <v>7.3000000000000398E-2</v>
      </c>
      <c r="AG439">
        <f>[1]outsim!AG323</f>
        <v>1.0999999999999699E-2</v>
      </c>
      <c r="AH439">
        <f>[1]outsim!AH323</f>
        <v>9.9999999999969905E-4</v>
      </c>
      <c r="AI439">
        <f>[1]outsim!AI323</f>
        <v>9.9999999999969905E-4</v>
      </c>
      <c r="AJ439">
        <f>[1]outsim!AJ323</f>
        <v>9.9999999999969905E-4</v>
      </c>
      <c r="AK439">
        <f>[1]outsim!AK323</f>
        <v>9.9999999999969905E-4</v>
      </c>
      <c r="AL439">
        <f>[1]outsim!AL323</f>
        <v>9.9999999999969905E-4</v>
      </c>
      <c r="AM439">
        <f>[1]outsim!AM323</f>
        <v>9.9999999999969905E-4</v>
      </c>
      <c r="AN439">
        <f>[1]outsim!AN323</f>
        <v>7.9999999999996307E-3</v>
      </c>
      <c r="AO439">
        <f>[1]outsim!AO323</f>
        <v>5.6000000000000397E-2</v>
      </c>
      <c r="AP439">
        <f>[1]outsim!AP323</f>
        <v>2.6000000000000301E-2</v>
      </c>
      <c r="AQ439">
        <f>[1]outsim!AQ323</f>
        <v>4.99999999999951E-3</v>
      </c>
      <c r="AR439">
        <f>[1]outsim!AR323</f>
        <v>0</v>
      </c>
      <c r="AS439">
        <f>[1]outsim!AS323</f>
        <v>0</v>
      </c>
      <c r="AT439">
        <f>[1]outsim!AT323</f>
        <v>0</v>
      </c>
      <c r="AU439">
        <f>[1]outsim!AU323</f>
        <v>0</v>
      </c>
      <c r="AV439">
        <f>[1]outsim!AV323</f>
        <v>0</v>
      </c>
      <c r="AW439">
        <f>[1]outsim!AW323</f>
        <v>0</v>
      </c>
      <c r="AX439">
        <f>[1]outsim!AX323</f>
        <v>0</v>
      </c>
      <c r="AY439">
        <f>[1]outsim!AY323</f>
        <v>0</v>
      </c>
      <c r="AZ439">
        <f>[1]outsim!AZ323</f>
        <v>0</v>
      </c>
      <c r="BA439">
        <f>[1]outsim!BA323</f>
        <v>0</v>
      </c>
      <c r="BB439">
        <f>[1]outsim!BB323</f>
        <v>0</v>
      </c>
      <c r="BC439">
        <f>[1]outsim!BC323</f>
        <v>0</v>
      </c>
    </row>
    <row r="440" spans="1:55" x14ac:dyDescent="0.2">
      <c r="A440" t="s">
        <v>5</v>
      </c>
      <c r="B440">
        <v>915</v>
      </c>
      <c r="C440">
        <v>1988</v>
      </c>
      <c r="D440">
        <f>[1]outsim!D324</f>
        <v>0</v>
      </c>
      <c r="E440">
        <f>[1]outsim!E324</f>
        <v>0</v>
      </c>
      <c r="F440">
        <f>[1]outsim!F324</f>
        <v>0</v>
      </c>
      <c r="G440">
        <f>[1]outsim!G324</f>
        <v>0</v>
      </c>
      <c r="H440">
        <f>[1]outsim!H324</f>
        <v>0</v>
      </c>
      <c r="I440">
        <f>[1]outsim!I324</f>
        <v>0</v>
      </c>
      <c r="J440">
        <f>[1]outsim!J324</f>
        <v>0</v>
      </c>
      <c r="K440">
        <f>[1]outsim!K324</f>
        <v>0</v>
      </c>
      <c r="L440">
        <f>[1]outsim!L324</f>
        <v>0</v>
      </c>
      <c r="M440">
        <f>[1]outsim!M324</f>
        <v>0</v>
      </c>
      <c r="N440">
        <f>[1]outsim!N324</f>
        <v>0</v>
      </c>
      <c r="O440">
        <f>[1]outsim!O324</f>
        <v>0</v>
      </c>
      <c r="P440">
        <f>[1]outsim!P324</f>
        <v>0</v>
      </c>
      <c r="Q440">
        <f>[1]outsim!Q324</f>
        <v>0</v>
      </c>
      <c r="R440">
        <f>[1]outsim!R324</f>
        <v>0</v>
      </c>
      <c r="S440">
        <f>[1]outsim!S324</f>
        <v>0</v>
      </c>
      <c r="T440">
        <f>[1]outsim!T324</f>
        <v>0</v>
      </c>
      <c r="U440">
        <f>[1]outsim!U324</f>
        <v>9.9999999999969905E-4</v>
      </c>
      <c r="V440">
        <f>[1]outsim!V324</f>
        <v>9.9999999999969905E-4</v>
      </c>
      <c r="W440">
        <f>[1]outsim!W324</f>
        <v>9.9999999999969905E-4</v>
      </c>
      <c r="X440">
        <f>[1]outsim!X324</f>
        <v>6.9999999999999299E-3</v>
      </c>
      <c r="Y440">
        <f>[1]outsim!Y324</f>
        <v>2.39999999999999E-2</v>
      </c>
      <c r="Z440">
        <f>[1]outsim!Z324</f>
        <v>2.2000000000000498E-2</v>
      </c>
      <c r="AA440">
        <f>[1]outsim!AA324</f>
        <v>2.0000000000004099E-3</v>
      </c>
      <c r="AB440">
        <f>[1]outsim!AB324</f>
        <v>2.09999999999998E-2</v>
      </c>
      <c r="AC440">
        <f>[1]outsim!AC324</f>
        <v>7.4000000000000093E-2</v>
      </c>
      <c r="AD440">
        <f>[1]outsim!AD324</f>
        <v>7.0999999999999994E-2</v>
      </c>
      <c r="AE440">
        <f>[1]outsim!AE324</f>
        <v>8.3000000000000407E-2</v>
      </c>
      <c r="AF440">
        <f>[1]outsim!AF324</f>
        <v>0.17399999999999999</v>
      </c>
      <c r="AG440">
        <f>[1]outsim!AG324</f>
        <v>0.13800000000000001</v>
      </c>
      <c r="AH440">
        <f>[1]outsim!AH324</f>
        <v>0.18</v>
      </c>
      <c r="AI440">
        <f>[1]outsim!AI324</f>
        <v>4.9000000000000501E-2</v>
      </c>
      <c r="AJ440">
        <f>[1]outsim!AJ324</f>
        <v>1.2E-2</v>
      </c>
      <c r="AK440">
        <f>[1]outsim!AK324</f>
        <v>2.39999999999999E-2</v>
      </c>
      <c r="AL440">
        <f>[1]outsim!AL324</f>
        <v>0.01</v>
      </c>
      <c r="AM440">
        <f>[1]outsim!AM324</f>
        <v>7.2000000000002704E-3</v>
      </c>
      <c r="AN440">
        <f>[1]outsim!AN324</f>
        <v>2.0000000000000101E-2</v>
      </c>
      <c r="AO440">
        <f>[1]outsim!AO324</f>
        <v>6.8999999999999603E-2</v>
      </c>
      <c r="AP440">
        <f>[1]outsim!AP324</f>
        <v>3.2000000000000098E-2</v>
      </c>
      <c r="AQ440">
        <f>[1]outsim!AQ324</f>
        <v>9.9999999999969905E-4</v>
      </c>
      <c r="AR440">
        <f>[1]outsim!AR324</f>
        <v>0</v>
      </c>
      <c r="AS440">
        <f>[1]outsim!AS324</f>
        <v>0</v>
      </c>
      <c r="AT440">
        <f>[1]outsim!AT324</f>
        <v>0</v>
      </c>
      <c r="AU440">
        <f>[1]outsim!AU324</f>
        <v>0</v>
      </c>
      <c r="AV440">
        <f>[1]outsim!AV324</f>
        <v>0</v>
      </c>
      <c r="AW440">
        <f>[1]outsim!AW324</f>
        <v>0</v>
      </c>
      <c r="AX440">
        <f>[1]outsim!AX324</f>
        <v>0</v>
      </c>
      <c r="AY440">
        <f>[1]outsim!AY324</f>
        <v>0</v>
      </c>
      <c r="AZ440">
        <f>[1]outsim!AZ324</f>
        <v>0</v>
      </c>
      <c r="BA440">
        <f>[1]outsim!BA324</f>
        <v>0</v>
      </c>
      <c r="BB440">
        <f>[1]outsim!BB324</f>
        <v>0</v>
      </c>
      <c r="BC440">
        <f>[1]outsim!BC324</f>
        <v>0</v>
      </c>
    </row>
    <row r="441" spans="1:55" x14ac:dyDescent="0.2">
      <c r="A441" t="s">
        <v>5</v>
      </c>
      <c r="B441">
        <v>915</v>
      </c>
      <c r="C441">
        <v>1989</v>
      </c>
      <c r="D441">
        <f>[1]outsim!D325</f>
        <v>0</v>
      </c>
      <c r="E441">
        <f>[1]outsim!E325</f>
        <v>0</v>
      </c>
      <c r="F441">
        <f>[1]outsim!F325</f>
        <v>0</v>
      </c>
      <c r="G441">
        <f>[1]outsim!G325</f>
        <v>0</v>
      </c>
      <c r="H441">
        <f>[1]outsim!H325</f>
        <v>0</v>
      </c>
      <c r="I441">
        <f>[1]outsim!I325</f>
        <v>0</v>
      </c>
      <c r="J441">
        <f>[1]outsim!J325</f>
        <v>0</v>
      </c>
      <c r="K441">
        <f>[1]outsim!K325</f>
        <v>0</v>
      </c>
      <c r="L441">
        <f>[1]outsim!L325</f>
        <v>0</v>
      </c>
      <c r="M441">
        <f>[1]outsim!M325</f>
        <v>0</v>
      </c>
      <c r="N441">
        <f>[1]outsim!N325</f>
        <v>0</v>
      </c>
      <c r="O441">
        <f>[1]outsim!O325</f>
        <v>0</v>
      </c>
      <c r="P441">
        <f>[1]outsim!P325</f>
        <v>0</v>
      </c>
      <c r="Q441">
        <f>[1]outsim!Q325</f>
        <v>0</v>
      </c>
      <c r="R441">
        <f>[1]outsim!R325</f>
        <v>0</v>
      </c>
      <c r="S441">
        <f>[1]outsim!S325</f>
        <v>0</v>
      </c>
      <c r="T441">
        <f>[1]outsim!T325</f>
        <v>0</v>
      </c>
      <c r="U441">
        <f>[1]outsim!U325</f>
        <v>9.9999999999969905E-4</v>
      </c>
      <c r="V441">
        <f>[1]outsim!V325</f>
        <v>9.9999999999969905E-4</v>
      </c>
      <c r="W441">
        <f>[1]outsim!W325</f>
        <v>9.9999999999969905E-4</v>
      </c>
      <c r="X441">
        <f>[1]outsim!X325</f>
        <v>9.9999999999969905E-4</v>
      </c>
      <c r="Y441">
        <f>[1]outsim!Y325</f>
        <v>9.9999999999969905E-4</v>
      </c>
      <c r="Z441">
        <f>[1]outsim!Z325</f>
        <v>9.9999999999969905E-4</v>
      </c>
      <c r="AA441">
        <f>[1]outsim!AA325</f>
        <v>9.9999999999969905E-4</v>
      </c>
      <c r="AB441">
        <f>[1]outsim!AB325</f>
        <v>9.9999999999969905E-4</v>
      </c>
      <c r="AC441">
        <f>[1]outsim!AC325</f>
        <v>9.9999999999969905E-4</v>
      </c>
      <c r="AD441">
        <f>[1]outsim!AD325</f>
        <v>9.9999999999969905E-4</v>
      </c>
      <c r="AE441">
        <f>[1]outsim!AE325</f>
        <v>3.1999999999999501E-2</v>
      </c>
      <c r="AF441">
        <f>[1]outsim!AF325</f>
        <v>7.0000000000000298E-2</v>
      </c>
      <c r="AG441">
        <f>[1]outsim!AG325</f>
        <v>6.4000000000000098E-2</v>
      </c>
      <c r="AH441">
        <f>[1]outsim!AH325</f>
        <v>0.17100000000000001</v>
      </c>
      <c r="AI441">
        <f>[1]outsim!AI325</f>
        <v>0.14699999999999899</v>
      </c>
      <c r="AJ441">
        <f>[1]outsim!AJ325</f>
        <v>3.7999999999999701E-2</v>
      </c>
      <c r="AK441">
        <f>[1]outsim!AK325</f>
        <v>2.39999999999999E-2</v>
      </c>
      <c r="AL441">
        <f>[1]outsim!AL325</f>
        <v>6.9999999999999299E-3</v>
      </c>
      <c r="AM441">
        <f>[1]outsim!AM325</f>
        <v>9.9999999999969905E-4</v>
      </c>
      <c r="AN441">
        <f>[1]outsim!AN325</f>
        <v>9.9999999999969905E-4</v>
      </c>
      <c r="AO441">
        <f>[1]outsim!AO325</f>
        <v>5.09999999999999E-2</v>
      </c>
      <c r="AP441">
        <f>[1]outsim!AP325</f>
        <v>9.9999999999969905E-4</v>
      </c>
      <c r="AQ441">
        <f>[1]outsim!AQ325</f>
        <v>9.9999999999969905E-4</v>
      </c>
      <c r="AR441">
        <f>[1]outsim!AR325</f>
        <v>0</v>
      </c>
      <c r="AS441">
        <f>[1]outsim!AS325</f>
        <v>0</v>
      </c>
      <c r="AT441">
        <f>[1]outsim!AT325</f>
        <v>0</v>
      </c>
      <c r="AU441">
        <f>[1]outsim!AU325</f>
        <v>0</v>
      </c>
      <c r="AV441">
        <f>[1]outsim!AV325</f>
        <v>0</v>
      </c>
      <c r="AW441">
        <f>[1]outsim!AW325</f>
        <v>0</v>
      </c>
      <c r="AX441">
        <f>[1]outsim!AX325</f>
        <v>0</v>
      </c>
      <c r="AY441">
        <f>[1]outsim!AY325</f>
        <v>0</v>
      </c>
      <c r="AZ441">
        <f>[1]outsim!AZ325</f>
        <v>0</v>
      </c>
      <c r="BA441">
        <f>[1]outsim!BA325</f>
        <v>0</v>
      </c>
      <c r="BB441">
        <f>[1]outsim!BB325</f>
        <v>0</v>
      </c>
      <c r="BC441">
        <f>[1]outsim!BC325</f>
        <v>0</v>
      </c>
    </row>
    <row r="442" spans="1:55" x14ac:dyDescent="0.2">
      <c r="A442" t="s">
        <v>5</v>
      </c>
      <c r="B442">
        <v>915</v>
      </c>
      <c r="C442">
        <v>1990</v>
      </c>
      <c r="D442">
        <f>[1]outsim!D326</f>
        <v>0</v>
      </c>
      <c r="E442">
        <f>[1]outsim!E326</f>
        <v>0</v>
      </c>
      <c r="F442">
        <f>[1]outsim!F326</f>
        <v>0</v>
      </c>
      <c r="G442">
        <f>[1]outsim!G326</f>
        <v>0</v>
      </c>
      <c r="H442">
        <f>[1]outsim!H326</f>
        <v>0</v>
      </c>
      <c r="I442">
        <f>[1]outsim!I326</f>
        <v>0</v>
      </c>
      <c r="J442">
        <f>[1]outsim!J326</f>
        <v>0</v>
      </c>
      <c r="K442">
        <f>[1]outsim!K326</f>
        <v>0</v>
      </c>
      <c r="L442">
        <f>[1]outsim!L326</f>
        <v>0</v>
      </c>
      <c r="M442">
        <f>[1]outsim!M326</f>
        <v>0</v>
      </c>
      <c r="N442">
        <f>[1]outsim!N326</f>
        <v>0</v>
      </c>
      <c r="O442">
        <f>[1]outsim!O326</f>
        <v>0</v>
      </c>
      <c r="P442">
        <f>[1]outsim!P326</f>
        <v>0</v>
      </c>
      <c r="Q442">
        <f>[1]outsim!Q326</f>
        <v>0</v>
      </c>
      <c r="R442">
        <f>[1]outsim!R326</f>
        <v>0</v>
      </c>
      <c r="S442">
        <f>[1]outsim!S326</f>
        <v>0</v>
      </c>
      <c r="T442">
        <f>[1]outsim!T326</f>
        <v>0</v>
      </c>
      <c r="U442">
        <f>[1]outsim!U326</f>
        <v>9.9999999999969905E-4</v>
      </c>
      <c r="V442">
        <f>[1]outsim!V326</f>
        <v>9.9999999999969905E-4</v>
      </c>
      <c r="W442">
        <f>[1]outsim!W326</f>
        <v>9.9999999999969905E-4</v>
      </c>
      <c r="X442">
        <f>[1]outsim!X326</f>
        <v>9.9999999999969905E-4</v>
      </c>
      <c r="Y442">
        <f>[1]outsim!Y326</f>
        <v>9.9999999999969905E-4</v>
      </c>
      <c r="Z442">
        <f>[1]outsim!Z326</f>
        <v>9.9999999999969905E-4</v>
      </c>
      <c r="AA442">
        <f>[1]outsim!AA326</f>
        <v>9.9999999999969905E-4</v>
      </c>
      <c r="AB442">
        <f>[1]outsim!AB326</f>
        <v>9.9999999999969905E-4</v>
      </c>
      <c r="AC442">
        <f>[1]outsim!AC326</f>
        <v>9.9999999999969905E-4</v>
      </c>
      <c r="AD442">
        <f>[1]outsim!AD326</f>
        <v>4.6000000000000402E-2</v>
      </c>
      <c r="AE442">
        <f>[1]outsim!AE326</f>
        <v>0.20899999999999999</v>
      </c>
      <c r="AF442">
        <f>[1]outsim!AF326</f>
        <v>0.183999999999999</v>
      </c>
      <c r="AG442">
        <f>[1]outsim!AG326</f>
        <v>0.17899999999999999</v>
      </c>
      <c r="AH442">
        <f>[1]outsim!AH326</f>
        <v>0.123</v>
      </c>
      <c r="AI442">
        <f>[1]outsim!AI326</f>
        <v>6.00000000000023E-3</v>
      </c>
      <c r="AJ442">
        <f>[1]outsim!AJ326</f>
        <v>9.9999999999969905E-4</v>
      </c>
      <c r="AK442">
        <f>[1]outsim!AK326</f>
        <v>1.39999999999999E-2</v>
      </c>
      <c r="AL442">
        <f>[1]outsim!AL326</f>
        <v>1.39999999999999E-2</v>
      </c>
      <c r="AM442">
        <f>[1]outsim!AM326</f>
        <v>9.9999999999969905E-4</v>
      </c>
      <c r="AN442">
        <f>[1]outsim!AN326</f>
        <v>9.9999999999969905E-4</v>
      </c>
      <c r="AO442">
        <f>[1]outsim!AO326</f>
        <v>5.6000000000000397E-2</v>
      </c>
      <c r="AP442">
        <f>[1]outsim!AP326</f>
        <v>9.1999999999999693E-2</v>
      </c>
      <c r="AQ442">
        <f>[1]outsim!AQ326</f>
        <v>3.7200000000000198E-2</v>
      </c>
      <c r="AR442">
        <f>[1]outsim!AR326</f>
        <v>0</v>
      </c>
      <c r="AS442">
        <f>[1]outsim!AS326</f>
        <v>0</v>
      </c>
      <c r="AT442">
        <f>[1]outsim!AT326</f>
        <v>0</v>
      </c>
      <c r="AU442">
        <f>[1]outsim!AU326</f>
        <v>0</v>
      </c>
      <c r="AV442">
        <f>[1]outsim!AV326</f>
        <v>0</v>
      </c>
      <c r="AW442">
        <f>[1]outsim!AW326</f>
        <v>0</v>
      </c>
      <c r="AX442">
        <f>[1]outsim!AX326</f>
        <v>0</v>
      </c>
      <c r="AY442">
        <f>[1]outsim!AY326</f>
        <v>0</v>
      </c>
      <c r="AZ442">
        <f>[1]outsim!AZ326</f>
        <v>0</v>
      </c>
      <c r="BA442">
        <f>[1]outsim!BA326</f>
        <v>0</v>
      </c>
      <c r="BB442">
        <f>[1]outsim!BB326</f>
        <v>0</v>
      </c>
      <c r="BC442">
        <f>[1]outsim!BC326</f>
        <v>0</v>
      </c>
    </row>
    <row r="443" spans="1:55" x14ac:dyDescent="0.2">
      <c r="A443" t="s">
        <v>5</v>
      </c>
      <c r="B443">
        <v>915</v>
      </c>
      <c r="C443">
        <v>1991</v>
      </c>
      <c r="D443">
        <f>[1]outsim!D327</f>
        <v>0</v>
      </c>
      <c r="E443">
        <f>[1]outsim!E327</f>
        <v>0</v>
      </c>
      <c r="F443">
        <f>[1]outsim!F327</f>
        <v>0</v>
      </c>
      <c r="G443">
        <f>[1]outsim!G327</f>
        <v>0</v>
      </c>
      <c r="H443">
        <f>[1]outsim!H327</f>
        <v>0</v>
      </c>
      <c r="I443">
        <f>[1]outsim!I327</f>
        <v>0</v>
      </c>
      <c r="J443">
        <f>[1]outsim!J327</f>
        <v>0</v>
      </c>
      <c r="K443">
        <f>[1]outsim!K327</f>
        <v>0</v>
      </c>
      <c r="L443">
        <f>[1]outsim!L327</f>
        <v>0</v>
      </c>
      <c r="M443">
        <f>[1]outsim!M327</f>
        <v>0</v>
      </c>
      <c r="N443">
        <f>[1]outsim!N327</f>
        <v>0</v>
      </c>
      <c r="O443">
        <f>[1]outsim!O327</f>
        <v>0</v>
      </c>
      <c r="P443">
        <f>[1]outsim!P327</f>
        <v>0</v>
      </c>
      <c r="Q443">
        <f>[1]outsim!Q327</f>
        <v>0</v>
      </c>
      <c r="R443">
        <f>[1]outsim!R327</f>
        <v>0</v>
      </c>
      <c r="S443">
        <f>[1]outsim!S327</f>
        <v>0</v>
      </c>
      <c r="T443">
        <f>[1]outsim!T327</f>
        <v>0</v>
      </c>
      <c r="U443">
        <f>[1]outsim!U327</f>
        <v>9.9999999999969905E-4</v>
      </c>
      <c r="V443">
        <f>[1]outsim!V327</f>
        <v>9.9999999999969905E-4</v>
      </c>
      <c r="W443">
        <f>[1]outsim!W327</f>
        <v>9.9999999999969905E-4</v>
      </c>
      <c r="X443">
        <f>[1]outsim!X327</f>
        <v>9.9999999999969905E-4</v>
      </c>
      <c r="Y443">
        <f>[1]outsim!Y327</f>
        <v>9.9999999999969905E-4</v>
      </c>
      <c r="Z443">
        <f>[1]outsim!Z327</f>
        <v>9.9999999999969905E-4</v>
      </c>
      <c r="AA443">
        <f>[1]outsim!AA327</f>
        <v>9.9999999999969905E-4</v>
      </c>
      <c r="AB443">
        <f>[1]outsim!AB327</f>
        <v>9.9999999999969905E-4</v>
      </c>
      <c r="AC443">
        <f>[1]outsim!AC327</f>
        <v>9.9999999999969905E-4</v>
      </c>
      <c r="AD443">
        <f>[1]outsim!AD327</f>
        <v>9.9999999999969905E-4</v>
      </c>
      <c r="AE443">
        <f>[1]outsim!AE327</f>
        <v>9.9999999999969905E-4</v>
      </c>
      <c r="AF443">
        <f>[1]outsim!AF327</f>
        <v>3.9999999999998101E-3</v>
      </c>
      <c r="AG443">
        <f>[1]outsim!AG327</f>
        <v>6.7999999999999894E-2</v>
      </c>
      <c r="AH443">
        <f>[1]outsim!AH327</f>
        <v>5.0000000000000197E-2</v>
      </c>
      <c r="AI443">
        <f>[1]outsim!AI327</f>
        <v>2.2000000000000498E-2</v>
      </c>
      <c r="AJ443">
        <f>[1]outsim!AJ327</f>
        <v>9.9999999999969905E-4</v>
      </c>
      <c r="AK443">
        <f>[1]outsim!AK327</f>
        <v>9.9999999999969905E-4</v>
      </c>
      <c r="AL443">
        <f>[1]outsim!AL327</f>
        <v>2.0000000000000101E-2</v>
      </c>
      <c r="AM443">
        <f>[1]outsim!AM327</f>
        <v>2.3000000000000201E-2</v>
      </c>
      <c r="AN443">
        <f>[1]outsim!AN327</f>
        <v>6.0999999999999902E-2</v>
      </c>
      <c r="AO443">
        <f>[1]outsim!AO327</f>
        <v>9.0000000000003393E-3</v>
      </c>
      <c r="AP443">
        <f>[1]outsim!AP327</f>
        <v>9.9999999999969905E-4</v>
      </c>
      <c r="AQ443">
        <f>[1]outsim!AQ327</f>
        <v>9.9999999999969905E-4</v>
      </c>
      <c r="AR443">
        <f>[1]outsim!AR327</f>
        <v>0</v>
      </c>
      <c r="AS443">
        <f>[1]outsim!AS327</f>
        <v>0</v>
      </c>
      <c r="AT443">
        <f>[1]outsim!AT327</f>
        <v>0</v>
      </c>
      <c r="AU443">
        <f>[1]outsim!AU327</f>
        <v>0</v>
      </c>
      <c r="AV443">
        <f>[1]outsim!AV327</f>
        <v>0</v>
      </c>
      <c r="AW443">
        <f>[1]outsim!AW327</f>
        <v>0</v>
      </c>
      <c r="AX443">
        <f>[1]outsim!AX327</f>
        <v>0</v>
      </c>
      <c r="AY443">
        <f>[1]outsim!AY327</f>
        <v>0</v>
      </c>
      <c r="AZ443">
        <f>[1]outsim!AZ327</f>
        <v>0</v>
      </c>
      <c r="BA443">
        <f>[1]outsim!BA327</f>
        <v>0</v>
      </c>
      <c r="BB443">
        <f>[1]outsim!BB327</f>
        <v>0</v>
      </c>
      <c r="BC443">
        <f>[1]outsim!BC327</f>
        <v>0</v>
      </c>
    </row>
    <row r="444" spans="1:55" x14ac:dyDescent="0.2">
      <c r="A444" t="s">
        <v>5</v>
      </c>
      <c r="B444">
        <v>915</v>
      </c>
      <c r="C444">
        <v>1992</v>
      </c>
      <c r="D444">
        <f>[1]outsim!D328</f>
        <v>0</v>
      </c>
      <c r="E444">
        <f>[1]outsim!E328</f>
        <v>0</v>
      </c>
      <c r="F444">
        <f>[1]outsim!F328</f>
        <v>0</v>
      </c>
      <c r="G444">
        <f>[1]outsim!G328</f>
        <v>0</v>
      </c>
      <c r="H444">
        <f>[1]outsim!H328</f>
        <v>0</v>
      </c>
      <c r="I444">
        <f>[1]outsim!I328</f>
        <v>0</v>
      </c>
      <c r="J444">
        <f>[1]outsim!J328</f>
        <v>0</v>
      </c>
      <c r="K444">
        <f>[1]outsim!K328</f>
        <v>0</v>
      </c>
      <c r="L444">
        <f>[1]outsim!L328</f>
        <v>0</v>
      </c>
      <c r="M444">
        <f>[1]outsim!M328</f>
        <v>0</v>
      </c>
      <c r="N444">
        <f>[1]outsim!N328</f>
        <v>0</v>
      </c>
      <c r="O444">
        <f>[1]outsim!O328</f>
        <v>0</v>
      </c>
      <c r="P444">
        <f>[1]outsim!P328</f>
        <v>0</v>
      </c>
      <c r="Q444">
        <f>[1]outsim!Q328</f>
        <v>0</v>
      </c>
      <c r="R444">
        <f>[1]outsim!R328</f>
        <v>0</v>
      </c>
      <c r="S444">
        <f>[1]outsim!S328</f>
        <v>0</v>
      </c>
      <c r="T444">
        <f>[1]outsim!T328</f>
        <v>0</v>
      </c>
      <c r="U444">
        <f>[1]outsim!U328</f>
        <v>9.9999999999969905E-4</v>
      </c>
      <c r="V444">
        <f>[1]outsim!V328</f>
        <v>1.39999999999999E-2</v>
      </c>
      <c r="W444">
        <f>[1]outsim!W328</f>
        <v>3.3000000000000203E-2</v>
      </c>
      <c r="X444">
        <f>[1]outsim!X328</f>
        <v>7.9999999999996307E-3</v>
      </c>
      <c r="Y444">
        <f>[1]outsim!Y328</f>
        <v>1.3000000000000201E-2</v>
      </c>
      <c r="Z444">
        <f>[1]outsim!Z328</f>
        <v>3.0000000000001098E-3</v>
      </c>
      <c r="AA444">
        <f>[1]outsim!AA328</f>
        <v>3.3000000000000203E-2</v>
      </c>
      <c r="AB444">
        <f>[1]outsim!AB328</f>
        <v>6.00000000000023E-3</v>
      </c>
      <c r="AC444">
        <f>[1]outsim!AC328</f>
        <v>9.9999999999969905E-4</v>
      </c>
      <c r="AD444">
        <f>[1]outsim!AD328</f>
        <v>9.9999999999969905E-4</v>
      </c>
      <c r="AE444">
        <f>[1]outsim!AE328</f>
        <v>9.9999999999969905E-4</v>
      </c>
      <c r="AF444">
        <f>[1]outsim!AF328</f>
        <v>9.9999999999969905E-4</v>
      </c>
      <c r="AG444">
        <f>[1]outsim!AG328</f>
        <v>9.9999999999969905E-4</v>
      </c>
      <c r="AH444">
        <f>[1]outsim!AH328</f>
        <v>9.9999999999969905E-4</v>
      </c>
      <c r="AI444">
        <f>[1]outsim!AI328</f>
        <v>9.9999999999969905E-4</v>
      </c>
      <c r="AJ444">
        <f>[1]outsim!AJ328</f>
        <v>3.9999999999998101E-3</v>
      </c>
      <c r="AK444">
        <f>[1]outsim!AK328</f>
        <v>2.09999999999998E-2</v>
      </c>
      <c r="AL444">
        <f>[1]outsim!AL328</f>
        <v>2.0000000000004099E-3</v>
      </c>
      <c r="AM444">
        <f>[1]outsim!AM328</f>
        <v>9.9999999999969905E-4</v>
      </c>
      <c r="AN444">
        <f>[1]outsim!AN328</f>
        <v>1.39999999999999E-2</v>
      </c>
      <c r="AO444">
        <f>[1]outsim!AO328</f>
        <v>5.7999999999999802E-2</v>
      </c>
      <c r="AP444">
        <f>[1]outsim!AP328</f>
        <v>9.9999999999969905E-4</v>
      </c>
      <c r="AQ444">
        <f>[1]outsim!AQ328</f>
        <v>9.9999999999969905E-4</v>
      </c>
      <c r="AR444">
        <f>[1]outsim!AR328</f>
        <v>0</v>
      </c>
      <c r="AS444">
        <f>[1]outsim!AS328</f>
        <v>0</v>
      </c>
      <c r="AT444">
        <f>[1]outsim!AT328</f>
        <v>0</v>
      </c>
      <c r="AU444">
        <f>[1]outsim!AU328</f>
        <v>0</v>
      </c>
      <c r="AV444">
        <f>[1]outsim!AV328</f>
        <v>0</v>
      </c>
      <c r="AW444">
        <f>[1]outsim!AW328</f>
        <v>0</v>
      </c>
      <c r="AX444">
        <f>[1]outsim!AX328</f>
        <v>0</v>
      </c>
      <c r="AY444">
        <f>[1]outsim!AY328</f>
        <v>0</v>
      </c>
      <c r="AZ444">
        <f>[1]outsim!AZ328</f>
        <v>0</v>
      </c>
      <c r="BA444">
        <f>[1]outsim!BA328</f>
        <v>0</v>
      </c>
      <c r="BB444">
        <f>[1]outsim!BB328</f>
        <v>0</v>
      </c>
      <c r="BC444">
        <f>[1]outsim!BC328</f>
        <v>0</v>
      </c>
    </row>
    <row r="445" spans="1:55" x14ac:dyDescent="0.2">
      <c r="A445" t="s">
        <v>5</v>
      </c>
      <c r="B445">
        <v>915</v>
      </c>
      <c r="C445">
        <v>1993</v>
      </c>
      <c r="D445">
        <f>[1]outsim!D329</f>
        <v>0</v>
      </c>
      <c r="E445">
        <f>[1]outsim!E329</f>
        <v>0</v>
      </c>
      <c r="F445">
        <f>[1]outsim!F329</f>
        <v>0</v>
      </c>
      <c r="G445">
        <f>[1]outsim!G329</f>
        <v>0</v>
      </c>
      <c r="H445">
        <f>[1]outsim!H329</f>
        <v>0</v>
      </c>
      <c r="I445">
        <f>[1]outsim!I329</f>
        <v>0</v>
      </c>
      <c r="J445">
        <f>[1]outsim!J329</f>
        <v>0</v>
      </c>
      <c r="K445">
        <f>[1]outsim!K329</f>
        <v>0</v>
      </c>
      <c r="L445">
        <f>[1]outsim!L329</f>
        <v>0</v>
      </c>
      <c r="M445">
        <f>[1]outsim!M329</f>
        <v>0</v>
      </c>
      <c r="N445">
        <f>[1]outsim!N329</f>
        <v>0</v>
      </c>
      <c r="O445">
        <f>[1]outsim!O329</f>
        <v>0</v>
      </c>
      <c r="P445">
        <f>[1]outsim!P329</f>
        <v>0</v>
      </c>
      <c r="Q445">
        <f>[1]outsim!Q329</f>
        <v>0</v>
      </c>
      <c r="R445">
        <f>[1]outsim!R329</f>
        <v>0</v>
      </c>
      <c r="S445">
        <f>[1]outsim!S329</f>
        <v>0</v>
      </c>
      <c r="T445">
        <f>[1]outsim!T329</f>
        <v>0</v>
      </c>
      <c r="U445">
        <f>[1]outsim!U329</f>
        <v>9.9999999999969905E-4</v>
      </c>
      <c r="V445">
        <f>[1]outsim!V329</f>
        <v>9.9999999999969905E-4</v>
      </c>
      <c r="W445">
        <f>[1]outsim!W329</f>
        <v>9.9999999999969905E-4</v>
      </c>
      <c r="X445">
        <f>[1]outsim!X329</f>
        <v>9.9999999999969905E-4</v>
      </c>
      <c r="Y445">
        <f>[1]outsim!Y329</f>
        <v>9.9999999999969905E-4</v>
      </c>
      <c r="Z445">
        <f>[1]outsim!Z329</f>
        <v>9.9999999999969905E-4</v>
      </c>
      <c r="AA445">
        <f>[1]outsim!AA329</f>
        <v>9.9999999999969905E-4</v>
      </c>
      <c r="AB445">
        <f>[1]outsim!AB329</f>
        <v>9.9999999999969905E-4</v>
      </c>
      <c r="AC445">
        <f>[1]outsim!AC329</f>
        <v>9.9999999999969905E-4</v>
      </c>
      <c r="AD445">
        <f>[1]outsim!AD329</f>
        <v>9.9999999999969905E-4</v>
      </c>
      <c r="AE445">
        <f>[1]outsim!AE329</f>
        <v>9.9999999999969905E-4</v>
      </c>
      <c r="AF445">
        <f>[1]outsim!AF329</f>
        <v>9.9999999999969905E-4</v>
      </c>
      <c r="AG445">
        <f>[1]outsim!AG329</f>
        <v>9.9999999999969905E-4</v>
      </c>
      <c r="AH445">
        <f>[1]outsim!AH329</f>
        <v>9.9999999999969905E-4</v>
      </c>
      <c r="AI445">
        <f>[1]outsim!AI329</f>
        <v>9.9999999999969905E-4</v>
      </c>
      <c r="AJ445">
        <f>[1]outsim!AJ329</f>
        <v>9.9999999999969905E-4</v>
      </c>
      <c r="AK445">
        <f>[1]outsim!AK329</f>
        <v>9.9999999999969905E-4</v>
      </c>
      <c r="AL445">
        <f>[1]outsim!AL329</f>
        <v>9.9999999999969905E-4</v>
      </c>
      <c r="AM445">
        <f>[1]outsim!AM329</f>
        <v>9.9999999999969905E-4</v>
      </c>
      <c r="AN445">
        <f>[1]outsim!AN329</f>
        <v>9.9999999999969905E-4</v>
      </c>
      <c r="AO445">
        <f>[1]outsim!AO329</f>
        <v>9.9999999999969905E-4</v>
      </c>
      <c r="AP445">
        <f>[1]outsim!AP329</f>
        <v>9.9999999999969905E-4</v>
      </c>
      <c r="AQ445">
        <f>[1]outsim!AQ329</f>
        <v>9.9999999999969905E-4</v>
      </c>
      <c r="AR445">
        <f>[1]outsim!AR329</f>
        <v>0</v>
      </c>
      <c r="AS445">
        <f>[1]outsim!AS329</f>
        <v>0</v>
      </c>
      <c r="AT445">
        <f>[1]outsim!AT329</f>
        <v>0</v>
      </c>
      <c r="AU445">
        <f>[1]outsim!AU329</f>
        <v>0</v>
      </c>
      <c r="AV445">
        <f>[1]outsim!AV329</f>
        <v>0</v>
      </c>
      <c r="AW445">
        <f>[1]outsim!AW329</f>
        <v>0</v>
      </c>
      <c r="AX445">
        <f>[1]outsim!AX329</f>
        <v>0</v>
      </c>
      <c r="AY445">
        <f>[1]outsim!AY329</f>
        <v>0</v>
      </c>
      <c r="AZ445">
        <f>[1]outsim!AZ329</f>
        <v>0</v>
      </c>
      <c r="BA445">
        <f>[1]outsim!BA329</f>
        <v>0</v>
      </c>
      <c r="BB445">
        <f>[1]outsim!BB329</f>
        <v>0</v>
      </c>
      <c r="BC445">
        <f>[1]outsim!BC329</f>
        <v>0</v>
      </c>
    </row>
    <row r="446" spans="1:55" x14ac:dyDescent="0.2">
      <c r="A446" t="s">
        <v>5</v>
      </c>
      <c r="B446">
        <v>915</v>
      </c>
      <c r="C446">
        <v>1994</v>
      </c>
      <c r="D446">
        <f>[1]outsim!D330</f>
        <v>0</v>
      </c>
      <c r="E446">
        <f>[1]outsim!E330</f>
        <v>0</v>
      </c>
      <c r="F446">
        <f>[1]outsim!F330</f>
        <v>0</v>
      </c>
      <c r="G446">
        <f>[1]outsim!G330</f>
        <v>0</v>
      </c>
      <c r="H446">
        <f>[1]outsim!H330</f>
        <v>0</v>
      </c>
      <c r="I446">
        <f>[1]outsim!I330</f>
        <v>0</v>
      </c>
      <c r="J446">
        <f>[1]outsim!J330</f>
        <v>0</v>
      </c>
      <c r="K446">
        <f>[1]outsim!K330</f>
        <v>0</v>
      </c>
      <c r="L446">
        <f>[1]outsim!L330</f>
        <v>0</v>
      </c>
      <c r="M446">
        <f>[1]outsim!M330</f>
        <v>0</v>
      </c>
      <c r="N446">
        <f>[1]outsim!N330</f>
        <v>0</v>
      </c>
      <c r="O446">
        <f>[1]outsim!O330</f>
        <v>0</v>
      </c>
      <c r="P446">
        <f>[1]outsim!P330</f>
        <v>0</v>
      </c>
      <c r="Q446">
        <f>[1]outsim!Q330</f>
        <v>0</v>
      </c>
      <c r="R446">
        <f>[1]outsim!R330</f>
        <v>0</v>
      </c>
      <c r="S446">
        <f>[1]outsim!S330</f>
        <v>0</v>
      </c>
      <c r="T446">
        <f>[1]outsim!T330</f>
        <v>0</v>
      </c>
      <c r="U446">
        <f>[1]outsim!U330</f>
        <v>9.9999999999969905E-4</v>
      </c>
      <c r="V446">
        <f>[1]outsim!V330</f>
        <v>9.9999999999969905E-4</v>
      </c>
      <c r="W446">
        <f>[1]outsim!W330</f>
        <v>9.9999999999969905E-4</v>
      </c>
      <c r="X446">
        <f>[1]outsim!X330</f>
        <v>9.9999999999969905E-4</v>
      </c>
      <c r="Y446">
        <f>[1]outsim!Y330</f>
        <v>9.9999999999969905E-4</v>
      </c>
      <c r="Z446">
        <f>[1]outsim!Z330</f>
        <v>9.9999999999969905E-4</v>
      </c>
      <c r="AA446">
        <f>[1]outsim!AA330</f>
        <v>9.9999999999969905E-4</v>
      </c>
      <c r="AB446">
        <f>[1]outsim!AB330</f>
        <v>0.01</v>
      </c>
      <c r="AC446">
        <f>[1]outsim!AC330</f>
        <v>3.0999999999999799E-2</v>
      </c>
      <c r="AD446">
        <f>[1]outsim!AD330</f>
        <v>0.1</v>
      </c>
      <c r="AE446">
        <f>[1]outsim!AE330</f>
        <v>0.16700000000000001</v>
      </c>
      <c r="AF446">
        <f>[1]outsim!AF330</f>
        <v>0.13200000000000101</v>
      </c>
      <c r="AG446">
        <f>[1]outsim!AG330</f>
        <v>6.6999999999999199E-2</v>
      </c>
      <c r="AH446">
        <f>[1]outsim!AH330</f>
        <v>0.14300000000000099</v>
      </c>
      <c r="AI446">
        <f>[1]outsim!AI330</f>
        <v>0.183999999999999</v>
      </c>
      <c r="AJ446">
        <f>[1]outsim!AJ330</f>
        <v>6.0000000000000199E-2</v>
      </c>
      <c r="AK446">
        <f>[1]outsim!AK330</f>
        <v>2.6999999999999E-2</v>
      </c>
      <c r="AL446">
        <f>[1]outsim!AL330</f>
        <v>2.4999999999999599E-2</v>
      </c>
      <c r="AM446">
        <f>[1]outsim!AM330</f>
        <v>2.4999999999999599E-2</v>
      </c>
      <c r="AN446">
        <f>[1]outsim!AN330</f>
        <v>4.3000000000000302E-2</v>
      </c>
      <c r="AO446">
        <f>[1]outsim!AO330</f>
        <v>7.7000000000000193E-2</v>
      </c>
      <c r="AP446">
        <f>[1]outsim!AP330</f>
        <v>0.14799999999999999</v>
      </c>
      <c r="AQ446">
        <f>[1]outsim!AQ330</f>
        <v>9.8999999999999699E-2</v>
      </c>
      <c r="AR446">
        <f>[1]outsim!AR330</f>
        <v>0</v>
      </c>
      <c r="AS446">
        <f>[1]outsim!AS330</f>
        <v>0</v>
      </c>
      <c r="AT446">
        <f>[1]outsim!AT330</f>
        <v>0</v>
      </c>
      <c r="AU446">
        <f>[1]outsim!AU330</f>
        <v>0</v>
      </c>
      <c r="AV446">
        <f>[1]outsim!AV330</f>
        <v>0</v>
      </c>
      <c r="AW446">
        <f>[1]outsim!AW330</f>
        <v>0</v>
      </c>
      <c r="AX446">
        <f>[1]outsim!AX330</f>
        <v>0</v>
      </c>
      <c r="AY446">
        <f>[1]outsim!AY330</f>
        <v>0</v>
      </c>
      <c r="AZ446">
        <f>[1]outsim!AZ330</f>
        <v>0</v>
      </c>
      <c r="BA446">
        <f>[1]outsim!BA330</f>
        <v>0</v>
      </c>
      <c r="BB446">
        <f>[1]outsim!BB330</f>
        <v>0</v>
      </c>
      <c r="BC446">
        <f>[1]outsim!BC330</f>
        <v>0</v>
      </c>
    </row>
    <row r="447" spans="1:55" x14ac:dyDescent="0.2">
      <c r="A447" t="s">
        <v>5</v>
      </c>
      <c r="B447">
        <v>915</v>
      </c>
      <c r="C447">
        <v>1995</v>
      </c>
      <c r="D447">
        <f>[1]outsim!D331</f>
        <v>0</v>
      </c>
      <c r="E447">
        <f>[1]outsim!E331</f>
        <v>0</v>
      </c>
      <c r="F447">
        <f>[1]outsim!F331</f>
        <v>0</v>
      </c>
      <c r="G447">
        <f>[1]outsim!G331</f>
        <v>0</v>
      </c>
      <c r="H447">
        <f>[1]outsim!H331</f>
        <v>0</v>
      </c>
      <c r="I447">
        <f>[1]outsim!I331</f>
        <v>0</v>
      </c>
      <c r="J447">
        <f>[1]outsim!J331</f>
        <v>0</v>
      </c>
      <c r="K447">
        <f>[1]outsim!K331</f>
        <v>0</v>
      </c>
      <c r="L447">
        <f>[1]outsim!L331</f>
        <v>0</v>
      </c>
      <c r="M447">
        <f>[1]outsim!M331</f>
        <v>0</v>
      </c>
      <c r="N447">
        <f>[1]outsim!N331</f>
        <v>0</v>
      </c>
      <c r="O447">
        <f>[1]outsim!O331</f>
        <v>0</v>
      </c>
      <c r="P447">
        <f>[1]outsim!P331</f>
        <v>0</v>
      </c>
      <c r="Q447">
        <f>[1]outsim!Q331</f>
        <v>0</v>
      </c>
      <c r="R447">
        <f>[1]outsim!R331</f>
        <v>0</v>
      </c>
      <c r="S447">
        <f>[1]outsim!S331</f>
        <v>0</v>
      </c>
      <c r="T447">
        <f>[1]outsim!T331</f>
        <v>0</v>
      </c>
      <c r="U447">
        <f>[1]outsim!U331</f>
        <v>1.00000000000071E-3</v>
      </c>
      <c r="V447">
        <f>[1]outsim!V331</f>
        <v>1.00000000000071E-3</v>
      </c>
      <c r="W447">
        <f>[1]outsim!W331</f>
        <v>1.00000000000071E-3</v>
      </c>
      <c r="X447">
        <f>[1]outsim!X331</f>
        <v>1.00000000000071E-3</v>
      </c>
      <c r="Y447">
        <f>[1]outsim!Y331</f>
        <v>1.00000000000071E-3</v>
      </c>
      <c r="Z447">
        <f>[1]outsim!Z331</f>
        <v>1.00000000000071E-3</v>
      </c>
      <c r="AA447">
        <f>[1]outsim!AA331</f>
        <v>1.00000000000071E-3</v>
      </c>
      <c r="AB447">
        <f>[1]outsim!AB331</f>
        <v>1.00000000000071E-3</v>
      </c>
      <c r="AC447">
        <f>[1]outsim!AC331</f>
        <v>1.00000000000071E-3</v>
      </c>
      <c r="AD447">
        <f>[1]outsim!AD331</f>
        <v>1.00000000000071E-3</v>
      </c>
      <c r="AE447">
        <f>[1]outsim!AE331</f>
        <v>1.00000000000071E-3</v>
      </c>
      <c r="AF447">
        <f>[1]outsim!AF331</f>
        <v>1.00000000000071E-3</v>
      </c>
      <c r="AG447">
        <f>[1]outsim!AG331</f>
        <v>1.50000000000006E-2</v>
      </c>
      <c r="AH447">
        <f>[1]outsim!AH331</f>
        <v>5.09999999999999E-2</v>
      </c>
      <c r="AI447">
        <f>[1]outsim!AI331</f>
        <v>9.2000000000000803E-2</v>
      </c>
      <c r="AJ447">
        <f>[1]outsim!AJ331</f>
        <v>3.8999999999999403E-2</v>
      </c>
      <c r="AK447">
        <f>[1]outsim!AK331</f>
        <v>1.00000000000071E-3</v>
      </c>
      <c r="AL447">
        <f>[1]outsim!AL331</f>
        <v>1.00000000000071E-3</v>
      </c>
      <c r="AM447">
        <f>[1]outsim!AM331</f>
        <v>2.0000000000000101E-2</v>
      </c>
      <c r="AN447">
        <f>[1]outsim!AN331</f>
        <v>2.90000000000004E-2</v>
      </c>
      <c r="AO447">
        <f>[1]outsim!AO331</f>
        <v>5.2999999999999298E-2</v>
      </c>
      <c r="AP447">
        <f>[1]outsim!AP331</f>
        <v>8.0000000000000293E-2</v>
      </c>
      <c r="AQ447">
        <f>[1]outsim!AQ331</f>
        <v>1.20000000000005E-2</v>
      </c>
      <c r="AR447">
        <f>[1]outsim!AR331</f>
        <v>0</v>
      </c>
      <c r="AS447">
        <f>[1]outsim!AS331</f>
        <v>0</v>
      </c>
      <c r="AT447">
        <f>[1]outsim!AT331</f>
        <v>0</v>
      </c>
      <c r="AU447">
        <f>[1]outsim!AU331</f>
        <v>0</v>
      </c>
      <c r="AV447">
        <f>[1]outsim!AV331</f>
        <v>0</v>
      </c>
      <c r="AW447">
        <f>[1]outsim!AW331</f>
        <v>0</v>
      </c>
      <c r="AX447">
        <f>[1]outsim!AX331</f>
        <v>0</v>
      </c>
      <c r="AY447">
        <f>[1]outsim!AY331</f>
        <v>0</v>
      </c>
      <c r="AZ447">
        <f>[1]outsim!AZ331</f>
        <v>0</v>
      </c>
      <c r="BA447">
        <f>[1]outsim!BA331</f>
        <v>0</v>
      </c>
      <c r="BB447">
        <f>[1]outsim!BB331</f>
        <v>0</v>
      </c>
      <c r="BC447">
        <f>[1]outsim!BC331</f>
        <v>0</v>
      </c>
    </row>
    <row r="448" spans="1:55" x14ac:dyDescent="0.2">
      <c r="A448" t="s">
        <v>5</v>
      </c>
      <c r="B448">
        <v>915</v>
      </c>
      <c r="C448">
        <v>1996</v>
      </c>
      <c r="D448">
        <f>[1]outsim!D332</f>
        <v>0</v>
      </c>
      <c r="E448">
        <f>[1]outsim!E332</f>
        <v>0</v>
      </c>
      <c r="F448">
        <f>[1]outsim!F332</f>
        <v>0</v>
      </c>
      <c r="G448">
        <f>[1]outsim!G332</f>
        <v>0</v>
      </c>
      <c r="H448">
        <f>[1]outsim!H332</f>
        <v>0</v>
      </c>
      <c r="I448">
        <f>[1]outsim!I332</f>
        <v>0</v>
      </c>
      <c r="J448">
        <f>[1]outsim!J332</f>
        <v>0</v>
      </c>
      <c r="K448">
        <f>[1]outsim!K332</f>
        <v>0</v>
      </c>
      <c r="L448">
        <f>[1]outsim!L332</f>
        <v>0</v>
      </c>
      <c r="M448">
        <f>[1]outsim!M332</f>
        <v>0</v>
      </c>
      <c r="N448">
        <f>[1]outsim!N332</f>
        <v>0</v>
      </c>
      <c r="O448">
        <f>[1]outsim!O332</f>
        <v>0</v>
      </c>
      <c r="P448">
        <f>[1]outsim!P332</f>
        <v>0</v>
      </c>
      <c r="Q448">
        <f>[1]outsim!Q332</f>
        <v>0</v>
      </c>
      <c r="R448">
        <f>[1]outsim!R332</f>
        <v>0</v>
      </c>
      <c r="S448">
        <f>[1]outsim!S332</f>
        <v>0</v>
      </c>
      <c r="T448">
        <f>[1]outsim!T332</f>
        <v>0</v>
      </c>
      <c r="U448">
        <f>[1]outsim!U332</f>
        <v>1.00000000000071E-3</v>
      </c>
      <c r="V448">
        <f>[1]outsim!V332</f>
        <v>1.00000000000071E-3</v>
      </c>
      <c r="W448">
        <f>[1]outsim!W332</f>
        <v>1.00000000000071E-3</v>
      </c>
      <c r="X448">
        <f>[1]outsim!X332</f>
        <v>1.00000000000071E-3</v>
      </c>
      <c r="Y448">
        <f>[1]outsim!Y332</f>
        <v>1.00000000000071E-3</v>
      </c>
      <c r="Z448">
        <f>[1]outsim!Z332</f>
        <v>1.00000000000071E-3</v>
      </c>
      <c r="AA448">
        <f>[1]outsim!AA332</f>
        <v>1.00000000000071E-3</v>
      </c>
      <c r="AB448">
        <f>[1]outsim!AB332</f>
        <v>1.9999999999993998E-3</v>
      </c>
      <c r="AC448">
        <f>[1]outsim!AC332</f>
        <v>2.1000000000000799E-2</v>
      </c>
      <c r="AD448">
        <f>[1]outsim!AD332</f>
        <v>4.0000000000008301E-3</v>
      </c>
      <c r="AE448">
        <f>[1]outsim!AE332</f>
        <v>4.9000000000000501E-2</v>
      </c>
      <c r="AF448">
        <f>[1]outsim!AF332</f>
        <v>0.17599999999999999</v>
      </c>
      <c r="AG448">
        <f>[1]outsim!AG332</f>
        <v>0.188999999999999</v>
      </c>
      <c r="AH448">
        <f>[1]outsim!AH332</f>
        <v>0.17499999999999899</v>
      </c>
      <c r="AI448">
        <f>[1]outsim!AI332</f>
        <v>0.122</v>
      </c>
      <c r="AJ448">
        <f>[1]outsim!AJ332</f>
        <v>3.0999999999999799E-2</v>
      </c>
      <c r="AK448">
        <f>[1]outsim!AK332</f>
        <v>1.7000000000000001E-2</v>
      </c>
      <c r="AL448">
        <f>[1]outsim!AL332</f>
        <v>3.3999999999999898E-2</v>
      </c>
      <c r="AM448">
        <f>[1]outsim!AM332</f>
        <v>4.1000000000000897E-2</v>
      </c>
      <c r="AN448">
        <f>[1]outsim!AN332</f>
        <v>2.0000000000000101E-2</v>
      </c>
      <c r="AO448">
        <f>[1]outsim!AO332</f>
        <v>6.1000000000000998E-2</v>
      </c>
      <c r="AP448">
        <f>[1]outsim!AP332</f>
        <v>5.09999999999999E-2</v>
      </c>
      <c r="AQ448">
        <f>[1]outsim!AQ332</f>
        <v>1.00000000000071E-3</v>
      </c>
      <c r="AR448">
        <f>[1]outsim!AR332</f>
        <v>0</v>
      </c>
      <c r="AS448">
        <f>[1]outsim!AS332</f>
        <v>0</v>
      </c>
      <c r="AT448">
        <f>[1]outsim!AT332</f>
        <v>0</v>
      </c>
      <c r="AU448">
        <f>[1]outsim!AU332</f>
        <v>0</v>
      </c>
      <c r="AV448">
        <f>[1]outsim!AV332</f>
        <v>0</v>
      </c>
      <c r="AW448">
        <f>[1]outsim!AW332</f>
        <v>0</v>
      </c>
      <c r="AX448">
        <f>[1]outsim!AX332</f>
        <v>0</v>
      </c>
      <c r="AY448">
        <f>[1]outsim!AY332</f>
        <v>0</v>
      </c>
      <c r="AZ448">
        <f>[1]outsim!AZ332</f>
        <v>0</v>
      </c>
      <c r="BA448">
        <f>[1]outsim!BA332</f>
        <v>0</v>
      </c>
      <c r="BB448">
        <f>[1]outsim!BB332</f>
        <v>0</v>
      </c>
      <c r="BC448">
        <f>[1]outsim!BC332</f>
        <v>0</v>
      </c>
    </row>
    <row r="449" spans="1:55" x14ac:dyDescent="0.2">
      <c r="A449" t="s">
        <v>5</v>
      </c>
      <c r="B449">
        <v>915</v>
      </c>
      <c r="C449">
        <v>1997</v>
      </c>
      <c r="D449">
        <f>[1]outsim!D333</f>
        <v>0</v>
      </c>
      <c r="E449">
        <f>[1]outsim!E333</f>
        <v>0</v>
      </c>
      <c r="F449">
        <f>[1]outsim!F333</f>
        <v>0</v>
      </c>
      <c r="G449">
        <f>[1]outsim!G333</f>
        <v>0</v>
      </c>
      <c r="H449">
        <f>[1]outsim!H333</f>
        <v>0</v>
      </c>
      <c r="I449">
        <f>[1]outsim!I333</f>
        <v>0</v>
      </c>
      <c r="J449">
        <f>[1]outsim!J333</f>
        <v>0</v>
      </c>
      <c r="K449">
        <f>[1]outsim!K333</f>
        <v>0</v>
      </c>
      <c r="L449">
        <f>[1]outsim!L333</f>
        <v>0</v>
      </c>
      <c r="M449">
        <f>[1]outsim!M333</f>
        <v>0</v>
      </c>
      <c r="N449">
        <f>[1]outsim!N333</f>
        <v>0</v>
      </c>
      <c r="O449">
        <f>[1]outsim!O333</f>
        <v>0</v>
      </c>
      <c r="P449">
        <f>[1]outsim!P333</f>
        <v>0</v>
      </c>
      <c r="Q449">
        <f>[1]outsim!Q333</f>
        <v>0</v>
      </c>
      <c r="R449">
        <f>[1]outsim!R333</f>
        <v>0</v>
      </c>
      <c r="S449">
        <f>[1]outsim!S333</f>
        <v>0</v>
      </c>
      <c r="T449">
        <f>[1]outsim!T333</f>
        <v>0</v>
      </c>
      <c r="U449">
        <f>[1]outsim!U333</f>
        <v>1.00000000000071E-3</v>
      </c>
      <c r="V449">
        <f>[1]outsim!V333</f>
        <v>1.00000000000071E-3</v>
      </c>
      <c r="W449">
        <f>[1]outsim!W333</f>
        <v>1.00000000000071E-3</v>
      </c>
      <c r="X449">
        <f>[1]outsim!X333</f>
        <v>1.00000000000071E-3</v>
      </c>
      <c r="Y449">
        <f>[1]outsim!Y333</f>
        <v>1.00000000000071E-3</v>
      </c>
      <c r="Z449">
        <f>[1]outsim!Z333</f>
        <v>1.00000000000071E-3</v>
      </c>
      <c r="AA449">
        <f>[1]outsim!AA333</f>
        <v>1.00000000000071E-3</v>
      </c>
      <c r="AB449">
        <f>[1]outsim!AB333</f>
        <v>1.00000000000071E-3</v>
      </c>
      <c r="AC449">
        <f>[1]outsim!AC333</f>
        <v>1.00000000000071E-3</v>
      </c>
      <c r="AD449">
        <f>[1]outsim!AD333</f>
        <v>1.00000000000071E-3</v>
      </c>
      <c r="AE449">
        <f>[1]outsim!AE333</f>
        <v>1.00000000000071E-3</v>
      </c>
      <c r="AF449">
        <f>[1]outsim!AF333</f>
        <v>9.8000000000001003E-2</v>
      </c>
      <c r="AG449">
        <f>[1]outsim!AG333</f>
        <v>0.183000000000001</v>
      </c>
      <c r="AH449">
        <f>[1]outsim!AH333</f>
        <v>0.16600000000000101</v>
      </c>
      <c r="AI449">
        <f>[1]outsim!AI333</f>
        <v>0.11600000000000001</v>
      </c>
      <c r="AJ449">
        <f>[1]outsim!AJ333</f>
        <v>4.49999999999997E-2</v>
      </c>
      <c r="AK449">
        <f>[1]outsim!AK333</f>
        <v>1.20000000000005E-2</v>
      </c>
      <c r="AL449">
        <f>[1]outsim!AL333</f>
        <v>4.0000000000008301E-3</v>
      </c>
      <c r="AM449">
        <f>[1]outsim!AM333</f>
        <v>3.5999999999999303E-2</v>
      </c>
      <c r="AN449">
        <f>[1]outsim!AN333</f>
        <v>4.4000000000000997E-2</v>
      </c>
      <c r="AO449">
        <f>[1]outsim!AO333</f>
        <v>0.111</v>
      </c>
      <c r="AP449">
        <f>[1]outsim!AP333</f>
        <v>5.5999999999999397E-2</v>
      </c>
      <c r="AQ449">
        <f>[1]outsim!AQ333</f>
        <v>3.2999999999999197E-2</v>
      </c>
      <c r="AR449">
        <f>[1]outsim!AR333</f>
        <v>0</v>
      </c>
      <c r="AS449">
        <f>[1]outsim!AS333</f>
        <v>0</v>
      </c>
      <c r="AT449">
        <f>[1]outsim!AT333</f>
        <v>0</v>
      </c>
      <c r="AU449">
        <f>[1]outsim!AU333</f>
        <v>0</v>
      </c>
      <c r="AV449">
        <f>[1]outsim!AV333</f>
        <v>0</v>
      </c>
      <c r="AW449">
        <f>[1]outsim!AW333</f>
        <v>0</v>
      </c>
      <c r="AX449">
        <f>[1]outsim!AX333</f>
        <v>0</v>
      </c>
      <c r="AY449">
        <f>[1]outsim!AY333</f>
        <v>0</v>
      </c>
      <c r="AZ449">
        <f>[1]outsim!AZ333</f>
        <v>0</v>
      </c>
      <c r="BA449">
        <f>[1]outsim!BA333</f>
        <v>0</v>
      </c>
      <c r="BB449">
        <f>[1]outsim!BB333</f>
        <v>0</v>
      </c>
      <c r="BC449">
        <f>[1]outsim!BC333</f>
        <v>0</v>
      </c>
    </row>
    <row r="450" spans="1:55" x14ac:dyDescent="0.2">
      <c r="A450" t="s">
        <v>5</v>
      </c>
      <c r="B450">
        <v>915</v>
      </c>
      <c r="C450">
        <v>1998</v>
      </c>
      <c r="D450">
        <f>[1]outsim!D334</f>
        <v>0</v>
      </c>
      <c r="E450">
        <f>[1]outsim!E334</f>
        <v>0</v>
      </c>
      <c r="F450">
        <f>[1]outsim!F334</f>
        <v>0</v>
      </c>
      <c r="G450">
        <f>[1]outsim!G334</f>
        <v>0</v>
      </c>
      <c r="H450">
        <f>[1]outsim!H334</f>
        <v>0</v>
      </c>
      <c r="I450">
        <f>[1]outsim!I334</f>
        <v>0</v>
      </c>
      <c r="J450">
        <f>[1]outsim!J334</f>
        <v>0</v>
      </c>
      <c r="K450">
        <f>[1]outsim!K334</f>
        <v>0</v>
      </c>
      <c r="L450">
        <f>[1]outsim!L334</f>
        <v>0</v>
      </c>
      <c r="M450">
        <f>[1]outsim!M334</f>
        <v>0</v>
      </c>
      <c r="N450">
        <f>[1]outsim!N334</f>
        <v>0</v>
      </c>
      <c r="O450">
        <f>[1]outsim!O334</f>
        <v>0</v>
      </c>
      <c r="P450">
        <f>[1]outsim!P334</f>
        <v>0</v>
      </c>
      <c r="Q450">
        <f>[1]outsim!Q334</f>
        <v>0</v>
      </c>
      <c r="R450">
        <f>[1]outsim!R334</f>
        <v>0</v>
      </c>
      <c r="S450">
        <f>[1]outsim!S334</f>
        <v>0</v>
      </c>
      <c r="T450">
        <f>[1]outsim!T334</f>
        <v>0</v>
      </c>
      <c r="U450">
        <f>[1]outsim!U334</f>
        <v>1.00000000000071E-3</v>
      </c>
      <c r="V450">
        <f>[1]outsim!V334</f>
        <v>2.1000000000000799E-2</v>
      </c>
      <c r="W450">
        <f>[1]outsim!W334</f>
        <v>4.1000000000000897E-2</v>
      </c>
      <c r="X450">
        <f>[1]outsim!X334</f>
        <v>7.0000000000009404E-3</v>
      </c>
      <c r="Y450">
        <f>[1]outsim!Y334</f>
        <v>1.00000000000071E-3</v>
      </c>
      <c r="Z450">
        <f>[1]outsim!Z334</f>
        <v>1.00000000000071E-3</v>
      </c>
      <c r="AA450">
        <f>[1]outsim!AA334</f>
        <v>1.00000000000071E-3</v>
      </c>
      <c r="AB450">
        <f>[1]outsim!AB334</f>
        <v>1.00000000000071E-3</v>
      </c>
      <c r="AC450">
        <f>[1]outsim!AC334</f>
        <v>1.00000000000071E-3</v>
      </c>
      <c r="AD450">
        <f>[1]outsim!AD334</f>
        <v>1.00000000000071E-3</v>
      </c>
      <c r="AE450">
        <f>[1]outsim!AE334</f>
        <v>1.00000000000071E-3</v>
      </c>
      <c r="AF450">
        <f>[1]outsim!AF334</f>
        <v>1.2999999999999101E-2</v>
      </c>
      <c r="AG450">
        <f>[1]outsim!AG334</f>
        <v>0.14099999999999899</v>
      </c>
      <c r="AH450">
        <f>[1]outsim!AH334</f>
        <v>0.16200000000000001</v>
      </c>
      <c r="AI450">
        <f>[1]outsim!AI334</f>
        <v>2.1999999999999499E-2</v>
      </c>
      <c r="AJ450">
        <f>[1]outsim!AJ334</f>
        <v>4.0000000000008301E-3</v>
      </c>
      <c r="AK450">
        <f>[1]outsim!AK334</f>
        <v>3.2999999999999197E-2</v>
      </c>
      <c r="AL450">
        <f>[1]outsim!AL334</f>
        <v>2.7999999999999699E-2</v>
      </c>
      <c r="AM450">
        <f>[1]outsim!AM334</f>
        <v>2.7999999999999699E-2</v>
      </c>
      <c r="AN450">
        <f>[1]outsim!AN334</f>
        <v>6.3000000000000403E-2</v>
      </c>
      <c r="AO450">
        <f>[1]outsim!AO334</f>
        <v>0.106999999999999</v>
      </c>
      <c r="AP450">
        <f>[1]outsim!AP334</f>
        <v>0.111</v>
      </c>
      <c r="AQ450">
        <f>[1]outsim!AQ334</f>
        <v>6.3999999999999002E-2</v>
      </c>
      <c r="AR450">
        <f>[1]outsim!AR334</f>
        <v>0</v>
      </c>
      <c r="AS450">
        <f>[1]outsim!AS334</f>
        <v>0</v>
      </c>
      <c r="AT450">
        <f>[1]outsim!AT334</f>
        <v>0</v>
      </c>
      <c r="AU450">
        <f>[1]outsim!AU334</f>
        <v>0</v>
      </c>
      <c r="AV450">
        <f>[1]outsim!AV334</f>
        <v>0</v>
      </c>
      <c r="AW450">
        <f>[1]outsim!AW334</f>
        <v>0</v>
      </c>
      <c r="AX450">
        <f>[1]outsim!AX334</f>
        <v>0</v>
      </c>
      <c r="AY450">
        <f>[1]outsim!AY334</f>
        <v>0</v>
      </c>
      <c r="AZ450">
        <f>[1]outsim!AZ334</f>
        <v>0</v>
      </c>
      <c r="BA450">
        <f>[1]outsim!BA334</f>
        <v>0</v>
      </c>
      <c r="BB450">
        <f>[1]outsim!BB334</f>
        <v>0</v>
      </c>
      <c r="BC450">
        <f>[1]outsim!BC334</f>
        <v>0</v>
      </c>
    </row>
    <row r="451" spans="1:55" x14ac:dyDescent="0.2">
      <c r="A451" t="s">
        <v>5</v>
      </c>
      <c r="B451">
        <v>915</v>
      </c>
      <c r="C451">
        <v>1999</v>
      </c>
      <c r="D451">
        <f>[1]outsim!D335</f>
        <v>0</v>
      </c>
      <c r="E451">
        <f>[1]outsim!E335</f>
        <v>0</v>
      </c>
      <c r="F451">
        <f>[1]outsim!F335</f>
        <v>0</v>
      </c>
      <c r="G451">
        <f>[1]outsim!G335</f>
        <v>0</v>
      </c>
      <c r="H451">
        <f>[1]outsim!H335</f>
        <v>0</v>
      </c>
      <c r="I451">
        <f>[1]outsim!I335</f>
        <v>0</v>
      </c>
      <c r="J451">
        <f>[1]outsim!J335</f>
        <v>0</v>
      </c>
      <c r="K451">
        <f>[1]outsim!K335</f>
        <v>0</v>
      </c>
      <c r="L451">
        <f>[1]outsim!L335</f>
        <v>0</v>
      </c>
      <c r="M451">
        <f>[1]outsim!M335</f>
        <v>0</v>
      </c>
      <c r="N451">
        <f>[1]outsim!N335</f>
        <v>0</v>
      </c>
      <c r="O451">
        <f>[1]outsim!O335</f>
        <v>0</v>
      </c>
      <c r="P451">
        <f>[1]outsim!P335</f>
        <v>0</v>
      </c>
      <c r="Q451">
        <f>[1]outsim!Q335</f>
        <v>0</v>
      </c>
      <c r="R451">
        <f>[1]outsim!R335</f>
        <v>0</v>
      </c>
      <c r="S451">
        <f>[1]outsim!S335</f>
        <v>0</v>
      </c>
      <c r="T451">
        <f>[1]outsim!T335</f>
        <v>0</v>
      </c>
      <c r="U451">
        <f>[1]outsim!U335</f>
        <v>1.00000000000071E-3</v>
      </c>
      <c r="V451">
        <f>[1]outsim!V335</f>
        <v>1.00000000000071E-3</v>
      </c>
      <c r="W451">
        <f>[1]outsim!W335</f>
        <v>1.00000000000071E-3</v>
      </c>
      <c r="X451">
        <f>[1]outsim!X335</f>
        <v>1.9999999999993998E-3</v>
      </c>
      <c r="Y451">
        <f>[1]outsim!Y335</f>
        <v>2.1999999999999499E-2</v>
      </c>
      <c r="Z451">
        <f>[1]outsim!Z335</f>
        <v>1.7000000000000001E-2</v>
      </c>
      <c r="AA451">
        <f>[1]outsim!AA335</f>
        <v>1.00000000000071E-3</v>
      </c>
      <c r="AB451">
        <f>[1]outsim!AB335</f>
        <v>1.00000000000071E-3</v>
      </c>
      <c r="AC451">
        <f>[1]outsim!AC335</f>
        <v>1.7000000000000001E-2</v>
      </c>
      <c r="AD451">
        <f>[1]outsim!AD335</f>
        <v>9.9999999999990201E-3</v>
      </c>
      <c r="AE451">
        <f>[1]outsim!AE335</f>
        <v>0.11700000000000001</v>
      </c>
      <c r="AF451">
        <f>[1]outsim!AF335</f>
        <v>0.185</v>
      </c>
      <c r="AG451">
        <f>[1]outsim!AG335</f>
        <v>0.16300000000000101</v>
      </c>
      <c r="AH451">
        <f>[1]outsim!AH335</f>
        <v>0.13400000000000001</v>
      </c>
      <c r="AI451">
        <f>[1]outsim!AI335</f>
        <v>2.1000000000000799E-2</v>
      </c>
      <c r="AJ451">
        <f>[1]outsim!AJ335</f>
        <v>1.2999999999999101E-2</v>
      </c>
      <c r="AK451">
        <f>[1]outsim!AK335</f>
        <v>1.00000000000071E-3</v>
      </c>
      <c r="AL451">
        <f>[1]outsim!AL335</f>
        <v>1.39999999999999E-2</v>
      </c>
      <c r="AM451">
        <f>[1]outsim!AM335</f>
        <v>2.4000000000000899E-2</v>
      </c>
      <c r="AN451">
        <f>[1]outsim!AN335</f>
        <v>3.3999999999999898E-2</v>
      </c>
      <c r="AO451">
        <f>[1]outsim!AO335</f>
        <v>5.7000000000000099E-2</v>
      </c>
      <c r="AP451">
        <f>[1]outsim!AP335</f>
        <v>0.126000000000001</v>
      </c>
      <c r="AQ451">
        <f>[1]outsim!AQ335</f>
        <v>4.3000000000000302E-2</v>
      </c>
      <c r="AR451">
        <f>[1]outsim!AR335</f>
        <v>0</v>
      </c>
      <c r="AS451">
        <f>[1]outsim!AS335</f>
        <v>0</v>
      </c>
      <c r="AT451">
        <f>[1]outsim!AT335</f>
        <v>0</v>
      </c>
      <c r="AU451">
        <f>[1]outsim!AU335</f>
        <v>0</v>
      </c>
      <c r="AV451">
        <f>[1]outsim!AV335</f>
        <v>0</v>
      </c>
      <c r="AW451">
        <f>[1]outsim!AW335</f>
        <v>0</v>
      </c>
      <c r="AX451">
        <f>[1]outsim!AX335</f>
        <v>0</v>
      </c>
      <c r="AY451">
        <f>[1]outsim!AY335</f>
        <v>0</v>
      </c>
      <c r="AZ451">
        <f>[1]outsim!AZ335</f>
        <v>0</v>
      </c>
      <c r="BA451">
        <f>[1]outsim!BA335</f>
        <v>0</v>
      </c>
      <c r="BB451">
        <f>[1]outsim!BB335</f>
        <v>0</v>
      </c>
      <c r="BC451">
        <f>[1]outsim!BC335</f>
        <v>0</v>
      </c>
    </row>
    <row r="452" spans="1:55" x14ac:dyDescent="0.2">
      <c r="A452" t="s">
        <v>5</v>
      </c>
      <c r="B452">
        <v>915</v>
      </c>
      <c r="C452">
        <v>2000</v>
      </c>
      <c r="D452">
        <f>[1]outsim!D336</f>
        <v>0</v>
      </c>
      <c r="E452">
        <f>[1]outsim!E336</f>
        <v>0</v>
      </c>
      <c r="F452">
        <f>[1]outsim!F336</f>
        <v>0</v>
      </c>
      <c r="G452">
        <f>[1]outsim!G336</f>
        <v>0</v>
      </c>
      <c r="H452">
        <f>[1]outsim!H336</f>
        <v>0</v>
      </c>
      <c r="I452">
        <f>[1]outsim!I336</f>
        <v>0</v>
      </c>
      <c r="J452">
        <f>[1]outsim!J336</f>
        <v>0</v>
      </c>
      <c r="K452">
        <f>[1]outsim!K336</f>
        <v>0</v>
      </c>
      <c r="L452">
        <f>[1]outsim!L336</f>
        <v>0</v>
      </c>
      <c r="M452">
        <f>[1]outsim!M336</f>
        <v>0</v>
      </c>
      <c r="N452">
        <f>[1]outsim!N336</f>
        <v>0</v>
      </c>
      <c r="O452">
        <f>[1]outsim!O336</f>
        <v>0</v>
      </c>
      <c r="P452">
        <f>[1]outsim!P336</f>
        <v>0</v>
      </c>
      <c r="Q452">
        <f>[1]outsim!Q336</f>
        <v>0</v>
      </c>
      <c r="R452">
        <f>[1]outsim!R336</f>
        <v>0</v>
      </c>
      <c r="S452">
        <f>[1]outsim!S336</f>
        <v>0</v>
      </c>
      <c r="T452">
        <f>[1]outsim!T336</f>
        <v>0</v>
      </c>
      <c r="U452">
        <f>[1]outsim!U336</f>
        <v>1.00000000000071E-3</v>
      </c>
      <c r="V452">
        <f>[1]outsim!V336</f>
        <v>4.0000000000008301E-3</v>
      </c>
      <c r="W452">
        <f>[1]outsim!W336</f>
        <v>2.3000000000000201E-2</v>
      </c>
      <c r="X452">
        <f>[1]outsim!X336</f>
        <v>2.4999999999999599E-2</v>
      </c>
      <c r="Y452">
        <f>[1]outsim!Y336</f>
        <v>2.6000000000000301E-2</v>
      </c>
      <c r="Z452">
        <f>[1]outsim!Z336</f>
        <v>1.7000000000000001E-2</v>
      </c>
      <c r="AA452">
        <f>[1]outsim!AA336</f>
        <v>1.20000000000005E-2</v>
      </c>
      <c r="AB452">
        <f>[1]outsim!AB336</f>
        <v>6.1000000000000998E-2</v>
      </c>
      <c r="AC452">
        <f>[1]outsim!AC336</f>
        <v>2.1000000000000799E-2</v>
      </c>
      <c r="AD452">
        <f>[1]outsim!AD336</f>
        <v>2.4999999999999599E-2</v>
      </c>
      <c r="AE452">
        <f>[1]outsim!AE336</f>
        <v>0.125</v>
      </c>
      <c r="AF452">
        <f>[1]outsim!AF336</f>
        <v>0.120999999999999</v>
      </c>
      <c r="AG452">
        <f>[1]outsim!AG336</f>
        <v>0.20000000000000101</v>
      </c>
      <c r="AH452">
        <f>[1]outsim!AH336</f>
        <v>0.219</v>
      </c>
      <c r="AI452">
        <f>[1]outsim!AI336</f>
        <v>0.17499999999999899</v>
      </c>
      <c r="AJ452">
        <f>[1]outsim!AJ336</f>
        <v>2.3000000000000201E-2</v>
      </c>
      <c r="AK452">
        <f>[1]outsim!AK336</f>
        <v>2.1599999999999599E-2</v>
      </c>
      <c r="AL452">
        <f>[1]outsim!AL336</f>
        <v>1.52000000000003E-2</v>
      </c>
      <c r="AM452">
        <f>[1]outsim!AM336</f>
        <v>2.4000000000000899E-2</v>
      </c>
      <c r="AN452">
        <f>[1]outsim!AN336</f>
        <v>9.9999999999990201E-3</v>
      </c>
      <c r="AO452">
        <f>[1]outsim!AO336</f>
        <v>7.8000000000000902E-2</v>
      </c>
      <c r="AP452">
        <f>[1]outsim!AP336</f>
        <v>0.14000000000000101</v>
      </c>
      <c r="AQ452">
        <f>[1]outsim!AQ336</f>
        <v>2.4000000000000899E-2</v>
      </c>
      <c r="AR452">
        <f>[1]outsim!AR336</f>
        <v>0</v>
      </c>
      <c r="AS452">
        <f>[1]outsim!AS336</f>
        <v>0</v>
      </c>
      <c r="AT452">
        <f>[1]outsim!AT336</f>
        <v>0</v>
      </c>
      <c r="AU452">
        <f>[1]outsim!AU336</f>
        <v>0</v>
      </c>
      <c r="AV452">
        <f>[1]outsim!AV336</f>
        <v>0</v>
      </c>
      <c r="AW452">
        <f>[1]outsim!AW336</f>
        <v>0</v>
      </c>
      <c r="AX452">
        <f>[1]outsim!AX336</f>
        <v>0</v>
      </c>
      <c r="AY452">
        <f>[1]outsim!AY336</f>
        <v>0</v>
      </c>
      <c r="AZ452">
        <f>[1]outsim!AZ336</f>
        <v>0</v>
      </c>
      <c r="BA452">
        <f>[1]outsim!BA336</f>
        <v>0</v>
      </c>
      <c r="BB452">
        <f>[1]outsim!BB336</f>
        <v>0</v>
      </c>
      <c r="BC452">
        <f>[1]outsim!BC336</f>
        <v>0</v>
      </c>
    </row>
    <row r="453" spans="1:55" x14ac:dyDescent="0.2">
      <c r="A453" t="s">
        <v>5</v>
      </c>
      <c r="B453">
        <v>915</v>
      </c>
      <c r="C453">
        <v>2001</v>
      </c>
      <c r="D453">
        <f>[1]outsim!D337</f>
        <v>0</v>
      </c>
      <c r="E453">
        <f>[1]outsim!E337</f>
        <v>0</v>
      </c>
      <c r="F453">
        <f>[1]outsim!F337</f>
        <v>0</v>
      </c>
      <c r="G453">
        <f>[1]outsim!G337</f>
        <v>0</v>
      </c>
      <c r="H453">
        <f>[1]outsim!H337</f>
        <v>0</v>
      </c>
      <c r="I453">
        <f>[1]outsim!I337</f>
        <v>0</v>
      </c>
      <c r="J453">
        <f>[1]outsim!J337</f>
        <v>0</v>
      </c>
      <c r="K453">
        <f>[1]outsim!K337</f>
        <v>0</v>
      </c>
      <c r="L453">
        <f>[1]outsim!L337</f>
        <v>0</v>
      </c>
      <c r="M453">
        <f>[1]outsim!M337</f>
        <v>0</v>
      </c>
      <c r="N453">
        <f>[1]outsim!N337</f>
        <v>0</v>
      </c>
      <c r="O453">
        <f>[1]outsim!O337</f>
        <v>0</v>
      </c>
      <c r="P453">
        <f>[1]outsim!P337</f>
        <v>0</v>
      </c>
      <c r="Q453">
        <f>[1]outsim!Q337</f>
        <v>0</v>
      </c>
      <c r="R453">
        <f>[1]outsim!R337</f>
        <v>0</v>
      </c>
      <c r="S453">
        <f>[1]outsim!S337</f>
        <v>0</v>
      </c>
      <c r="T453">
        <f>[1]outsim!T337</f>
        <v>0</v>
      </c>
      <c r="U453">
        <f>[1]outsim!U337</f>
        <v>1.00000000000071E-3</v>
      </c>
      <c r="V453">
        <f>[1]outsim!V337</f>
        <v>1.00000000000071E-3</v>
      </c>
      <c r="W453">
        <f>[1]outsim!W337</f>
        <v>7.0000000000009404E-3</v>
      </c>
      <c r="X453">
        <f>[1]outsim!X337</f>
        <v>2.0000000000000101E-2</v>
      </c>
      <c r="Y453">
        <f>[1]outsim!Y337</f>
        <v>1.20000000000005E-2</v>
      </c>
      <c r="Z453">
        <f>[1]outsim!Z337</f>
        <v>1.59999999999993E-2</v>
      </c>
      <c r="AA453">
        <f>[1]outsim!AA337</f>
        <v>1.39999999999999E-2</v>
      </c>
      <c r="AB453">
        <f>[1]outsim!AB337</f>
        <v>1.00000000000071E-3</v>
      </c>
      <c r="AC453">
        <f>[1]outsim!AC337</f>
        <v>3.2999999999999197E-2</v>
      </c>
      <c r="AD453">
        <f>[1]outsim!AD337</f>
        <v>6.7999999999999894E-2</v>
      </c>
      <c r="AE453">
        <f>[1]outsim!AE337</f>
        <v>0.11600000000000001</v>
      </c>
      <c r="AF453">
        <f>[1]outsim!AF337</f>
        <v>0.191</v>
      </c>
      <c r="AG453">
        <f>[1]outsim!AG337</f>
        <v>0.185</v>
      </c>
      <c r="AH453">
        <f>[1]outsim!AH337</f>
        <v>0.16500000000000001</v>
      </c>
      <c r="AI453">
        <f>[1]outsim!AI337</f>
        <v>2.99999999999991E-2</v>
      </c>
      <c r="AJ453">
        <f>[1]outsim!AJ337</f>
        <v>6.0000000000042897E-4</v>
      </c>
      <c r="AK453">
        <f>[1]outsim!AK337</f>
        <v>8.4000000000003204E-3</v>
      </c>
      <c r="AL453">
        <f>[1]outsim!AL337</f>
        <v>7.0136278744088202E-3</v>
      </c>
      <c r="AM453">
        <f>[1]outsim!AM337</f>
        <v>0</v>
      </c>
      <c r="AN453">
        <f>[1]outsim!AN337</f>
        <v>8.4000000000003204E-3</v>
      </c>
      <c r="AO453">
        <f>[1]outsim!AO337</f>
        <v>0</v>
      </c>
      <c r="AP453">
        <f>[1]outsim!AP337</f>
        <v>0</v>
      </c>
      <c r="AQ453">
        <f>[1]outsim!AQ337</f>
        <v>4.83999999999997E-2</v>
      </c>
      <c r="AR453">
        <f>[1]outsim!AR337</f>
        <v>0</v>
      </c>
      <c r="AS453">
        <f>[1]outsim!AS337</f>
        <v>0</v>
      </c>
      <c r="AT453">
        <f>[1]outsim!AT337</f>
        <v>0</v>
      </c>
      <c r="AU453">
        <f>[1]outsim!AU337</f>
        <v>0</v>
      </c>
      <c r="AV453">
        <f>[1]outsim!AV337</f>
        <v>0</v>
      </c>
      <c r="AW453">
        <f>[1]outsim!AW337</f>
        <v>0</v>
      </c>
      <c r="AX453">
        <f>[1]outsim!AX337</f>
        <v>0</v>
      </c>
      <c r="AY453">
        <f>[1]outsim!AY337</f>
        <v>0</v>
      </c>
      <c r="AZ453">
        <f>[1]outsim!AZ337</f>
        <v>0</v>
      </c>
      <c r="BA453">
        <f>[1]outsim!BA337</f>
        <v>0</v>
      </c>
      <c r="BB453">
        <f>[1]outsim!BB337</f>
        <v>0</v>
      </c>
      <c r="BC453">
        <f>[1]outsim!BC337</f>
        <v>0</v>
      </c>
    </row>
    <row r="454" spans="1:55" x14ac:dyDescent="0.2">
      <c r="A454" t="s">
        <v>5</v>
      </c>
      <c r="B454">
        <v>915</v>
      </c>
      <c r="C454">
        <v>2002</v>
      </c>
      <c r="D454">
        <f>[1]outsim!D338</f>
        <v>0</v>
      </c>
      <c r="E454">
        <f>[1]outsim!E338</f>
        <v>0</v>
      </c>
      <c r="F454">
        <f>[1]outsim!F338</f>
        <v>0</v>
      </c>
      <c r="G454">
        <f>[1]outsim!G338</f>
        <v>0</v>
      </c>
      <c r="H454">
        <f>[1]outsim!H338</f>
        <v>0</v>
      </c>
      <c r="I454">
        <f>[1]outsim!I338</f>
        <v>0</v>
      </c>
      <c r="J454">
        <f>[1]outsim!J338</f>
        <v>0</v>
      </c>
      <c r="K454">
        <f>[1]outsim!K338</f>
        <v>0</v>
      </c>
      <c r="L454">
        <f>[1]outsim!L338</f>
        <v>0</v>
      </c>
      <c r="M454">
        <f>[1]outsim!M338</f>
        <v>0</v>
      </c>
      <c r="N454">
        <f>[1]outsim!N338</f>
        <v>0</v>
      </c>
      <c r="O454">
        <f>[1]outsim!O338</f>
        <v>0</v>
      </c>
      <c r="P454">
        <f>[1]outsim!P338</f>
        <v>0</v>
      </c>
      <c r="Q454">
        <f>[1]outsim!Q338</f>
        <v>0</v>
      </c>
      <c r="R454">
        <f>[1]outsim!R338</f>
        <v>0</v>
      </c>
      <c r="S454">
        <f>[1]outsim!S338</f>
        <v>0</v>
      </c>
      <c r="T454">
        <f>[1]outsim!T338</f>
        <v>0</v>
      </c>
      <c r="U454">
        <f>[1]outsim!U338</f>
        <v>1.00000000000071E-3</v>
      </c>
      <c r="V454">
        <f>[1]outsim!V338</f>
        <v>1.00000000000071E-3</v>
      </c>
      <c r="W454">
        <f>[1]outsim!W338</f>
        <v>1.00000000000071E-3</v>
      </c>
      <c r="X454">
        <f>[1]outsim!X338</f>
        <v>1.2999999999999101E-2</v>
      </c>
      <c r="Y454">
        <f>[1]outsim!Y338</f>
        <v>1.00000000000071E-3</v>
      </c>
      <c r="Z454">
        <f>[1]outsim!Z338</f>
        <v>1.00000000000071E-3</v>
      </c>
      <c r="AA454">
        <f>[1]outsim!AA338</f>
        <v>1.00000000000071E-3</v>
      </c>
      <c r="AB454">
        <f>[1]outsim!AB338</f>
        <v>1.00000000000071E-3</v>
      </c>
      <c r="AC454">
        <f>[1]outsim!AC338</f>
        <v>1.00000000000071E-3</v>
      </c>
      <c r="AD454">
        <f>[1]outsim!AD338</f>
        <v>4.0000000000008301E-3</v>
      </c>
      <c r="AE454">
        <f>[1]outsim!AE338</f>
        <v>6.6999999999999199E-2</v>
      </c>
      <c r="AF454">
        <f>[1]outsim!AF338</f>
        <v>0.16900000000000101</v>
      </c>
      <c r="AG454">
        <f>[1]outsim!AG338</f>
        <v>0.14000000000000101</v>
      </c>
      <c r="AH454">
        <f>[1]outsim!AH338</f>
        <v>0.106000000000001</v>
      </c>
      <c r="AI454">
        <f>[1]outsim!AI338</f>
        <v>2.1000000000000799E-2</v>
      </c>
      <c r="AJ454">
        <f>[1]outsim!AJ338</f>
        <v>1.00000000000071E-3</v>
      </c>
      <c r="AK454">
        <f>[1]outsim!AK338</f>
        <v>1.00000000000071E-3</v>
      </c>
      <c r="AL454">
        <f>[1]outsim!AL338</f>
        <v>1.00000000000071E-3</v>
      </c>
      <c r="AM454">
        <f>[1]outsim!AM338</f>
        <v>1.39999999999999E-2</v>
      </c>
      <c r="AN454">
        <f>[1]outsim!AN338</f>
        <v>1.39999999999999E-2</v>
      </c>
      <c r="AO454">
        <f>[1]outsim!AO338</f>
        <v>6.7999999999999894E-2</v>
      </c>
      <c r="AP454">
        <f>[1]outsim!AP338</f>
        <v>4.0000000000008301E-3</v>
      </c>
      <c r="AQ454">
        <f>[1]outsim!AQ338</f>
        <v>1.00000000000071E-3</v>
      </c>
      <c r="AR454">
        <f>[1]outsim!AR338</f>
        <v>0</v>
      </c>
      <c r="AS454">
        <f>[1]outsim!AS338</f>
        <v>0</v>
      </c>
      <c r="AT454">
        <f>[1]outsim!AT338</f>
        <v>0</v>
      </c>
      <c r="AU454">
        <f>[1]outsim!AU338</f>
        <v>0</v>
      </c>
      <c r="AV454">
        <f>[1]outsim!AV338</f>
        <v>0</v>
      </c>
      <c r="AW454">
        <f>[1]outsim!AW338</f>
        <v>0</v>
      </c>
      <c r="AX454">
        <f>[1]outsim!AX338</f>
        <v>0</v>
      </c>
      <c r="AY454">
        <f>[1]outsim!AY338</f>
        <v>0</v>
      </c>
      <c r="AZ454">
        <f>[1]outsim!AZ338</f>
        <v>0</v>
      </c>
      <c r="BA454">
        <f>[1]outsim!BA338</f>
        <v>0</v>
      </c>
      <c r="BB454">
        <f>[1]outsim!BB338</f>
        <v>0</v>
      </c>
      <c r="BC454">
        <f>[1]outsim!BC338</f>
        <v>0</v>
      </c>
    </row>
    <row r="455" spans="1:55" x14ac:dyDescent="0.2">
      <c r="A455" t="s">
        <v>5</v>
      </c>
      <c r="B455">
        <v>915</v>
      </c>
      <c r="C455">
        <v>2003</v>
      </c>
      <c r="D455">
        <f>[1]outsim!D339</f>
        <v>0</v>
      </c>
      <c r="E455">
        <f>[1]outsim!E339</f>
        <v>0</v>
      </c>
      <c r="F455">
        <f>[1]outsim!F339</f>
        <v>0</v>
      </c>
      <c r="G455">
        <f>[1]outsim!G339</f>
        <v>0</v>
      </c>
      <c r="H455">
        <f>[1]outsim!H339</f>
        <v>0</v>
      </c>
      <c r="I455">
        <f>[1]outsim!I339</f>
        <v>0</v>
      </c>
      <c r="J455">
        <f>[1]outsim!J339</f>
        <v>0</v>
      </c>
      <c r="K455">
        <f>[1]outsim!K339</f>
        <v>0</v>
      </c>
      <c r="L455">
        <f>[1]outsim!L339</f>
        <v>0</v>
      </c>
      <c r="M455">
        <f>[1]outsim!M339</f>
        <v>0</v>
      </c>
      <c r="N455">
        <f>[1]outsim!N339</f>
        <v>0</v>
      </c>
      <c r="O455">
        <f>[1]outsim!O339</f>
        <v>0</v>
      </c>
      <c r="P455">
        <f>[1]outsim!P339</f>
        <v>0</v>
      </c>
      <c r="Q455">
        <f>[1]outsim!Q339</f>
        <v>0</v>
      </c>
      <c r="R455">
        <f>[1]outsim!R339</f>
        <v>0</v>
      </c>
      <c r="S455">
        <f>[1]outsim!S339</f>
        <v>0</v>
      </c>
      <c r="T455">
        <f>[1]outsim!T339</f>
        <v>0</v>
      </c>
      <c r="U455">
        <f>[1]outsim!U339</f>
        <v>1.00000000000071E-3</v>
      </c>
      <c r="V455">
        <f>[1]outsim!V339</f>
        <v>1.00000000000071E-3</v>
      </c>
      <c r="W455">
        <f>[1]outsim!W339</f>
        <v>1.00000000000071E-3</v>
      </c>
      <c r="X455">
        <f>[1]outsim!X339</f>
        <v>1.00000000000071E-3</v>
      </c>
      <c r="Y455">
        <f>[1]outsim!Y339</f>
        <v>1.00000000000071E-3</v>
      </c>
      <c r="Z455">
        <f>[1]outsim!Z339</f>
        <v>1.00000000000071E-3</v>
      </c>
      <c r="AA455">
        <f>[1]outsim!AA339</f>
        <v>1.00000000000071E-3</v>
      </c>
      <c r="AB455">
        <f>[1]outsim!AB339</f>
        <v>1.39999999999999E-2</v>
      </c>
      <c r="AC455">
        <f>[1]outsim!AC339</f>
        <v>2.4000000000000899E-2</v>
      </c>
      <c r="AD455">
        <f>[1]outsim!AD339</f>
        <v>4.0000000000000202E-2</v>
      </c>
      <c r="AE455">
        <f>[1]outsim!AE339</f>
        <v>9.2999999999999403E-2</v>
      </c>
      <c r="AF455">
        <f>[1]outsim!AF339</f>
        <v>0.17700000000000099</v>
      </c>
      <c r="AG455">
        <f>[1]outsim!AG339</f>
        <v>0.193000000000002</v>
      </c>
      <c r="AH455">
        <f>[1]outsim!AH339</f>
        <v>0.188</v>
      </c>
      <c r="AI455">
        <f>[1]outsim!AI339</f>
        <v>0.153</v>
      </c>
      <c r="AJ455">
        <f>[1]outsim!AJ339</f>
        <v>5.2000000000000601E-2</v>
      </c>
      <c r="AK455">
        <f>[1]outsim!AK339</f>
        <v>2.4000000000000899E-2</v>
      </c>
      <c r="AL455">
        <f>[1]outsim!AL339</f>
        <v>3.6999999999998E-2</v>
      </c>
      <c r="AM455">
        <f>[1]outsim!AM339</f>
        <v>2.5000000000001601E-2</v>
      </c>
      <c r="AN455">
        <f>[1]outsim!AN339</f>
        <v>2.15999999999992E-2</v>
      </c>
      <c r="AO455">
        <f>[1]outsim!AO339</f>
        <v>6.5000000000001806E-2</v>
      </c>
      <c r="AP455">
        <f>[1]outsim!AP339</f>
        <v>2.4000000000000899E-2</v>
      </c>
      <c r="AQ455">
        <f>[1]outsim!AQ339</f>
        <v>4.49999999999997E-2</v>
      </c>
      <c r="AR455">
        <f>[1]outsim!AR339</f>
        <v>0</v>
      </c>
      <c r="AS455">
        <f>[1]outsim!AS339</f>
        <v>0</v>
      </c>
      <c r="AT455">
        <f>[1]outsim!AT339</f>
        <v>0</v>
      </c>
      <c r="AU455">
        <f>[1]outsim!AU339</f>
        <v>0</v>
      </c>
      <c r="AV455">
        <f>[1]outsim!AV339</f>
        <v>0</v>
      </c>
      <c r="AW455">
        <f>[1]outsim!AW339</f>
        <v>0</v>
      </c>
      <c r="AX455">
        <f>[1]outsim!AX339</f>
        <v>0</v>
      </c>
      <c r="AY455">
        <f>[1]outsim!AY339</f>
        <v>0</v>
      </c>
      <c r="AZ455">
        <f>[1]outsim!AZ339</f>
        <v>0</v>
      </c>
      <c r="BA455">
        <f>[1]outsim!BA339</f>
        <v>0</v>
      </c>
      <c r="BB455">
        <f>[1]outsim!BB339</f>
        <v>0</v>
      </c>
      <c r="BC455">
        <f>[1]outsim!BC339</f>
        <v>0</v>
      </c>
    </row>
    <row r="456" spans="1:55" x14ac:dyDescent="0.2">
      <c r="A456" t="s">
        <v>5</v>
      </c>
      <c r="B456">
        <v>915</v>
      </c>
      <c r="C456">
        <v>2004</v>
      </c>
      <c r="D456">
        <f>[1]outsim!D340</f>
        <v>0</v>
      </c>
      <c r="E456">
        <f>[1]outsim!E340</f>
        <v>0</v>
      </c>
      <c r="F456">
        <f>[1]outsim!F340</f>
        <v>0</v>
      </c>
      <c r="G456">
        <f>[1]outsim!G340</f>
        <v>0</v>
      </c>
      <c r="H456">
        <f>[1]outsim!H340</f>
        <v>0</v>
      </c>
      <c r="I456">
        <f>[1]outsim!I340</f>
        <v>0</v>
      </c>
      <c r="J456">
        <f>[1]outsim!J340</f>
        <v>0</v>
      </c>
      <c r="K456">
        <f>[1]outsim!K340</f>
        <v>0</v>
      </c>
      <c r="L456">
        <f>[1]outsim!L340</f>
        <v>0</v>
      </c>
      <c r="M456">
        <f>[1]outsim!M340</f>
        <v>0</v>
      </c>
      <c r="N456">
        <f>[1]outsim!N340</f>
        <v>0</v>
      </c>
      <c r="O456">
        <f>[1]outsim!O340</f>
        <v>0</v>
      </c>
      <c r="P456">
        <f>[1]outsim!P340</f>
        <v>0</v>
      </c>
      <c r="Q456">
        <f>[1]outsim!Q340</f>
        <v>0</v>
      </c>
      <c r="R456">
        <f>[1]outsim!R340</f>
        <v>0</v>
      </c>
      <c r="S456">
        <f>[1]outsim!S340</f>
        <v>0</v>
      </c>
      <c r="T456">
        <f>[1]outsim!T340</f>
        <v>0</v>
      </c>
      <c r="U456">
        <f>[1]outsim!U340</f>
        <v>1.00000000000071E-3</v>
      </c>
      <c r="V456">
        <f>[1]outsim!V340</f>
        <v>1.00000000000071E-3</v>
      </c>
      <c r="W456">
        <f>[1]outsim!W340</f>
        <v>1.00000000000071E-3</v>
      </c>
      <c r="X456">
        <f>[1]outsim!X340</f>
        <v>1.00000000000071E-3</v>
      </c>
      <c r="Y456">
        <f>[1]outsim!Y340</f>
        <v>1.00000000000071E-3</v>
      </c>
      <c r="Z456">
        <f>[1]outsim!Z340</f>
        <v>1.00000000000071E-3</v>
      </c>
      <c r="AA456">
        <f>[1]outsim!AA340</f>
        <v>1.00000000000071E-3</v>
      </c>
      <c r="AB456">
        <f>[1]outsim!AB340</f>
        <v>1.00000000000071E-3</v>
      </c>
      <c r="AC456">
        <f>[1]outsim!AC340</f>
        <v>1.00000000000071E-3</v>
      </c>
      <c r="AD456">
        <f>[1]outsim!AD340</f>
        <v>6.00000000000023E-3</v>
      </c>
      <c r="AE456">
        <f>[1]outsim!AE340</f>
        <v>2.1999999999999499E-2</v>
      </c>
      <c r="AF456">
        <f>[1]outsim!AF340</f>
        <v>0.160000000000001</v>
      </c>
      <c r="AG456">
        <f>[1]outsim!AG340</f>
        <v>0.20299999999999899</v>
      </c>
      <c r="AH456">
        <f>[1]outsim!AH340</f>
        <v>0.121000000000001</v>
      </c>
      <c r="AI456">
        <f>[1]outsim!AI340</f>
        <v>2.3000000000000201E-2</v>
      </c>
      <c r="AJ456">
        <f>[1]outsim!AJ340</f>
        <v>1.00000000000071E-3</v>
      </c>
      <c r="AK456">
        <f>[1]outsim!AK340</f>
        <v>9.9999999999990201E-3</v>
      </c>
      <c r="AL456">
        <f>[1]outsim!AL340</f>
        <v>3.9999999999987997E-3</v>
      </c>
      <c r="AM456">
        <f>[1]outsim!AM340</f>
        <v>1.00000000000071E-3</v>
      </c>
      <c r="AN456">
        <f>[1]outsim!AN340</f>
        <v>1.00000000000071E-3</v>
      </c>
      <c r="AO456">
        <f>[1]outsim!AO340</f>
        <v>1.00000000000071E-3</v>
      </c>
      <c r="AP456">
        <f>[1]outsim!AP340</f>
        <v>1.00000000000071E-3</v>
      </c>
      <c r="AQ456">
        <f>[1]outsim!AQ340</f>
        <v>1.00000000000071E-3</v>
      </c>
      <c r="AR456">
        <f>[1]outsim!AR340</f>
        <v>0</v>
      </c>
      <c r="AS456">
        <f>[1]outsim!AS340</f>
        <v>0</v>
      </c>
      <c r="AT456">
        <f>[1]outsim!AT340</f>
        <v>0</v>
      </c>
      <c r="AU456">
        <f>[1]outsim!AU340</f>
        <v>0</v>
      </c>
      <c r="AV456">
        <f>[1]outsim!AV340</f>
        <v>0</v>
      </c>
      <c r="AW456">
        <f>[1]outsim!AW340</f>
        <v>0</v>
      </c>
      <c r="AX456">
        <f>[1]outsim!AX340</f>
        <v>0</v>
      </c>
      <c r="AY456">
        <f>[1]outsim!AY340</f>
        <v>0</v>
      </c>
      <c r="AZ456">
        <f>[1]outsim!AZ340</f>
        <v>0</v>
      </c>
      <c r="BA456">
        <f>[1]outsim!BA340</f>
        <v>0</v>
      </c>
      <c r="BB456">
        <f>[1]outsim!BB340</f>
        <v>0</v>
      </c>
      <c r="BC456">
        <f>[1]outsim!BC340</f>
        <v>0</v>
      </c>
    </row>
    <row r="457" spans="1:55" x14ac:dyDescent="0.2">
      <c r="A457" t="s">
        <v>5</v>
      </c>
      <c r="B457">
        <v>915</v>
      </c>
      <c r="C457">
        <v>2005</v>
      </c>
      <c r="D457">
        <f>[1]outsim!D341</f>
        <v>0</v>
      </c>
      <c r="E457">
        <f>[1]outsim!E341</f>
        <v>0</v>
      </c>
      <c r="F457">
        <f>[1]outsim!F341</f>
        <v>0</v>
      </c>
      <c r="G457">
        <f>[1]outsim!G341</f>
        <v>0</v>
      </c>
      <c r="H457">
        <f>[1]outsim!H341</f>
        <v>0</v>
      </c>
      <c r="I457">
        <f>[1]outsim!I341</f>
        <v>0</v>
      </c>
      <c r="J457">
        <f>[1]outsim!J341</f>
        <v>0</v>
      </c>
      <c r="K457">
        <f>[1]outsim!K341</f>
        <v>0</v>
      </c>
      <c r="L457">
        <f>[1]outsim!L341</f>
        <v>0</v>
      </c>
      <c r="M457">
        <f>[1]outsim!M341</f>
        <v>0</v>
      </c>
      <c r="N457">
        <f>[1]outsim!N341</f>
        <v>0</v>
      </c>
      <c r="O457">
        <f>[1]outsim!O341</f>
        <v>0</v>
      </c>
      <c r="P457">
        <f>[1]outsim!P341</f>
        <v>0</v>
      </c>
      <c r="Q457">
        <f>[1]outsim!Q341</f>
        <v>0</v>
      </c>
      <c r="R457">
        <f>[1]outsim!R341</f>
        <v>0</v>
      </c>
      <c r="S457">
        <f>[1]outsim!S341</f>
        <v>0</v>
      </c>
      <c r="T457">
        <f>[1]outsim!T341</f>
        <v>0</v>
      </c>
      <c r="U457">
        <f>[1]outsim!U341</f>
        <v>1.00000000000071E-3</v>
      </c>
      <c r="V457">
        <f>[1]outsim!V341</f>
        <v>1.00000000000071E-3</v>
      </c>
      <c r="W457">
        <f>[1]outsim!W341</f>
        <v>1.00000000000071E-3</v>
      </c>
      <c r="X457">
        <f>[1]outsim!X341</f>
        <v>1.00000000000071E-3</v>
      </c>
      <c r="Y457">
        <f>[1]outsim!Y341</f>
        <v>7.0000000000009404E-3</v>
      </c>
      <c r="Z457">
        <f>[1]outsim!Z341</f>
        <v>1.9999999999997999E-2</v>
      </c>
      <c r="AA457">
        <f>[1]outsim!AA341</f>
        <v>1.00000000000071E-3</v>
      </c>
      <c r="AB457">
        <f>[1]outsim!AB341</f>
        <v>1.00000000000071E-3</v>
      </c>
      <c r="AC457">
        <f>[1]outsim!AC341</f>
        <v>1.00000000000071E-3</v>
      </c>
      <c r="AD457">
        <f>[1]outsim!AD341</f>
        <v>1.00000000000071E-3</v>
      </c>
      <c r="AE457">
        <f>[1]outsim!AE341</f>
        <v>1.00000000000071E-3</v>
      </c>
      <c r="AF457">
        <f>[1]outsim!AF341</f>
        <v>9.2000000000000803E-2</v>
      </c>
      <c r="AG457">
        <f>[1]outsim!AG341</f>
        <v>0.17300000000000201</v>
      </c>
      <c r="AH457">
        <f>[1]outsim!AH341</f>
        <v>0.20399999999999999</v>
      </c>
      <c r="AI457">
        <f>[1]outsim!AI341</f>
        <v>0.13600000000000001</v>
      </c>
      <c r="AJ457">
        <f>[1]outsim!AJ341</f>
        <v>1.59999999999993E-2</v>
      </c>
      <c r="AK457">
        <f>[1]outsim!AK341</f>
        <v>2.0000000000014299E-3</v>
      </c>
      <c r="AL457">
        <f>[1]outsim!AL341</f>
        <v>2.0999999999998801E-2</v>
      </c>
      <c r="AM457">
        <f>[1]outsim!AM341</f>
        <v>8.9999999999983097E-3</v>
      </c>
      <c r="AN457">
        <f>[1]outsim!AN341</f>
        <v>6.6999999999999199E-2</v>
      </c>
      <c r="AO457">
        <f>[1]outsim!AO341</f>
        <v>8.9999999999999303E-2</v>
      </c>
      <c r="AP457">
        <f>[1]outsim!AP341</f>
        <v>4.0000000000000202E-2</v>
      </c>
      <c r="AQ457">
        <f>[1]outsim!AQ341</f>
        <v>4.1000000000000897E-2</v>
      </c>
      <c r="AR457">
        <f>[1]outsim!AR341</f>
        <v>0</v>
      </c>
      <c r="AS457">
        <f>[1]outsim!AS341</f>
        <v>0</v>
      </c>
      <c r="AT457">
        <f>[1]outsim!AT341</f>
        <v>0</v>
      </c>
      <c r="AU457">
        <f>[1]outsim!AU341</f>
        <v>0</v>
      </c>
      <c r="AV457">
        <f>[1]outsim!AV341</f>
        <v>0</v>
      </c>
      <c r="AW457">
        <f>[1]outsim!AW341</f>
        <v>0</v>
      </c>
      <c r="AX457">
        <f>[1]outsim!AX341</f>
        <v>0</v>
      </c>
      <c r="AY457">
        <f>[1]outsim!AY341</f>
        <v>0</v>
      </c>
      <c r="AZ457">
        <f>[1]outsim!AZ341</f>
        <v>0</v>
      </c>
      <c r="BA457">
        <f>[1]outsim!BA341</f>
        <v>0</v>
      </c>
      <c r="BB457">
        <f>[1]outsim!BB341</f>
        <v>0</v>
      </c>
      <c r="BC457">
        <f>[1]outsim!BC341</f>
        <v>0</v>
      </c>
    </row>
    <row r="458" spans="1:55" x14ac:dyDescent="0.2">
      <c r="A458" t="s">
        <v>5</v>
      </c>
      <c r="B458">
        <v>915</v>
      </c>
      <c r="C458">
        <v>2006</v>
      </c>
      <c r="D458">
        <f>[1]outsim!D342</f>
        <v>0</v>
      </c>
      <c r="E458">
        <f>[1]outsim!E342</f>
        <v>0</v>
      </c>
      <c r="F458">
        <f>[1]outsim!F342</f>
        <v>0</v>
      </c>
      <c r="G458">
        <f>[1]outsim!G342</f>
        <v>0</v>
      </c>
      <c r="H458">
        <f>[1]outsim!H342</f>
        <v>0</v>
      </c>
      <c r="I458">
        <f>[1]outsim!I342</f>
        <v>0</v>
      </c>
      <c r="J458">
        <f>[1]outsim!J342</f>
        <v>0</v>
      </c>
      <c r="K458">
        <f>[1]outsim!K342</f>
        <v>0</v>
      </c>
      <c r="L458">
        <f>[1]outsim!L342</f>
        <v>0</v>
      </c>
      <c r="M458">
        <f>[1]outsim!M342</f>
        <v>0</v>
      </c>
      <c r="N458">
        <f>[1]outsim!N342</f>
        <v>0</v>
      </c>
      <c r="O458">
        <f>[1]outsim!O342</f>
        <v>0</v>
      </c>
      <c r="P458">
        <f>[1]outsim!P342</f>
        <v>0</v>
      </c>
      <c r="Q458">
        <f>[1]outsim!Q342</f>
        <v>0</v>
      </c>
      <c r="R458">
        <f>[1]outsim!R342</f>
        <v>0</v>
      </c>
      <c r="S458">
        <f>[1]outsim!S342</f>
        <v>0</v>
      </c>
      <c r="T458">
        <f>[1]outsim!T342</f>
        <v>0</v>
      </c>
      <c r="U458">
        <f>[1]outsim!U342</f>
        <v>1.00000000000071E-3</v>
      </c>
      <c r="V458">
        <f>[1]outsim!V342</f>
        <v>1.00000000000071E-3</v>
      </c>
      <c r="W458">
        <f>[1]outsim!W342</f>
        <v>4.99999999999951E-3</v>
      </c>
      <c r="X458">
        <f>[1]outsim!X342</f>
        <v>2.90000000000004E-2</v>
      </c>
      <c r="Y458">
        <f>[1]outsim!Y342</f>
        <v>1.9999999999997999E-2</v>
      </c>
      <c r="Z458">
        <f>[1]outsim!Z342</f>
        <v>1.00000000000071E-3</v>
      </c>
      <c r="AA458">
        <f>[1]outsim!AA342</f>
        <v>1.00000000000071E-3</v>
      </c>
      <c r="AB458">
        <f>[1]outsim!AB342</f>
        <v>1.00000000000071E-3</v>
      </c>
      <c r="AC458">
        <f>[1]outsim!AC342</f>
        <v>1.00000000000071E-3</v>
      </c>
      <c r="AD458">
        <f>[1]outsim!AD342</f>
        <v>1.8000000000000699E-2</v>
      </c>
      <c r="AE458">
        <f>[1]outsim!AE342</f>
        <v>8.7000000000001299E-2</v>
      </c>
      <c r="AF458">
        <f>[1]outsim!AF342</f>
        <v>0.185999999999999</v>
      </c>
      <c r="AG458">
        <f>[1]outsim!AG342</f>
        <v>0.19699999999999901</v>
      </c>
      <c r="AH458">
        <f>[1]outsim!AH342</f>
        <v>0.214999999999999</v>
      </c>
      <c r="AI458">
        <f>[1]outsim!AI342</f>
        <v>0.184999999999998</v>
      </c>
      <c r="AJ458">
        <f>[1]outsim!AJ342</f>
        <v>6.5999999999998393E-2</v>
      </c>
      <c r="AK458">
        <f>[1]outsim!AK342</f>
        <v>1.00000000000071E-3</v>
      </c>
      <c r="AL458">
        <f>[1]outsim!AL342</f>
        <v>1.00000000000071E-3</v>
      </c>
      <c r="AM458">
        <f>[1]outsim!AM342</f>
        <v>3.0000000000001099E-2</v>
      </c>
      <c r="AN458">
        <f>[1]outsim!AN342</f>
        <v>2.4800000000001501E-2</v>
      </c>
      <c r="AO458">
        <f>[1]outsim!AO342</f>
        <v>4.8000000000001798E-2</v>
      </c>
      <c r="AP458">
        <f>[1]outsim!AP342</f>
        <v>0.10300000000000099</v>
      </c>
      <c r="AQ458">
        <f>[1]outsim!AQ342</f>
        <v>4.9999999999999198E-2</v>
      </c>
      <c r="AR458">
        <f>[1]outsim!AR342</f>
        <v>0</v>
      </c>
      <c r="AS458">
        <f>[1]outsim!AS342</f>
        <v>0</v>
      </c>
      <c r="AT458">
        <f>[1]outsim!AT342</f>
        <v>0</v>
      </c>
      <c r="AU458">
        <f>[1]outsim!AU342</f>
        <v>0</v>
      </c>
      <c r="AV458">
        <f>[1]outsim!AV342</f>
        <v>0</v>
      </c>
      <c r="AW458">
        <f>[1]outsim!AW342</f>
        <v>0</v>
      </c>
      <c r="AX458">
        <f>[1]outsim!AX342</f>
        <v>0</v>
      </c>
      <c r="AY458">
        <f>[1]outsim!AY342</f>
        <v>0</v>
      </c>
      <c r="AZ458">
        <f>[1]outsim!AZ342</f>
        <v>0</v>
      </c>
      <c r="BA458">
        <f>[1]outsim!BA342</f>
        <v>0</v>
      </c>
      <c r="BB458">
        <f>[1]outsim!BB342</f>
        <v>0</v>
      </c>
      <c r="BC458">
        <f>[1]outsim!BC342</f>
        <v>0</v>
      </c>
    </row>
    <row r="459" spans="1:55" x14ac:dyDescent="0.2">
      <c r="A459" t="s">
        <v>5</v>
      </c>
      <c r="B459">
        <v>915</v>
      </c>
      <c r="C459">
        <v>2007</v>
      </c>
      <c r="D459">
        <f>[1]outsim!D343</f>
        <v>0</v>
      </c>
      <c r="E459">
        <f>[1]outsim!E343</f>
        <v>0</v>
      </c>
      <c r="F459">
        <f>[1]outsim!F343</f>
        <v>0</v>
      </c>
      <c r="G459">
        <f>[1]outsim!G343</f>
        <v>0</v>
      </c>
      <c r="H459">
        <f>[1]outsim!H343</f>
        <v>0</v>
      </c>
      <c r="I459">
        <f>[1]outsim!I343</f>
        <v>0</v>
      </c>
      <c r="J459">
        <f>[1]outsim!J343</f>
        <v>0</v>
      </c>
      <c r="K459">
        <f>[1]outsim!K343</f>
        <v>0</v>
      </c>
      <c r="L459">
        <f>[1]outsim!L343</f>
        <v>0</v>
      </c>
      <c r="M459">
        <f>[1]outsim!M343</f>
        <v>0</v>
      </c>
      <c r="N459">
        <f>[1]outsim!N343</f>
        <v>0</v>
      </c>
      <c r="O459">
        <f>[1]outsim!O343</f>
        <v>0</v>
      </c>
      <c r="P459">
        <f>[1]outsim!P343</f>
        <v>0</v>
      </c>
      <c r="Q459">
        <f>[1]outsim!Q343</f>
        <v>0</v>
      </c>
      <c r="R459">
        <f>[1]outsim!R343</f>
        <v>0</v>
      </c>
      <c r="S459">
        <f>[1]outsim!S343</f>
        <v>0</v>
      </c>
      <c r="T459">
        <f>[1]outsim!T343</f>
        <v>0</v>
      </c>
      <c r="U459">
        <f>[1]outsim!U343</f>
        <v>1.00000000000071E-3</v>
      </c>
      <c r="V459">
        <f>[1]outsim!V343</f>
        <v>1.00000000000071E-3</v>
      </c>
      <c r="W459">
        <f>[1]outsim!W343</f>
        <v>1.00000000000071E-3</v>
      </c>
      <c r="X459">
        <f>[1]outsim!X343</f>
        <v>1.00000000000071E-3</v>
      </c>
      <c r="Y459">
        <f>[1]outsim!Y343</f>
        <v>1.00000000000071E-3</v>
      </c>
      <c r="Z459">
        <f>[1]outsim!Z343</f>
        <v>1.00000000000071E-3</v>
      </c>
      <c r="AA459">
        <f>[1]outsim!AA343</f>
        <v>1.00000000000071E-3</v>
      </c>
      <c r="AB459">
        <f>[1]outsim!AB343</f>
        <v>1.00000000000071E-3</v>
      </c>
      <c r="AC459">
        <f>[1]outsim!AC343</f>
        <v>1.40000000000019E-2</v>
      </c>
      <c r="AD459">
        <f>[1]outsim!AD343</f>
        <v>3.0000000000001099E-2</v>
      </c>
      <c r="AE459">
        <f>[1]outsim!AE343</f>
        <v>0.15000000000000199</v>
      </c>
      <c r="AF459">
        <f>[1]outsim!AF343</f>
        <v>0.183000000000001</v>
      </c>
      <c r="AG459">
        <f>[1]outsim!AG343</f>
        <v>0.193</v>
      </c>
      <c r="AH459">
        <f>[1]outsim!AH343</f>
        <v>0.216</v>
      </c>
      <c r="AI459">
        <f>[1]outsim!AI343</f>
        <v>0.14480000000000001</v>
      </c>
      <c r="AJ459">
        <f>[1]outsim!AJ343</f>
        <v>3.1599999999999802E-2</v>
      </c>
      <c r="AK459">
        <f>[1]outsim!AK343</f>
        <v>5.9999999999994199E-3</v>
      </c>
      <c r="AL459">
        <f>[1]outsim!AL343</f>
        <v>9.6000000000003704E-3</v>
      </c>
      <c r="AM459">
        <f>[1]outsim!AM343</f>
        <v>8.0000000000016603E-3</v>
      </c>
      <c r="AN459">
        <f>[1]outsim!AN343</f>
        <v>4.3999999999998998E-2</v>
      </c>
      <c r="AO459">
        <f>[1]outsim!AO343</f>
        <v>0.10199999999999999</v>
      </c>
      <c r="AP459">
        <f>[1]outsim!AP343</f>
        <v>9.4999999999998905E-2</v>
      </c>
      <c r="AQ459">
        <f>[1]outsim!AQ343</f>
        <v>1.00000000000071E-3</v>
      </c>
      <c r="AR459">
        <f>[1]outsim!AR343</f>
        <v>0</v>
      </c>
      <c r="AS459">
        <f>[1]outsim!AS343</f>
        <v>0</v>
      </c>
      <c r="AT459">
        <f>[1]outsim!AT343</f>
        <v>0</v>
      </c>
      <c r="AU459">
        <f>[1]outsim!AU343</f>
        <v>0</v>
      </c>
      <c r="AV459">
        <f>[1]outsim!AV343</f>
        <v>0</v>
      </c>
      <c r="AW459">
        <f>[1]outsim!AW343</f>
        <v>0</v>
      </c>
      <c r="AX459">
        <f>[1]outsim!AX343</f>
        <v>0</v>
      </c>
      <c r="AY459">
        <f>[1]outsim!AY343</f>
        <v>0</v>
      </c>
      <c r="AZ459">
        <f>[1]outsim!AZ343</f>
        <v>0</v>
      </c>
      <c r="BA459">
        <f>[1]outsim!BA343</f>
        <v>0</v>
      </c>
      <c r="BB459">
        <f>[1]outsim!BB343</f>
        <v>0</v>
      </c>
      <c r="BC459">
        <f>[1]outsim!BC343</f>
        <v>0</v>
      </c>
    </row>
    <row r="460" spans="1:55" x14ac:dyDescent="0.2">
      <c r="A460" t="s">
        <v>5</v>
      </c>
      <c r="B460">
        <v>915</v>
      </c>
      <c r="C460">
        <v>2008</v>
      </c>
      <c r="D460">
        <f>[1]outsim!D344</f>
        <v>0</v>
      </c>
      <c r="E460">
        <f>[1]outsim!E344</f>
        <v>0</v>
      </c>
      <c r="F460">
        <f>[1]outsim!F344</f>
        <v>0</v>
      </c>
      <c r="G460">
        <f>[1]outsim!G344</f>
        <v>0</v>
      </c>
      <c r="H460">
        <f>[1]outsim!H344</f>
        <v>0</v>
      </c>
      <c r="I460">
        <f>[1]outsim!I344</f>
        <v>0</v>
      </c>
      <c r="J460">
        <f>[1]outsim!J344</f>
        <v>0</v>
      </c>
      <c r="K460">
        <f>[1]outsim!K344</f>
        <v>0</v>
      </c>
      <c r="L460">
        <f>[1]outsim!L344</f>
        <v>0</v>
      </c>
      <c r="M460">
        <f>[1]outsim!M344</f>
        <v>0</v>
      </c>
      <c r="N460">
        <f>[1]outsim!N344</f>
        <v>0</v>
      </c>
      <c r="O460">
        <f>[1]outsim!O344</f>
        <v>0</v>
      </c>
      <c r="P460">
        <f>[1]outsim!P344</f>
        <v>0</v>
      </c>
      <c r="Q460">
        <f>[1]outsim!Q344</f>
        <v>0</v>
      </c>
      <c r="R460">
        <f>[1]outsim!R344</f>
        <v>0</v>
      </c>
      <c r="S460">
        <f>[1]outsim!S344</f>
        <v>0</v>
      </c>
      <c r="T460">
        <f>[1]outsim!T344</f>
        <v>0</v>
      </c>
      <c r="U460">
        <f>[1]outsim!U344</f>
        <v>1.00000000000071E-3</v>
      </c>
      <c r="V460">
        <f>[1]outsim!V344</f>
        <v>1.00000000000071E-3</v>
      </c>
      <c r="W460">
        <f>[1]outsim!W344</f>
        <v>2.0000000000014299E-3</v>
      </c>
      <c r="X460">
        <f>[1]outsim!X344</f>
        <v>1.20000000000005E-2</v>
      </c>
      <c r="Y460">
        <f>[1]outsim!Y344</f>
        <v>1.00000000000071E-3</v>
      </c>
      <c r="Z460">
        <f>[1]outsim!Z344</f>
        <v>1.00000000000071E-3</v>
      </c>
      <c r="AA460">
        <f>[1]outsim!AA344</f>
        <v>1.00000000000071E-3</v>
      </c>
      <c r="AB460">
        <f>[1]outsim!AB344</f>
        <v>1.00000000000071E-3</v>
      </c>
      <c r="AC460">
        <f>[1]outsim!AC344</f>
        <v>1.00000000000071E-3</v>
      </c>
      <c r="AD460">
        <f>[1]outsim!AD344</f>
        <v>1.00000000000071E-3</v>
      </c>
      <c r="AE460">
        <f>[1]outsim!AE344</f>
        <v>0.113</v>
      </c>
      <c r="AF460">
        <f>[1]outsim!AF344</f>
        <v>0.17499999999999899</v>
      </c>
      <c r="AG460">
        <f>[1]outsim!AG344</f>
        <v>0.128999999999999</v>
      </c>
      <c r="AH460">
        <f>[1]outsim!AH344</f>
        <v>1.8000000000000699E-2</v>
      </c>
      <c r="AI460">
        <f>[1]outsim!AI344</f>
        <v>1.7000000000000001E-2</v>
      </c>
      <c r="AJ460">
        <f>[1]outsim!AJ344</f>
        <v>1.9000000000001401E-2</v>
      </c>
      <c r="AK460">
        <f>[1]outsim!AK344</f>
        <v>3.6000000000001399E-2</v>
      </c>
      <c r="AL460">
        <f>[1]outsim!AL344</f>
        <v>2.4000000000000899E-2</v>
      </c>
      <c r="AM460">
        <f>[1]outsim!AM344</f>
        <v>1.40000000000019E-2</v>
      </c>
      <c r="AN460">
        <f>[1]outsim!AN344</f>
        <v>5.5999999999999397E-2</v>
      </c>
      <c r="AO460">
        <f>[1]outsim!AO344</f>
        <v>0.11899999999999999</v>
      </c>
      <c r="AP460">
        <f>[1]outsim!AP344</f>
        <v>1.7000000000000001E-2</v>
      </c>
      <c r="AQ460">
        <f>[1]outsim!AQ344</f>
        <v>1.00000000000071E-3</v>
      </c>
      <c r="AR460">
        <f>[1]outsim!AR344</f>
        <v>0</v>
      </c>
      <c r="AS460">
        <f>[1]outsim!AS344</f>
        <v>0</v>
      </c>
      <c r="AT460">
        <f>[1]outsim!AT344</f>
        <v>0</v>
      </c>
      <c r="AU460">
        <f>[1]outsim!AU344</f>
        <v>0</v>
      </c>
      <c r="AV460">
        <f>[1]outsim!AV344</f>
        <v>0</v>
      </c>
      <c r="AW460">
        <f>[1]outsim!AW344</f>
        <v>0</v>
      </c>
      <c r="AX460">
        <f>[1]outsim!AX344</f>
        <v>0</v>
      </c>
      <c r="AY460">
        <f>[1]outsim!AY344</f>
        <v>0</v>
      </c>
      <c r="AZ460">
        <f>[1]outsim!AZ344</f>
        <v>0</v>
      </c>
      <c r="BA460">
        <f>[1]outsim!BA344</f>
        <v>0</v>
      </c>
      <c r="BB460">
        <f>[1]outsim!BB344</f>
        <v>0</v>
      </c>
      <c r="BC460">
        <f>[1]outsim!BC344</f>
        <v>0</v>
      </c>
    </row>
    <row r="461" spans="1:55" x14ac:dyDescent="0.2">
      <c r="A461" t="s">
        <v>5</v>
      </c>
      <c r="B461">
        <v>915</v>
      </c>
      <c r="C461">
        <v>2009</v>
      </c>
      <c r="D461">
        <f>[1]outsim!D345</f>
        <v>0</v>
      </c>
      <c r="E461">
        <f>[1]outsim!E345</f>
        <v>0</v>
      </c>
      <c r="F461">
        <f>[1]outsim!F345</f>
        <v>0</v>
      </c>
      <c r="G461">
        <f>[1]outsim!G345</f>
        <v>0</v>
      </c>
      <c r="H461">
        <f>[1]outsim!H345</f>
        <v>0</v>
      </c>
      <c r="I461">
        <f>[1]outsim!I345</f>
        <v>0</v>
      </c>
      <c r="J461">
        <f>[1]outsim!J345</f>
        <v>0</v>
      </c>
      <c r="K461">
        <f>[1]outsim!K345</f>
        <v>0</v>
      </c>
      <c r="L461">
        <f>[1]outsim!L345</f>
        <v>0</v>
      </c>
      <c r="M461">
        <f>[1]outsim!M345</f>
        <v>0</v>
      </c>
      <c r="N461">
        <f>[1]outsim!N345</f>
        <v>0</v>
      </c>
      <c r="O461">
        <f>[1]outsim!O345</f>
        <v>0</v>
      </c>
      <c r="P461">
        <f>[1]outsim!P345</f>
        <v>0</v>
      </c>
      <c r="Q461">
        <f>[1]outsim!Q345</f>
        <v>0</v>
      </c>
      <c r="R461">
        <f>[1]outsim!R345</f>
        <v>0</v>
      </c>
      <c r="S461">
        <f>[1]outsim!S345</f>
        <v>0</v>
      </c>
      <c r="T461">
        <f>[1]outsim!T345</f>
        <v>0</v>
      </c>
      <c r="U461">
        <f>[1]outsim!U345</f>
        <v>1.00000000000071E-3</v>
      </c>
      <c r="V461">
        <f>[1]outsim!V345</f>
        <v>1.00000000000071E-3</v>
      </c>
      <c r="W461">
        <f>[1]outsim!W345</f>
        <v>1.00000000000071E-3</v>
      </c>
      <c r="X461">
        <f>[1]outsim!X345</f>
        <v>1.00000000000071E-3</v>
      </c>
      <c r="Y461">
        <f>[1]outsim!Y345</f>
        <v>1.00000000000071E-3</v>
      </c>
      <c r="Z461">
        <f>[1]outsim!Z345</f>
        <v>1.00000000000071E-3</v>
      </c>
      <c r="AA461">
        <f>[1]outsim!AA345</f>
        <v>9.9999999999990201E-3</v>
      </c>
      <c r="AB461">
        <f>[1]outsim!AB345</f>
        <v>2.4000000000000899E-2</v>
      </c>
      <c r="AC461">
        <f>[1]outsim!AC345</f>
        <v>1.7000000000000001E-2</v>
      </c>
      <c r="AD461">
        <f>[1]outsim!AD345</f>
        <v>0.17800000000000099</v>
      </c>
      <c r="AE461">
        <f>[1]outsim!AE345</f>
        <v>0.13499999999999901</v>
      </c>
      <c r="AF461">
        <f>[1]outsim!AF345</f>
        <v>8.0000000000016603E-3</v>
      </c>
      <c r="AG461">
        <f>[1]outsim!AG345</f>
        <v>1.40000000000019E-2</v>
      </c>
      <c r="AH461">
        <f>[1]outsim!AH345</f>
        <v>5.4999999999998703E-2</v>
      </c>
      <c r="AI461">
        <f>[1]outsim!AI345</f>
        <v>8.9999999999983097E-3</v>
      </c>
      <c r="AJ461">
        <f>[1]outsim!AJ345</f>
        <v>1.00000000000071E-3</v>
      </c>
      <c r="AK461">
        <f>[1]outsim!AK345</f>
        <v>1.00000000000071E-3</v>
      </c>
      <c r="AL461">
        <f>[1]outsim!AL345</f>
        <v>1.9999999999997999E-2</v>
      </c>
      <c r="AM461">
        <f>[1]outsim!AM345</f>
        <v>2.4000000000000899E-2</v>
      </c>
      <c r="AN461">
        <f>[1]outsim!AN345</f>
        <v>2.4399999999999599E-2</v>
      </c>
      <c r="AO461">
        <f>[1]outsim!AO345</f>
        <v>0.125</v>
      </c>
      <c r="AP461">
        <f>[1]outsim!AP345</f>
        <v>8.7000000000001299E-2</v>
      </c>
      <c r="AQ461">
        <f>[1]outsim!AQ345</f>
        <v>2.1999999999999499E-2</v>
      </c>
      <c r="AR461">
        <f>[1]outsim!AR345</f>
        <v>0</v>
      </c>
      <c r="AS461">
        <f>[1]outsim!AS345</f>
        <v>0</v>
      </c>
      <c r="AT461">
        <f>[1]outsim!AT345</f>
        <v>0</v>
      </c>
      <c r="AU461">
        <f>[1]outsim!AU345</f>
        <v>0</v>
      </c>
      <c r="AV461">
        <f>[1]outsim!AV345</f>
        <v>0</v>
      </c>
      <c r="AW461">
        <f>[1]outsim!AW345</f>
        <v>0</v>
      </c>
      <c r="AX461">
        <f>[1]outsim!AX345</f>
        <v>0</v>
      </c>
      <c r="AY461">
        <f>[1]outsim!AY345</f>
        <v>0</v>
      </c>
      <c r="AZ461">
        <f>[1]outsim!AZ345</f>
        <v>0</v>
      </c>
      <c r="BA461">
        <f>[1]outsim!BA345</f>
        <v>0</v>
      </c>
      <c r="BB461">
        <f>[1]outsim!BB345</f>
        <v>0</v>
      </c>
      <c r="BC461">
        <f>[1]outsim!BC345</f>
        <v>0</v>
      </c>
    </row>
    <row r="462" spans="1:55" x14ac:dyDescent="0.2">
      <c r="A462" t="s">
        <v>5</v>
      </c>
      <c r="B462">
        <v>915</v>
      </c>
      <c r="C462">
        <v>2010</v>
      </c>
      <c r="D462">
        <f>[1]outsim!D346</f>
        <v>0</v>
      </c>
      <c r="E462">
        <f>[1]outsim!E346</f>
        <v>0</v>
      </c>
      <c r="F462">
        <f>[1]outsim!F346</f>
        <v>0</v>
      </c>
      <c r="G462">
        <f>[1]outsim!G346</f>
        <v>0</v>
      </c>
      <c r="H462">
        <f>[1]outsim!H346</f>
        <v>0</v>
      </c>
      <c r="I462">
        <f>[1]outsim!I346</f>
        <v>0</v>
      </c>
      <c r="J462">
        <f>[1]outsim!J346</f>
        <v>0</v>
      </c>
      <c r="K462">
        <f>[1]outsim!K346</f>
        <v>0</v>
      </c>
      <c r="L462">
        <f>[1]outsim!L346</f>
        <v>0</v>
      </c>
      <c r="M462">
        <f>[1]outsim!M346</f>
        <v>0</v>
      </c>
      <c r="N462">
        <f>[1]outsim!N346</f>
        <v>0</v>
      </c>
      <c r="O462">
        <f>[1]outsim!O346</f>
        <v>0</v>
      </c>
      <c r="P462">
        <f>[1]outsim!P346</f>
        <v>0</v>
      </c>
      <c r="Q462">
        <f>[1]outsim!Q346</f>
        <v>0</v>
      </c>
      <c r="R462">
        <f>[1]outsim!R346</f>
        <v>0</v>
      </c>
      <c r="S462">
        <f>[1]outsim!S346</f>
        <v>0</v>
      </c>
      <c r="T462">
        <f>[1]outsim!T346</f>
        <v>0</v>
      </c>
      <c r="U462">
        <f>[1]outsim!U346</f>
        <v>1.00000000000071E-3</v>
      </c>
      <c r="V462">
        <f>[1]outsim!V346</f>
        <v>1.00000000000071E-3</v>
      </c>
      <c r="W462">
        <f>[1]outsim!W346</f>
        <v>1.00000000000071E-3</v>
      </c>
      <c r="X462">
        <f>[1]outsim!X346</f>
        <v>1.00000000000071E-3</v>
      </c>
      <c r="Y462">
        <f>[1]outsim!Y346</f>
        <v>1.00000000000071E-3</v>
      </c>
      <c r="Z462">
        <f>[1]outsim!Z346</f>
        <v>1.00000000000071E-3</v>
      </c>
      <c r="AA462">
        <f>[1]outsim!AA346</f>
        <v>1.00000000000071E-3</v>
      </c>
      <c r="AB462">
        <f>[1]outsim!AB346</f>
        <v>1.00000000000071E-3</v>
      </c>
      <c r="AC462">
        <f>[1]outsim!AC346</f>
        <v>1.00000000000071E-3</v>
      </c>
      <c r="AD462">
        <f>[1]outsim!AD346</f>
        <v>1.00000000000071E-3</v>
      </c>
      <c r="AE462">
        <f>[1]outsim!AE346</f>
        <v>1.00000000000071E-3</v>
      </c>
      <c r="AF462">
        <f>[1]outsim!AF346</f>
        <v>1.00000000000071E-3</v>
      </c>
      <c r="AG462">
        <f>[1]outsim!AG346</f>
        <v>1.00000000000071E-3</v>
      </c>
      <c r="AH462">
        <f>[1]outsim!AH346</f>
        <v>4.99999999999951E-3</v>
      </c>
      <c r="AI462">
        <f>[1]outsim!AI346</f>
        <v>1.20000000000005E-2</v>
      </c>
      <c r="AJ462">
        <f>[1]outsim!AJ346</f>
        <v>1.00000000000071E-3</v>
      </c>
      <c r="AK462">
        <f>[1]outsim!AK346</f>
        <v>1.00000000000071E-3</v>
      </c>
      <c r="AL462">
        <f>[1]outsim!AL346</f>
        <v>1.7000000000000001E-2</v>
      </c>
      <c r="AM462">
        <f>[1]outsim!AM346</f>
        <v>9.9999999999990201E-3</v>
      </c>
      <c r="AN462">
        <f>[1]outsim!AN346</f>
        <v>2.5999999999998299E-2</v>
      </c>
      <c r="AO462">
        <f>[1]outsim!AO346</f>
        <v>0.108</v>
      </c>
      <c r="AP462">
        <f>[1]outsim!AP346</f>
        <v>3.6999999999998E-2</v>
      </c>
      <c r="AQ462">
        <f>[1]outsim!AQ346</f>
        <v>2.5999999999998299E-2</v>
      </c>
      <c r="AR462">
        <f>[1]outsim!AR346</f>
        <v>0</v>
      </c>
      <c r="AS462">
        <f>[1]outsim!AS346</f>
        <v>0</v>
      </c>
      <c r="AT462">
        <f>[1]outsim!AT346</f>
        <v>0</v>
      </c>
      <c r="AU462">
        <f>[1]outsim!AU346</f>
        <v>0</v>
      </c>
      <c r="AV462">
        <f>[1]outsim!AV346</f>
        <v>0</v>
      </c>
      <c r="AW462">
        <f>[1]outsim!AW346</f>
        <v>0</v>
      </c>
      <c r="AX462">
        <f>[1]outsim!AX346</f>
        <v>0</v>
      </c>
      <c r="AY462">
        <f>[1]outsim!AY346</f>
        <v>0</v>
      </c>
      <c r="AZ462">
        <f>[1]outsim!AZ346</f>
        <v>0</v>
      </c>
      <c r="BA462">
        <f>[1]outsim!BA346</f>
        <v>0</v>
      </c>
      <c r="BB462">
        <f>[1]outsim!BB346</f>
        <v>0</v>
      </c>
      <c r="BC462">
        <f>[1]outsim!BC346</f>
        <v>0</v>
      </c>
    </row>
    <row r="463" spans="1:55" x14ac:dyDescent="0.2">
      <c r="A463" t="s">
        <v>5</v>
      </c>
      <c r="B463">
        <v>915</v>
      </c>
      <c r="C463">
        <v>2011</v>
      </c>
      <c r="D463">
        <f>[1]outsim!D347</f>
        <v>0</v>
      </c>
      <c r="E463">
        <f>[1]outsim!E347</f>
        <v>0</v>
      </c>
      <c r="F463">
        <f>[1]outsim!F347</f>
        <v>0</v>
      </c>
      <c r="G463">
        <f>[1]outsim!G347</f>
        <v>0</v>
      </c>
      <c r="H463">
        <f>[1]outsim!H347</f>
        <v>0</v>
      </c>
      <c r="I463">
        <f>[1]outsim!I347</f>
        <v>0</v>
      </c>
      <c r="J463">
        <f>[1]outsim!J347</f>
        <v>0</v>
      </c>
      <c r="K463">
        <f>[1]outsim!K347</f>
        <v>0</v>
      </c>
      <c r="L463">
        <f>[1]outsim!L347</f>
        <v>0</v>
      </c>
      <c r="M463">
        <f>[1]outsim!M347</f>
        <v>0</v>
      </c>
      <c r="N463">
        <f>[1]outsim!N347</f>
        <v>0</v>
      </c>
      <c r="O463">
        <f>[1]outsim!O347</f>
        <v>0</v>
      </c>
      <c r="P463">
        <f>[1]outsim!P347</f>
        <v>0</v>
      </c>
      <c r="Q463">
        <f>[1]outsim!Q347</f>
        <v>0</v>
      </c>
      <c r="R463">
        <f>[1]outsim!R347</f>
        <v>0</v>
      </c>
      <c r="S463">
        <f>[1]outsim!S347</f>
        <v>0</v>
      </c>
      <c r="T463">
        <f>[1]outsim!T347</f>
        <v>0</v>
      </c>
      <c r="U463">
        <f>[1]outsim!U347</f>
        <v>1.00000000000071E-3</v>
      </c>
      <c r="V463">
        <f>[1]outsim!V347</f>
        <v>1.00000000000071E-3</v>
      </c>
      <c r="W463">
        <f>[1]outsim!W347</f>
        <v>1.00000000000071E-3</v>
      </c>
      <c r="X463">
        <f>[1]outsim!X347</f>
        <v>1.00000000000071E-3</v>
      </c>
      <c r="Y463">
        <f>[1]outsim!Y347</f>
        <v>1.00000000000071E-3</v>
      </c>
      <c r="Z463">
        <f>[1]outsim!Z347</f>
        <v>1.00000000000071E-3</v>
      </c>
      <c r="AA463">
        <f>[1]outsim!AA347</f>
        <v>1.00000000000071E-3</v>
      </c>
      <c r="AB463">
        <f>[1]outsim!AB347</f>
        <v>1.00000000000071E-3</v>
      </c>
      <c r="AC463">
        <f>[1]outsim!AC347</f>
        <v>1.00000000000071E-3</v>
      </c>
      <c r="AD463">
        <f>[1]outsim!AD347</f>
        <v>2.9999999999980802E-3</v>
      </c>
      <c r="AE463">
        <f>[1]outsim!AE347</f>
        <v>0.126000000000001</v>
      </c>
      <c r="AF463">
        <f>[1]outsim!AF347</f>
        <v>0.17899999999999799</v>
      </c>
      <c r="AG463">
        <f>[1]outsim!AG347</f>
        <v>0.11799999999999899</v>
      </c>
      <c r="AH463">
        <f>[1]outsim!AH347</f>
        <v>5.5999999999999397E-2</v>
      </c>
      <c r="AI463">
        <f>[1]outsim!AI347</f>
        <v>0.11699999999999799</v>
      </c>
      <c r="AJ463">
        <f>[1]outsim!AJ347</f>
        <v>3.2999999999999197E-2</v>
      </c>
      <c r="AK463">
        <f>[1]outsim!AK347</f>
        <v>2.7999999999999699E-2</v>
      </c>
      <c r="AL463">
        <f>[1]outsim!AL347</f>
        <v>4.49999999999997E-2</v>
      </c>
      <c r="AM463">
        <f>[1]outsim!AM347</f>
        <v>1.9000000000001401E-2</v>
      </c>
      <c r="AN463">
        <f>[1]outsim!AN347</f>
        <v>9.9999999999990201E-3</v>
      </c>
      <c r="AO463">
        <f>[1]outsim!AO347</f>
        <v>9.59999999999996E-2</v>
      </c>
      <c r="AP463">
        <f>[1]outsim!AP347</f>
        <v>0.153</v>
      </c>
      <c r="AQ463">
        <f>[1]outsim!AQ347</f>
        <v>7.8999999999999598E-2</v>
      </c>
      <c r="AR463">
        <f>[1]outsim!AR347</f>
        <v>0</v>
      </c>
      <c r="AS463">
        <f>[1]outsim!AS347</f>
        <v>0</v>
      </c>
      <c r="AT463">
        <f>[1]outsim!AT347</f>
        <v>0</v>
      </c>
      <c r="AU463">
        <f>[1]outsim!AU347</f>
        <v>0</v>
      </c>
      <c r="AV463">
        <f>[1]outsim!AV347</f>
        <v>0</v>
      </c>
      <c r="AW463">
        <f>[1]outsim!AW347</f>
        <v>0</v>
      </c>
      <c r="AX463">
        <f>[1]outsim!AX347</f>
        <v>0</v>
      </c>
      <c r="AY463">
        <f>[1]outsim!AY347</f>
        <v>0</v>
      </c>
      <c r="AZ463">
        <f>[1]outsim!AZ347</f>
        <v>0</v>
      </c>
      <c r="BA463">
        <f>[1]outsim!BA347</f>
        <v>0</v>
      </c>
      <c r="BB463">
        <f>[1]outsim!BB347</f>
        <v>0</v>
      </c>
      <c r="BC463">
        <f>[1]outsim!BC347</f>
        <v>0</v>
      </c>
    </row>
    <row r="464" spans="1:55" x14ac:dyDescent="0.2">
      <c r="A464" t="s">
        <v>5</v>
      </c>
      <c r="B464">
        <v>915</v>
      </c>
      <c r="C464">
        <v>2012</v>
      </c>
      <c r="D464">
        <f>[1]outsim!D348</f>
        <v>0</v>
      </c>
      <c r="E464">
        <f>[1]outsim!E348</f>
        <v>0</v>
      </c>
      <c r="F464">
        <f>[1]outsim!F348</f>
        <v>0</v>
      </c>
      <c r="G464">
        <f>[1]outsim!G348</f>
        <v>0</v>
      </c>
      <c r="H464">
        <f>[1]outsim!H348</f>
        <v>0</v>
      </c>
      <c r="I464">
        <f>[1]outsim!I348</f>
        <v>0</v>
      </c>
      <c r="J464">
        <f>[1]outsim!J348</f>
        <v>0</v>
      </c>
      <c r="K464">
        <f>[1]outsim!K348</f>
        <v>0</v>
      </c>
      <c r="L464">
        <f>[1]outsim!L348</f>
        <v>0</v>
      </c>
      <c r="M464">
        <f>[1]outsim!M348</f>
        <v>0</v>
      </c>
      <c r="N464">
        <f>[1]outsim!N348</f>
        <v>0</v>
      </c>
      <c r="O464">
        <f>[1]outsim!O348</f>
        <v>0</v>
      </c>
      <c r="P464">
        <f>[1]outsim!P348</f>
        <v>0</v>
      </c>
      <c r="Q464">
        <f>[1]outsim!Q348</f>
        <v>0</v>
      </c>
      <c r="R464">
        <f>[1]outsim!R348</f>
        <v>0</v>
      </c>
      <c r="S464">
        <f>[1]outsim!S348</f>
        <v>0</v>
      </c>
      <c r="T464">
        <f>[1]outsim!T348</f>
        <v>0</v>
      </c>
      <c r="U464">
        <f>[1]outsim!U348</f>
        <v>1.00000000000071E-3</v>
      </c>
      <c r="V464">
        <f>[1]outsim!V348</f>
        <v>1.00000000000071E-3</v>
      </c>
      <c r="W464">
        <f>[1]outsim!W348</f>
        <v>1.00000000000071E-3</v>
      </c>
      <c r="X464">
        <f>[1]outsim!X348</f>
        <v>1.00000000000071E-3</v>
      </c>
      <c r="Y464">
        <f>[1]outsim!Y348</f>
        <v>1.00000000000071E-3</v>
      </c>
      <c r="Z464">
        <f>[1]outsim!Z348</f>
        <v>1.00000000000071E-3</v>
      </c>
      <c r="AA464">
        <f>[1]outsim!AA348</f>
        <v>1.00000000000071E-3</v>
      </c>
      <c r="AB464">
        <f>[1]outsim!AB348</f>
        <v>1.00000000000071E-3</v>
      </c>
      <c r="AC464">
        <f>[1]outsim!AC348</f>
        <v>1.00000000000071E-3</v>
      </c>
      <c r="AD464">
        <f>[1]outsim!AD348</f>
        <v>1.00000000000071E-3</v>
      </c>
      <c r="AE464">
        <f>[1]outsim!AE348</f>
        <v>1.00000000000071E-3</v>
      </c>
      <c r="AF464">
        <f>[1]outsim!AF348</f>
        <v>7.6999999999998195E-2</v>
      </c>
      <c r="AG464">
        <f>[1]outsim!AG348</f>
        <v>0.14300000000000099</v>
      </c>
      <c r="AH464">
        <f>[1]outsim!AH348</f>
        <v>0.16199999999999801</v>
      </c>
      <c r="AI464">
        <f>[1]outsim!AI348</f>
        <v>0.13700000000000001</v>
      </c>
      <c r="AJ464">
        <f>[1]outsim!AJ348</f>
        <v>3.6999999999998E-2</v>
      </c>
      <c r="AK464">
        <f>[1]outsim!AK348</f>
        <v>1.9999999999997999E-2</v>
      </c>
      <c r="AL464">
        <f>[1]outsim!AL348</f>
        <v>2.9999999999980802E-3</v>
      </c>
      <c r="AM464">
        <f>[1]outsim!AM348</f>
        <v>2.5000000000001601E-2</v>
      </c>
      <c r="AN464">
        <f>[1]outsim!AN348</f>
        <v>2.6999999999999E-2</v>
      </c>
      <c r="AO464">
        <f>[1]outsim!AO348</f>
        <v>5.4999999999998703E-2</v>
      </c>
      <c r="AP464">
        <f>[1]outsim!AP348</f>
        <v>0.13499999999999901</v>
      </c>
      <c r="AQ464">
        <f>[1]outsim!AQ348</f>
        <v>0.116000000000002</v>
      </c>
      <c r="AR464">
        <f>[1]outsim!AR348</f>
        <v>0</v>
      </c>
      <c r="AS464">
        <f>[1]outsim!AS348</f>
        <v>0</v>
      </c>
      <c r="AT464">
        <f>[1]outsim!AT348</f>
        <v>0</v>
      </c>
      <c r="AU464">
        <f>[1]outsim!AU348</f>
        <v>0</v>
      </c>
      <c r="AV464">
        <f>[1]outsim!AV348</f>
        <v>0</v>
      </c>
      <c r="AW464">
        <f>[1]outsim!AW348</f>
        <v>0</v>
      </c>
      <c r="AX464">
        <f>[1]outsim!AX348</f>
        <v>0</v>
      </c>
      <c r="AY464">
        <f>[1]outsim!AY348</f>
        <v>0</v>
      </c>
      <c r="AZ464">
        <f>[1]outsim!AZ348</f>
        <v>0</v>
      </c>
      <c r="BA464">
        <f>[1]outsim!BA348</f>
        <v>0</v>
      </c>
      <c r="BB464">
        <f>[1]outsim!BB348</f>
        <v>0</v>
      </c>
      <c r="BC464">
        <f>[1]outsim!BC348</f>
        <v>0</v>
      </c>
    </row>
    <row r="465" spans="1:55" x14ac:dyDescent="0.2">
      <c r="A465" t="s">
        <v>5</v>
      </c>
      <c r="B465">
        <v>915</v>
      </c>
      <c r="C465">
        <v>2013</v>
      </c>
      <c r="D465">
        <f>[1]outsim!D349</f>
        <v>0</v>
      </c>
      <c r="E465">
        <f>[1]outsim!E349</f>
        <v>0</v>
      </c>
      <c r="F465">
        <f>[1]outsim!F349</f>
        <v>0</v>
      </c>
      <c r="G465">
        <f>[1]outsim!G349</f>
        <v>0</v>
      </c>
      <c r="H465">
        <f>[1]outsim!H349</f>
        <v>0</v>
      </c>
      <c r="I465">
        <f>[1]outsim!I349</f>
        <v>0</v>
      </c>
      <c r="J465">
        <f>[1]outsim!J349</f>
        <v>0</v>
      </c>
      <c r="K465">
        <f>[1]outsim!K349</f>
        <v>0</v>
      </c>
      <c r="L465">
        <f>[1]outsim!L349</f>
        <v>0</v>
      </c>
      <c r="M465">
        <f>[1]outsim!M349</f>
        <v>0</v>
      </c>
      <c r="N465">
        <f>[1]outsim!N349</f>
        <v>0</v>
      </c>
      <c r="O465">
        <f>[1]outsim!O349</f>
        <v>0</v>
      </c>
      <c r="P465">
        <f>[1]outsim!P349</f>
        <v>0</v>
      </c>
      <c r="Q465">
        <f>[1]outsim!Q349</f>
        <v>0</v>
      </c>
      <c r="R465">
        <f>[1]outsim!R349</f>
        <v>0</v>
      </c>
      <c r="S465">
        <f>[1]outsim!S349</f>
        <v>0</v>
      </c>
      <c r="T465">
        <f>[1]outsim!T349</f>
        <v>0</v>
      </c>
      <c r="U465">
        <f>[1]outsim!U349</f>
        <v>1.00000000000071E-3</v>
      </c>
      <c r="V465">
        <f>[1]outsim!V349</f>
        <v>1.00000000000071E-3</v>
      </c>
      <c r="W465">
        <f>[1]outsim!W349</f>
        <v>1.00000000000071E-3</v>
      </c>
      <c r="X465">
        <f>[1]outsim!X349</f>
        <v>1.00000000000071E-3</v>
      </c>
      <c r="Y465">
        <f>[1]outsim!Y349</f>
        <v>1.00000000000071E-3</v>
      </c>
      <c r="Z465">
        <f>[1]outsim!Z349</f>
        <v>1.00000000000071E-3</v>
      </c>
      <c r="AA465">
        <f>[1]outsim!AA349</f>
        <v>1.00000000000071E-3</v>
      </c>
      <c r="AB465">
        <f>[1]outsim!AB349</f>
        <v>1.00000000000071E-3</v>
      </c>
      <c r="AC465">
        <f>[1]outsim!AC349</f>
        <v>3.9999999999987997E-3</v>
      </c>
      <c r="AD465">
        <f>[1]outsim!AD349</f>
        <v>3.6000000000001399E-2</v>
      </c>
      <c r="AE465">
        <f>[1]outsim!AE349</f>
        <v>6.3000000000000403E-2</v>
      </c>
      <c r="AF465">
        <f>[1]outsim!AF349</f>
        <v>0.13800000000000101</v>
      </c>
      <c r="AG465">
        <f>[1]outsim!AG349</f>
        <v>0.20899999999999899</v>
      </c>
      <c r="AH465">
        <f>[1]outsim!AH349</f>
        <v>0.15000000000000199</v>
      </c>
      <c r="AI465">
        <f>[1]outsim!AI349</f>
        <v>1.59999999999993E-2</v>
      </c>
      <c r="AJ465">
        <f>[1]outsim!AJ349</f>
        <v>1.00000000000071E-3</v>
      </c>
      <c r="AK465">
        <f>[1]outsim!AK349</f>
        <v>9.9999999999990201E-3</v>
      </c>
      <c r="AL465">
        <f>[1]outsim!AL349</f>
        <v>2.4000000000000899E-2</v>
      </c>
      <c r="AM465">
        <f>[1]outsim!AM349</f>
        <v>1.9999999999997999E-2</v>
      </c>
      <c r="AN465">
        <f>[1]outsim!AN349</f>
        <v>1.30000000000012E-2</v>
      </c>
      <c r="AO465">
        <f>[1]outsim!AO349</f>
        <v>1.9000000000001401E-2</v>
      </c>
      <c r="AP465">
        <f>[1]outsim!AP349</f>
        <v>1.00000000000071E-3</v>
      </c>
      <c r="AQ465">
        <f>[1]outsim!AQ349</f>
        <v>3.9999999999987997E-3</v>
      </c>
      <c r="AR465">
        <f>[1]outsim!AR349</f>
        <v>0</v>
      </c>
      <c r="AS465">
        <f>[1]outsim!AS349</f>
        <v>0</v>
      </c>
      <c r="AT465">
        <f>[1]outsim!AT349</f>
        <v>0</v>
      </c>
      <c r="AU465">
        <f>[1]outsim!AU349</f>
        <v>0</v>
      </c>
      <c r="AV465">
        <f>[1]outsim!AV349</f>
        <v>0</v>
      </c>
      <c r="AW465">
        <f>[1]outsim!AW349</f>
        <v>0</v>
      </c>
      <c r="AX465">
        <f>[1]outsim!AX349</f>
        <v>0</v>
      </c>
      <c r="AY465">
        <f>[1]outsim!AY349</f>
        <v>0</v>
      </c>
      <c r="AZ465">
        <f>[1]outsim!AZ349</f>
        <v>0</v>
      </c>
      <c r="BA465">
        <f>[1]outsim!BA349</f>
        <v>0</v>
      </c>
      <c r="BB465">
        <f>[1]outsim!BB349</f>
        <v>0</v>
      </c>
      <c r="BC465">
        <f>[1]outsim!BC349</f>
        <v>0</v>
      </c>
    </row>
    <row r="466" spans="1:55" x14ac:dyDescent="0.2">
      <c r="A466" t="s">
        <v>5</v>
      </c>
      <c r="B466">
        <v>915</v>
      </c>
      <c r="C466">
        <v>2014</v>
      </c>
      <c r="D466">
        <f>[1]outsim!D350</f>
        <v>0</v>
      </c>
      <c r="E466">
        <f>[1]outsim!E350</f>
        <v>0</v>
      </c>
      <c r="F466">
        <f>[1]outsim!F350</f>
        <v>0</v>
      </c>
      <c r="G466">
        <f>[1]outsim!G350</f>
        <v>0</v>
      </c>
      <c r="H466">
        <f>[1]outsim!H350</f>
        <v>0</v>
      </c>
      <c r="I466">
        <f>[1]outsim!I350</f>
        <v>0</v>
      </c>
      <c r="J466">
        <f>[1]outsim!J350</f>
        <v>0</v>
      </c>
      <c r="K466">
        <f>[1]outsim!K350</f>
        <v>0</v>
      </c>
      <c r="L466">
        <f>[1]outsim!L350</f>
        <v>0</v>
      </c>
      <c r="M466">
        <f>[1]outsim!M350</f>
        <v>0</v>
      </c>
      <c r="N466">
        <f>[1]outsim!N350</f>
        <v>0</v>
      </c>
      <c r="O466">
        <f>[1]outsim!O350</f>
        <v>0</v>
      </c>
      <c r="P466">
        <f>[1]outsim!P350</f>
        <v>0</v>
      </c>
      <c r="Q466">
        <f>[1]outsim!Q350</f>
        <v>0</v>
      </c>
      <c r="R466">
        <f>[1]outsim!R350</f>
        <v>0</v>
      </c>
      <c r="S466">
        <f>[1]outsim!S350</f>
        <v>0</v>
      </c>
      <c r="T466">
        <f>[1]outsim!T350</f>
        <v>0</v>
      </c>
      <c r="U466">
        <f>[1]outsim!U350</f>
        <v>1.00000000000071E-3</v>
      </c>
      <c r="V466">
        <f>[1]outsim!V350</f>
        <v>1.00000000000071E-3</v>
      </c>
      <c r="W466">
        <f>[1]outsim!W350</f>
        <v>1.00000000000071E-3</v>
      </c>
      <c r="X466">
        <f>[1]outsim!X350</f>
        <v>1.00000000000071E-3</v>
      </c>
      <c r="Y466">
        <f>[1]outsim!Y350</f>
        <v>1.00000000000071E-3</v>
      </c>
      <c r="Z466">
        <f>[1]outsim!Z350</f>
        <v>2.0000000000014299E-3</v>
      </c>
      <c r="AA466">
        <f>[1]outsim!AA350</f>
        <v>2.1999999999999499E-2</v>
      </c>
      <c r="AB466">
        <f>[1]outsim!AB350</f>
        <v>1.7000000000000001E-2</v>
      </c>
      <c r="AC466">
        <f>[1]outsim!AC350</f>
        <v>1.00000000000071E-3</v>
      </c>
      <c r="AD466">
        <f>[1]outsim!AD350</f>
        <v>1.00000000000071E-3</v>
      </c>
      <c r="AE466">
        <f>[1]outsim!AE350</f>
        <v>2.9999999999980802E-3</v>
      </c>
      <c r="AF466">
        <f>[1]outsim!AF350</f>
        <v>0.13399999999999801</v>
      </c>
      <c r="AG466">
        <f>[1]outsim!AG350</f>
        <v>0.187</v>
      </c>
      <c r="AH466">
        <f>[1]outsim!AH350</f>
        <v>0.17</v>
      </c>
      <c r="AI466">
        <f>[1]outsim!AI350</f>
        <v>4.1000000000000897E-2</v>
      </c>
      <c r="AJ466">
        <f>[1]outsim!AJ350</f>
        <v>2.3000000000000201E-2</v>
      </c>
      <c r="AK466">
        <f>[1]outsim!AK350</f>
        <v>3.9999999999987997E-3</v>
      </c>
      <c r="AL466">
        <f>[1]outsim!AL350</f>
        <v>1.00000000000071E-3</v>
      </c>
      <c r="AM466">
        <f>[1]outsim!AM350</f>
        <v>1.00000000000071E-3</v>
      </c>
      <c r="AN466">
        <f>[1]outsim!AN350</f>
        <v>1.00000000000071E-3</v>
      </c>
      <c r="AO466">
        <f>[1]outsim!AO350</f>
        <v>1.00000000000071E-3</v>
      </c>
      <c r="AP466">
        <f>[1]outsim!AP350</f>
        <v>1.00000000000071E-3</v>
      </c>
      <c r="AQ466">
        <f>[1]outsim!AQ350</f>
        <v>1.00000000000071E-3</v>
      </c>
      <c r="AR466">
        <f>[1]outsim!AR350</f>
        <v>0</v>
      </c>
      <c r="AS466">
        <f>[1]outsim!AS350</f>
        <v>0</v>
      </c>
      <c r="AT466">
        <f>[1]outsim!AT350</f>
        <v>0</v>
      </c>
      <c r="AU466">
        <f>[1]outsim!AU350</f>
        <v>0</v>
      </c>
      <c r="AV466">
        <f>[1]outsim!AV350</f>
        <v>0</v>
      </c>
      <c r="AW466">
        <f>[1]outsim!AW350</f>
        <v>0</v>
      </c>
      <c r="AX466">
        <f>[1]outsim!AX350</f>
        <v>0</v>
      </c>
      <c r="AY466">
        <f>[1]outsim!AY350</f>
        <v>0</v>
      </c>
      <c r="AZ466">
        <f>[1]outsim!AZ350</f>
        <v>0</v>
      </c>
      <c r="BA466">
        <f>[1]outsim!BA350</f>
        <v>0</v>
      </c>
      <c r="BB466">
        <f>[1]outsim!BB350</f>
        <v>0</v>
      </c>
      <c r="BC466">
        <f>[1]outsim!BC350</f>
        <v>0</v>
      </c>
    </row>
    <row r="467" spans="1:55" x14ac:dyDescent="0.2">
      <c r="A467" t="s">
        <v>5</v>
      </c>
      <c r="B467">
        <v>915</v>
      </c>
      <c r="C467">
        <v>2015</v>
      </c>
      <c r="D467">
        <f>[1]outsim!D351</f>
        <v>0</v>
      </c>
      <c r="E467">
        <f>[1]outsim!E351</f>
        <v>0</v>
      </c>
      <c r="F467">
        <f>[1]outsim!F351</f>
        <v>0</v>
      </c>
      <c r="G467">
        <f>[1]outsim!G351</f>
        <v>0</v>
      </c>
      <c r="H467">
        <f>[1]outsim!H351</f>
        <v>0</v>
      </c>
      <c r="I467">
        <f>[1]outsim!I351</f>
        <v>0</v>
      </c>
      <c r="J467">
        <f>[1]outsim!J351</f>
        <v>0</v>
      </c>
      <c r="K467">
        <f>[1]outsim!K351</f>
        <v>0</v>
      </c>
      <c r="L467">
        <f>[1]outsim!L351</f>
        <v>0</v>
      </c>
      <c r="M467">
        <f>[1]outsim!M351</f>
        <v>0</v>
      </c>
      <c r="N467">
        <f>[1]outsim!N351</f>
        <v>0</v>
      </c>
      <c r="O467">
        <f>[1]outsim!O351</f>
        <v>0</v>
      </c>
      <c r="P467">
        <f>[1]outsim!P351</f>
        <v>0</v>
      </c>
      <c r="Q467">
        <f>[1]outsim!Q351</f>
        <v>0</v>
      </c>
      <c r="R467">
        <f>[1]outsim!R351</f>
        <v>0</v>
      </c>
      <c r="S467">
        <f>[1]outsim!S351</f>
        <v>0</v>
      </c>
      <c r="T467">
        <f>[1]outsim!T351</f>
        <v>0</v>
      </c>
      <c r="U467">
        <f>[1]outsim!U351</f>
        <v>1.00000000000071E-3</v>
      </c>
      <c r="V467">
        <f>[1]outsim!V351</f>
        <v>1.00000000000071E-3</v>
      </c>
      <c r="W467">
        <f>[1]outsim!W351</f>
        <v>1.00000000000071E-3</v>
      </c>
      <c r="X467">
        <f>[1]outsim!X351</f>
        <v>1.00000000000071E-3</v>
      </c>
      <c r="Y467">
        <f>[1]outsim!Y351</f>
        <v>1.7000000000000001E-2</v>
      </c>
      <c r="Z467">
        <f>[1]outsim!Z351</f>
        <v>9.9999999999990201E-3</v>
      </c>
      <c r="AA467">
        <f>[1]outsim!AA351</f>
        <v>1.30000000000012E-2</v>
      </c>
      <c r="AB467">
        <f>[1]outsim!AB351</f>
        <v>1.8000000000000699E-2</v>
      </c>
      <c r="AC467">
        <f>[1]outsim!AC351</f>
        <v>5.3999999999998001E-2</v>
      </c>
      <c r="AD467">
        <f>[1]outsim!AD351</f>
        <v>0.16399999999999901</v>
      </c>
      <c r="AE467">
        <f>[1]outsim!AE351</f>
        <v>0.16500000000000001</v>
      </c>
      <c r="AF467">
        <f>[1]outsim!AF351</f>
        <v>0.160000000000001</v>
      </c>
      <c r="AG467">
        <f>[1]outsim!AG351</f>
        <v>4.3999999999998998E-2</v>
      </c>
      <c r="AH467">
        <f>[1]outsim!AH351</f>
        <v>7.0000000000009404E-3</v>
      </c>
      <c r="AI467">
        <f>[1]outsim!AI351</f>
        <v>0.126000000000001</v>
      </c>
      <c r="AJ467">
        <f>[1]outsim!AJ351</f>
        <v>7.1999999999998704E-2</v>
      </c>
      <c r="AK467">
        <f>[1]outsim!AK351</f>
        <v>2.90000000000004E-2</v>
      </c>
      <c r="AL467">
        <f>[1]outsim!AL351</f>
        <v>1.00000000000071E-3</v>
      </c>
      <c r="AM467">
        <f>[1]outsim!AM351</f>
        <v>2.5000000000001601E-2</v>
      </c>
      <c r="AN467">
        <f>[1]outsim!AN351</f>
        <v>7.0000000000009404E-3</v>
      </c>
      <c r="AO467">
        <f>[1]outsim!AO351</f>
        <v>7.1999999999998704E-2</v>
      </c>
      <c r="AP467">
        <f>[1]outsim!AP351</f>
        <v>4.2000000000001599E-2</v>
      </c>
      <c r="AQ467">
        <f>[1]outsim!AQ351</f>
        <v>2.5999999999998299E-2</v>
      </c>
      <c r="AR467">
        <f>[1]outsim!AR351</f>
        <v>0</v>
      </c>
      <c r="AS467">
        <f>[1]outsim!AS351</f>
        <v>0</v>
      </c>
      <c r="AT467">
        <f>[1]outsim!AT351</f>
        <v>0</v>
      </c>
      <c r="AU467">
        <f>[1]outsim!AU351</f>
        <v>0</v>
      </c>
      <c r="AV467">
        <f>[1]outsim!AV351</f>
        <v>0</v>
      </c>
      <c r="AW467">
        <f>[1]outsim!AW351</f>
        <v>0</v>
      </c>
      <c r="AX467">
        <f>[1]outsim!AX351</f>
        <v>0</v>
      </c>
      <c r="AY467">
        <f>[1]outsim!AY351</f>
        <v>0</v>
      </c>
      <c r="AZ467">
        <f>[1]outsim!AZ351</f>
        <v>0</v>
      </c>
      <c r="BA467">
        <f>[1]outsim!BA351</f>
        <v>0</v>
      </c>
      <c r="BB467">
        <f>[1]outsim!BB351</f>
        <v>0</v>
      </c>
      <c r="BC467">
        <f>[1]outsim!BC351</f>
        <v>0</v>
      </c>
    </row>
    <row r="468" spans="1:55" x14ac:dyDescent="0.2">
      <c r="A468" t="s">
        <v>5</v>
      </c>
      <c r="B468">
        <v>916</v>
      </c>
      <c r="C468">
        <v>1981</v>
      </c>
      <c r="D468">
        <f>[1]outsim!D352</f>
        <v>0</v>
      </c>
      <c r="E468">
        <f>[1]outsim!E352</f>
        <v>0</v>
      </c>
      <c r="F468">
        <f>[1]outsim!F352</f>
        <v>0</v>
      </c>
      <c r="G468">
        <f>[1]outsim!G352</f>
        <v>0</v>
      </c>
      <c r="H468">
        <f>[1]outsim!H352</f>
        <v>0</v>
      </c>
      <c r="I468">
        <f>[1]outsim!I352</f>
        <v>0</v>
      </c>
      <c r="J468">
        <f>[1]outsim!J352</f>
        <v>0</v>
      </c>
      <c r="K468">
        <f>[1]outsim!K352</f>
        <v>0</v>
      </c>
      <c r="L468">
        <f>[1]outsim!L352</f>
        <v>0</v>
      </c>
      <c r="M468">
        <f>[1]outsim!M352</f>
        <v>0</v>
      </c>
      <c r="N468">
        <f>[1]outsim!N352</f>
        <v>0</v>
      </c>
      <c r="O468">
        <f>[1]outsim!O352</f>
        <v>0</v>
      </c>
      <c r="P468">
        <f>[1]outsim!P352</f>
        <v>0</v>
      </c>
      <c r="Q468">
        <f>[1]outsim!Q352</f>
        <v>0</v>
      </c>
      <c r="R468">
        <f>[1]outsim!R352</f>
        <v>0</v>
      </c>
      <c r="S468">
        <f>[1]outsim!S352</f>
        <v>0</v>
      </c>
      <c r="T468">
        <f>[1]outsim!T352</f>
        <v>0</v>
      </c>
      <c r="U468">
        <f>[1]outsim!U352</f>
        <v>1E-3</v>
      </c>
      <c r="V468">
        <f>[1]outsim!V352</f>
        <v>1E-3</v>
      </c>
      <c r="W468">
        <f>[1]outsim!W352</f>
        <v>1E-3</v>
      </c>
      <c r="X468">
        <f>[1]outsim!X352</f>
        <v>1E-3</v>
      </c>
      <c r="Y468">
        <f>[1]outsim!Y352</f>
        <v>1E-3</v>
      </c>
      <c r="Z468">
        <f>[1]outsim!Z352</f>
        <v>1E-3</v>
      </c>
      <c r="AA468">
        <f>[1]outsim!AA352</f>
        <v>1E-3</v>
      </c>
      <c r="AB468">
        <f>[1]outsim!AB352</f>
        <v>1E-3</v>
      </c>
      <c r="AC468">
        <f>[1]outsim!AC352</f>
        <v>8.6999999999999994E-2</v>
      </c>
      <c r="AD468">
        <f>[1]outsim!AD352</f>
        <v>0.2</v>
      </c>
      <c r="AE468">
        <f>[1]outsim!AE352</f>
        <v>0.35799999999999998</v>
      </c>
      <c r="AF468">
        <f>[1]outsim!AF352</f>
        <v>0.318</v>
      </c>
      <c r="AG468">
        <f>[1]outsim!AG352</f>
        <v>0.26</v>
      </c>
      <c r="AH468">
        <f>[1]outsim!AH352</f>
        <v>0.26400000000000001</v>
      </c>
      <c r="AI468">
        <f>[1]outsim!AI352</f>
        <v>0.19800000000000001</v>
      </c>
      <c r="AJ468">
        <f>[1]outsim!AJ352</f>
        <v>0.17399999999999999</v>
      </c>
      <c r="AK468">
        <f>[1]outsim!AK352</f>
        <v>0.23300000000000001</v>
      </c>
      <c r="AL468">
        <f>[1]outsim!AL352</f>
        <v>0.317</v>
      </c>
      <c r="AM468">
        <f>[1]outsim!AM352</f>
        <v>0.224</v>
      </c>
      <c r="AN468">
        <f>[1]outsim!AN352</f>
        <v>0.20799999999999999</v>
      </c>
      <c r="AO468">
        <f>[1]outsim!AO352</f>
        <v>0.13500000000000001</v>
      </c>
      <c r="AP468">
        <f>[1]outsim!AP352</f>
        <v>0.22500000000000001</v>
      </c>
      <c r="AQ468">
        <f>[1]outsim!AQ352</f>
        <v>0.126</v>
      </c>
      <c r="AR468">
        <f>[1]outsim!AR352</f>
        <v>0</v>
      </c>
      <c r="AS468">
        <f>[1]outsim!AS352</f>
        <v>0</v>
      </c>
      <c r="AT468">
        <f>[1]outsim!AT352</f>
        <v>0</v>
      </c>
      <c r="AU468">
        <f>[1]outsim!AU352</f>
        <v>0</v>
      </c>
      <c r="AV468">
        <f>[1]outsim!AV352</f>
        <v>0</v>
      </c>
      <c r="AW468">
        <f>[1]outsim!AW352</f>
        <v>0</v>
      </c>
      <c r="AX468">
        <f>[1]outsim!AX352</f>
        <v>0</v>
      </c>
      <c r="AY468">
        <f>[1]outsim!AY352</f>
        <v>0</v>
      </c>
      <c r="AZ468">
        <f>[1]outsim!AZ352</f>
        <v>0</v>
      </c>
      <c r="BA468">
        <f>[1]outsim!BA352</f>
        <v>0</v>
      </c>
      <c r="BB468">
        <f>[1]outsim!BB352</f>
        <v>0</v>
      </c>
      <c r="BC468">
        <f>[1]outsim!BC352</f>
        <v>0</v>
      </c>
    </row>
    <row r="469" spans="1:55" x14ac:dyDescent="0.2">
      <c r="A469" t="s">
        <v>5</v>
      </c>
      <c r="B469">
        <v>916</v>
      </c>
      <c r="C469">
        <v>1982</v>
      </c>
      <c r="D469">
        <f>[1]outsim!D353</f>
        <v>0</v>
      </c>
      <c r="E469">
        <f>[1]outsim!E353</f>
        <v>0</v>
      </c>
      <c r="F469">
        <f>[1]outsim!F353</f>
        <v>0</v>
      </c>
      <c r="G469">
        <f>[1]outsim!G353</f>
        <v>0</v>
      </c>
      <c r="H469">
        <f>[1]outsim!H353</f>
        <v>0</v>
      </c>
      <c r="I469">
        <f>[1]outsim!I353</f>
        <v>0</v>
      </c>
      <c r="J469">
        <f>[1]outsim!J353</f>
        <v>0</v>
      </c>
      <c r="K469">
        <f>[1]outsim!K353</f>
        <v>0</v>
      </c>
      <c r="L469">
        <f>[1]outsim!L353</f>
        <v>0</v>
      </c>
      <c r="M469">
        <f>[1]outsim!M353</f>
        <v>0</v>
      </c>
      <c r="N469">
        <f>[1]outsim!N353</f>
        <v>0</v>
      </c>
      <c r="O469">
        <f>[1]outsim!O353</f>
        <v>0</v>
      </c>
      <c r="P469">
        <f>[1]outsim!P353</f>
        <v>0</v>
      </c>
      <c r="Q469">
        <f>[1]outsim!Q353</f>
        <v>0</v>
      </c>
      <c r="R469">
        <f>[1]outsim!R353</f>
        <v>0</v>
      </c>
      <c r="S469">
        <f>[1]outsim!S353</f>
        <v>0</v>
      </c>
      <c r="T469">
        <f>[1]outsim!T353</f>
        <v>0</v>
      </c>
      <c r="U469">
        <f>[1]outsim!U353</f>
        <v>1.0000000000002099E-3</v>
      </c>
      <c r="V469">
        <f>[1]outsim!V353</f>
        <v>1.0000000000002099E-3</v>
      </c>
      <c r="W469">
        <f>[1]outsim!W353</f>
        <v>1.0000000000002099E-3</v>
      </c>
      <c r="X469">
        <f>[1]outsim!X353</f>
        <v>1.0000000000002099E-3</v>
      </c>
      <c r="Y469">
        <f>[1]outsim!Y353</f>
        <v>2.5000000000000099E-2</v>
      </c>
      <c r="Z469">
        <f>[1]outsim!Z353</f>
        <v>1.0000000000002099E-3</v>
      </c>
      <c r="AA469">
        <f>[1]outsim!AA353</f>
        <v>1.0000000000002099E-3</v>
      </c>
      <c r="AB469">
        <f>[1]outsim!AB353</f>
        <v>1.0000000000002099E-3</v>
      </c>
      <c r="AC469">
        <f>[1]outsim!AC353</f>
        <v>7.2999999999999898E-2</v>
      </c>
      <c r="AD469">
        <f>[1]outsim!AD353</f>
        <v>0.126</v>
      </c>
      <c r="AE469">
        <f>[1]outsim!AE353</f>
        <v>9.9999999999999895E-2</v>
      </c>
      <c r="AF469">
        <f>[1]outsim!AF353</f>
        <v>0.35799999999999998</v>
      </c>
      <c r="AG469">
        <f>[1]outsim!AG353</f>
        <v>0.35699999999999998</v>
      </c>
      <c r="AH469">
        <f>[1]outsim!AH353</f>
        <v>0.27400000000000002</v>
      </c>
      <c r="AI469">
        <f>[1]outsim!AI353</f>
        <v>0.33100000000000002</v>
      </c>
      <c r="AJ469">
        <f>[1]outsim!AJ353</f>
        <v>0.214</v>
      </c>
      <c r="AK469">
        <f>[1]outsim!AK353</f>
        <v>0.124</v>
      </c>
      <c r="AL469">
        <f>[1]outsim!AL353</f>
        <v>9.8000000000000004E-2</v>
      </c>
      <c r="AM469">
        <f>[1]outsim!AM353</f>
        <v>0.11600000000000001</v>
      </c>
      <c r="AN469">
        <f>[1]outsim!AN353</f>
        <v>0.20799999999999999</v>
      </c>
      <c r="AO469">
        <f>[1]outsim!AO353</f>
        <v>0.13400000000000001</v>
      </c>
      <c r="AP469">
        <f>[1]outsim!AP353</f>
        <v>0.33800000000000002</v>
      </c>
      <c r="AQ469">
        <f>[1]outsim!AQ353</f>
        <v>0.121</v>
      </c>
      <c r="AR469">
        <f>[1]outsim!AR353</f>
        <v>0</v>
      </c>
      <c r="AS469">
        <f>[1]outsim!AS353</f>
        <v>0</v>
      </c>
      <c r="AT469">
        <f>[1]outsim!AT353</f>
        <v>0</v>
      </c>
      <c r="AU469">
        <f>[1]outsim!AU353</f>
        <v>0</v>
      </c>
      <c r="AV469">
        <f>[1]outsim!AV353</f>
        <v>0</v>
      </c>
      <c r="AW469">
        <f>[1]outsim!AW353</f>
        <v>0</v>
      </c>
      <c r="AX469">
        <f>[1]outsim!AX353</f>
        <v>0</v>
      </c>
      <c r="AY469">
        <f>[1]outsim!AY353</f>
        <v>0</v>
      </c>
      <c r="AZ469">
        <f>[1]outsim!AZ353</f>
        <v>0</v>
      </c>
      <c r="BA469">
        <f>[1]outsim!BA353</f>
        <v>0</v>
      </c>
      <c r="BB469">
        <f>[1]outsim!BB353</f>
        <v>0</v>
      </c>
      <c r="BC469">
        <f>[1]outsim!BC353</f>
        <v>0</v>
      </c>
    </row>
    <row r="470" spans="1:55" x14ac:dyDescent="0.2">
      <c r="A470" t="s">
        <v>5</v>
      </c>
      <c r="B470">
        <v>916</v>
      </c>
      <c r="C470">
        <v>1983</v>
      </c>
      <c r="D470">
        <f>[1]outsim!D354</f>
        <v>0</v>
      </c>
      <c r="E470">
        <f>[1]outsim!E354</f>
        <v>0</v>
      </c>
      <c r="F470">
        <f>[1]outsim!F354</f>
        <v>0</v>
      </c>
      <c r="G470">
        <f>[1]outsim!G354</f>
        <v>0</v>
      </c>
      <c r="H470">
        <f>[1]outsim!H354</f>
        <v>0</v>
      </c>
      <c r="I470">
        <f>[1]outsim!I354</f>
        <v>0</v>
      </c>
      <c r="J470">
        <f>[1]outsim!J354</f>
        <v>0</v>
      </c>
      <c r="K470">
        <f>[1]outsim!K354</f>
        <v>0</v>
      </c>
      <c r="L470">
        <f>[1]outsim!L354</f>
        <v>0</v>
      </c>
      <c r="M470">
        <f>[1]outsim!M354</f>
        <v>0</v>
      </c>
      <c r="N470">
        <f>[1]outsim!N354</f>
        <v>0</v>
      </c>
      <c r="O470">
        <f>[1]outsim!O354</f>
        <v>0</v>
      </c>
      <c r="P470">
        <f>[1]outsim!P354</f>
        <v>0</v>
      </c>
      <c r="Q470">
        <f>[1]outsim!Q354</f>
        <v>0</v>
      </c>
      <c r="R470">
        <f>[1]outsim!R354</f>
        <v>0</v>
      </c>
      <c r="S470">
        <f>[1]outsim!S354</f>
        <v>0</v>
      </c>
      <c r="T470">
        <f>[1]outsim!T354</f>
        <v>0</v>
      </c>
      <c r="U470">
        <f>[1]outsim!U354</f>
        <v>9.9999999999969905E-4</v>
      </c>
      <c r="V470">
        <f>[1]outsim!V354</f>
        <v>9.9999999999969905E-4</v>
      </c>
      <c r="W470">
        <f>[1]outsim!W354</f>
        <v>9.9999999999969905E-4</v>
      </c>
      <c r="X470">
        <f>[1]outsim!X354</f>
        <v>9.9999999999969905E-4</v>
      </c>
      <c r="Y470">
        <f>[1]outsim!Y354</f>
        <v>9.9999999999969905E-4</v>
      </c>
      <c r="Z470">
        <f>[1]outsim!Z354</f>
        <v>9.9999999999969905E-4</v>
      </c>
      <c r="AA470">
        <f>[1]outsim!AA354</f>
        <v>7.0000000000000298E-2</v>
      </c>
      <c r="AB470">
        <f>[1]outsim!AB354</f>
        <v>0.187</v>
      </c>
      <c r="AC470">
        <f>[1]outsim!AC354</f>
        <v>0.13900000000000001</v>
      </c>
      <c r="AD470">
        <f>[1]outsim!AD354</f>
        <v>5.0000000000000197E-2</v>
      </c>
      <c r="AE470">
        <f>[1]outsim!AE354</f>
        <v>2.7999999999999699E-2</v>
      </c>
      <c r="AF470">
        <f>[1]outsim!AF354</f>
        <v>2.3000000000000201E-2</v>
      </c>
      <c r="AG470">
        <f>[1]outsim!AG354</f>
        <v>4.3000000000000302E-2</v>
      </c>
      <c r="AH470">
        <f>[1]outsim!AH354</f>
        <v>0.26</v>
      </c>
      <c r="AI470">
        <f>[1]outsim!AI354</f>
        <v>0.40500000000000003</v>
      </c>
      <c r="AJ470">
        <f>[1]outsim!AJ354</f>
        <v>0.32900000000000001</v>
      </c>
      <c r="AK470">
        <f>[1]outsim!AK354</f>
        <v>0.106</v>
      </c>
      <c r="AL470">
        <f>[1]outsim!AL354</f>
        <v>0.11600000000000001</v>
      </c>
      <c r="AM470">
        <f>[1]outsim!AM354</f>
        <v>0.19</v>
      </c>
      <c r="AN470">
        <f>[1]outsim!AN354</f>
        <v>0.126</v>
      </c>
      <c r="AO470">
        <f>[1]outsim!AO354</f>
        <v>7.8999999999999598E-2</v>
      </c>
      <c r="AP470">
        <f>[1]outsim!AP354</f>
        <v>4.19999999999996E-2</v>
      </c>
      <c r="AQ470">
        <f>[1]outsim!AQ354</f>
        <v>4.6000000000000402E-2</v>
      </c>
      <c r="AR470">
        <f>[1]outsim!AR354</f>
        <v>0</v>
      </c>
      <c r="AS470">
        <f>[1]outsim!AS354</f>
        <v>0</v>
      </c>
      <c r="AT470">
        <f>[1]outsim!AT354</f>
        <v>0</v>
      </c>
      <c r="AU470">
        <f>[1]outsim!AU354</f>
        <v>0</v>
      </c>
      <c r="AV470">
        <f>[1]outsim!AV354</f>
        <v>0</v>
      </c>
      <c r="AW470">
        <f>[1]outsim!AW354</f>
        <v>0</v>
      </c>
      <c r="AX470">
        <f>[1]outsim!AX354</f>
        <v>0</v>
      </c>
      <c r="AY470">
        <f>[1]outsim!AY354</f>
        <v>0</v>
      </c>
      <c r="AZ470">
        <f>[1]outsim!AZ354</f>
        <v>0</v>
      </c>
      <c r="BA470">
        <f>[1]outsim!BA354</f>
        <v>0</v>
      </c>
      <c r="BB470">
        <f>[1]outsim!BB354</f>
        <v>0</v>
      </c>
      <c r="BC470">
        <f>[1]outsim!BC354</f>
        <v>0</v>
      </c>
    </row>
    <row r="471" spans="1:55" x14ac:dyDescent="0.2">
      <c r="A471" t="s">
        <v>5</v>
      </c>
      <c r="B471">
        <v>916</v>
      </c>
      <c r="C471">
        <v>1984</v>
      </c>
      <c r="D471">
        <f>[1]outsim!D355</f>
        <v>0</v>
      </c>
      <c r="E471">
        <f>[1]outsim!E355</f>
        <v>0</v>
      </c>
      <c r="F471">
        <f>[1]outsim!F355</f>
        <v>0</v>
      </c>
      <c r="G471">
        <f>[1]outsim!G355</f>
        <v>0</v>
      </c>
      <c r="H471">
        <f>[1]outsim!H355</f>
        <v>0</v>
      </c>
      <c r="I471">
        <f>[1]outsim!I355</f>
        <v>0</v>
      </c>
      <c r="J471">
        <f>[1]outsim!J355</f>
        <v>0</v>
      </c>
      <c r="K471">
        <f>[1]outsim!K355</f>
        <v>0</v>
      </c>
      <c r="L471">
        <f>[1]outsim!L355</f>
        <v>0</v>
      </c>
      <c r="M471">
        <f>[1]outsim!M355</f>
        <v>0</v>
      </c>
      <c r="N471">
        <f>[1]outsim!N355</f>
        <v>0</v>
      </c>
      <c r="O471">
        <f>[1]outsim!O355</f>
        <v>0</v>
      </c>
      <c r="P471">
        <f>[1]outsim!P355</f>
        <v>0</v>
      </c>
      <c r="Q471">
        <f>[1]outsim!Q355</f>
        <v>0</v>
      </c>
      <c r="R471">
        <f>[1]outsim!R355</f>
        <v>0</v>
      </c>
      <c r="S471">
        <f>[1]outsim!S355</f>
        <v>0</v>
      </c>
      <c r="T471">
        <f>[1]outsim!T355</f>
        <v>0</v>
      </c>
      <c r="U471">
        <f>[1]outsim!U355</f>
        <v>9.9999999999969905E-4</v>
      </c>
      <c r="V471">
        <f>[1]outsim!V355</f>
        <v>9.9999999999969905E-4</v>
      </c>
      <c r="W471">
        <f>[1]outsim!W355</f>
        <v>9.9999999999969905E-4</v>
      </c>
      <c r="X471">
        <f>[1]outsim!X355</f>
        <v>9.9999999999969905E-4</v>
      </c>
      <c r="Y471">
        <f>[1]outsim!Y355</f>
        <v>9.9999999999969905E-4</v>
      </c>
      <c r="Z471">
        <f>[1]outsim!Z355</f>
        <v>1.6000000000000299E-2</v>
      </c>
      <c r="AA471">
        <f>[1]outsim!AA355</f>
        <v>7.4000000000000093E-2</v>
      </c>
      <c r="AB471">
        <f>[1]outsim!AB355</f>
        <v>5.3999999999999999E-2</v>
      </c>
      <c r="AC471">
        <f>[1]outsim!AC355</f>
        <v>2.09999999999998E-2</v>
      </c>
      <c r="AD471">
        <f>[1]outsim!AD355</f>
        <v>3.9999999999998101E-3</v>
      </c>
      <c r="AE471">
        <f>[1]outsim!AE355</f>
        <v>7.1999999999999703E-2</v>
      </c>
      <c r="AF471">
        <f>[1]outsim!AF355</f>
        <v>0.41799999999999898</v>
      </c>
      <c r="AG471">
        <f>[1]outsim!AG355</f>
        <v>0.68000000000000105</v>
      </c>
      <c r="AH471">
        <f>[1]outsim!AH355</f>
        <v>0.71199999999999897</v>
      </c>
      <c r="AI471">
        <f>[1]outsim!AI355</f>
        <v>0.221</v>
      </c>
      <c r="AJ471">
        <f>[1]outsim!AJ355</f>
        <v>0.14600000000000099</v>
      </c>
      <c r="AK471">
        <f>[1]outsim!AK355</f>
        <v>0.16300000000000101</v>
      </c>
      <c r="AL471">
        <f>[1]outsim!AL355</f>
        <v>0.19799999999999901</v>
      </c>
      <c r="AM471">
        <f>[1]outsim!AM355</f>
        <v>0.154</v>
      </c>
      <c r="AN471">
        <f>[1]outsim!AN355</f>
        <v>7.7000000000000193E-2</v>
      </c>
      <c r="AO471">
        <f>[1]outsim!AO355</f>
        <v>2.4999999999999599E-2</v>
      </c>
      <c r="AP471">
        <f>[1]outsim!AP355</f>
        <v>2.7999999999999699E-2</v>
      </c>
      <c r="AQ471">
        <f>[1]outsim!AQ355</f>
        <v>7.0000000000009404E-3</v>
      </c>
      <c r="AR471">
        <f>[1]outsim!AR355</f>
        <v>0</v>
      </c>
      <c r="AS471">
        <f>[1]outsim!AS355</f>
        <v>0</v>
      </c>
      <c r="AT471">
        <f>[1]outsim!AT355</f>
        <v>0</v>
      </c>
      <c r="AU471">
        <f>[1]outsim!AU355</f>
        <v>0</v>
      </c>
      <c r="AV471">
        <f>[1]outsim!AV355</f>
        <v>0</v>
      </c>
      <c r="AW471">
        <f>[1]outsim!AW355</f>
        <v>0</v>
      </c>
      <c r="AX471">
        <f>[1]outsim!AX355</f>
        <v>0</v>
      </c>
      <c r="AY471">
        <f>[1]outsim!AY355</f>
        <v>0</v>
      </c>
      <c r="AZ471">
        <f>[1]outsim!AZ355</f>
        <v>0</v>
      </c>
      <c r="BA471">
        <f>[1]outsim!BA355</f>
        <v>0</v>
      </c>
      <c r="BB471">
        <f>[1]outsim!BB355</f>
        <v>0</v>
      </c>
      <c r="BC471">
        <f>[1]outsim!BC355</f>
        <v>0</v>
      </c>
    </row>
    <row r="472" spans="1:55" x14ac:dyDescent="0.2">
      <c r="A472" t="s">
        <v>5</v>
      </c>
      <c r="B472">
        <v>916</v>
      </c>
      <c r="C472">
        <v>1985</v>
      </c>
      <c r="D472">
        <f>[1]outsim!D356</f>
        <v>0</v>
      </c>
      <c r="E472">
        <f>[1]outsim!E356</f>
        <v>0</v>
      </c>
      <c r="F472">
        <f>[1]outsim!F356</f>
        <v>0</v>
      </c>
      <c r="G472">
        <f>[1]outsim!G356</f>
        <v>0</v>
      </c>
      <c r="H472">
        <f>[1]outsim!H356</f>
        <v>0</v>
      </c>
      <c r="I472">
        <f>[1]outsim!I356</f>
        <v>0</v>
      </c>
      <c r="J472">
        <f>[1]outsim!J356</f>
        <v>0</v>
      </c>
      <c r="K472">
        <f>[1]outsim!K356</f>
        <v>0</v>
      </c>
      <c r="L472">
        <f>[1]outsim!L356</f>
        <v>0</v>
      </c>
      <c r="M472">
        <f>[1]outsim!M356</f>
        <v>0</v>
      </c>
      <c r="N472">
        <f>[1]outsim!N356</f>
        <v>0</v>
      </c>
      <c r="O472">
        <f>[1]outsim!O356</f>
        <v>0</v>
      </c>
      <c r="P472">
        <f>[1]outsim!P356</f>
        <v>0</v>
      </c>
      <c r="Q472">
        <f>[1]outsim!Q356</f>
        <v>0</v>
      </c>
      <c r="R472">
        <f>[1]outsim!R356</f>
        <v>0</v>
      </c>
      <c r="S472">
        <f>[1]outsim!S356</f>
        <v>0</v>
      </c>
      <c r="T472">
        <f>[1]outsim!T356</f>
        <v>0</v>
      </c>
      <c r="U472">
        <f>[1]outsim!U356</f>
        <v>1.00000000000071E-3</v>
      </c>
      <c r="V472">
        <f>[1]outsim!V356</f>
        <v>1.00000000000071E-3</v>
      </c>
      <c r="W472">
        <f>[1]outsim!W356</f>
        <v>1.00000000000071E-3</v>
      </c>
      <c r="X472">
        <f>[1]outsim!X356</f>
        <v>1.9999999999993998E-3</v>
      </c>
      <c r="Y472">
        <f>[1]outsim!Y356</f>
        <v>3.0000000000001098E-3</v>
      </c>
      <c r="Z472">
        <f>[1]outsim!Z356</f>
        <v>2.90000000000004E-2</v>
      </c>
      <c r="AA472">
        <f>[1]outsim!AA356</f>
        <v>0.14499999999999999</v>
      </c>
      <c r="AB472">
        <f>[1]outsim!AB356</f>
        <v>0.219</v>
      </c>
      <c r="AC472">
        <f>[1]outsim!AC356</f>
        <v>0.39699999999999902</v>
      </c>
      <c r="AD472">
        <f>[1]outsim!AD356</f>
        <v>0.70399999999999996</v>
      </c>
      <c r="AE472">
        <f>[1]outsim!AE356</f>
        <v>0.60799999999999998</v>
      </c>
      <c r="AF472">
        <f>[1]outsim!AF356</f>
        <v>0.65499999999999903</v>
      </c>
      <c r="AG472">
        <f>[1]outsim!AG356</f>
        <v>0.59699999999999998</v>
      </c>
      <c r="AH472">
        <f>[1]outsim!AH356</f>
        <v>0.10980000000000099</v>
      </c>
      <c r="AI472">
        <f>[1]outsim!AI356</f>
        <v>2.5800000000000201E-2</v>
      </c>
      <c r="AJ472">
        <f>[1]outsim!AJ356</f>
        <v>5.8000000000000801E-2</v>
      </c>
      <c r="AK472">
        <f>[1]outsim!AK356</f>
        <v>1.2999999999999101E-2</v>
      </c>
      <c r="AL472">
        <f>[1]outsim!AL356</f>
        <v>5.3918659253519102E-2</v>
      </c>
      <c r="AM472">
        <f>[1]outsim!AM356</f>
        <v>0.16700000000000001</v>
      </c>
      <c r="AN472">
        <f>[1]outsim!AN356</f>
        <v>1.20000000000005E-2</v>
      </c>
      <c r="AO472">
        <f>[1]outsim!AO356</f>
        <v>1.00000000000071E-3</v>
      </c>
      <c r="AP472">
        <f>[1]outsim!AP356</f>
        <v>1.00000000000071E-3</v>
      </c>
      <c r="AQ472">
        <f>[1]outsim!AQ356</f>
        <v>1.00000000000071E-3</v>
      </c>
      <c r="AR472">
        <f>[1]outsim!AR356</f>
        <v>0</v>
      </c>
      <c r="AS472">
        <f>[1]outsim!AS356</f>
        <v>0</v>
      </c>
      <c r="AT472">
        <f>[1]outsim!AT356</f>
        <v>0</v>
      </c>
      <c r="AU472">
        <f>[1]outsim!AU356</f>
        <v>0</v>
      </c>
      <c r="AV472">
        <f>[1]outsim!AV356</f>
        <v>0</v>
      </c>
      <c r="AW472">
        <f>[1]outsim!AW356</f>
        <v>0</v>
      </c>
      <c r="AX472">
        <f>[1]outsim!AX356</f>
        <v>0</v>
      </c>
      <c r="AY472">
        <f>[1]outsim!AY356</f>
        <v>0</v>
      </c>
      <c r="AZ472">
        <f>[1]outsim!AZ356</f>
        <v>0</v>
      </c>
      <c r="BA472">
        <f>[1]outsim!BA356</f>
        <v>0</v>
      </c>
      <c r="BB472">
        <f>[1]outsim!BB356</f>
        <v>0</v>
      </c>
      <c r="BC472">
        <f>[1]outsim!BC356</f>
        <v>0</v>
      </c>
    </row>
    <row r="473" spans="1:55" x14ac:dyDescent="0.2">
      <c r="A473" t="s">
        <v>5</v>
      </c>
      <c r="B473">
        <v>916</v>
      </c>
      <c r="C473">
        <v>1986</v>
      </c>
      <c r="D473">
        <f>[1]outsim!D357</f>
        <v>0</v>
      </c>
      <c r="E473">
        <f>[1]outsim!E357</f>
        <v>0</v>
      </c>
      <c r="F473">
        <f>[1]outsim!F357</f>
        <v>0</v>
      </c>
      <c r="G473">
        <f>[1]outsim!G357</f>
        <v>0</v>
      </c>
      <c r="H473">
        <f>[1]outsim!H357</f>
        <v>0</v>
      </c>
      <c r="I473">
        <f>[1]outsim!I357</f>
        <v>0</v>
      </c>
      <c r="J473">
        <f>[1]outsim!J357</f>
        <v>0</v>
      </c>
      <c r="K473">
        <f>[1]outsim!K357</f>
        <v>0</v>
      </c>
      <c r="L473">
        <f>[1]outsim!L357</f>
        <v>0</v>
      </c>
      <c r="M473">
        <f>[1]outsim!M357</f>
        <v>0</v>
      </c>
      <c r="N473">
        <f>[1]outsim!N357</f>
        <v>0</v>
      </c>
      <c r="O473">
        <f>[1]outsim!O357</f>
        <v>0</v>
      </c>
      <c r="P473">
        <f>[1]outsim!P357</f>
        <v>0</v>
      </c>
      <c r="Q473">
        <f>[1]outsim!Q357</f>
        <v>0</v>
      </c>
      <c r="R473">
        <f>[1]outsim!R357</f>
        <v>0</v>
      </c>
      <c r="S473">
        <f>[1]outsim!S357</f>
        <v>0</v>
      </c>
      <c r="T473">
        <f>[1]outsim!T357</f>
        <v>0</v>
      </c>
      <c r="U473">
        <f>[1]outsim!U357</f>
        <v>1.00000000000071E-3</v>
      </c>
      <c r="V473">
        <f>[1]outsim!V357</f>
        <v>1.00000000000071E-3</v>
      </c>
      <c r="W473">
        <f>[1]outsim!W357</f>
        <v>1.00000000000071E-3</v>
      </c>
      <c r="X473">
        <f>[1]outsim!X357</f>
        <v>1.00000000000071E-3</v>
      </c>
      <c r="Y473">
        <f>[1]outsim!Y357</f>
        <v>1.00000000000071E-3</v>
      </c>
      <c r="Z473">
        <f>[1]outsim!Z357</f>
        <v>1.00000000000071E-3</v>
      </c>
      <c r="AA473">
        <f>[1]outsim!AA357</f>
        <v>1.00000000000071E-3</v>
      </c>
      <c r="AB473">
        <f>[1]outsim!AB357</f>
        <v>2.4000000000000899E-2</v>
      </c>
      <c r="AC473">
        <f>[1]outsim!AC357</f>
        <v>0.23400000000000101</v>
      </c>
      <c r="AD473">
        <f>[1]outsim!AD357</f>
        <v>0.14799999999999999</v>
      </c>
      <c r="AE473">
        <f>[1]outsim!AE357</f>
        <v>0.125</v>
      </c>
      <c r="AF473">
        <f>[1]outsim!AF357</f>
        <v>0.35</v>
      </c>
      <c r="AG473">
        <f>[1]outsim!AG357</f>
        <v>0.32700000000000001</v>
      </c>
      <c r="AH473">
        <f>[1]outsim!AH357</f>
        <v>0.23499999999999899</v>
      </c>
      <c r="AI473">
        <f>[1]outsim!AI357</f>
        <v>0.247</v>
      </c>
      <c r="AJ473">
        <f>[1]outsim!AJ357</f>
        <v>0.123999999999999</v>
      </c>
      <c r="AK473">
        <f>[1]outsim!AK357</f>
        <v>0.114</v>
      </c>
      <c r="AL473">
        <f>[1]outsim!AL357</f>
        <v>0.17</v>
      </c>
      <c r="AM473">
        <f>[1]outsim!AM357</f>
        <v>0.188</v>
      </c>
      <c r="AN473">
        <f>[1]outsim!AN357</f>
        <v>6.9999999999999299E-2</v>
      </c>
      <c r="AO473">
        <f>[1]outsim!AO357</f>
        <v>3.2999999999999197E-2</v>
      </c>
      <c r="AP473">
        <f>[1]outsim!AP357</f>
        <v>6.00000000000023E-3</v>
      </c>
      <c r="AQ473">
        <f>[1]outsim!AQ357</f>
        <v>1.00000000000071E-3</v>
      </c>
      <c r="AR473">
        <f>[1]outsim!AR357</f>
        <v>0</v>
      </c>
      <c r="AS473">
        <f>[1]outsim!AS357</f>
        <v>0</v>
      </c>
      <c r="AT473">
        <f>[1]outsim!AT357</f>
        <v>0</v>
      </c>
      <c r="AU473">
        <f>[1]outsim!AU357</f>
        <v>0</v>
      </c>
      <c r="AV473">
        <f>[1]outsim!AV357</f>
        <v>0</v>
      </c>
      <c r="AW473">
        <f>[1]outsim!AW357</f>
        <v>0</v>
      </c>
      <c r="AX473">
        <f>[1]outsim!AX357</f>
        <v>0</v>
      </c>
      <c r="AY473">
        <f>[1]outsim!AY357</f>
        <v>0</v>
      </c>
      <c r="AZ473">
        <f>[1]outsim!AZ357</f>
        <v>0</v>
      </c>
      <c r="BA473">
        <f>[1]outsim!BA357</f>
        <v>0</v>
      </c>
      <c r="BB473">
        <f>[1]outsim!BB357</f>
        <v>0</v>
      </c>
      <c r="BC473">
        <f>[1]outsim!BC357</f>
        <v>0</v>
      </c>
    </row>
    <row r="474" spans="1:55" x14ac:dyDescent="0.2">
      <c r="A474" t="s">
        <v>5</v>
      </c>
      <c r="B474">
        <v>916</v>
      </c>
      <c r="C474">
        <v>1987</v>
      </c>
      <c r="D474">
        <f>[1]outsim!D358</f>
        <v>0</v>
      </c>
      <c r="E474">
        <f>[1]outsim!E358</f>
        <v>0</v>
      </c>
      <c r="F474">
        <f>[1]outsim!F358</f>
        <v>0</v>
      </c>
      <c r="G474">
        <f>[1]outsim!G358</f>
        <v>0</v>
      </c>
      <c r="H474">
        <f>[1]outsim!H358</f>
        <v>0</v>
      </c>
      <c r="I474">
        <f>[1]outsim!I358</f>
        <v>0</v>
      </c>
      <c r="J474">
        <f>[1]outsim!J358</f>
        <v>0</v>
      </c>
      <c r="K474">
        <f>[1]outsim!K358</f>
        <v>0</v>
      </c>
      <c r="L474">
        <f>[1]outsim!L358</f>
        <v>0</v>
      </c>
      <c r="M474">
        <f>[1]outsim!M358</f>
        <v>0</v>
      </c>
      <c r="N474">
        <f>[1]outsim!N358</f>
        <v>0</v>
      </c>
      <c r="O474">
        <f>[1]outsim!O358</f>
        <v>0</v>
      </c>
      <c r="P474">
        <f>[1]outsim!P358</f>
        <v>0</v>
      </c>
      <c r="Q474">
        <f>[1]outsim!Q358</f>
        <v>0</v>
      </c>
      <c r="R474">
        <f>[1]outsim!R358</f>
        <v>0</v>
      </c>
      <c r="S474">
        <f>[1]outsim!S358</f>
        <v>0</v>
      </c>
      <c r="T474">
        <f>[1]outsim!T358</f>
        <v>0</v>
      </c>
      <c r="U474">
        <f>[1]outsim!U358</f>
        <v>1.00000000000071E-3</v>
      </c>
      <c r="V474">
        <f>[1]outsim!V358</f>
        <v>1.00000000000071E-3</v>
      </c>
      <c r="W474">
        <f>[1]outsim!W358</f>
        <v>1.00000000000071E-3</v>
      </c>
      <c r="X474">
        <f>[1]outsim!X358</f>
        <v>1.00000000000071E-3</v>
      </c>
      <c r="Y474">
        <f>[1]outsim!Y358</f>
        <v>1.00000000000071E-3</v>
      </c>
      <c r="Z474">
        <f>[1]outsim!Z358</f>
        <v>1.2999999999999101E-2</v>
      </c>
      <c r="AA474">
        <f>[1]outsim!AA358</f>
        <v>0.126000000000001</v>
      </c>
      <c r="AB474">
        <f>[1]outsim!AB358</f>
        <v>0.20399999999999999</v>
      </c>
      <c r="AC474">
        <f>[1]outsim!AC358</f>
        <v>9.8000000000001003E-2</v>
      </c>
      <c r="AD474">
        <f>[1]outsim!AD358</f>
        <v>0.193</v>
      </c>
      <c r="AE474">
        <f>[1]outsim!AE358</f>
        <v>0.252999999999998</v>
      </c>
      <c r="AF474">
        <f>[1]outsim!AF358</f>
        <v>0.110999999999998</v>
      </c>
      <c r="AG474">
        <f>[1]outsim!AG358</f>
        <v>2.90000000000004E-2</v>
      </c>
      <c r="AH474">
        <f>[1]outsim!AH358</f>
        <v>1.00000000000071E-3</v>
      </c>
      <c r="AI474">
        <f>[1]outsim!AI358</f>
        <v>1.00000000000071E-3</v>
      </c>
      <c r="AJ474">
        <f>[1]outsim!AJ358</f>
        <v>3.9999999999987997E-3</v>
      </c>
      <c r="AK474">
        <f>[1]outsim!AK358</f>
        <v>1.00000000000071E-3</v>
      </c>
      <c r="AL474">
        <f>[1]outsim!AL358</f>
        <v>1.00000000000071E-3</v>
      </c>
      <c r="AM474">
        <f>[1]outsim!AM358</f>
        <v>1.00000000000071E-3</v>
      </c>
      <c r="AN474">
        <f>[1]outsim!AN358</f>
        <v>3.7999999999998701E-2</v>
      </c>
      <c r="AO474">
        <f>[1]outsim!AO358</f>
        <v>2.3000000000000201E-2</v>
      </c>
      <c r="AP474">
        <f>[1]outsim!AP358</f>
        <v>0.159</v>
      </c>
      <c r="AQ474">
        <f>[1]outsim!AQ358</f>
        <v>0.187</v>
      </c>
      <c r="AR474">
        <f>[1]outsim!AR358</f>
        <v>0</v>
      </c>
      <c r="AS474">
        <f>[1]outsim!AS358</f>
        <v>0</v>
      </c>
      <c r="AT474">
        <f>[1]outsim!AT358</f>
        <v>0</v>
      </c>
      <c r="AU474">
        <f>[1]outsim!AU358</f>
        <v>0</v>
      </c>
      <c r="AV474">
        <f>[1]outsim!AV358</f>
        <v>0</v>
      </c>
      <c r="AW474">
        <f>[1]outsim!AW358</f>
        <v>0</v>
      </c>
      <c r="AX474">
        <f>[1]outsim!AX358</f>
        <v>0</v>
      </c>
      <c r="AY474">
        <f>[1]outsim!AY358</f>
        <v>0</v>
      </c>
      <c r="AZ474">
        <f>[1]outsim!AZ358</f>
        <v>0</v>
      </c>
      <c r="BA474">
        <f>[1]outsim!BA358</f>
        <v>0</v>
      </c>
      <c r="BB474">
        <f>[1]outsim!BB358</f>
        <v>0</v>
      </c>
      <c r="BC474">
        <f>[1]outsim!BC358</f>
        <v>0</v>
      </c>
    </row>
    <row r="475" spans="1:55" x14ac:dyDescent="0.2">
      <c r="A475" t="s">
        <v>5</v>
      </c>
      <c r="B475">
        <v>916</v>
      </c>
      <c r="C475">
        <v>1988</v>
      </c>
      <c r="D475">
        <f>[1]outsim!D359</f>
        <v>0</v>
      </c>
      <c r="E475">
        <f>[1]outsim!E359</f>
        <v>0</v>
      </c>
      <c r="F475">
        <f>[1]outsim!F359</f>
        <v>0</v>
      </c>
      <c r="G475">
        <f>[1]outsim!G359</f>
        <v>0</v>
      </c>
      <c r="H475">
        <f>[1]outsim!H359</f>
        <v>0</v>
      </c>
      <c r="I475">
        <f>[1]outsim!I359</f>
        <v>0</v>
      </c>
      <c r="J475">
        <f>[1]outsim!J359</f>
        <v>0</v>
      </c>
      <c r="K475">
        <f>[1]outsim!K359</f>
        <v>0</v>
      </c>
      <c r="L475">
        <f>[1]outsim!L359</f>
        <v>0</v>
      </c>
      <c r="M475">
        <f>[1]outsim!M359</f>
        <v>0</v>
      </c>
      <c r="N475">
        <f>[1]outsim!N359</f>
        <v>0</v>
      </c>
      <c r="O475">
        <f>[1]outsim!O359</f>
        <v>0</v>
      </c>
      <c r="P475">
        <f>[1]outsim!P359</f>
        <v>0</v>
      </c>
      <c r="Q475">
        <f>[1]outsim!Q359</f>
        <v>0</v>
      </c>
      <c r="R475">
        <f>[1]outsim!R359</f>
        <v>0</v>
      </c>
      <c r="S475">
        <f>[1]outsim!S359</f>
        <v>0</v>
      </c>
      <c r="T475">
        <f>[1]outsim!T359</f>
        <v>0</v>
      </c>
      <c r="U475">
        <f>[1]outsim!U359</f>
        <v>1.00000000000071E-3</v>
      </c>
      <c r="V475">
        <f>[1]outsim!V359</f>
        <v>1.00000000000071E-3</v>
      </c>
      <c r="W475">
        <f>[1]outsim!W359</f>
        <v>1.00000000000071E-3</v>
      </c>
      <c r="X475">
        <f>[1]outsim!X359</f>
        <v>3.8999999999999403E-2</v>
      </c>
      <c r="Y475">
        <f>[1]outsim!Y359</f>
        <v>0.154</v>
      </c>
      <c r="Z475">
        <f>[1]outsim!Z359</f>
        <v>0.13600000000000001</v>
      </c>
      <c r="AA475">
        <f>[1]outsim!AA359</f>
        <v>5.09999999999999E-2</v>
      </c>
      <c r="AB475">
        <f>[1]outsim!AB359</f>
        <v>7.1000000000002006E-2</v>
      </c>
      <c r="AC475">
        <f>[1]outsim!AC359</f>
        <v>0.30300000000000099</v>
      </c>
      <c r="AD475">
        <f>[1]outsim!AD359</f>
        <v>0.45700000000000202</v>
      </c>
      <c r="AE475">
        <f>[1]outsim!AE359</f>
        <v>0.16700000000000201</v>
      </c>
      <c r="AF475">
        <f>[1]outsim!AF359</f>
        <v>0.39499999999999802</v>
      </c>
      <c r="AG475">
        <f>[1]outsim!AG359</f>
        <v>0.34999999999999798</v>
      </c>
      <c r="AH475">
        <f>[1]outsim!AH359</f>
        <v>0.56099999999999905</v>
      </c>
      <c r="AI475">
        <f>[1]outsim!AI359</f>
        <v>0.39300000000000102</v>
      </c>
      <c r="AJ475">
        <f>[1]outsim!AJ359</f>
        <v>0.208499118222055</v>
      </c>
      <c r="AK475">
        <f>[1]outsim!AK359</f>
        <v>0.13200000000000101</v>
      </c>
      <c r="AL475">
        <f>[1]outsim!AL359</f>
        <v>4.9999999999999198E-2</v>
      </c>
      <c r="AM475">
        <f>[1]outsim!AM359</f>
        <v>0.115199999999999</v>
      </c>
      <c r="AN475">
        <f>[1]outsim!AN359</f>
        <v>0.170825013339483</v>
      </c>
      <c r="AO475">
        <f>[1]outsim!AO359</f>
        <v>6.5999999999998393E-2</v>
      </c>
      <c r="AP475">
        <f>[1]outsim!AP359</f>
        <v>5.8399999999999501E-2</v>
      </c>
      <c r="AQ475">
        <f>[1]outsim!AQ359</f>
        <v>1.30000000000012E-2</v>
      </c>
      <c r="AR475">
        <f>[1]outsim!AR359</f>
        <v>0</v>
      </c>
      <c r="AS475">
        <f>[1]outsim!AS359</f>
        <v>0</v>
      </c>
      <c r="AT475">
        <f>[1]outsim!AT359</f>
        <v>0</v>
      </c>
      <c r="AU475">
        <f>[1]outsim!AU359</f>
        <v>0</v>
      </c>
      <c r="AV475">
        <f>[1]outsim!AV359</f>
        <v>0</v>
      </c>
      <c r="AW475">
        <f>[1]outsim!AW359</f>
        <v>0</v>
      </c>
      <c r="AX475">
        <f>[1]outsim!AX359</f>
        <v>0</v>
      </c>
      <c r="AY475">
        <f>[1]outsim!AY359</f>
        <v>0</v>
      </c>
      <c r="AZ475">
        <f>[1]outsim!AZ359</f>
        <v>0</v>
      </c>
      <c r="BA475">
        <f>[1]outsim!BA359</f>
        <v>0</v>
      </c>
      <c r="BB475">
        <f>[1]outsim!BB359</f>
        <v>0</v>
      </c>
      <c r="BC475">
        <f>[1]outsim!BC359</f>
        <v>0</v>
      </c>
    </row>
    <row r="476" spans="1:55" x14ac:dyDescent="0.2">
      <c r="A476" t="s">
        <v>5</v>
      </c>
      <c r="B476">
        <v>916</v>
      </c>
      <c r="C476">
        <v>1989</v>
      </c>
      <c r="D476">
        <f>[1]outsim!D360</f>
        <v>0</v>
      </c>
      <c r="E476">
        <f>[1]outsim!E360</f>
        <v>0</v>
      </c>
      <c r="F476">
        <f>[1]outsim!F360</f>
        <v>0</v>
      </c>
      <c r="G476">
        <f>[1]outsim!G360</f>
        <v>0</v>
      </c>
      <c r="H476">
        <f>[1]outsim!H360</f>
        <v>0</v>
      </c>
      <c r="I476">
        <f>[1]outsim!I360</f>
        <v>0</v>
      </c>
      <c r="J476">
        <f>[1]outsim!J360</f>
        <v>0</v>
      </c>
      <c r="K476">
        <f>[1]outsim!K360</f>
        <v>0</v>
      </c>
      <c r="L476">
        <f>[1]outsim!L360</f>
        <v>0</v>
      </c>
      <c r="M476">
        <f>[1]outsim!M360</f>
        <v>0</v>
      </c>
      <c r="N476">
        <f>[1]outsim!N360</f>
        <v>0</v>
      </c>
      <c r="O476">
        <f>[1]outsim!O360</f>
        <v>0</v>
      </c>
      <c r="P476">
        <f>[1]outsim!P360</f>
        <v>0</v>
      </c>
      <c r="Q476">
        <f>[1]outsim!Q360</f>
        <v>0</v>
      </c>
      <c r="R476">
        <f>[1]outsim!R360</f>
        <v>0</v>
      </c>
      <c r="S476">
        <f>[1]outsim!S360</f>
        <v>0</v>
      </c>
      <c r="T476">
        <f>[1]outsim!T360</f>
        <v>0</v>
      </c>
      <c r="U476">
        <f>[1]outsim!U360</f>
        <v>1.00000000000071E-3</v>
      </c>
      <c r="V476">
        <f>[1]outsim!V360</f>
        <v>1.00000000000071E-3</v>
      </c>
      <c r="W476">
        <f>[1]outsim!W360</f>
        <v>1.00000000000071E-3</v>
      </c>
      <c r="X476">
        <f>[1]outsim!X360</f>
        <v>1.00000000000071E-3</v>
      </c>
      <c r="Y476">
        <f>[1]outsim!Y360</f>
        <v>1.00000000000071E-3</v>
      </c>
      <c r="Z476">
        <f>[1]outsim!Z360</f>
        <v>1.00000000000071E-3</v>
      </c>
      <c r="AA476">
        <f>[1]outsim!AA360</f>
        <v>1.00000000000071E-3</v>
      </c>
      <c r="AB476">
        <f>[1]outsim!AB360</f>
        <v>1.00000000000071E-3</v>
      </c>
      <c r="AC476">
        <f>[1]outsim!AC360</f>
        <v>1.00000000000071E-3</v>
      </c>
      <c r="AD476">
        <f>[1]outsim!AD360</f>
        <v>1.8000000000000699E-2</v>
      </c>
      <c r="AE476">
        <f>[1]outsim!AE360</f>
        <v>0.14900000000000099</v>
      </c>
      <c r="AF476">
        <f>[1]outsim!AF360</f>
        <v>0.305999999999999</v>
      </c>
      <c r="AG476">
        <f>[1]outsim!AG360</f>
        <v>0.222</v>
      </c>
      <c r="AH476">
        <f>[1]outsim!AH360</f>
        <v>0.377999999999998</v>
      </c>
      <c r="AI476">
        <f>[1]outsim!AI360</f>
        <v>0.38300000000000201</v>
      </c>
      <c r="AJ476">
        <f>[1]outsim!AJ360</f>
        <v>0.188</v>
      </c>
      <c r="AK476">
        <f>[1]outsim!AK360</f>
        <v>5.8000000000000801E-2</v>
      </c>
      <c r="AL476">
        <f>[1]outsim!AL360</f>
        <v>1.00000000000071E-3</v>
      </c>
      <c r="AM476">
        <f>[1]outsim!AM360</f>
        <v>1.00000000000071E-3</v>
      </c>
      <c r="AN476">
        <f>[1]outsim!AN360</f>
        <v>2.9999999999980802E-3</v>
      </c>
      <c r="AO476">
        <f>[1]outsim!AO360</f>
        <v>1.8000000000000699E-2</v>
      </c>
      <c r="AP476">
        <f>[1]outsim!AP360</f>
        <v>1.59999999999993E-2</v>
      </c>
      <c r="AQ476">
        <f>[1]outsim!AQ360</f>
        <v>1.00000000000071E-3</v>
      </c>
      <c r="AR476">
        <f>[1]outsim!AR360</f>
        <v>0</v>
      </c>
      <c r="AS476">
        <f>[1]outsim!AS360</f>
        <v>0</v>
      </c>
      <c r="AT476">
        <f>[1]outsim!AT360</f>
        <v>0</v>
      </c>
      <c r="AU476">
        <f>[1]outsim!AU360</f>
        <v>0</v>
      </c>
      <c r="AV476">
        <f>[1]outsim!AV360</f>
        <v>0</v>
      </c>
      <c r="AW476">
        <f>[1]outsim!AW360</f>
        <v>0</v>
      </c>
      <c r="AX476">
        <f>[1]outsim!AX360</f>
        <v>0</v>
      </c>
      <c r="AY476">
        <f>[1]outsim!AY360</f>
        <v>0</v>
      </c>
      <c r="AZ476">
        <f>[1]outsim!AZ360</f>
        <v>0</v>
      </c>
      <c r="BA476">
        <f>[1]outsim!BA360</f>
        <v>0</v>
      </c>
      <c r="BB476">
        <f>[1]outsim!BB360</f>
        <v>0</v>
      </c>
      <c r="BC476">
        <f>[1]outsim!BC360</f>
        <v>0</v>
      </c>
    </row>
    <row r="477" spans="1:55" x14ac:dyDescent="0.2">
      <c r="A477" t="s">
        <v>5</v>
      </c>
      <c r="B477">
        <v>916</v>
      </c>
      <c r="C477">
        <v>1990</v>
      </c>
      <c r="D477">
        <f>[1]outsim!D361</f>
        <v>0</v>
      </c>
      <c r="E477">
        <f>[1]outsim!E361</f>
        <v>0</v>
      </c>
      <c r="F477">
        <f>[1]outsim!F361</f>
        <v>0</v>
      </c>
      <c r="G477">
        <f>[1]outsim!G361</f>
        <v>0</v>
      </c>
      <c r="H477">
        <f>[1]outsim!H361</f>
        <v>0</v>
      </c>
      <c r="I477">
        <f>[1]outsim!I361</f>
        <v>0</v>
      </c>
      <c r="J477">
        <f>[1]outsim!J361</f>
        <v>0</v>
      </c>
      <c r="K477">
        <f>[1]outsim!K361</f>
        <v>0</v>
      </c>
      <c r="L477">
        <f>[1]outsim!L361</f>
        <v>0</v>
      </c>
      <c r="M477">
        <f>[1]outsim!M361</f>
        <v>0</v>
      </c>
      <c r="N477">
        <f>[1]outsim!N361</f>
        <v>0</v>
      </c>
      <c r="O477">
        <f>[1]outsim!O361</f>
        <v>0</v>
      </c>
      <c r="P477">
        <f>[1]outsim!P361</f>
        <v>0</v>
      </c>
      <c r="Q477">
        <f>[1]outsim!Q361</f>
        <v>0</v>
      </c>
      <c r="R477">
        <f>[1]outsim!R361</f>
        <v>0</v>
      </c>
      <c r="S477">
        <f>[1]outsim!S361</f>
        <v>0</v>
      </c>
      <c r="T477">
        <f>[1]outsim!T361</f>
        <v>0</v>
      </c>
      <c r="U477">
        <f>[1]outsim!U361</f>
        <v>1.00000000000071E-3</v>
      </c>
      <c r="V477">
        <f>[1]outsim!V361</f>
        <v>1.00000000000071E-3</v>
      </c>
      <c r="W477">
        <f>[1]outsim!W361</f>
        <v>1.00000000000071E-3</v>
      </c>
      <c r="X477">
        <f>[1]outsim!X361</f>
        <v>1.00000000000071E-3</v>
      </c>
      <c r="Y477">
        <f>[1]outsim!Y361</f>
        <v>1.00000000000071E-3</v>
      </c>
      <c r="Z477">
        <f>[1]outsim!Z361</f>
        <v>1.00000000000071E-3</v>
      </c>
      <c r="AA477">
        <f>[1]outsim!AA361</f>
        <v>1.00000000000071E-3</v>
      </c>
      <c r="AB477">
        <f>[1]outsim!AB361</f>
        <v>1.00000000000071E-3</v>
      </c>
      <c r="AC477">
        <f>[1]outsim!AC361</f>
        <v>8.9999999999983097E-3</v>
      </c>
      <c r="AD477">
        <f>[1]outsim!AD361</f>
        <v>0.32400000000000001</v>
      </c>
      <c r="AE477">
        <f>[1]outsim!AE361</f>
        <v>0.55999999999999805</v>
      </c>
      <c r="AF477">
        <f>[1]outsim!AF361</f>
        <v>0.48699999999999899</v>
      </c>
      <c r="AG477">
        <f>[1]outsim!AG361</f>
        <v>0.60799999999999998</v>
      </c>
      <c r="AH477">
        <f>[1]outsim!AH361</f>
        <v>0.41399999999999898</v>
      </c>
      <c r="AI477">
        <f>[1]outsim!AI361</f>
        <v>2.0999999999998801E-2</v>
      </c>
      <c r="AJ477">
        <f>[1]outsim!AJ361</f>
        <v>1.00000000000071E-3</v>
      </c>
      <c r="AK477">
        <f>[1]outsim!AK361</f>
        <v>6.0999999999998902E-2</v>
      </c>
      <c r="AL477">
        <f>[1]outsim!AL361</f>
        <v>9.3000000000001498E-2</v>
      </c>
      <c r="AM477">
        <f>[1]outsim!AM361</f>
        <v>2.0999999999998801E-2</v>
      </c>
      <c r="AN477">
        <f>[1]outsim!AN361</f>
        <v>0.121000000000001</v>
      </c>
      <c r="AO477">
        <f>[1]outsim!AO361</f>
        <v>0.126000000000001</v>
      </c>
      <c r="AP477">
        <f>[1]outsim!AP361</f>
        <v>0.10400000000000099</v>
      </c>
      <c r="AQ477">
        <f>[1]outsim!AQ361</f>
        <v>0.18807710717827</v>
      </c>
      <c r="AR477">
        <f>[1]outsim!AR361</f>
        <v>0</v>
      </c>
      <c r="AS477">
        <f>[1]outsim!AS361</f>
        <v>0</v>
      </c>
      <c r="AT477">
        <f>[1]outsim!AT361</f>
        <v>0</v>
      </c>
      <c r="AU477">
        <f>[1]outsim!AU361</f>
        <v>0</v>
      </c>
      <c r="AV477">
        <f>[1]outsim!AV361</f>
        <v>0</v>
      </c>
      <c r="AW477">
        <f>[1]outsim!AW361</f>
        <v>0</v>
      </c>
      <c r="AX477">
        <f>[1]outsim!AX361</f>
        <v>0</v>
      </c>
      <c r="AY477">
        <f>[1]outsim!AY361</f>
        <v>0</v>
      </c>
      <c r="AZ477">
        <f>[1]outsim!AZ361</f>
        <v>0</v>
      </c>
      <c r="BA477">
        <f>[1]outsim!BA361</f>
        <v>0</v>
      </c>
      <c r="BB477">
        <f>[1]outsim!BB361</f>
        <v>0</v>
      </c>
      <c r="BC477">
        <f>[1]outsim!BC361</f>
        <v>0</v>
      </c>
    </row>
    <row r="478" spans="1:55" x14ac:dyDescent="0.2">
      <c r="A478" t="s">
        <v>5</v>
      </c>
      <c r="B478">
        <v>916</v>
      </c>
      <c r="C478">
        <v>1991</v>
      </c>
      <c r="D478">
        <f>[1]outsim!D362</f>
        <v>0</v>
      </c>
      <c r="E478">
        <f>[1]outsim!E362</f>
        <v>0</v>
      </c>
      <c r="F478">
        <f>[1]outsim!F362</f>
        <v>0</v>
      </c>
      <c r="G478">
        <f>[1]outsim!G362</f>
        <v>0</v>
      </c>
      <c r="H478">
        <f>[1]outsim!H362</f>
        <v>0</v>
      </c>
      <c r="I478">
        <f>[1]outsim!I362</f>
        <v>0</v>
      </c>
      <c r="J478">
        <f>[1]outsim!J362</f>
        <v>0</v>
      </c>
      <c r="K478">
        <f>[1]outsim!K362</f>
        <v>0</v>
      </c>
      <c r="L478">
        <f>[1]outsim!L362</f>
        <v>0</v>
      </c>
      <c r="M478">
        <f>[1]outsim!M362</f>
        <v>0</v>
      </c>
      <c r="N478">
        <f>[1]outsim!N362</f>
        <v>0</v>
      </c>
      <c r="O478">
        <f>[1]outsim!O362</f>
        <v>0</v>
      </c>
      <c r="P478">
        <f>[1]outsim!P362</f>
        <v>0</v>
      </c>
      <c r="Q478">
        <f>[1]outsim!Q362</f>
        <v>0</v>
      </c>
      <c r="R478">
        <f>[1]outsim!R362</f>
        <v>0</v>
      </c>
      <c r="S478">
        <f>[1]outsim!S362</f>
        <v>0</v>
      </c>
      <c r="T478">
        <f>[1]outsim!T362</f>
        <v>0</v>
      </c>
      <c r="U478">
        <f>[1]outsim!U362</f>
        <v>1.00000000000071E-3</v>
      </c>
      <c r="V478">
        <f>[1]outsim!V362</f>
        <v>1.00000000000071E-3</v>
      </c>
      <c r="W478">
        <f>[1]outsim!W362</f>
        <v>1.00000000000071E-3</v>
      </c>
      <c r="X478">
        <f>[1]outsim!X362</f>
        <v>1.00000000000071E-3</v>
      </c>
      <c r="Y478">
        <f>[1]outsim!Y362</f>
        <v>1.00000000000071E-3</v>
      </c>
      <c r="Z478">
        <f>[1]outsim!Z362</f>
        <v>1.00000000000071E-3</v>
      </c>
      <c r="AA478">
        <f>[1]outsim!AA362</f>
        <v>1.00000000000071E-3</v>
      </c>
      <c r="AB478">
        <f>[1]outsim!AB362</f>
        <v>1.00000000000071E-3</v>
      </c>
      <c r="AC478">
        <f>[1]outsim!AC362</f>
        <v>1.00000000000071E-3</v>
      </c>
      <c r="AD478">
        <f>[1]outsim!AD362</f>
        <v>1.00000000000071E-3</v>
      </c>
      <c r="AE478">
        <f>[1]outsim!AE362</f>
        <v>1.00000000000071E-3</v>
      </c>
      <c r="AF478">
        <f>[1]outsim!AF362</f>
        <v>4.99999999999951E-3</v>
      </c>
      <c r="AG478">
        <f>[1]outsim!AG362</f>
        <v>0.14099999999999899</v>
      </c>
      <c r="AH478">
        <f>[1]outsim!AH362</f>
        <v>0.17800000000000099</v>
      </c>
      <c r="AI478">
        <f>[1]outsim!AI362</f>
        <v>7.2999999999999399E-2</v>
      </c>
      <c r="AJ478">
        <f>[1]outsim!AJ362</f>
        <v>2.0999999999998801E-2</v>
      </c>
      <c r="AK478">
        <f>[1]outsim!AK362</f>
        <v>3.9999999999987997E-3</v>
      </c>
      <c r="AL478">
        <f>[1]outsim!AL362</f>
        <v>4.9999999999999198E-2</v>
      </c>
      <c r="AM478">
        <f>[1]outsim!AM362</f>
        <v>0.185999999999999</v>
      </c>
      <c r="AN478">
        <f>[1]outsim!AN362</f>
        <v>0.13800000000000101</v>
      </c>
      <c r="AO478">
        <f>[1]outsim!AO362</f>
        <v>4.8000000000001798E-2</v>
      </c>
      <c r="AP478">
        <f>[1]outsim!AP362</f>
        <v>0.116000000000002</v>
      </c>
      <c r="AQ478">
        <f>[1]outsim!AQ362</f>
        <v>3.50000000000006E-2</v>
      </c>
      <c r="AR478">
        <f>[1]outsim!AR362</f>
        <v>0</v>
      </c>
      <c r="AS478">
        <f>[1]outsim!AS362</f>
        <v>0</v>
      </c>
      <c r="AT478">
        <f>[1]outsim!AT362</f>
        <v>0</v>
      </c>
      <c r="AU478">
        <f>[1]outsim!AU362</f>
        <v>0</v>
      </c>
      <c r="AV478">
        <f>[1]outsim!AV362</f>
        <v>0</v>
      </c>
      <c r="AW478">
        <f>[1]outsim!AW362</f>
        <v>0</v>
      </c>
      <c r="AX478">
        <f>[1]outsim!AX362</f>
        <v>0</v>
      </c>
      <c r="AY478">
        <f>[1]outsim!AY362</f>
        <v>0</v>
      </c>
      <c r="AZ478">
        <f>[1]outsim!AZ362</f>
        <v>0</v>
      </c>
      <c r="BA478">
        <f>[1]outsim!BA362</f>
        <v>0</v>
      </c>
      <c r="BB478">
        <f>[1]outsim!BB362</f>
        <v>0</v>
      </c>
      <c r="BC478">
        <f>[1]outsim!BC362</f>
        <v>0</v>
      </c>
    </row>
    <row r="479" spans="1:55" x14ac:dyDescent="0.2">
      <c r="A479" t="s">
        <v>5</v>
      </c>
      <c r="B479">
        <v>916</v>
      </c>
      <c r="C479">
        <v>1992</v>
      </c>
      <c r="D479">
        <f>[1]outsim!D363</f>
        <v>0</v>
      </c>
      <c r="E479">
        <f>[1]outsim!E363</f>
        <v>0</v>
      </c>
      <c r="F479">
        <f>[1]outsim!F363</f>
        <v>0</v>
      </c>
      <c r="G479">
        <f>[1]outsim!G363</f>
        <v>0</v>
      </c>
      <c r="H479">
        <f>[1]outsim!H363</f>
        <v>0</v>
      </c>
      <c r="I479">
        <f>[1]outsim!I363</f>
        <v>0</v>
      </c>
      <c r="J479">
        <f>[1]outsim!J363</f>
        <v>0</v>
      </c>
      <c r="K479">
        <f>[1]outsim!K363</f>
        <v>0</v>
      </c>
      <c r="L479">
        <f>[1]outsim!L363</f>
        <v>0</v>
      </c>
      <c r="M479">
        <f>[1]outsim!M363</f>
        <v>0</v>
      </c>
      <c r="N479">
        <f>[1]outsim!N363</f>
        <v>0</v>
      </c>
      <c r="O479">
        <f>[1]outsim!O363</f>
        <v>0</v>
      </c>
      <c r="P479">
        <f>[1]outsim!P363</f>
        <v>0</v>
      </c>
      <c r="Q479">
        <f>[1]outsim!Q363</f>
        <v>0</v>
      </c>
      <c r="R479">
        <f>[1]outsim!R363</f>
        <v>0</v>
      </c>
      <c r="S479">
        <f>[1]outsim!S363</f>
        <v>0</v>
      </c>
      <c r="T479">
        <f>[1]outsim!T363</f>
        <v>0</v>
      </c>
      <c r="U479">
        <f>[1]outsim!U363</f>
        <v>1.00000000000071E-3</v>
      </c>
      <c r="V479">
        <f>[1]outsim!V363</f>
        <v>4.1000000000000897E-2</v>
      </c>
      <c r="W479">
        <f>[1]outsim!W363</f>
        <v>7.0000000000001297E-2</v>
      </c>
      <c r="X479">
        <f>[1]outsim!X363</f>
        <v>9.3000000000001498E-2</v>
      </c>
      <c r="Y479">
        <f>[1]outsim!Y363</f>
        <v>0.184999999999998</v>
      </c>
      <c r="Z479">
        <f>[1]outsim!Z363</f>
        <v>0.106999999999999</v>
      </c>
      <c r="AA479">
        <f>[1]outsim!AA363</f>
        <v>0.307</v>
      </c>
      <c r="AB479">
        <f>[1]outsim!AB363</f>
        <v>6.3000000000000403E-2</v>
      </c>
      <c r="AC479">
        <f>[1]outsim!AC363</f>
        <v>6.5000000000001806E-2</v>
      </c>
      <c r="AD479">
        <f>[1]outsim!AD363</f>
        <v>1.00000000000071E-3</v>
      </c>
      <c r="AE479">
        <f>[1]outsim!AE363</f>
        <v>1.00000000000071E-3</v>
      </c>
      <c r="AF479">
        <f>[1]outsim!AF363</f>
        <v>1.00000000000071E-3</v>
      </c>
      <c r="AG479">
        <f>[1]outsim!AG363</f>
        <v>1.00000000000071E-3</v>
      </c>
      <c r="AH479">
        <f>[1]outsim!AH363</f>
        <v>7.0000000000009404E-3</v>
      </c>
      <c r="AI479">
        <f>[1]outsim!AI363</f>
        <v>4.9999999999999198E-2</v>
      </c>
      <c r="AJ479">
        <f>[1]outsim!AJ363</f>
        <v>1.9999999999997999E-2</v>
      </c>
      <c r="AK479">
        <f>[1]outsim!AK363</f>
        <v>9.59999999999996E-2</v>
      </c>
      <c r="AL479">
        <f>[1]outsim!AL363</f>
        <v>1.8000000000000699E-2</v>
      </c>
      <c r="AM479">
        <f>[1]outsim!AM363</f>
        <v>6.00000000000023E-3</v>
      </c>
      <c r="AN479">
        <f>[1]outsim!AN363</f>
        <v>3.1000000000001901E-2</v>
      </c>
      <c r="AO479">
        <f>[1]outsim!AO363</f>
        <v>9.9999999999990201E-3</v>
      </c>
      <c r="AP479">
        <f>[1]outsim!AP363</f>
        <v>8.9999999999983097E-3</v>
      </c>
      <c r="AQ479">
        <f>[1]outsim!AQ363</f>
        <v>1.00000000000071E-3</v>
      </c>
      <c r="AR479">
        <f>[1]outsim!AR363</f>
        <v>0</v>
      </c>
      <c r="AS479">
        <f>[1]outsim!AS363</f>
        <v>0</v>
      </c>
      <c r="AT479">
        <f>[1]outsim!AT363</f>
        <v>0</v>
      </c>
      <c r="AU479">
        <f>[1]outsim!AU363</f>
        <v>0</v>
      </c>
      <c r="AV479">
        <f>[1]outsim!AV363</f>
        <v>0</v>
      </c>
      <c r="AW479">
        <f>[1]outsim!AW363</f>
        <v>0</v>
      </c>
      <c r="AX479">
        <f>[1]outsim!AX363</f>
        <v>0</v>
      </c>
      <c r="AY479">
        <f>[1]outsim!AY363</f>
        <v>0</v>
      </c>
      <c r="AZ479">
        <f>[1]outsim!AZ363</f>
        <v>0</v>
      </c>
      <c r="BA479">
        <f>[1]outsim!BA363</f>
        <v>0</v>
      </c>
      <c r="BB479">
        <f>[1]outsim!BB363</f>
        <v>0</v>
      </c>
      <c r="BC479">
        <f>[1]outsim!BC363</f>
        <v>0</v>
      </c>
    </row>
    <row r="480" spans="1:55" x14ac:dyDescent="0.2">
      <c r="A480" t="s">
        <v>5</v>
      </c>
      <c r="B480">
        <v>916</v>
      </c>
      <c r="C480">
        <v>1993</v>
      </c>
      <c r="D480">
        <f>[1]outsim!D364</f>
        <v>0</v>
      </c>
      <c r="E480">
        <f>[1]outsim!E364</f>
        <v>0</v>
      </c>
      <c r="F480">
        <f>[1]outsim!F364</f>
        <v>0</v>
      </c>
      <c r="G480">
        <f>[1]outsim!G364</f>
        <v>0</v>
      </c>
      <c r="H480">
        <f>[1]outsim!H364</f>
        <v>0</v>
      </c>
      <c r="I480">
        <f>[1]outsim!I364</f>
        <v>0</v>
      </c>
      <c r="J480">
        <f>[1]outsim!J364</f>
        <v>0</v>
      </c>
      <c r="K480">
        <f>[1]outsim!K364</f>
        <v>0</v>
      </c>
      <c r="L480">
        <f>[1]outsim!L364</f>
        <v>0</v>
      </c>
      <c r="M480">
        <f>[1]outsim!M364</f>
        <v>0</v>
      </c>
      <c r="N480">
        <f>[1]outsim!N364</f>
        <v>0</v>
      </c>
      <c r="O480">
        <f>[1]outsim!O364</f>
        <v>0</v>
      </c>
      <c r="P480">
        <f>[1]outsim!P364</f>
        <v>0</v>
      </c>
      <c r="Q480">
        <f>[1]outsim!Q364</f>
        <v>0</v>
      </c>
      <c r="R480">
        <f>[1]outsim!R364</f>
        <v>0</v>
      </c>
      <c r="S480">
        <f>[1]outsim!S364</f>
        <v>0</v>
      </c>
      <c r="T480">
        <f>[1]outsim!T364</f>
        <v>0</v>
      </c>
      <c r="U480">
        <f>[1]outsim!U364</f>
        <v>1.00000000000071E-3</v>
      </c>
      <c r="V480">
        <f>[1]outsim!V364</f>
        <v>1.00000000000071E-3</v>
      </c>
      <c r="W480">
        <f>[1]outsim!W364</f>
        <v>1.00000000000071E-3</v>
      </c>
      <c r="X480">
        <f>[1]outsim!X364</f>
        <v>1.00000000000071E-3</v>
      </c>
      <c r="Y480">
        <f>[1]outsim!Y364</f>
        <v>4.99999999999951E-3</v>
      </c>
      <c r="Z480">
        <f>[1]outsim!Z364</f>
        <v>2.5000000000001601E-2</v>
      </c>
      <c r="AA480">
        <f>[1]outsim!AA364</f>
        <v>1.00000000000071E-3</v>
      </c>
      <c r="AB480">
        <f>[1]outsim!AB364</f>
        <v>1.00000000000071E-3</v>
      </c>
      <c r="AC480">
        <f>[1]outsim!AC364</f>
        <v>1.00000000000071E-3</v>
      </c>
      <c r="AD480">
        <f>[1]outsim!AD364</f>
        <v>1.00000000000071E-3</v>
      </c>
      <c r="AE480">
        <f>[1]outsim!AE364</f>
        <v>1.00000000000071E-3</v>
      </c>
      <c r="AF480">
        <f>[1]outsim!AF364</f>
        <v>1.00000000000071E-3</v>
      </c>
      <c r="AG480">
        <f>[1]outsim!AG364</f>
        <v>1.00000000000071E-3</v>
      </c>
      <c r="AH480">
        <f>[1]outsim!AH364</f>
        <v>1.00000000000071E-3</v>
      </c>
      <c r="AI480">
        <f>[1]outsim!AI364</f>
        <v>1.00000000000071E-3</v>
      </c>
      <c r="AJ480">
        <f>[1]outsim!AJ364</f>
        <v>1.00000000000071E-3</v>
      </c>
      <c r="AK480">
        <f>[1]outsim!AK364</f>
        <v>1.00000000000071E-3</v>
      </c>
      <c r="AL480">
        <f>[1]outsim!AL364</f>
        <v>1.00000000000071E-3</v>
      </c>
      <c r="AM480">
        <f>[1]outsim!AM364</f>
        <v>1.00000000000071E-3</v>
      </c>
      <c r="AN480">
        <f>[1]outsim!AN364</f>
        <v>1.00000000000071E-3</v>
      </c>
      <c r="AO480">
        <f>[1]outsim!AO364</f>
        <v>1.00000000000071E-3</v>
      </c>
      <c r="AP480">
        <f>[1]outsim!AP364</f>
        <v>1.00000000000071E-3</v>
      </c>
      <c r="AQ480">
        <f>[1]outsim!AQ364</f>
        <v>1.00000000000071E-3</v>
      </c>
      <c r="AR480">
        <f>[1]outsim!AR364</f>
        <v>0</v>
      </c>
      <c r="AS480">
        <f>[1]outsim!AS364</f>
        <v>0</v>
      </c>
      <c r="AT480">
        <f>[1]outsim!AT364</f>
        <v>0</v>
      </c>
      <c r="AU480">
        <f>[1]outsim!AU364</f>
        <v>0</v>
      </c>
      <c r="AV480">
        <f>[1]outsim!AV364</f>
        <v>0</v>
      </c>
      <c r="AW480">
        <f>[1]outsim!AW364</f>
        <v>0</v>
      </c>
      <c r="AX480">
        <f>[1]outsim!AX364</f>
        <v>0</v>
      </c>
      <c r="AY480">
        <f>[1]outsim!AY364</f>
        <v>0</v>
      </c>
      <c r="AZ480">
        <f>[1]outsim!AZ364</f>
        <v>0</v>
      </c>
      <c r="BA480">
        <f>[1]outsim!BA364</f>
        <v>0</v>
      </c>
      <c r="BB480">
        <f>[1]outsim!BB364</f>
        <v>0</v>
      </c>
      <c r="BC480">
        <f>[1]outsim!BC364</f>
        <v>0</v>
      </c>
    </row>
    <row r="481" spans="1:55" x14ac:dyDescent="0.2">
      <c r="A481" t="s">
        <v>5</v>
      </c>
      <c r="B481">
        <v>916</v>
      </c>
      <c r="C481">
        <v>1994</v>
      </c>
      <c r="D481">
        <f>[1]outsim!D365</f>
        <v>0</v>
      </c>
      <c r="E481">
        <f>[1]outsim!E365</f>
        <v>0</v>
      </c>
      <c r="F481">
        <f>[1]outsim!F365</f>
        <v>0</v>
      </c>
      <c r="G481">
        <f>[1]outsim!G365</f>
        <v>0</v>
      </c>
      <c r="H481">
        <f>[1]outsim!H365</f>
        <v>0</v>
      </c>
      <c r="I481">
        <f>[1]outsim!I365</f>
        <v>0</v>
      </c>
      <c r="J481">
        <f>[1]outsim!J365</f>
        <v>0</v>
      </c>
      <c r="K481">
        <f>[1]outsim!K365</f>
        <v>0</v>
      </c>
      <c r="L481">
        <f>[1]outsim!L365</f>
        <v>0</v>
      </c>
      <c r="M481">
        <f>[1]outsim!M365</f>
        <v>0</v>
      </c>
      <c r="N481">
        <f>[1]outsim!N365</f>
        <v>0</v>
      </c>
      <c r="O481">
        <f>[1]outsim!O365</f>
        <v>0</v>
      </c>
      <c r="P481">
        <f>[1]outsim!P365</f>
        <v>0</v>
      </c>
      <c r="Q481">
        <f>[1]outsim!Q365</f>
        <v>0</v>
      </c>
      <c r="R481">
        <f>[1]outsim!R365</f>
        <v>0</v>
      </c>
      <c r="S481">
        <f>[1]outsim!S365</f>
        <v>0</v>
      </c>
      <c r="T481">
        <f>[1]outsim!T365</f>
        <v>0</v>
      </c>
      <c r="U481">
        <f>[1]outsim!U365</f>
        <v>1.00000000000071E-3</v>
      </c>
      <c r="V481">
        <f>[1]outsim!V365</f>
        <v>1.00000000000071E-3</v>
      </c>
      <c r="W481">
        <f>[1]outsim!W365</f>
        <v>1.00000000000071E-3</v>
      </c>
      <c r="X481">
        <f>[1]outsim!X365</f>
        <v>1.00000000000071E-3</v>
      </c>
      <c r="Y481">
        <f>[1]outsim!Y365</f>
        <v>1.00000000000071E-3</v>
      </c>
      <c r="Z481">
        <f>[1]outsim!Z365</f>
        <v>1.00000000000071E-3</v>
      </c>
      <c r="AA481">
        <f>[1]outsim!AA365</f>
        <v>6.00000000000023E-3</v>
      </c>
      <c r="AB481">
        <f>[1]outsim!AB365</f>
        <v>8.8000000000001993E-2</v>
      </c>
      <c r="AC481">
        <f>[1]outsim!AC365</f>
        <v>0.23400000000000101</v>
      </c>
      <c r="AD481">
        <f>[1]outsim!AD365</f>
        <v>0.35799999999999998</v>
      </c>
      <c r="AE481">
        <f>[1]outsim!AE365</f>
        <v>0.46899999999999797</v>
      </c>
      <c r="AF481">
        <f>[1]outsim!AF365</f>
        <v>0.41899999999999898</v>
      </c>
      <c r="AG481">
        <f>[1]outsim!AG365</f>
        <v>0.307</v>
      </c>
      <c r="AH481">
        <f>[1]outsim!AH365</f>
        <v>0.41899999999999898</v>
      </c>
      <c r="AI481">
        <f>[1]outsim!AI365</f>
        <v>0.36299999999999999</v>
      </c>
      <c r="AJ481">
        <f>[1]outsim!AJ365</f>
        <v>0.309999999999998</v>
      </c>
      <c r="AK481">
        <f>[1]outsim!AK365</f>
        <v>0.17800000000000099</v>
      </c>
      <c r="AL481">
        <f>[1]outsim!AL365</f>
        <v>0.187</v>
      </c>
      <c r="AM481">
        <f>[1]outsim!AM365</f>
        <v>0.161000000000001</v>
      </c>
      <c r="AN481">
        <f>[1]outsim!AN365</f>
        <v>0.24000000000000099</v>
      </c>
      <c r="AO481">
        <f>[1]outsim!AO365</f>
        <v>0.17999999999999899</v>
      </c>
      <c r="AP481">
        <f>[1]outsim!AP365</f>
        <v>0.28500000000000097</v>
      </c>
      <c r="AQ481">
        <f>[1]outsim!AQ365</f>
        <v>0.372999999999999</v>
      </c>
      <c r="AR481">
        <f>[1]outsim!AR365</f>
        <v>0</v>
      </c>
      <c r="AS481">
        <f>[1]outsim!AS365</f>
        <v>0</v>
      </c>
      <c r="AT481">
        <f>[1]outsim!AT365</f>
        <v>0</v>
      </c>
      <c r="AU481">
        <f>[1]outsim!AU365</f>
        <v>0</v>
      </c>
      <c r="AV481">
        <f>[1]outsim!AV365</f>
        <v>0</v>
      </c>
      <c r="AW481">
        <f>[1]outsim!AW365</f>
        <v>0</v>
      </c>
      <c r="AX481">
        <f>[1]outsim!AX365</f>
        <v>0</v>
      </c>
      <c r="AY481">
        <f>[1]outsim!AY365</f>
        <v>0</v>
      </c>
      <c r="AZ481">
        <f>[1]outsim!AZ365</f>
        <v>0</v>
      </c>
      <c r="BA481">
        <f>[1]outsim!BA365</f>
        <v>0</v>
      </c>
      <c r="BB481">
        <f>[1]outsim!BB365</f>
        <v>0</v>
      </c>
      <c r="BC481">
        <f>[1]outsim!BC365</f>
        <v>0</v>
      </c>
    </row>
    <row r="482" spans="1:55" x14ac:dyDescent="0.2">
      <c r="A482" t="s">
        <v>5</v>
      </c>
      <c r="B482">
        <v>916</v>
      </c>
      <c r="C482">
        <v>1995</v>
      </c>
      <c r="D482">
        <f>[1]outsim!D366</f>
        <v>0</v>
      </c>
      <c r="E482">
        <f>[1]outsim!E366</f>
        <v>0</v>
      </c>
      <c r="F482">
        <f>[1]outsim!F366</f>
        <v>0</v>
      </c>
      <c r="G482">
        <f>[1]outsim!G366</f>
        <v>0</v>
      </c>
      <c r="H482">
        <f>[1]outsim!H366</f>
        <v>0</v>
      </c>
      <c r="I482">
        <f>[1]outsim!I366</f>
        <v>0</v>
      </c>
      <c r="J482">
        <f>[1]outsim!J366</f>
        <v>0</v>
      </c>
      <c r="K482">
        <f>[1]outsim!K366</f>
        <v>0</v>
      </c>
      <c r="L482">
        <f>[1]outsim!L366</f>
        <v>0</v>
      </c>
      <c r="M482">
        <f>[1]outsim!M366</f>
        <v>0</v>
      </c>
      <c r="N482">
        <f>[1]outsim!N366</f>
        <v>0</v>
      </c>
      <c r="O482">
        <f>[1]outsim!O366</f>
        <v>0</v>
      </c>
      <c r="P482">
        <f>[1]outsim!P366</f>
        <v>0</v>
      </c>
      <c r="Q482">
        <f>[1]outsim!Q366</f>
        <v>0</v>
      </c>
      <c r="R482">
        <f>[1]outsim!R366</f>
        <v>0</v>
      </c>
      <c r="S482">
        <f>[1]outsim!S366</f>
        <v>0</v>
      </c>
      <c r="T482">
        <f>[1]outsim!T366</f>
        <v>0</v>
      </c>
      <c r="U482">
        <f>[1]outsim!U366</f>
        <v>1.00000000000071E-3</v>
      </c>
      <c r="V482">
        <f>[1]outsim!V366</f>
        <v>1.00000000000071E-3</v>
      </c>
      <c r="W482">
        <f>[1]outsim!W366</f>
        <v>1.00000000000071E-3</v>
      </c>
      <c r="X482">
        <f>[1]outsim!X366</f>
        <v>1.00000000000071E-3</v>
      </c>
      <c r="Y482">
        <f>[1]outsim!Y366</f>
        <v>1.00000000000071E-3</v>
      </c>
      <c r="Z482">
        <f>[1]outsim!Z366</f>
        <v>1.00000000000071E-3</v>
      </c>
      <c r="AA482">
        <f>[1]outsim!AA366</f>
        <v>1.00000000000071E-3</v>
      </c>
      <c r="AB482">
        <f>[1]outsim!AB366</f>
        <v>1.00000000000071E-3</v>
      </c>
      <c r="AC482">
        <f>[1]outsim!AC366</f>
        <v>1.00000000000071E-3</v>
      </c>
      <c r="AD482">
        <f>[1]outsim!AD366</f>
        <v>1.00000000000071E-3</v>
      </c>
      <c r="AE482">
        <f>[1]outsim!AE366</f>
        <v>1.00000000000071E-3</v>
      </c>
      <c r="AF482">
        <f>[1]outsim!AF366</f>
        <v>1.00000000000071E-3</v>
      </c>
      <c r="AG482">
        <f>[1]outsim!AG366</f>
        <v>1.9000000000001401E-2</v>
      </c>
      <c r="AH482">
        <f>[1]outsim!AH366</f>
        <v>7.1000000000002006E-2</v>
      </c>
      <c r="AI482">
        <f>[1]outsim!AI366</f>
        <v>0.20499999999999999</v>
      </c>
      <c r="AJ482">
        <f>[1]outsim!AJ366</f>
        <v>0.16899999999999901</v>
      </c>
      <c r="AK482">
        <f>[1]outsim!AK366</f>
        <v>4.8000000000001798E-2</v>
      </c>
      <c r="AL482">
        <f>[1]outsim!AL366</f>
        <v>2.9999999999980802E-3</v>
      </c>
      <c r="AM482">
        <f>[1]outsim!AM366</f>
        <v>0.110999999999998</v>
      </c>
      <c r="AN482">
        <f>[1]outsim!AN366</f>
        <v>0.216</v>
      </c>
      <c r="AO482">
        <f>[1]outsim!AO366</f>
        <v>8.1000000000001002E-2</v>
      </c>
      <c r="AP482">
        <f>[1]outsim!AP366</f>
        <v>6.5999999999998393E-2</v>
      </c>
      <c r="AQ482">
        <f>[1]outsim!AQ366</f>
        <v>8.2000000000001794E-2</v>
      </c>
      <c r="AR482">
        <f>[1]outsim!AR366</f>
        <v>0</v>
      </c>
      <c r="AS482">
        <f>[1]outsim!AS366</f>
        <v>0</v>
      </c>
      <c r="AT482">
        <f>[1]outsim!AT366</f>
        <v>0</v>
      </c>
      <c r="AU482">
        <f>[1]outsim!AU366</f>
        <v>0</v>
      </c>
      <c r="AV482">
        <f>[1]outsim!AV366</f>
        <v>0</v>
      </c>
      <c r="AW482">
        <f>[1]outsim!AW366</f>
        <v>0</v>
      </c>
      <c r="AX482">
        <f>[1]outsim!AX366</f>
        <v>0</v>
      </c>
      <c r="AY482">
        <f>[1]outsim!AY366</f>
        <v>0</v>
      </c>
      <c r="AZ482">
        <f>[1]outsim!AZ366</f>
        <v>0</v>
      </c>
      <c r="BA482">
        <f>[1]outsim!BA366</f>
        <v>0</v>
      </c>
      <c r="BB482">
        <f>[1]outsim!BB366</f>
        <v>0</v>
      </c>
      <c r="BC482">
        <f>[1]outsim!BC366</f>
        <v>0</v>
      </c>
    </row>
    <row r="483" spans="1:55" x14ac:dyDescent="0.2">
      <c r="A483" t="s">
        <v>5</v>
      </c>
      <c r="B483">
        <v>916</v>
      </c>
      <c r="C483">
        <v>1996</v>
      </c>
      <c r="D483">
        <f>[1]outsim!D367</f>
        <v>0</v>
      </c>
      <c r="E483">
        <f>[1]outsim!E367</f>
        <v>0</v>
      </c>
      <c r="F483">
        <f>[1]outsim!F367</f>
        <v>0</v>
      </c>
      <c r="G483">
        <f>[1]outsim!G367</f>
        <v>0</v>
      </c>
      <c r="H483">
        <f>[1]outsim!H367</f>
        <v>0</v>
      </c>
      <c r="I483">
        <f>[1]outsim!I367</f>
        <v>0</v>
      </c>
      <c r="J483">
        <f>[1]outsim!J367</f>
        <v>0</v>
      </c>
      <c r="K483">
        <f>[1]outsim!K367</f>
        <v>0</v>
      </c>
      <c r="L483">
        <f>[1]outsim!L367</f>
        <v>0</v>
      </c>
      <c r="M483">
        <f>[1]outsim!M367</f>
        <v>0</v>
      </c>
      <c r="N483">
        <f>[1]outsim!N367</f>
        <v>0</v>
      </c>
      <c r="O483">
        <f>[1]outsim!O367</f>
        <v>0</v>
      </c>
      <c r="P483">
        <f>[1]outsim!P367</f>
        <v>0</v>
      </c>
      <c r="Q483">
        <f>[1]outsim!Q367</f>
        <v>0</v>
      </c>
      <c r="R483">
        <f>[1]outsim!R367</f>
        <v>0</v>
      </c>
      <c r="S483">
        <f>[1]outsim!S367</f>
        <v>0</v>
      </c>
      <c r="T483">
        <f>[1]outsim!T367</f>
        <v>0</v>
      </c>
      <c r="U483">
        <f>[1]outsim!U367</f>
        <v>1.00000000000071E-3</v>
      </c>
      <c r="V483">
        <f>[1]outsim!V367</f>
        <v>1.00000000000071E-3</v>
      </c>
      <c r="W483">
        <f>[1]outsim!W367</f>
        <v>1.00000000000071E-3</v>
      </c>
      <c r="X483">
        <f>[1]outsim!X367</f>
        <v>1.00000000000071E-3</v>
      </c>
      <c r="Y483">
        <f>[1]outsim!Y367</f>
        <v>1.00000000000071E-3</v>
      </c>
      <c r="Z483">
        <f>[1]outsim!Z367</f>
        <v>1.00000000000071E-3</v>
      </c>
      <c r="AA483">
        <f>[1]outsim!AA367</f>
        <v>1.00000000000071E-3</v>
      </c>
      <c r="AB483">
        <f>[1]outsim!AB367</f>
        <v>5.90000000000016E-2</v>
      </c>
      <c r="AC483">
        <f>[1]outsim!AC367</f>
        <v>0.14699999999999899</v>
      </c>
      <c r="AD483">
        <f>[1]outsim!AD367</f>
        <v>5.0000000000003299E-2</v>
      </c>
      <c r="AE483">
        <f>[1]outsim!AE367</f>
        <v>0.11700000000000201</v>
      </c>
      <c r="AF483">
        <f>[1]outsim!AF367</f>
        <v>0.41000000000000097</v>
      </c>
      <c r="AG483">
        <f>[1]outsim!AG367</f>
        <v>0.64200000000000401</v>
      </c>
      <c r="AH483">
        <f>[1]outsim!AH367</f>
        <v>0.71900000000000197</v>
      </c>
      <c r="AI483">
        <f>[1]outsim!AI367</f>
        <v>0.35700000000000298</v>
      </c>
      <c r="AJ483">
        <f>[1]outsim!AJ367</f>
        <v>0.13499999999999901</v>
      </c>
      <c r="AK483">
        <f>[1]outsim!AK367</f>
        <v>0.218000000000002</v>
      </c>
      <c r="AL483">
        <f>[1]outsim!AL367</f>
        <v>0.180999999999999</v>
      </c>
      <c r="AM483">
        <f>[1]outsim!AM367</f>
        <v>0.183000000000001</v>
      </c>
      <c r="AN483">
        <f>[1]outsim!AN367</f>
        <v>0.17699999999999699</v>
      </c>
      <c r="AO483">
        <f>[1]outsim!AO367</f>
        <v>0.10500000000000199</v>
      </c>
      <c r="AP483">
        <f>[1]outsim!AP367</f>
        <v>3.6000000000001399E-2</v>
      </c>
      <c r="AQ483">
        <f>[1]outsim!AQ367</f>
        <v>1.00000000000071E-3</v>
      </c>
      <c r="AR483">
        <f>[1]outsim!AR367</f>
        <v>0</v>
      </c>
      <c r="AS483">
        <f>[1]outsim!AS367</f>
        <v>0</v>
      </c>
      <c r="AT483">
        <f>[1]outsim!AT367</f>
        <v>0</v>
      </c>
      <c r="AU483">
        <f>[1]outsim!AU367</f>
        <v>0</v>
      </c>
      <c r="AV483">
        <f>[1]outsim!AV367</f>
        <v>0</v>
      </c>
      <c r="AW483">
        <f>[1]outsim!AW367</f>
        <v>0</v>
      </c>
      <c r="AX483">
        <f>[1]outsim!AX367</f>
        <v>0</v>
      </c>
      <c r="AY483">
        <f>[1]outsim!AY367</f>
        <v>0</v>
      </c>
      <c r="AZ483">
        <f>[1]outsim!AZ367</f>
        <v>0</v>
      </c>
      <c r="BA483">
        <f>[1]outsim!BA367</f>
        <v>0</v>
      </c>
      <c r="BB483">
        <f>[1]outsim!BB367</f>
        <v>0</v>
      </c>
      <c r="BC483">
        <f>[1]outsim!BC367</f>
        <v>0</v>
      </c>
    </row>
    <row r="484" spans="1:55" x14ac:dyDescent="0.2">
      <c r="A484" t="s">
        <v>5</v>
      </c>
      <c r="B484">
        <v>916</v>
      </c>
      <c r="C484">
        <v>1997</v>
      </c>
      <c r="D484">
        <f>[1]outsim!D368</f>
        <v>0</v>
      </c>
      <c r="E484">
        <f>[1]outsim!E368</f>
        <v>0</v>
      </c>
      <c r="F484">
        <f>[1]outsim!F368</f>
        <v>0</v>
      </c>
      <c r="G484">
        <f>[1]outsim!G368</f>
        <v>0</v>
      </c>
      <c r="H484">
        <f>[1]outsim!H368</f>
        <v>0</v>
      </c>
      <c r="I484">
        <f>[1]outsim!I368</f>
        <v>0</v>
      </c>
      <c r="J484">
        <f>[1]outsim!J368</f>
        <v>0</v>
      </c>
      <c r="K484">
        <f>[1]outsim!K368</f>
        <v>0</v>
      </c>
      <c r="L484">
        <f>[1]outsim!L368</f>
        <v>0</v>
      </c>
      <c r="M484">
        <f>[1]outsim!M368</f>
        <v>0</v>
      </c>
      <c r="N484">
        <f>[1]outsim!N368</f>
        <v>0</v>
      </c>
      <c r="O484">
        <f>[1]outsim!O368</f>
        <v>0</v>
      </c>
      <c r="P484">
        <f>[1]outsim!P368</f>
        <v>0</v>
      </c>
      <c r="Q484">
        <f>[1]outsim!Q368</f>
        <v>0</v>
      </c>
      <c r="R484">
        <f>[1]outsim!R368</f>
        <v>0</v>
      </c>
      <c r="S484">
        <f>[1]outsim!S368</f>
        <v>0</v>
      </c>
      <c r="T484">
        <f>[1]outsim!T368</f>
        <v>0</v>
      </c>
      <c r="U484">
        <f>[1]outsim!U368</f>
        <v>1.00000000000071E-3</v>
      </c>
      <c r="V484">
        <f>[1]outsim!V368</f>
        <v>1.00000000000071E-3</v>
      </c>
      <c r="W484">
        <f>[1]outsim!W368</f>
        <v>5.9999999999961699E-3</v>
      </c>
      <c r="X484">
        <f>[1]outsim!X368</f>
        <v>3.6000000000001399E-2</v>
      </c>
      <c r="Y484">
        <f>[1]outsim!Y368</f>
        <v>3.0000000000021398E-3</v>
      </c>
      <c r="Z484">
        <f>[1]outsim!Z368</f>
        <v>1.00000000000071E-3</v>
      </c>
      <c r="AA484">
        <f>[1]outsim!AA368</f>
        <v>1.00000000000071E-3</v>
      </c>
      <c r="AB484">
        <f>[1]outsim!AB368</f>
        <v>1.00000000000071E-3</v>
      </c>
      <c r="AC484">
        <f>[1]outsim!AC368</f>
        <v>2.0000000000014299E-3</v>
      </c>
      <c r="AD484">
        <f>[1]outsim!AD368</f>
        <v>4.0000000000028598E-3</v>
      </c>
      <c r="AE484">
        <f>[1]outsim!AE368</f>
        <v>1.50000000000026E-2</v>
      </c>
      <c r="AF484">
        <f>[1]outsim!AF368</f>
        <v>0.39399999999999702</v>
      </c>
      <c r="AG484">
        <f>[1]outsim!AG368</f>
        <v>0.59400000000000197</v>
      </c>
      <c r="AH484">
        <f>[1]outsim!AH368</f>
        <v>0.39900000000000102</v>
      </c>
      <c r="AI484">
        <f>[1]outsim!AI368</f>
        <v>0.217000000000001</v>
      </c>
      <c r="AJ484">
        <f>[1]outsim!AJ368</f>
        <v>0.182</v>
      </c>
      <c r="AK484">
        <f>[1]outsim!AK368</f>
        <v>8.0000000000000293E-2</v>
      </c>
      <c r="AL484">
        <f>[1]outsim!AL368</f>
        <v>8.4000000000003197E-2</v>
      </c>
      <c r="AM484">
        <f>[1]outsim!AM368</f>
        <v>0.29800000000000199</v>
      </c>
      <c r="AN484">
        <f>[1]outsim!AN368</f>
        <v>0.23200000000000301</v>
      </c>
      <c r="AO484">
        <f>[1]outsim!AO368</f>
        <v>0.14000000000000301</v>
      </c>
      <c r="AP484">
        <f>[1]outsim!AP368</f>
        <v>0.26400000000000201</v>
      </c>
      <c r="AQ484">
        <f>[1]outsim!AQ368</f>
        <v>0.13800000000000101</v>
      </c>
      <c r="AR484">
        <f>[1]outsim!AR368</f>
        <v>0</v>
      </c>
      <c r="AS484">
        <f>[1]outsim!AS368</f>
        <v>0</v>
      </c>
      <c r="AT484">
        <f>[1]outsim!AT368</f>
        <v>0</v>
      </c>
      <c r="AU484">
        <f>[1]outsim!AU368</f>
        <v>0</v>
      </c>
      <c r="AV484">
        <f>[1]outsim!AV368</f>
        <v>0</v>
      </c>
      <c r="AW484">
        <f>[1]outsim!AW368</f>
        <v>0</v>
      </c>
      <c r="AX484">
        <f>[1]outsim!AX368</f>
        <v>0</v>
      </c>
      <c r="AY484">
        <f>[1]outsim!AY368</f>
        <v>0</v>
      </c>
      <c r="AZ484">
        <f>[1]outsim!AZ368</f>
        <v>0</v>
      </c>
      <c r="BA484">
        <f>[1]outsim!BA368</f>
        <v>0</v>
      </c>
      <c r="BB484">
        <f>[1]outsim!BB368</f>
        <v>0</v>
      </c>
      <c r="BC484">
        <f>[1]outsim!BC368</f>
        <v>0</v>
      </c>
    </row>
    <row r="485" spans="1:55" x14ac:dyDescent="0.2">
      <c r="A485" t="s">
        <v>5</v>
      </c>
      <c r="B485">
        <v>916</v>
      </c>
      <c r="C485">
        <v>1998</v>
      </c>
      <c r="D485">
        <f>[1]outsim!D369</f>
        <v>0</v>
      </c>
      <c r="E485">
        <f>[1]outsim!E369</f>
        <v>0</v>
      </c>
      <c r="F485">
        <f>[1]outsim!F369</f>
        <v>0</v>
      </c>
      <c r="G485">
        <f>[1]outsim!G369</f>
        <v>0</v>
      </c>
      <c r="H485">
        <f>[1]outsim!H369</f>
        <v>0</v>
      </c>
      <c r="I485">
        <f>[1]outsim!I369</f>
        <v>0</v>
      </c>
      <c r="J485">
        <f>[1]outsim!J369</f>
        <v>0</v>
      </c>
      <c r="K485">
        <f>[1]outsim!K369</f>
        <v>0</v>
      </c>
      <c r="L485">
        <f>[1]outsim!L369</f>
        <v>0</v>
      </c>
      <c r="M485">
        <f>[1]outsim!M369</f>
        <v>0</v>
      </c>
      <c r="N485">
        <f>[1]outsim!N369</f>
        <v>0</v>
      </c>
      <c r="O485">
        <f>[1]outsim!O369</f>
        <v>0</v>
      </c>
      <c r="P485">
        <f>[1]outsim!P369</f>
        <v>0</v>
      </c>
      <c r="Q485">
        <f>[1]outsim!Q369</f>
        <v>0</v>
      </c>
      <c r="R485">
        <f>[1]outsim!R369</f>
        <v>0</v>
      </c>
      <c r="S485">
        <f>[1]outsim!S369</f>
        <v>0</v>
      </c>
      <c r="T485">
        <f>[1]outsim!T369</f>
        <v>0</v>
      </c>
      <c r="U485">
        <f>[1]outsim!U369</f>
        <v>1.00000000000071E-3</v>
      </c>
      <c r="V485">
        <f>[1]outsim!V369</f>
        <v>4.7000000000001103E-2</v>
      </c>
      <c r="W485">
        <f>[1]outsim!W369</f>
        <v>0.20099999999999699</v>
      </c>
      <c r="X485">
        <f>[1]outsim!X369</f>
        <v>7.59999999999975E-2</v>
      </c>
      <c r="Y485">
        <f>[1]outsim!Y369</f>
        <v>5.0000000000035702E-3</v>
      </c>
      <c r="Z485">
        <f>[1]outsim!Z369</f>
        <v>9.9999999999990201E-3</v>
      </c>
      <c r="AA485">
        <f>[1]outsim!AA369</f>
        <v>9.6000000000003596E-2</v>
      </c>
      <c r="AB485">
        <f>[1]outsim!AB369</f>
        <v>5.1999999999996598E-2</v>
      </c>
      <c r="AC485">
        <f>[1]outsim!AC369</f>
        <v>3.09999999999978E-2</v>
      </c>
      <c r="AD485">
        <f>[1]outsim!AD369</f>
        <v>1.9999999999997999E-2</v>
      </c>
      <c r="AE485">
        <f>[1]outsim!AE369</f>
        <v>1.00000000000071E-3</v>
      </c>
      <c r="AF485">
        <f>[1]outsim!AF369</f>
        <v>3.1999999999998502E-2</v>
      </c>
      <c r="AG485">
        <f>[1]outsim!AG369</f>
        <v>0.380000000000004</v>
      </c>
      <c r="AH485">
        <f>[1]outsim!AH369</f>
        <v>0.430999999999999</v>
      </c>
      <c r="AI485">
        <f>[1]outsim!AI369</f>
        <v>5.5999999999999397E-2</v>
      </c>
      <c r="AJ485">
        <f>[1]outsim!AJ369</f>
        <v>5.1000000000004E-2</v>
      </c>
      <c r="AK485">
        <f>[1]outsim!AK369</f>
        <v>0.16799999999999801</v>
      </c>
      <c r="AL485">
        <f>[1]outsim!AL369</f>
        <v>0.217000000000001</v>
      </c>
      <c r="AM485">
        <f>[1]outsim!AM369</f>
        <v>0.34600000000000403</v>
      </c>
      <c r="AN485">
        <f>[1]outsim!AN369</f>
        <v>0.41300000000000298</v>
      </c>
      <c r="AO485">
        <f>[1]outsim!AO369</f>
        <v>0.116000000000002</v>
      </c>
      <c r="AP485">
        <f>[1]outsim!AP369</f>
        <v>0.28299999999999897</v>
      </c>
      <c r="AQ485">
        <f>[1]outsim!AQ369</f>
        <v>0.13800000000000101</v>
      </c>
      <c r="AR485">
        <f>[1]outsim!AR369</f>
        <v>0</v>
      </c>
      <c r="AS485">
        <f>[1]outsim!AS369</f>
        <v>0</v>
      </c>
      <c r="AT485">
        <f>[1]outsim!AT369</f>
        <v>0</v>
      </c>
      <c r="AU485">
        <f>[1]outsim!AU369</f>
        <v>0</v>
      </c>
      <c r="AV485">
        <f>[1]outsim!AV369</f>
        <v>0</v>
      </c>
      <c r="AW485">
        <f>[1]outsim!AW369</f>
        <v>0</v>
      </c>
      <c r="AX485">
        <f>[1]outsim!AX369</f>
        <v>0</v>
      </c>
      <c r="AY485">
        <f>[1]outsim!AY369</f>
        <v>0</v>
      </c>
      <c r="AZ485">
        <f>[1]outsim!AZ369</f>
        <v>0</v>
      </c>
      <c r="BA485">
        <f>[1]outsim!BA369</f>
        <v>0</v>
      </c>
      <c r="BB485">
        <f>[1]outsim!BB369</f>
        <v>0</v>
      </c>
      <c r="BC485">
        <f>[1]outsim!BC369</f>
        <v>0</v>
      </c>
    </row>
    <row r="486" spans="1:55" x14ac:dyDescent="0.2">
      <c r="A486" t="s">
        <v>5</v>
      </c>
      <c r="B486">
        <v>916</v>
      </c>
      <c r="C486">
        <v>1999</v>
      </c>
      <c r="D486">
        <f>[1]outsim!D370</f>
        <v>0</v>
      </c>
      <c r="E486">
        <f>[1]outsim!E370</f>
        <v>0</v>
      </c>
      <c r="F486">
        <f>[1]outsim!F370</f>
        <v>0</v>
      </c>
      <c r="G486">
        <f>[1]outsim!G370</f>
        <v>0</v>
      </c>
      <c r="H486">
        <f>[1]outsim!H370</f>
        <v>0</v>
      </c>
      <c r="I486">
        <f>[1]outsim!I370</f>
        <v>0</v>
      </c>
      <c r="J486">
        <f>[1]outsim!J370</f>
        <v>0</v>
      </c>
      <c r="K486">
        <f>[1]outsim!K370</f>
        <v>0</v>
      </c>
      <c r="L486">
        <f>[1]outsim!L370</f>
        <v>0</v>
      </c>
      <c r="M486">
        <f>[1]outsim!M370</f>
        <v>0</v>
      </c>
      <c r="N486">
        <f>[1]outsim!N370</f>
        <v>0</v>
      </c>
      <c r="O486">
        <f>[1]outsim!O370</f>
        <v>0</v>
      </c>
      <c r="P486">
        <f>[1]outsim!P370</f>
        <v>0</v>
      </c>
      <c r="Q486">
        <f>[1]outsim!Q370</f>
        <v>0</v>
      </c>
      <c r="R486">
        <f>[1]outsim!R370</f>
        <v>0</v>
      </c>
      <c r="S486">
        <f>[1]outsim!S370</f>
        <v>0</v>
      </c>
      <c r="T486">
        <f>[1]outsim!T370</f>
        <v>0</v>
      </c>
      <c r="U486">
        <f>[1]outsim!U370</f>
        <v>1.00000000000071E-3</v>
      </c>
      <c r="V486">
        <f>[1]outsim!V370</f>
        <v>1.40000000000019E-2</v>
      </c>
      <c r="W486">
        <f>[1]outsim!W370</f>
        <v>2.1999999999999499E-2</v>
      </c>
      <c r="X486">
        <f>[1]outsim!X370</f>
        <v>2.6000000000002299E-2</v>
      </c>
      <c r="Y486">
        <f>[1]outsim!Y370</f>
        <v>0.13199999999999701</v>
      </c>
      <c r="Z486">
        <f>[1]outsim!Z370</f>
        <v>0.10300000000000099</v>
      </c>
      <c r="AA486">
        <f>[1]outsim!AA370</f>
        <v>4.0000000000028598E-3</v>
      </c>
      <c r="AB486">
        <f>[1]outsim!AB370</f>
        <v>2.0000000000014299E-3</v>
      </c>
      <c r="AC486">
        <f>[1]outsim!AC370</f>
        <v>6.2999999999996295E-2</v>
      </c>
      <c r="AD486">
        <f>[1]outsim!AD370</f>
        <v>0.20099999999999699</v>
      </c>
      <c r="AE486">
        <f>[1]outsim!AE370</f>
        <v>0.38299999999999801</v>
      </c>
      <c r="AF486">
        <f>[1]outsim!AF370</f>
        <v>0.498999999999999</v>
      </c>
      <c r="AG486">
        <f>[1]outsim!AG370</f>
        <v>0.52500000000000202</v>
      </c>
      <c r="AH486">
        <f>[1]outsim!AH370</f>
        <v>0.40100000000000202</v>
      </c>
      <c r="AI486">
        <f>[1]outsim!AI370</f>
        <v>0.14900000000000099</v>
      </c>
      <c r="AJ486">
        <f>[1]outsim!AJ370</f>
        <v>0.10199999999999999</v>
      </c>
      <c r="AK486">
        <f>[1]outsim!AK370</f>
        <v>6.3999999999997004E-2</v>
      </c>
      <c r="AL486">
        <f>[1]outsim!AL370</f>
        <v>0.19999999999999701</v>
      </c>
      <c r="AM486">
        <f>[1]outsim!AM370</f>
        <v>0.23000000000000201</v>
      </c>
      <c r="AN486">
        <f>[1]outsim!AN370</f>
        <v>0.28399999999999997</v>
      </c>
      <c r="AO486">
        <f>[1]outsim!AO370</f>
        <v>7.59999999999975E-2</v>
      </c>
      <c r="AP486">
        <f>[1]outsim!AP370</f>
        <v>0.109999999999997</v>
      </c>
      <c r="AQ486">
        <f>[1]outsim!AQ370</f>
        <v>1.50000000000026E-2</v>
      </c>
      <c r="AR486">
        <f>[1]outsim!AR370</f>
        <v>0</v>
      </c>
      <c r="AS486">
        <f>[1]outsim!AS370</f>
        <v>0</v>
      </c>
      <c r="AT486">
        <f>[1]outsim!AT370</f>
        <v>0</v>
      </c>
      <c r="AU486">
        <f>[1]outsim!AU370</f>
        <v>0</v>
      </c>
      <c r="AV486">
        <f>[1]outsim!AV370</f>
        <v>0</v>
      </c>
      <c r="AW486">
        <f>[1]outsim!AW370</f>
        <v>0</v>
      </c>
      <c r="AX486">
        <f>[1]outsim!AX370</f>
        <v>0</v>
      </c>
      <c r="AY486">
        <f>[1]outsim!AY370</f>
        <v>0</v>
      </c>
      <c r="AZ486">
        <f>[1]outsim!AZ370</f>
        <v>0</v>
      </c>
      <c r="BA486">
        <f>[1]outsim!BA370</f>
        <v>0</v>
      </c>
      <c r="BB486">
        <f>[1]outsim!BB370</f>
        <v>0</v>
      </c>
      <c r="BC486">
        <f>[1]outsim!BC370</f>
        <v>0</v>
      </c>
    </row>
    <row r="487" spans="1:55" x14ac:dyDescent="0.2">
      <c r="A487" t="s">
        <v>5</v>
      </c>
      <c r="B487">
        <v>916</v>
      </c>
      <c r="C487">
        <v>2000</v>
      </c>
      <c r="D487">
        <f>[1]outsim!D371</f>
        <v>0</v>
      </c>
      <c r="E487">
        <f>[1]outsim!E371</f>
        <v>0</v>
      </c>
      <c r="F487">
        <f>[1]outsim!F371</f>
        <v>0</v>
      </c>
      <c r="G487">
        <f>[1]outsim!G371</f>
        <v>0</v>
      </c>
      <c r="H487">
        <f>[1]outsim!H371</f>
        <v>0</v>
      </c>
      <c r="I487">
        <f>[1]outsim!I371</f>
        <v>0</v>
      </c>
      <c r="J487">
        <f>[1]outsim!J371</f>
        <v>0</v>
      </c>
      <c r="K487">
        <f>[1]outsim!K371</f>
        <v>0</v>
      </c>
      <c r="L487">
        <f>[1]outsim!L371</f>
        <v>0</v>
      </c>
      <c r="M487">
        <f>[1]outsim!M371</f>
        <v>0</v>
      </c>
      <c r="N487">
        <f>[1]outsim!N371</f>
        <v>0</v>
      </c>
      <c r="O487">
        <f>[1]outsim!O371</f>
        <v>0</v>
      </c>
      <c r="P487">
        <f>[1]outsim!P371</f>
        <v>0</v>
      </c>
      <c r="Q487">
        <f>[1]outsim!Q371</f>
        <v>0</v>
      </c>
      <c r="R487">
        <f>[1]outsim!R371</f>
        <v>0</v>
      </c>
      <c r="S487">
        <f>[1]outsim!S371</f>
        <v>0</v>
      </c>
      <c r="T487">
        <f>[1]outsim!T371</f>
        <v>0</v>
      </c>
      <c r="U487">
        <f>[1]outsim!U371</f>
        <v>1.00000000000071E-3</v>
      </c>
      <c r="V487">
        <f>[1]outsim!V371</f>
        <v>3.8000000000002802E-2</v>
      </c>
      <c r="W487">
        <f>[1]outsim!W371</f>
        <v>0.252000000000001</v>
      </c>
      <c r="X487">
        <f>[1]outsim!X371</f>
        <v>0.28600000000000098</v>
      </c>
      <c r="Y487">
        <f>[1]outsim!Y371</f>
        <v>0.10199999999999999</v>
      </c>
      <c r="Z487">
        <f>[1]outsim!Z371</f>
        <v>0.120999999999997</v>
      </c>
      <c r="AA487">
        <f>[1]outsim!AA371</f>
        <v>0.19999999999999701</v>
      </c>
      <c r="AB487">
        <f>[1]outsim!AB371</f>
        <v>0.187999999999996</v>
      </c>
      <c r="AC487">
        <f>[1]outsim!AC371</f>
        <v>2.6000000000002299E-2</v>
      </c>
      <c r="AD487">
        <f>[1]outsim!AD371</f>
        <v>0.10099999999999899</v>
      </c>
      <c r="AE487">
        <f>[1]outsim!AE371</f>
        <v>0.39499999999999802</v>
      </c>
      <c r="AF487">
        <f>[1]outsim!AF371</f>
        <v>0.38900000000000201</v>
      </c>
      <c r="AG487">
        <f>[1]outsim!AG371</f>
        <v>0.66799999999999804</v>
      </c>
      <c r="AH487">
        <f>[1]outsim!AH371</f>
        <v>0.61500000000000099</v>
      </c>
      <c r="AI487">
        <f>[1]outsim!AI371</f>
        <v>0.36199999999999899</v>
      </c>
      <c r="AJ487">
        <f>[1]outsim!AJ371</f>
        <v>0.32399999999999601</v>
      </c>
      <c r="AK487">
        <f>[1]outsim!AK371</f>
        <v>0.153000000000002</v>
      </c>
      <c r="AL487">
        <f>[1]outsim!AL371</f>
        <v>8.8799999999998505E-2</v>
      </c>
      <c r="AM487">
        <f>[1]outsim!AM371</f>
        <v>0.186000000000003</v>
      </c>
      <c r="AN487">
        <f>[1]outsim!AN371</f>
        <v>7.6999999999998195E-2</v>
      </c>
      <c r="AO487">
        <f>[1]outsim!AO371</f>
        <v>0.15200000000000299</v>
      </c>
      <c r="AP487">
        <f>[1]outsim!AP371</f>
        <v>0.13099999999999601</v>
      </c>
      <c r="AQ487">
        <f>[1]outsim!AQ371</f>
        <v>4.2999999999998199E-2</v>
      </c>
      <c r="AR487">
        <f>[1]outsim!AR371</f>
        <v>0</v>
      </c>
      <c r="AS487">
        <f>[1]outsim!AS371</f>
        <v>0</v>
      </c>
      <c r="AT487">
        <f>[1]outsim!AT371</f>
        <v>0</v>
      </c>
      <c r="AU487">
        <f>[1]outsim!AU371</f>
        <v>0</v>
      </c>
      <c r="AV487">
        <f>[1]outsim!AV371</f>
        <v>0</v>
      </c>
      <c r="AW487">
        <f>[1]outsim!AW371</f>
        <v>0</v>
      </c>
      <c r="AX487">
        <f>[1]outsim!AX371</f>
        <v>0</v>
      </c>
      <c r="AY487">
        <f>[1]outsim!AY371</f>
        <v>0</v>
      </c>
      <c r="AZ487">
        <f>[1]outsim!AZ371</f>
        <v>0</v>
      </c>
      <c r="BA487">
        <f>[1]outsim!BA371</f>
        <v>0</v>
      </c>
      <c r="BB487">
        <f>[1]outsim!BB371</f>
        <v>0</v>
      </c>
      <c r="BC487">
        <f>[1]outsim!BC371</f>
        <v>0</v>
      </c>
    </row>
    <row r="488" spans="1:55" x14ac:dyDescent="0.2">
      <c r="A488" t="s">
        <v>5</v>
      </c>
      <c r="B488">
        <v>916</v>
      </c>
      <c r="C488">
        <v>2001</v>
      </c>
      <c r="D488">
        <f>[1]outsim!D372</f>
        <v>0</v>
      </c>
      <c r="E488">
        <f>[1]outsim!E372</f>
        <v>0</v>
      </c>
      <c r="F488">
        <f>[1]outsim!F372</f>
        <v>0</v>
      </c>
      <c r="G488">
        <f>[1]outsim!G372</f>
        <v>0</v>
      </c>
      <c r="H488">
        <f>[1]outsim!H372</f>
        <v>0</v>
      </c>
      <c r="I488">
        <f>[1]outsim!I372</f>
        <v>0</v>
      </c>
      <c r="J488">
        <f>[1]outsim!J372</f>
        <v>0</v>
      </c>
      <c r="K488">
        <f>[1]outsim!K372</f>
        <v>0</v>
      </c>
      <c r="L488">
        <f>[1]outsim!L372</f>
        <v>0</v>
      </c>
      <c r="M488">
        <f>[1]outsim!M372</f>
        <v>0</v>
      </c>
      <c r="N488">
        <f>[1]outsim!N372</f>
        <v>0</v>
      </c>
      <c r="O488">
        <f>[1]outsim!O372</f>
        <v>0</v>
      </c>
      <c r="P488">
        <f>[1]outsim!P372</f>
        <v>0</v>
      </c>
      <c r="Q488">
        <f>[1]outsim!Q372</f>
        <v>0</v>
      </c>
      <c r="R488">
        <f>[1]outsim!R372</f>
        <v>0</v>
      </c>
      <c r="S488">
        <f>[1]outsim!S372</f>
        <v>0</v>
      </c>
      <c r="T488">
        <f>[1]outsim!T372</f>
        <v>0</v>
      </c>
      <c r="U488">
        <f>[1]outsim!U372</f>
        <v>1.00000000000071E-3</v>
      </c>
      <c r="V488">
        <f>[1]outsim!V372</f>
        <v>1.00000000000071E-3</v>
      </c>
      <c r="W488">
        <f>[1]outsim!W372</f>
        <v>3.6000000000001399E-2</v>
      </c>
      <c r="X488">
        <f>[1]outsim!X372</f>
        <v>0.14599999999999899</v>
      </c>
      <c r="Y488">
        <f>[1]outsim!Y372</f>
        <v>0.26400000000000201</v>
      </c>
      <c r="Z488">
        <f>[1]outsim!Z372</f>
        <v>0.28199999999999897</v>
      </c>
      <c r="AA488">
        <f>[1]outsim!AA372</f>
        <v>6.0000000000002301E-2</v>
      </c>
      <c r="AB488">
        <f>[1]outsim!AB372</f>
        <v>8.9999999999983097E-3</v>
      </c>
      <c r="AC488">
        <f>[1]outsim!AC372</f>
        <v>0.122999999999999</v>
      </c>
      <c r="AD488">
        <f>[1]outsim!AD372</f>
        <v>0.28900000000000398</v>
      </c>
      <c r="AE488">
        <f>[1]outsim!AE372</f>
        <v>0.49100000000000199</v>
      </c>
      <c r="AF488">
        <f>[1]outsim!AF372</f>
        <v>0.51200000000000001</v>
      </c>
      <c r="AG488">
        <f>[1]outsim!AG372</f>
        <v>0.59500000000000297</v>
      </c>
      <c r="AH488">
        <f>[1]outsim!AH372</f>
        <v>0.40399999999999597</v>
      </c>
      <c r="AI488">
        <f>[1]outsim!AI372</f>
        <v>0.159</v>
      </c>
      <c r="AJ488">
        <f>[1]outsim!AJ372</f>
        <v>6.7799999999999694E-2</v>
      </c>
      <c r="AK488">
        <f>[1]outsim!AK372</f>
        <v>0.121599999999999</v>
      </c>
      <c r="AL488">
        <f>[1]outsim!AL372</f>
        <v>0.114</v>
      </c>
      <c r="AM488">
        <f>[1]outsim!AM372</f>
        <v>4.1257495590712401E-2</v>
      </c>
      <c r="AN488">
        <f>[1]outsim!AN372</f>
        <v>0.11120000000000201</v>
      </c>
      <c r="AO488">
        <f>[1]outsim!AO372</f>
        <v>3.5005964214707502E-2</v>
      </c>
      <c r="AP488">
        <f>[1]outsim!AP372</f>
        <v>4.4599761221121297E-2</v>
      </c>
      <c r="AQ488">
        <f>[1]outsim!AQ372</f>
        <v>8.2400000000000403E-2</v>
      </c>
      <c r="AR488">
        <f>[1]outsim!AR372</f>
        <v>0</v>
      </c>
      <c r="AS488">
        <f>[1]outsim!AS372</f>
        <v>0</v>
      </c>
      <c r="AT488">
        <f>[1]outsim!AT372</f>
        <v>0</v>
      </c>
      <c r="AU488">
        <f>[1]outsim!AU372</f>
        <v>0</v>
      </c>
      <c r="AV488">
        <f>[1]outsim!AV372</f>
        <v>0</v>
      </c>
      <c r="AW488">
        <f>[1]outsim!AW372</f>
        <v>0</v>
      </c>
      <c r="AX488">
        <f>[1]outsim!AX372</f>
        <v>0</v>
      </c>
      <c r="AY488">
        <f>[1]outsim!AY372</f>
        <v>0</v>
      </c>
      <c r="AZ488">
        <f>[1]outsim!AZ372</f>
        <v>0</v>
      </c>
      <c r="BA488">
        <f>[1]outsim!BA372</f>
        <v>0</v>
      </c>
      <c r="BB488">
        <f>[1]outsim!BB372</f>
        <v>0</v>
      </c>
      <c r="BC488">
        <f>[1]outsim!BC372</f>
        <v>0</v>
      </c>
    </row>
    <row r="489" spans="1:55" x14ac:dyDescent="0.2">
      <c r="A489" t="s">
        <v>5</v>
      </c>
      <c r="B489">
        <v>916</v>
      </c>
      <c r="C489">
        <v>2002</v>
      </c>
      <c r="D489">
        <f>[1]outsim!D373</f>
        <v>0</v>
      </c>
      <c r="E489">
        <f>[1]outsim!E373</f>
        <v>0</v>
      </c>
      <c r="F489">
        <f>[1]outsim!F373</f>
        <v>0</v>
      </c>
      <c r="G489">
        <f>[1]outsim!G373</f>
        <v>0</v>
      </c>
      <c r="H489">
        <f>[1]outsim!H373</f>
        <v>0</v>
      </c>
      <c r="I489">
        <f>[1]outsim!I373</f>
        <v>0</v>
      </c>
      <c r="J489">
        <f>[1]outsim!J373</f>
        <v>0</v>
      </c>
      <c r="K489">
        <f>[1]outsim!K373</f>
        <v>0</v>
      </c>
      <c r="L489">
        <f>[1]outsim!L373</f>
        <v>0</v>
      </c>
      <c r="M489">
        <f>[1]outsim!M373</f>
        <v>0</v>
      </c>
      <c r="N489">
        <f>[1]outsim!N373</f>
        <v>0</v>
      </c>
      <c r="O489">
        <f>[1]outsim!O373</f>
        <v>0</v>
      </c>
      <c r="P489">
        <f>[1]outsim!P373</f>
        <v>0</v>
      </c>
      <c r="Q489">
        <f>[1]outsim!Q373</f>
        <v>0</v>
      </c>
      <c r="R489">
        <f>[1]outsim!R373</f>
        <v>0</v>
      </c>
      <c r="S489">
        <f>[1]outsim!S373</f>
        <v>0</v>
      </c>
      <c r="T489">
        <f>[1]outsim!T373</f>
        <v>0</v>
      </c>
      <c r="U489">
        <f>[1]outsim!U373</f>
        <v>1.00000000000071E-3</v>
      </c>
      <c r="V489">
        <f>[1]outsim!V373</f>
        <v>1.00000000000071E-3</v>
      </c>
      <c r="W489">
        <f>[1]outsim!W373</f>
        <v>3.9999999999996101E-2</v>
      </c>
      <c r="X489">
        <f>[1]outsim!X373</f>
        <v>5.4999999999998703E-2</v>
      </c>
      <c r="Y489">
        <f>[1]outsim!Y373</f>
        <v>6.9999999999968802E-3</v>
      </c>
      <c r="Z489">
        <f>[1]outsim!Z373</f>
        <v>1.00000000000071E-3</v>
      </c>
      <c r="AA489">
        <f>[1]outsim!AA373</f>
        <v>1.00000000000071E-3</v>
      </c>
      <c r="AB489">
        <f>[1]outsim!AB373</f>
        <v>1.00000000000071E-3</v>
      </c>
      <c r="AC489">
        <f>[1]outsim!AC373</f>
        <v>1.00000000000071E-3</v>
      </c>
      <c r="AD489">
        <f>[1]outsim!AD373</f>
        <v>7.2000000000002701E-2</v>
      </c>
      <c r="AE489">
        <f>[1]outsim!AE373</f>
        <v>0.25799999999999801</v>
      </c>
      <c r="AF489">
        <f>[1]outsim!AF373</f>
        <v>0.55599999999999905</v>
      </c>
      <c r="AG489">
        <f>[1]outsim!AG373</f>
        <v>0.42500000000000299</v>
      </c>
      <c r="AH489">
        <f>[1]outsim!AH373</f>
        <v>0.24400000000000399</v>
      </c>
      <c r="AI489">
        <f>[1]outsim!AI373</f>
        <v>4.6000000000000402E-2</v>
      </c>
      <c r="AJ489">
        <f>[1]outsim!AJ373</f>
        <v>1.00000000000071E-3</v>
      </c>
      <c r="AK489">
        <f>[1]outsim!AK373</f>
        <v>1.00000000000071E-3</v>
      </c>
      <c r="AL489">
        <f>[1]outsim!AL373</f>
        <v>2.9999999999997098E-2</v>
      </c>
      <c r="AM489">
        <f>[1]outsim!AM373</f>
        <v>0.14599999999999899</v>
      </c>
      <c r="AN489">
        <f>[1]outsim!AN373</f>
        <v>9.1000000000000095E-2</v>
      </c>
      <c r="AO489">
        <f>[1]outsim!AO373</f>
        <v>3.9000000000003497E-2</v>
      </c>
      <c r="AP489">
        <f>[1]outsim!AP373</f>
        <v>4.0999999999996803E-2</v>
      </c>
      <c r="AQ489">
        <f>[1]outsim!AQ373</f>
        <v>6.9999999999968802E-3</v>
      </c>
      <c r="AR489">
        <f>[1]outsim!AR373</f>
        <v>0</v>
      </c>
      <c r="AS489">
        <f>[1]outsim!AS373</f>
        <v>0</v>
      </c>
      <c r="AT489">
        <f>[1]outsim!AT373</f>
        <v>0</v>
      </c>
      <c r="AU489">
        <f>[1]outsim!AU373</f>
        <v>0</v>
      </c>
      <c r="AV489">
        <f>[1]outsim!AV373</f>
        <v>0</v>
      </c>
      <c r="AW489">
        <f>[1]outsim!AW373</f>
        <v>0</v>
      </c>
      <c r="AX489">
        <f>[1]outsim!AX373</f>
        <v>0</v>
      </c>
      <c r="AY489">
        <f>[1]outsim!AY373</f>
        <v>0</v>
      </c>
      <c r="AZ489">
        <f>[1]outsim!AZ373</f>
        <v>0</v>
      </c>
      <c r="BA489">
        <f>[1]outsim!BA373</f>
        <v>0</v>
      </c>
      <c r="BB489">
        <f>[1]outsim!BB373</f>
        <v>0</v>
      </c>
      <c r="BC489">
        <f>[1]outsim!BC373</f>
        <v>0</v>
      </c>
    </row>
    <row r="490" spans="1:55" x14ac:dyDescent="0.2">
      <c r="A490" t="s">
        <v>5</v>
      </c>
      <c r="B490">
        <v>916</v>
      </c>
      <c r="C490">
        <v>2003</v>
      </c>
      <c r="D490">
        <f>[1]outsim!D374</f>
        <v>0</v>
      </c>
      <c r="E490">
        <f>[1]outsim!E374</f>
        <v>0</v>
      </c>
      <c r="F490">
        <f>[1]outsim!F374</f>
        <v>0</v>
      </c>
      <c r="G490">
        <f>[1]outsim!G374</f>
        <v>0</v>
      </c>
      <c r="H490">
        <f>[1]outsim!H374</f>
        <v>0</v>
      </c>
      <c r="I490">
        <f>[1]outsim!I374</f>
        <v>0</v>
      </c>
      <c r="J490">
        <f>[1]outsim!J374</f>
        <v>0</v>
      </c>
      <c r="K490">
        <f>[1]outsim!K374</f>
        <v>0</v>
      </c>
      <c r="L490">
        <f>[1]outsim!L374</f>
        <v>0</v>
      </c>
      <c r="M490">
        <f>[1]outsim!M374</f>
        <v>0</v>
      </c>
      <c r="N490">
        <f>[1]outsim!N374</f>
        <v>0</v>
      </c>
      <c r="O490">
        <f>[1]outsim!O374</f>
        <v>0</v>
      </c>
      <c r="P490">
        <f>[1]outsim!P374</f>
        <v>0</v>
      </c>
      <c r="Q490">
        <f>[1]outsim!Q374</f>
        <v>0</v>
      </c>
      <c r="R490">
        <f>[1]outsim!R374</f>
        <v>0</v>
      </c>
      <c r="S490">
        <f>[1]outsim!S374</f>
        <v>0</v>
      </c>
      <c r="T490">
        <f>[1]outsim!T374</f>
        <v>0</v>
      </c>
      <c r="U490">
        <f>[1]outsim!U374</f>
        <v>1.00000000000071E-3</v>
      </c>
      <c r="V490">
        <f>[1]outsim!V374</f>
        <v>1.00000000000071E-3</v>
      </c>
      <c r="W490">
        <f>[1]outsim!W374</f>
        <v>1.00000000000071E-3</v>
      </c>
      <c r="X490">
        <f>[1]outsim!X374</f>
        <v>1.00000000000071E-3</v>
      </c>
      <c r="Y490">
        <f>[1]outsim!Y374</f>
        <v>1.00000000000071E-3</v>
      </c>
      <c r="Z490">
        <f>[1]outsim!Z374</f>
        <v>8.9999999999983097E-3</v>
      </c>
      <c r="AA490">
        <f>[1]outsim!AA374</f>
        <v>2.7000000000003101E-2</v>
      </c>
      <c r="AB490">
        <f>[1]outsim!AB374</f>
        <v>8.9999999999999303E-2</v>
      </c>
      <c r="AC490">
        <f>[1]outsim!AC374</f>
        <v>0.14299999999999699</v>
      </c>
      <c r="AD490">
        <f>[1]outsim!AD374</f>
        <v>0.17999999999999899</v>
      </c>
      <c r="AE490">
        <f>[1]outsim!AE374</f>
        <v>0.20099999999999699</v>
      </c>
      <c r="AF490">
        <f>[1]outsim!AF374</f>
        <v>0.50799999999999801</v>
      </c>
      <c r="AG490">
        <f>[1]outsim!AG374</f>
        <v>0.71099999999999697</v>
      </c>
      <c r="AH490">
        <f>[1]outsim!AH374</f>
        <v>0.51200000000000001</v>
      </c>
      <c r="AI490">
        <f>[1]outsim!AI374</f>
        <v>0.308000000000001</v>
      </c>
      <c r="AJ490">
        <f>[1]outsim!AJ374</f>
        <v>0.245999999999997</v>
      </c>
      <c r="AK490">
        <f>[1]outsim!AK374</f>
        <v>0.213999999999999</v>
      </c>
      <c r="AL490">
        <f>[1]outsim!AL374</f>
        <v>0.24000000000000099</v>
      </c>
      <c r="AM490">
        <f>[1]outsim!AM374</f>
        <v>0.33599999999999602</v>
      </c>
      <c r="AN490">
        <f>[1]outsim!AN374</f>
        <v>0.21360000000000301</v>
      </c>
      <c r="AO490">
        <f>[1]outsim!AO374</f>
        <v>7.7999999999998904E-2</v>
      </c>
      <c r="AP490">
        <f>[1]outsim!AP374</f>
        <v>4.49999999999997E-2</v>
      </c>
      <c r="AQ490">
        <f>[1]outsim!AQ374</f>
        <v>2.0999999999998801E-2</v>
      </c>
      <c r="AR490">
        <f>[1]outsim!AR374</f>
        <v>0</v>
      </c>
      <c r="AS490">
        <f>[1]outsim!AS374</f>
        <v>0</v>
      </c>
      <c r="AT490">
        <f>[1]outsim!AT374</f>
        <v>0</v>
      </c>
      <c r="AU490">
        <f>[1]outsim!AU374</f>
        <v>0</v>
      </c>
      <c r="AV490">
        <f>[1]outsim!AV374</f>
        <v>0</v>
      </c>
      <c r="AW490">
        <f>[1]outsim!AW374</f>
        <v>0</v>
      </c>
      <c r="AX490">
        <f>[1]outsim!AX374</f>
        <v>0</v>
      </c>
      <c r="AY490">
        <f>[1]outsim!AY374</f>
        <v>0</v>
      </c>
      <c r="AZ490">
        <f>[1]outsim!AZ374</f>
        <v>0</v>
      </c>
      <c r="BA490">
        <f>[1]outsim!BA374</f>
        <v>0</v>
      </c>
      <c r="BB490">
        <f>[1]outsim!BB374</f>
        <v>0</v>
      </c>
      <c r="BC490">
        <f>[1]outsim!BC374</f>
        <v>0</v>
      </c>
    </row>
    <row r="491" spans="1:55" x14ac:dyDescent="0.2">
      <c r="A491" t="s">
        <v>5</v>
      </c>
      <c r="B491">
        <v>916</v>
      </c>
      <c r="C491">
        <v>2004</v>
      </c>
      <c r="D491">
        <f>[1]outsim!D375</f>
        <v>0</v>
      </c>
      <c r="E491">
        <f>[1]outsim!E375</f>
        <v>0</v>
      </c>
      <c r="F491">
        <f>[1]outsim!F375</f>
        <v>0</v>
      </c>
      <c r="G491">
        <f>[1]outsim!G375</f>
        <v>0</v>
      </c>
      <c r="H491">
        <f>[1]outsim!H375</f>
        <v>0</v>
      </c>
      <c r="I491">
        <f>[1]outsim!I375</f>
        <v>0</v>
      </c>
      <c r="J491">
        <f>[1]outsim!J375</f>
        <v>0</v>
      </c>
      <c r="K491">
        <f>[1]outsim!K375</f>
        <v>0</v>
      </c>
      <c r="L491">
        <f>[1]outsim!L375</f>
        <v>0</v>
      </c>
      <c r="M491">
        <f>[1]outsim!M375</f>
        <v>0</v>
      </c>
      <c r="N491">
        <f>[1]outsim!N375</f>
        <v>0</v>
      </c>
      <c r="O491">
        <f>[1]outsim!O375</f>
        <v>0</v>
      </c>
      <c r="P491">
        <f>[1]outsim!P375</f>
        <v>0</v>
      </c>
      <c r="Q491">
        <f>[1]outsim!Q375</f>
        <v>0</v>
      </c>
      <c r="R491">
        <f>[1]outsim!R375</f>
        <v>0</v>
      </c>
      <c r="S491">
        <f>[1]outsim!S375</f>
        <v>0</v>
      </c>
      <c r="T491">
        <f>[1]outsim!T375</f>
        <v>0</v>
      </c>
      <c r="U491">
        <f>[1]outsim!U375</f>
        <v>1.00000000000071E-3</v>
      </c>
      <c r="V491">
        <f>[1]outsim!V375</f>
        <v>1.00000000000071E-3</v>
      </c>
      <c r="W491">
        <f>[1]outsim!W375</f>
        <v>1.00000000000071E-3</v>
      </c>
      <c r="X491">
        <f>[1]outsim!X375</f>
        <v>1.00000000000071E-3</v>
      </c>
      <c r="Y491">
        <f>[1]outsim!Y375</f>
        <v>1.00000000000071E-3</v>
      </c>
      <c r="Z491">
        <f>[1]outsim!Z375</f>
        <v>1.00000000000071E-3</v>
      </c>
      <c r="AA491">
        <f>[1]outsim!AA375</f>
        <v>1.00000000000071E-3</v>
      </c>
      <c r="AB491">
        <f>[1]outsim!AB375</f>
        <v>1.00000000000071E-3</v>
      </c>
      <c r="AC491">
        <f>[1]outsim!AC375</f>
        <v>1.00000000000071E-3</v>
      </c>
      <c r="AD491">
        <f>[1]outsim!AD375</f>
        <v>3.09999999999978E-2</v>
      </c>
      <c r="AE491">
        <f>[1]outsim!AE375</f>
        <v>0.10500000000000199</v>
      </c>
      <c r="AF491">
        <f>[1]outsim!AF375</f>
        <v>0.51700000000000401</v>
      </c>
      <c r="AG491">
        <f>[1]outsim!AG375</f>
        <v>0.65499999999999703</v>
      </c>
      <c r="AH491">
        <f>[1]outsim!AH375</f>
        <v>0.34799999999999698</v>
      </c>
      <c r="AI491">
        <f>[1]outsim!AI375</f>
        <v>1.9999999999997999E-2</v>
      </c>
      <c r="AJ491">
        <f>[1]outsim!AJ375</f>
        <v>1.60000000000033E-2</v>
      </c>
      <c r="AK491">
        <f>[1]outsim!AK375</f>
        <v>9.9999999999998396E-2</v>
      </c>
      <c r="AL491">
        <f>[1]outsim!AL375</f>
        <v>4.2999999999998199E-2</v>
      </c>
      <c r="AM491">
        <f>[1]outsim!AM375</f>
        <v>1.40000000000019E-2</v>
      </c>
      <c r="AN491">
        <f>[1]outsim!AN375</f>
        <v>1.00000000000071E-3</v>
      </c>
      <c r="AO491">
        <f>[1]outsim!AO375</f>
        <v>1.00000000000071E-3</v>
      </c>
      <c r="AP491">
        <f>[1]outsim!AP375</f>
        <v>1.00000000000071E-3</v>
      </c>
      <c r="AQ491">
        <f>[1]outsim!AQ375</f>
        <v>1.00000000000071E-3</v>
      </c>
      <c r="AR491">
        <f>[1]outsim!AR375</f>
        <v>0</v>
      </c>
      <c r="AS491">
        <f>[1]outsim!AS375</f>
        <v>0</v>
      </c>
      <c r="AT491">
        <f>[1]outsim!AT375</f>
        <v>0</v>
      </c>
      <c r="AU491">
        <f>[1]outsim!AU375</f>
        <v>0</v>
      </c>
      <c r="AV491">
        <f>[1]outsim!AV375</f>
        <v>0</v>
      </c>
      <c r="AW491">
        <f>[1]outsim!AW375</f>
        <v>0</v>
      </c>
      <c r="AX491">
        <f>[1]outsim!AX375</f>
        <v>0</v>
      </c>
      <c r="AY491">
        <f>[1]outsim!AY375</f>
        <v>0</v>
      </c>
      <c r="AZ491">
        <f>[1]outsim!AZ375</f>
        <v>0</v>
      </c>
      <c r="BA491">
        <f>[1]outsim!BA375</f>
        <v>0</v>
      </c>
      <c r="BB491">
        <f>[1]outsim!BB375</f>
        <v>0</v>
      </c>
      <c r="BC491">
        <f>[1]outsim!BC375</f>
        <v>0</v>
      </c>
    </row>
    <row r="492" spans="1:55" x14ac:dyDescent="0.2">
      <c r="A492" t="s">
        <v>5</v>
      </c>
      <c r="B492">
        <v>916</v>
      </c>
      <c r="C492">
        <v>2005</v>
      </c>
      <c r="D492">
        <f>[1]outsim!D376</f>
        <v>0</v>
      </c>
      <c r="E492">
        <f>[1]outsim!E376</f>
        <v>0</v>
      </c>
      <c r="F492">
        <f>[1]outsim!F376</f>
        <v>0</v>
      </c>
      <c r="G492">
        <f>[1]outsim!G376</f>
        <v>0</v>
      </c>
      <c r="H492">
        <f>[1]outsim!H376</f>
        <v>0</v>
      </c>
      <c r="I492">
        <f>[1]outsim!I376</f>
        <v>0</v>
      </c>
      <c r="J492">
        <f>[1]outsim!J376</f>
        <v>0</v>
      </c>
      <c r="K492">
        <f>[1]outsim!K376</f>
        <v>0</v>
      </c>
      <c r="L492">
        <f>[1]outsim!L376</f>
        <v>0</v>
      </c>
      <c r="M492">
        <f>[1]outsim!M376</f>
        <v>0</v>
      </c>
      <c r="N492">
        <f>[1]outsim!N376</f>
        <v>0</v>
      </c>
      <c r="O492">
        <f>[1]outsim!O376</f>
        <v>0</v>
      </c>
      <c r="P492">
        <f>[1]outsim!P376</f>
        <v>0</v>
      </c>
      <c r="Q492">
        <f>[1]outsim!Q376</f>
        <v>0</v>
      </c>
      <c r="R492">
        <f>[1]outsim!R376</f>
        <v>0</v>
      </c>
      <c r="S492">
        <f>[1]outsim!S376</f>
        <v>0</v>
      </c>
      <c r="T492">
        <f>[1]outsim!T376</f>
        <v>0</v>
      </c>
      <c r="U492">
        <f>[1]outsim!U376</f>
        <v>1.00000000000071E-3</v>
      </c>
      <c r="V492">
        <f>[1]outsim!V376</f>
        <v>5.9999999999961699E-3</v>
      </c>
      <c r="W492">
        <f>[1]outsim!W376</f>
        <v>3.9000000000003497E-2</v>
      </c>
      <c r="X492">
        <f>[1]outsim!X376</f>
        <v>4.1999999999997498E-2</v>
      </c>
      <c r="Y492">
        <f>[1]outsim!Y376</f>
        <v>5.8000000000000801E-2</v>
      </c>
      <c r="Z492">
        <f>[1]outsim!Z376</f>
        <v>0.14699999999999899</v>
      </c>
      <c r="AA492">
        <f>[1]outsim!AA376</f>
        <v>6.9999999999968802E-3</v>
      </c>
      <c r="AB492">
        <f>[1]outsim!AB376</f>
        <v>1.00000000000071E-3</v>
      </c>
      <c r="AC492">
        <f>[1]outsim!AC376</f>
        <v>1.00000000000071E-3</v>
      </c>
      <c r="AD492">
        <f>[1]outsim!AD376</f>
        <v>1.00000000000071E-3</v>
      </c>
      <c r="AE492">
        <f>[1]outsim!AE376</f>
        <v>2.80000000000038E-2</v>
      </c>
      <c r="AF492">
        <f>[1]outsim!AF376</f>
        <v>0.35899999999999699</v>
      </c>
      <c r="AG492">
        <f>[1]outsim!AG376</f>
        <v>0.39000000000000301</v>
      </c>
      <c r="AH492">
        <f>[1]outsim!AH376</f>
        <v>0.46900000000000203</v>
      </c>
      <c r="AI492">
        <f>[1]outsim!AI376</f>
        <v>0.444000000000001</v>
      </c>
      <c r="AJ492">
        <f>[1]outsim!AJ376</f>
        <v>0.33699999999999702</v>
      </c>
      <c r="AK492">
        <f>[1]outsim!AK376</f>
        <v>7.0000000000001297E-2</v>
      </c>
      <c r="AL492">
        <f>[1]outsim!AL376</f>
        <v>0.107000000000003</v>
      </c>
      <c r="AM492">
        <f>[1]outsim!AM376</f>
        <v>0.14900000000000099</v>
      </c>
      <c r="AN492">
        <f>[1]outsim!AN376</f>
        <v>0.30100000000000399</v>
      </c>
      <c r="AO492">
        <f>[1]outsim!AO376</f>
        <v>0.123999999999999</v>
      </c>
      <c r="AP492">
        <f>[1]outsim!AP376</f>
        <v>9.4000000000002207E-2</v>
      </c>
      <c r="AQ492">
        <f>[1]outsim!AQ376</f>
        <v>7.6999999999998195E-2</v>
      </c>
      <c r="AR492">
        <f>[1]outsim!AR376</f>
        <v>0</v>
      </c>
      <c r="AS492">
        <f>[1]outsim!AS376</f>
        <v>0</v>
      </c>
      <c r="AT492">
        <f>[1]outsim!AT376</f>
        <v>0</v>
      </c>
      <c r="AU492">
        <f>[1]outsim!AU376</f>
        <v>0</v>
      </c>
      <c r="AV492">
        <f>[1]outsim!AV376</f>
        <v>0</v>
      </c>
      <c r="AW492">
        <f>[1]outsim!AW376</f>
        <v>0</v>
      </c>
      <c r="AX492">
        <f>[1]outsim!AX376</f>
        <v>0</v>
      </c>
      <c r="AY492">
        <f>[1]outsim!AY376</f>
        <v>0</v>
      </c>
      <c r="AZ492">
        <f>[1]outsim!AZ376</f>
        <v>0</v>
      </c>
      <c r="BA492">
        <f>[1]outsim!BA376</f>
        <v>0</v>
      </c>
      <c r="BB492">
        <f>[1]outsim!BB376</f>
        <v>0</v>
      </c>
      <c r="BC492">
        <f>[1]outsim!BC376</f>
        <v>0</v>
      </c>
    </row>
    <row r="493" spans="1:55" x14ac:dyDescent="0.2">
      <c r="A493" t="s">
        <v>5</v>
      </c>
      <c r="B493">
        <v>916</v>
      </c>
      <c r="C493">
        <v>2006</v>
      </c>
      <c r="D493">
        <f>[1]outsim!D377</f>
        <v>0</v>
      </c>
      <c r="E493">
        <f>[1]outsim!E377</f>
        <v>0</v>
      </c>
      <c r="F493">
        <f>[1]outsim!F377</f>
        <v>0</v>
      </c>
      <c r="G493">
        <f>[1]outsim!G377</f>
        <v>0</v>
      </c>
      <c r="H493">
        <f>[1]outsim!H377</f>
        <v>0</v>
      </c>
      <c r="I493">
        <f>[1]outsim!I377</f>
        <v>0</v>
      </c>
      <c r="J493">
        <f>[1]outsim!J377</f>
        <v>0</v>
      </c>
      <c r="K493">
        <f>[1]outsim!K377</f>
        <v>0</v>
      </c>
      <c r="L493">
        <f>[1]outsim!L377</f>
        <v>0</v>
      </c>
      <c r="M493">
        <f>[1]outsim!M377</f>
        <v>0</v>
      </c>
      <c r="N493">
        <f>[1]outsim!N377</f>
        <v>0</v>
      </c>
      <c r="O493">
        <f>[1]outsim!O377</f>
        <v>0</v>
      </c>
      <c r="P493">
        <f>[1]outsim!P377</f>
        <v>0</v>
      </c>
      <c r="Q493">
        <f>[1]outsim!Q377</f>
        <v>0</v>
      </c>
      <c r="R493">
        <f>[1]outsim!R377</f>
        <v>0</v>
      </c>
      <c r="S493">
        <f>[1]outsim!S377</f>
        <v>0</v>
      </c>
      <c r="T493">
        <f>[1]outsim!T377</f>
        <v>0</v>
      </c>
      <c r="U493">
        <f>[1]outsim!U377</f>
        <v>1.00000000000071E-3</v>
      </c>
      <c r="V493">
        <f>[1]outsim!V377</f>
        <v>1.00000000000071E-3</v>
      </c>
      <c r="W493">
        <f>[1]outsim!W377</f>
        <v>1.20000000000005E-2</v>
      </c>
      <c r="X493">
        <f>[1]outsim!X377</f>
        <v>0.193</v>
      </c>
      <c r="Y493">
        <f>[1]outsim!Y377</f>
        <v>0.22599999999999901</v>
      </c>
      <c r="Z493">
        <f>[1]outsim!Z377</f>
        <v>3.09999999999978E-2</v>
      </c>
      <c r="AA493">
        <f>[1]outsim!AA377</f>
        <v>5.9999999999961699E-3</v>
      </c>
      <c r="AB493">
        <f>[1]outsim!AB377</f>
        <v>1.00000000000071E-3</v>
      </c>
      <c r="AC493">
        <f>[1]outsim!AC377</f>
        <v>2.89999999999964E-2</v>
      </c>
      <c r="AD493">
        <f>[1]outsim!AD377</f>
        <v>0.180999999999999</v>
      </c>
      <c r="AE493">
        <f>[1]outsim!AE377</f>
        <v>0.247999999999999</v>
      </c>
      <c r="AF493">
        <f>[1]outsim!AF377</f>
        <v>0.45800000000000202</v>
      </c>
      <c r="AG493">
        <f>[1]outsim!AG377</f>
        <v>0.77499999999999303</v>
      </c>
      <c r="AH493">
        <f>[1]outsim!AH377</f>
        <v>0.754000000000003</v>
      </c>
      <c r="AI493">
        <f>[1]outsim!AI377</f>
        <v>0.50699999999999701</v>
      </c>
      <c r="AJ493">
        <f>[1]outsim!AJ377</f>
        <v>0.37200000000000599</v>
      </c>
      <c r="AK493">
        <f>[1]outsim!AK377</f>
        <v>8.1000000000001002E-2</v>
      </c>
      <c r="AL493">
        <f>[1]outsim!AL377</f>
        <v>2.49999999999935E-2</v>
      </c>
      <c r="AM493">
        <f>[1]outsim!AM377</f>
        <v>0.17300000000000201</v>
      </c>
      <c r="AN493">
        <f>[1]outsim!AN377</f>
        <v>0.288800000000005</v>
      </c>
      <c r="AO493">
        <f>[1]outsim!AO377</f>
        <v>0.19500000000000101</v>
      </c>
      <c r="AP493">
        <f>[1]outsim!AP377</f>
        <v>0.13399999999999801</v>
      </c>
      <c r="AQ493">
        <f>[1]outsim!AQ377</f>
        <v>4.1999999999997498E-2</v>
      </c>
      <c r="AR493">
        <f>[1]outsim!AR377</f>
        <v>0</v>
      </c>
      <c r="AS493">
        <f>[1]outsim!AS377</f>
        <v>0</v>
      </c>
      <c r="AT493">
        <f>[1]outsim!AT377</f>
        <v>0</v>
      </c>
      <c r="AU493">
        <f>[1]outsim!AU377</f>
        <v>0</v>
      </c>
      <c r="AV493">
        <f>[1]outsim!AV377</f>
        <v>0</v>
      </c>
      <c r="AW493">
        <f>[1]outsim!AW377</f>
        <v>0</v>
      </c>
      <c r="AX493">
        <f>[1]outsim!AX377</f>
        <v>0</v>
      </c>
      <c r="AY493">
        <f>[1]outsim!AY377</f>
        <v>0</v>
      </c>
      <c r="AZ493">
        <f>[1]outsim!AZ377</f>
        <v>0</v>
      </c>
      <c r="BA493">
        <f>[1]outsim!BA377</f>
        <v>0</v>
      </c>
      <c r="BB493">
        <f>[1]outsim!BB377</f>
        <v>0</v>
      </c>
      <c r="BC493">
        <f>[1]outsim!BC377</f>
        <v>0</v>
      </c>
    </row>
    <row r="494" spans="1:55" x14ac:dyDescent="0.2">
      <c r="A494" t="s">
        <v>5</v>
      </c>
      <c r="B494">
        <v>916</v>
      </c>
      <c r="C494">
        <v>2007</v>
      </c>
      <c r="D494">
        <f>[1]outsim!D378</f>
        <v>0</v>
      </c>
      <c r="E494">
        <f>[1]outsim!E378</f>
        <v>0</v>
      </c>
      <c r="F494">
        <f>[1]outsim!F378</f>
        <v>0</v>
      </c>
      <c r="G494">
        <f>[1]outsim!G378</f>
        <v>0</v>
      </c>
      <c r="H494">
        <f>[1]outsim!H378</f>
        <v>0</v>
      </c>
      <c r="I494">
        <f>[1]outsim!I378</f>
        <v>0</v>
      </c>
      <c r="J494">
        <f>[1]outsim!J378</f>
        <v>0</v>
      </c>
      <c r="K494">
        <f>[1]outsim!K378</f>
        <v>0</v>
      </c>
      <c r="L494">
        <f>[1]outsim!L378</f>
        <v>0</v>
      </c>
      <c r="M494">
        <f>[1]outsim!M378</f>
        <v>0</v>
      </c>
      <c r="N494">
        <f>[1]outsim!N378</f>
        <v>0</v>
      </c>
      <c r="O494">
        <f>[1]outsim!O378</f>
        <v>0</v>
      </c>
      <c r="P494">
        <f>[1]outsim!P378</f>
        <v>0</v>
      </c>
      <c r="Q494">
        <f>[1]outsim!Q378</f>
        <v>0</v>
      </c>
      <c r="R494">
        <f>[1]outsim!R378</f>
        <v>0</v>
      </c>
      <c r="S494">
        <f>[1]outsim!S378</f>
        <v>0</v>
      </c>
      <c r="T494">
        <f>[1]outsim!T378</f>
        <v>0</v>
      </c>
      <c r="U494">
        <f>[1]outsim!U378</f>
        <v>9.9999999999259405E-4</v>
      </c>
      <c r="V494">
        <f>[1]outsim!V378</f>
        <v>9.9999999999259405E-4</v>
      </c>
      <c r="W494">
        <f>[1]outsim!W378</f>
        <v>9.9999999999259405E-4</v>
      </c>
      <c r="X494">
        <f>[1]outsim!X378</f>
        <v>9.9999999999259405E-4</v>
      </c>
      <c r="Y494">
        <f>[1]outsim!Y378</f>
        <v>9.9999999999259405E-4</v>
      </c>
      <c r="Z494">
        <f>[1]outsim!Z378</f>
        <v>9.9999999999259405E-4</v>
      </c>
      <c r="AA494">
        <f>[1]outsim!AA378</f>
        <v>9.9999999999259405E-4</v>
      </c>
      <c r="AB494">
        <f>[1]outsim!AB378</f>
        <v>1.30000000000012E-2</v>
      </c>
      <c r="AC494">
        <f>[1]outsim!AC378</f>
        <v>6.19999999999956E-2</v>
      </c>
      <c r="AD494">
        <f>[1]outsim!AD378</f>
        <v>0.19900000000000401</v>
      </c>
      <c r="AE494">
        <f>[1]outsim!AE378</f>
        <v>0.48299999999999599</v>
      </c>
      <c r="AF494">
        <f>[1]outsim!AF378</f>
        <v>0.47500000000000703</v>
      </c>
      <c r="AG494">
        <f>[1]outsim!AG378</f>
        <v>0.66800000000000603</v>
      </c>
      <c r="AH494">
        <f>[1]outsim!AH378</f>
        <v>0.73800000000000798</v>
      </c>
      <c r="AI494">
        <f>[1]outsim!AI378</f>
        <v>0.39920000000000599</v>
      </c>
      <c r="AJ494">
        <f>[1]outsim!AJ378</f>
        <v>0.14599999999999699</v>
      </c>
      <c r="AK494">
        <f>[1]outsim!AK378</f>
        <v>6.9200000000000705E-2</v>
      </c>
      <c r="AL494">
        <f>[1]outsim!AL378</f>
        <v>6.5562290805889198E-2</v>
      </c>
      <c r="AM494">
        <f>[1]outsim!AM378</f>
        <v>0.17000000000000801</v>
      </c>
      <c r="AN494">
        <f>[1]outsim!AN378</f>
        <v>0.25699999999999701</v>
      </c>
      <c r="AO494">
        <f>[1]outsim!AO378</f>
        <v>0.133000000000006</v>
      </c>
      <c r="AP494">
        <f>[1]outsim!AP378</f>
        <v>9.8999999999997701E-2</v>
      </c>
      <c r="AQ494">
        <f>[1]outsim!AQ378</f>
        <v>2.49999999999935E-2</v>
      </c>
      <c r="AR494">
        <f>[1]outsim!AR378</f>
        <v>0</v>
      </c>
      <c r="AS494">
        <f>[1]outsim!AS378</f>
        <v>0</v>
      </c>
      <c r="AT494">
        <f>[1]outsim!AT378</f>
        <v>0</v>
      </c>
      <c r="AU494">
        <f>[1]outsim!AU378</f>
        <v>0</v>
      </c>
      <c r="AV494">
        <f>[1]outsim!AV378</f>
        <v>0</v>
      </c>
      <c r="AW494">
        <f>[1]outsim!AW378</f>
        <v>0</v>
      </c>
      <c r="AX494">
        <f>[1]outsim!AX378</f>
        <v>0</v>
      </c>
      <c r="AY494">
        <f>[1]outsim!AY378</f>
        <v>0</v>
      </c>
      <c r="AZ494">
        <f>[1]outsim!AZ378</f>
        <v>0</v>
      </c>
      <c r="BA494">
        <f>[1]outsim!BA378</f>
        <v>0</v>
      </c>
      <c r="BB494">
        <f>[1]outsim!BB378</f>
        <v>0</v>
      </c>
      <c r="BC494">
        <f>[1]outsim!BC378</f>
        <v>0</v>
      </c>
    </row>
    <row r="495" spans="1:55" x14ac:dyDescent="0.2">
      <c r="A495" t="s">
        <v>5</v>
      </c>
      <c r="B495">
        <v>916</v>
      </c>
      <c r="C495">
        <v>2008</v>
      </c>
      <c r="D495">
        <f>[1]outsim!D379</f>
        <v>0</v>
      </c>
      <c r="E495">
        <f>[1]outsim!E379</f>
        <v>0</v>
      </c>
      <c r="F495">
        <f>[1]outsim!F379</f>
        <v>0</v>
      </c>
      <c r="G495">
        <f>[1]outsim!G379</f>
        <v>0</v>
      </c>
      <c r="H495">
        <f>[1]outsim!H379</f>
        <v>0</v>
      </c>
      <c r="I495">
        <f>[1]outsim!I379</f>
        <v>0</v>
      </c>
      <c r="J495">
        <f>[1]outsim!J379</f>
        <v>0</v>
      </c>
      <c r="K495">
        <f>[1]outsim!K379</f>
        <v>0</v>
      </c>
      <c r="L495">
        <f>[1]outsim!L379</f>
        <v>0</v>
      </c>
      <c r="M495">
        <f>[1]outsim!M379</f>
        <v>0</v>
      </c>
      <c r="N495">
        <f>[1]outsim!N379</f>
        <v>0</v>
      </c>
      <c r="O495">
        <f>[1]outsim!O379</f>
        <v>0</v>
      </c>
      <c r="P495">
        <f>[1]outsim!P379</f>
        <v>0</v>
      </c>
      <c r="Q495">
        <f>[1]outsim!Q379</f>
        <v>0</v>
      </c>
      <c r="R495">
        <f>[1]outsim!R379</f>
        <v>0</v>
      </c>
      <c r="S495">
        <f>[1]outsim!S379</f>
        <v>0</v>
      </c>
      <c r="T495">
        <f>[1]outsim!T379</f>
        <v>0</v>
      </c>
      <c r="U495">
        <f>[1]outsim!U379</f>
        <v>9.9999999999259405E-4</v>
      </c>
      <c r="V495">
        <f>[1]outsim!V379</f>
        <v>4.8999999999994402E-2</v>
      </c>
      <c r="W495">
        <f>[1]outsim!W379</f>
        <v>5.7999999999992703E-2</v>
      </c>
      <c r="X495">
        <f>[1]outsim!X379</f>
        <v>4.8000000000001798E-2</v>
      </c>
      <c r="Y495">
        <f>[1]outsim!Y379</f>
        <v>6.0000000000042901E-3</v>
      </c>
      <c r="Z495">
        <f>[1]outsim!Z379</f>
        <v>4.9999999999954499E-3</v>
      </c>
      <c r="AA495">
        <f>[1]outsim!AA379</f>
        <v>9.9999999999259405E-4</v>
      </c>
      <c r="AB495">
        <f>[1]outsim!AB379</f>
        <v>9.9999999999259405E-4</v>
      </c>
      <c r="AC495">
        <f>[1]outsim!AC379</f>
        <v>4.0000000000028598E-3</v>
      </c>
      <c r="AD495">
        <f>[1]outsim!AD379</f>
        <v>7.0999999999993901E-2</v>
      </c>
      <c r="AE495">
        <f>[1]outsim!AE379</f>
        <v>0.29100000000000498</v>
      </c>
      <c r="AF495">
        <f>[1]outsim!AF379</f>
        <v>0.47800000000000098</v>
      </c>
      <c r="AG495">
        <f>[1]outsim!AG379</f>
        <v>0.385000000000007</v>
      </c>
      <c r="AH495">
        <f>[1]outsim!AH379</f>
        <v>8.7999999999997899E-2</v>
      </c>
      <c r="AI495">
        <f>[1]outsim!AI379</f>
        <v>0.17599999999999599</v>
      </c>
      <c r="AJ495">
        <f>[1]outsim!AJ379</f>
        <v>0.20800000000000199</v>
      </c>
      <c r="AK495">
        <f>[1]outsim!AK379</f>
        <v>0.23299999999999599</v>
      </c>
      <c r="AL495">
        <f>[1]outsim!AL379</f>
        <v>0.13199999999999701</v>
      </c>
      <c r="AM495">
        <f>[1]outsim!AM379</f>
        <v>5.90000000000016E-2</v>
      </c>
      <c r="AN495">
        <f>[1]outsim!AN379</f>
        <v>7.8000000000006994E-2</v>
      </c>
      <c r="AO495">
        <f>[1]outsim!AO379</f>
        <v>8.3000000000002502E-2</v>
      </c>
      <c r="AP495">
        <f>[1]outsim!AP379</f>
        <v>1.9000000000005499E-2</v>
      </c>
      <c r="AQ495">
        <f>[1]outsim!AQ379</f>
        <v>2.0000000000014299E-3</v>
      </c>
      <c r="AR495">
        <f>[1]outsim!AR379</f>
        <v>0</v>
      </c>
      <c r="AS495">
        <f>[1]outsim!AS379</f>
        <v>0</v>
      </c>
      <c r="AT495">
        <f>[1]outsim!AT379</f>
        <v>0</v>
      </c>
      <c r="AU495">
        <f>[1]outsim!AU379</f>
        <v>0</v>
      </c>
      <c r="AV495">
        <f>[1]outsim!AV379</f>
        <v>0</v>
      </c>
      <c r="AW495">
        <f>[1]outsim!AW379</f>
        <v>0</v>
      </c>
      <c r="AX495">
        <f>[1]outsim!AX379</f>
        <v>0</v>
      </c>
      <c r="AY495">
        <f>[1]outsim!AY379</f>
        <v>0</v>
      </c>
      <c r="AZ495">
        <f>[1]outsim!AZ379</f>
        <v>0</v>
      </c>
      <c r="BA495">
        <f>[1]outsim!BA379</f>
        <v>0</v>
      </c>
      <c r="BB495">
        <f>[1]outsim!BB379</f>
        <v>0</v>
      </c>
      <c r="BC495">
        <f>[1]outsim!BC379</f>
        <v>0</v>
      </c>
    </row>
    <row r="496" spans="1:55" x14ac:dyDescent="0.2">
      <c r="A496" t="s">
        <v>5</v>
      </c>
      <c r="B496">
        <v>916</v>
      </c>
      <c r="C496">
        <v>2009</v>
      </c>
      <c r="D496">
        <f>[1]outsim!D380</f>
        <v>0</v>
      </c>
      <c r="E496">
        <f>[1]outsim!E380</f>
        <v>0</v>
      </c>
      <c r="F496">
        <f>[1]outsim!F380</f>
        <v>0</v>
      </c>
      <c r="G496">
        <f>[1]outsim!G380</f>
        <v>0</v>
      </c>
      <c r="H496">
        <f>[1]outsim!H380</f>
        <v>0</v>
      </c>
      <c r="I496">
        <f>[1]outsim!I380</f>
        <v>0</v>
      </c>
      <c r="J496">
        <f>[1]outsim!J380</f>
        <v>0</v>
      </c>
      <c r="K496">
        <f>[1]outsim!K380</f>
        <v>0</v>
      </c>
      <c r="L496">
        <f>[1]outsim!L380</f>
        <v>0</v>
      </c>
      <c r="M496">
        <f>[1]outsim!M380</f>
        <v>0</v>
      </c>
      <c r="N496">
        <f>[1]outsim!N380</f>
        <v>0</v>
      </c>
      <c r="O496">
        <f>[1]outsim!O380</f>
        <v>0</v>
      </c>
      <c r="P496">
        <f>[1]outsim!P380</f>
        <v>0</v>
      </c>
      <c r="Q496">
        <f>[1]outsim!Q380</f>
        <v>0</v>
      </c>
      <c r="R496">
        <f>[1]outsim!R380</f>
        <v>0</v>
      </c>
      <c r="S496">
        <f>[1]outsim!S380</f>
        <v>0</v>
      </c>
      <c r="T496">
        <f>[1]outsim!T380</f>
        <v>0</v>
      </c>
      <c r="U496">
        <f>[1]outsim!U380</f>
        <v>9.9999999999259405E-4</v>
      </c>
      <c r="V496">
        <f>[1]outsim!V380</f>
        <v>9.9999999999259405E-4</v>
      </c>
      <c r="W496">
        <f>[1]outsim!W380</f>
        <v>9.9999999999259405E-4</v>
      </c>
      <c r="X496">
        <f>[1]outsim!X380</f>
        <v>9.9999999999259405E-4</v>
      </c>
      <c r="Y496">
        <f>[1]outsim!Y380</f>
        <v>2.69999999999949E-2</v>
      </c>
      <c r="Z496">
        <f>[1]outsim!Z380</f>
        <v>0.157000000000007</v>
      </c>
      <c r="AA496">
        <f>[1]outsim!AA380</f>
        <v>9.8999999999997701E-2</v>
      </c>
      <c r="AB496">
        <f>[1]outsim!AB380</f>
        <v>0.188000000000004</v>
      </c>
      <c r="AC496">
        <f>[1]outsim!AC380</f>
        <v>0.17999999999999899</v>
      </c>
      <c r="AD496">
        <f>[1]outsim!AD380</f>
        <v>0.434999999999994</v>
      </c>
      <c r="AE496">
        <f>[1]outsim!AE380</f>
        <v>0.27699999999999497</v>
      </c>
      <c r="AF496">
        <f>[1]outsim!AF380</f>
        <v>6.7000000000007304E-2</v>
      </c>
      <c r="AG496">
        <f>[1]outsim!AG380</f>
        <v>3.7000000000002101E-2</v>
      </c>
      <c r="AH496">
        <f>[1]outsim!AH380</f>
        <v>0.21000000000000399</v>
      </c>
      <c r="AI496">
        <f>[1]outsim!AI380</f>
        <v>0.13899999999999399</v>
      </c>
      <c r="AJ496">
        <f>[1]outsim!AJ380</f>
        <v>7.4000000000004201E-2</v>
      </c>
      <c r="AK496">
        <f>[1]outsim!AK380</f>
        <v>7.2999999999995305E-2</v>
      </c>
      <c r="AL496">
        <f>[1]outsim!AL380</f>
        <v>9.4999999999994797E-2</v>
      </c>
      <c r="AM496">
        <f>[1]outsim!AM380</f>
        <v>0.245999999999997</v>
      </c>
      <c r="AN496">
        <f>[1]outsim!AN380</f>
        <v>0.1132</v>
      </c>
      <c r="AO496">
        <f>[1]outsim!AO380</f>
        <v>9.8000000000005097E-2</v>
      </c>
      <c r="AP496">
        <f>[1]outsim!AP380</f>
        <v>0.25099999999999301</v>
      </c>
      <c r="AQ496">
        <f>[1]outsim!AQ380</f>
        <v>7.6000000000005605E-2</v>
      </c>
      <c r="AR496">
        <f>[1]outsim!AR380</f>
        <v>0</v>
      </c>
      <c r="AS496">
        <f>[1]outsim!AS380</f>
        <v>0</v>
      </c>
      <c r="AT496">
        <f>[1]outsim!AT380</f>
        <v>0</v>
      </c>
      <c r="AU496">
        <f>[1]outsim!AU380</f>
        <v>0</v>
      </c>
      <c r="AV496">
        <f>[1]outsim!AV380</f>
        <v>0</v>
      </c>
      <c r="AW496">
        <f>[1]outsim!AW380</f>
        <v>0</v>
      </c>
      <c r="AX496">
        <f>[1]outsim!AX380</f>
        <v>0</v>
      </c>
      <c r="AY496">
        <f>[1]outsim!AY380</f>
        <v>0</v>
      </c>
      <c r="AZ496">
        <f>[1]outsim!AZ380</f>
        <v>0</v>
      </c>
      <c r="BA496">
        <f>[1]outsim!BA380</f>
        <v>0</v>
      </c>
      <c r="BB496">
        <f>[1]outsim!BB380</f>
        <v>0</v>
      </c>
      <c r="BC496">
        <f>[1]outsim!BC380</f>
        <v>0</v>
      </c>
    </row>
    <row r="497" spans="1:55" x14ac:dyDescent="0.2">
      <c r="A497" t="s">
        <v>5</v>
      </c>
      <c r="B497">
        <v>916</v>
      </c>
      <c r="C497">
        <v>2010</v>
      </c>
      <c r="D497">
        <f>[1]outsim!D381</f>
        <v>0</v>
      </c>
      <c r="E497">
        <f>[1]outsim!E381</f>
        <v>0</v>
      </c>
      <c r="F497">
        <f>[1]outsim!F381</f>
        <v>0</v>
      </c>
      <c r="G497">
        <f>[1]outsim!G381</f>
        <v>0</v>
      </c>
      <c r="H497">
        <f>[1]outsim!H381</f>
        <v>0</v>
      </c>
      <c r="I497">
        <f>[1]outsim!I381</f>
        <v>0</v>
      </c>
      <c r="J497">
        <f>[1]outsim!J381</f>
        <v>0</v>
      </c>
      <c r="K497">
        <f>[1]outsim!K381</f>
        <v>0</v>
      </c>
      <c r="L497">
        <f>[1]outsim!L381</f>
        <v>0</v>
      </c>
      <c r="M497">
        <f>[1]outsim!M381</f>
        <v>0</v>
      </c>
      <c r="N497">
        <f>[1]outsim!N381</f>
        <v>0</v>
      </c>
      <c r="O497">
        <f>[1]outsim!O381</f>
        <v>0</v>
      </c>
      <c r="P497">
        <f>[1]outsim!P381</f>
        <v>0</v>
      </c>
      <c r="Q497">
        <f>[1]outsim!Q381</f>
        <v>0</v>
      </c>
      <c r="R497">
        <f>[1]outsim!R381</f>
        <v>0</v>
      </c>
      <c r="S497">
        <f>[1]outsim!S381</f>
        <v>0</v>
      </c>
      <c r="T497">
        <f>[1]outsim!T381</f>
        <v>0</v>
      </c>
      <c r="U497">
        <f>[1]outsim!U381</f>
        <v>9.9999999999259405E-4</v>
      </c>
      <c r="V497">
        <f>[1]outsim!V381</f>
        <v>9.9999999999259405E-4</v>
      </c>
      <c r="W497">
        <f>[1]outsim!W381</f>
        <v>9.9999999999259405E-4</v>
      </c>
      <c r="X497">
        <f>[1]outsim!X381</f>
        <v>9.9999999999259405E-4</v>
      </c>
      <c r="Y497">
        <f>[1]outsim!Y381</f>
        <v>9.9999999999259405E-4</v>
      </c>
      <c r="Z497">
        <f>[1]outsim!Z381</f>
        <v>9.9999999999259405E-4</v>
      </c>
      <c r="AA497">
        <f>[1]outsim!AA381</f>
        <v>9.9999999999259405E-4</v>
      </c>
      <c r="AB497">
        <f>[1]outsim!AB381</f>
        <v>9.9999999999259405E-4</v>
      </c>
      <c r="AC497">
        <f>[1]outsim!AC381</f>
        <v>9.9999999999259405E-4</v>
      </c>
      <c r="AD497">
        <f>[1]outsim!AD381</f>
        <v>9.9999999999259405E-4</v>
      </c>
      <c r="AE497">
        <f>[1]outsim!AE381</f>
        <v>2.0000000000014299E-3</v>
      </c>
      <c r="AF497">
        <f>[1]outsim!AF381</f>
        <v>2.0000000000014299E-3</v>
      </c>
      <c r="AG497">
        <f>[1]outsim!AG381</f>
        <v>4.0000000000028598E-3</v>
      </c>
      <c r="AH497">
        <f>[1]outsim!AH381</f>
        <v>0.190000000000006</v>
      </c>
      <c r="AI497">
        <f>[1]outsim!AI381</f>
        <v>0.13600000000000001</v>
      </c>
      <c r="AJ497">
        <f>[1]outsim!AJ381</f>
        <v>9.9999999999259405E-4</v>
      </c>
      <c r="AK497">
        <f>[1]outsim!AK381</f>
        <v>9.9999999999259405E-4</v>
      </c>
      <c r="AL497">
        <f>[1]outsim!AL381</f>
        <v>0.107999999999996</v>
      </c>
      <c r="AM497">
        <f>[1]outsim!AM381</f>
        <v>0.17000000000000801</v>
      </c>
      <c r="AN497">
        <f>[1]outsim!AN381</f>
        <v>0.12200000000000601</v>
      </c>
      <c r="AO497">
        <f>[1]outsim!AO381</f>
        <v>5.6000000000007502E-2</v>
      </c>
      <c r="AP497">
        <f>[1]outsim!AP381</f>
        <v>4.8999999999994402E-2</v>
      </c>
      <c r="AQ497">
        <f>[1]outsim!AQ381</f>
        <v>4.9999999999954499E-3</v>
      </c>
      <c r="AR497">
        <f>[1]outsim!AR381</f>
        <v>0</v>
      </c>
      <c r="AS497">
        <f>[1]outsim!AS381</f>
        <v>0</v>
      </c>
      <c r="AT497">
        <f>[1]outsim!AT381</f>
        <v>0</v>
      </c>
      <c r="AU497">
        <f>[1]outsim!AU381</f>
        <v>0</v>
      </c>
      <c r="AV497">
        <f>[1]outsim!AV381</f>
        <v>0</v>
      </c>
      <c r="AW497">
        <f>[1]outsim!AW381</f>
        <v>0</v>
      </c>
      <c r="AX497">
        <f>[1]outsim!AX381</f>
        <v>0</v>
      </c>
      <c r="AY497">
        <f>[1]outsim!AY381</f>
        <v>0</v>
      </c>
      <c r="AZ497">
        <f>[1]outsim!AZ381</f>
        <v>0</v>
      </c>
      <c r="BA497">
        <f>[1]outsim!BA381</f>
        <v>0</v>
      </c>
      <c r="BB497">
        <f>[1]outsim!BB381</f>
        <v>0</v>
      </c>
      <c r="BC497">
        <f>[1]outsim!BC381</f>
        <v>0</v>
      </c>
    </row>
    <row r="498" spans="1:55" x14ac:dyDescent="0.2">
      <c r="A498" t="s">
        <v>5</v>
      </c>
      <c r="B498">
        <v>916</v>
      </c>
      <c r="C498">
        <v>2011</v>
      </c>
      <c r="D498">
        <f>[1]outsim!D382</f>
        <v>0</v>
      </c>
      <c r="E498">
        <f>[1]outsim!E382</f>
        <v>0</v>
      </c>
      <c r="F498">
        <f>[1]outsim!F382</f>
        <v>0</v>
      </c>
      <c r="G498">
        <f>[1]outsim!G382</f>
        <v>0</v>
      </c>
      <c r="H498">
        <f>[1]outsim!H382</f>
        <v>0</v>
      </c>
      <c r="I498">
        <f>[1]outsim!I382</f>
        <v>0</v>
      </c>
      <c r="J498">
        <f>[1]outsim!J382</f>
        <v>0</v>
      </c>
      <c r="K498">
        <f>[1]outsim!K382</f>
        <v>0</v>
      </c>
      <c r="L498">
        <f>[1]outsim!L382</f>
        <v>0</v>
      </c>
      <c r="M498">
        <f>[1]outsim!M382</f>
        <v>0</v>
      </c>
      <c r="N498">
        <f>[1]outsim!N382</f>
        <v>0</v>
      </c>
      <c r="O498">
        <f>[1]outsim!O382</f>
        <v>0</v>
      </c>
      <c r="P498">
        <f>[1]outsim!P382</f>
        <v>0</v>
      </c>
      <c r="Q498">
        <f>[1]outsim!Q382</f>
        <v>0</v>
      </c>
      <c r="R498">
        <f>[1]outsim!R382</f>
        <v>0</v>
      </c>
      <c r="S498">
        <f>[1]outsim!S382</f>
        <v>0</v>
      </c>
      <c r="T498">
        <f>[1]outsim!T382</f>
        <v>0</v>
      </c>
      <c r="U498">
        <f>[1]outsim!U382</f>
        <v>9.9999999999259405E-4</v>
      </c>
      <c r="V498">
        <f>[1]outsim!V382</f>
        <v>9.9999999999259405E-4</v>
      </c>
      <c r="W498">
        <f>[1]outsim!W382</f>
        <v>9.9999999999259405E-4</v>
      </c>
      <c r="X498">
        <f>[1]outsim!X382</f>
        <v>2.1000000000006899E-2</v>
      </c>
      <c r="Y498">
        <f>[1]outsim!Y382</f>
        <v>3.2999999999999197E-2</v>
      </c>
      <c r="Z498">
        <f>[1]outsim!Z382</f>
        <v>2.99999999999402E-3</v>
      </c>
      <c r="AA498">
        <f>[1]outsim!AA382</f>
        <v>9.9999999999259405E-4</v>
      </c>
      <c r="AB498">
        <f>[1]outsim!AB382</f>
        <v>9.9999999999259405E-4</v>
      </c>
      <c r="AC498">
        <f>[1]outsim!AC382</f>
        <v>9.9999999999259405E-4</v>
      </c>
      <c r="AD498">
        <f>[1]outsim!AD382</f>
        <v>1.00000000000071E-2</v>
      </c>
      <c r="AE498">
        <f>[1]outsim!AE382</f>
        <v>0.28099999999999797</v>
      </c>
      <c r="AF498">
        <f>[1]outsim!AF382</f>
        <v>0.47800000000000098</v>
      </c>
      <c r="AG498">
        <f>[1]outsim!AG382</f>
        <v>0.372999999999999</v>
      </c>
      <c r="AH498">
        <f>[1]outsim!AH382</f>
        <v>0.14200000000000401</v>
      </c>
      <c r="AI498">
        <f>[1]outsim!AI382</f>
        <v>0.32299999999999501</v>
      </c>
      <c r="AJ498">
        <f>[1]outsim!AJ382</f>
        <v>0.26999999999999802</v>
      </c>
      <c r="AK498">
        <f>[1]outsim!AK382</f>
        <v>0.23600000000000601</v>
      </c>
      <c r="AL498">
        <f>[1]outsim!AL382</f>
        <v>0.24100000000000199</v>
      </c>
      <c r="AM498">
        <f>[1]outsim!AM382</f>
        <v>0.22399999999999801</v>
      </c>
      <c r="AN498">
        <f>[1]outsim!AN382</f>
        <v>0.10099999999999899</v>
      </c>
      <c r="AO498">
        <f>[1]outsim!AO382</f>
        <v>0.15500000000000499</v>
      </c>
      <c r="AP498">
        <f>[1]outsim!AP382</f>
        <v>0.19700000000000301</v>
      </c>
      <c r="AQ498">
        <f>[1]outsim!AQ382</f>
        <v>0.243999999999996</v>
      </c>
      <c r="AR498">
        <f>[1]outsim!AR382</f>
        <v>0</v>
      </c>
      <c r="AS498">
        <f>[1]outsim!AS382</f>
        <v>0</v>
      </c>
      <c r="AT498">
        <f>[1]outsim!AT382</f>
        <v>0</v>
      </c>
      <c r="AU498">
        <f>[1]outsim!AU382</f>
        <v>0</v>
      </c>
      <c r="AV498">
        <f>[1]outsim!AV382</f>
        <v>0</v>
      </c>
      <c r="AW498">
        <f>[1]outsim!AW382</f>
        <v>0</v>
      </c>
      <c r="AX498">
        <f>[1]outsim!AX382</f>
        <v>0</v>
      </c>
      <c r="AY498">
        <f>[1]outsim!AY382</f>
        <v>0</v>
      </c>
      <c r="AZ498">
        <f>[1]outsim!AZ382</f>
        <v>0</v>
      </c>
      <c r="BA498">
        <f>[1]outsim!BA382</f>
        <v>0</v>
      </c>
      <c r="BB498">
        <f>[1]outsim!BB382</f>
        <v>0</v>
      </c>
      <c r="BC498">
        <f>[1]outsim!BC382</f>
        <v>0</v>
      </c>
    </row>
    <row r="499" spans="1:55" x14ac:dyDescent="0.2">
      <c r="A499" t="s">
        <v>5</v>
      </c>
      <c r="B499">
        <v>916</v>
      </c>
      <c r="C499">
        <v>2012</v>
      </c>
      <c r="D499">
        <f>[1]outsim!D383</f>
        <v>0</v>
      </c>
      <c r="E499">
        <f>[1]outsim!E383</f>
        <v>0</v>
      </c>
      <c r="F499">
        <f>[1]outsim!F383</f>
        <v>0</v>
      </c>
      <c r="G499">
        <f>[1]outsim!G383</f>
        <v>0</v>
      </c>
      <c r="H499">
        <f>[1]outsim!H383</f>
        <v>0</v>
      </c>
      <c r="I499">
        <f>[1]outsim!I383</f>
        <v>0</v>
      </c>
      <c r="J499">
        <f>[1]outsim!J383</f>
        <v>0</v>
      </c>
      <c r="K499">
        <f>[1]outsim!K383</f>
        <v>0</v>
      </c>
      <c r="L499">
        <f>[1]outsim!L383</f>
        <v>0</v>
      </c>
      <c r="M499">
        <f>[1]outsim!M383</f>
        <v>0</v>
      </c>
      <c r="N499">
        <f>[1]outsim!N383</f>
        <v>0</v>
      </c>
      <c r="O499">
        <f>[1]outsim!O383</f>
        <v>0</v>
      </c>
      <c r="P499">
        <f>[1]outsim!P383</f>
        <v>0</v>
      </c>
      <c r="Q499">
        <f>[1]outsim!Q383</f>
        <v>0</v>
      </c>
      <c r="R499">
        <f>[1]outsim!R383</f>
        <v>0</v>
      </c>
      <c r="S499">
        <f>[1]outsim!S383</f>
        <v>0</v>
      </c>
      <c r="T499">
        <f>[1]outsim!T383</f>
        <v>0</v>
      </c>
      <c r="U499">
        <f>[1]outsim!U383</f>
        <v>9.9999999999259405E-4</v>
      </c>
      <c r="V499">
        <f>[1]outsim!V383</f>
        <v>9.9999999999259405E-4</v>
      </c>
      <c r="W499">
        <f>[1]outsim!W383</f>
        <v>9.9999999999259405E-4</v>
      </c>
      <c r="X499">
        <f>[1]outsim!X383</f>
        <v>9.9999999999259405E-4</v>
      </c>
      <c r="Y499">
        <f>[1]outsim!Y383</f>
        <v>9.9999999999259405E-4</v>
      </c>
      <c r="Z499">
        <f>[1]outsim!Z383</f>
        <v>9.9999999999259405E-4</v>
      </c>
      <c r="AA499">
        <f>[1]outsim!AA383</f>
        <v>9.9999999999259405E-4</v>
      </c>
      <c r="AB499">
        <f>[1]outsim!AB383</f>
        <v>9.9999999999259405E-4</v>
      </c>
      <c r="AC499">
        <f>[1]outsim!AC383</f>
        <v>9.9999999999259405E-4</v>
      </c>
      <c r="AD499">
        <f>[1]outsim!AD383</f>
        <v>9.9999999999259405E-4</v>
      </c>
      <c r="AE499">
        <f>[1]outsim!AE383</f>
        <v>9.9999999999259405E-4</v>
      </c>
      <c r="AF499">
        <f>[1]outsim!AF383</f>
        <v>0.254000000000003</v>
      </c>
      <c r="AG499">
        <f>[1]outsim!AG383</f>
        <v>0.57400000000000395</v>
      </c>
      <c r="AH499">
        <f>[1]outsim!AH383</f>
        <v>0.37400000000000699</v>
      </c>
      <c r="AI499">
        <f>[1]outsim!AI383</f>
        <v>0.36300000000000798</v>
      </c>
      <c r="AJ499">
        <f>[1]outsim!AJ383</f>
        <v>0.13399999999999801</v>
      </c>
      <c r="AK499">
        <f>[1]outsim!AK383</f>
        <v>0.15300000000000399</v>
      </c>
      <c r="AL499">
        <f>[1]outsim!AL383</f>
        <v>0.125</v>
      </c>
      <c r="AM499">
        <f>[1]outsim!AM383</f>
        <v>0.22199999999999601</v>
      </c>
      <c r="AN499">
        <f>[1]outsim!AN383</f>
        <v>0.32800000000000701</v>
      </c>
      <c r="AO499">
        <f>[1]outsim!AO383</f>
        <v>0.210999999999996</v>
      </c>
      <c r="AP499">
        <f>[1]outsim!AP383</f>
        <v>0.256000000000004</v>
      </c>
      <c r="AQ499">
        <f>[1]outsim!AQ383</f>
        <v>0.28599999999999298</v>
      </c>
      <c r="AR499">
        <f>[1]outsim!AR383</f>
        <v>0</v>
      </c>
      <c r="AS499">
        <f>[1]outsim!AS383</f>
        <v>0</v>
      </c>
      <c r="AT499">
        <f>[1]outsim!AT383</f>
        <v>0</v>
      </c>
      <c r="AU499">
        <f>[1]outsim!AU383</f>
        <v>0</v>
      </c>
      <c r="AV499">
        <f>[1]outsim!AV383</f>
        <v>0</v>
      </c>
      <c r="AW499">
        <f>[1]outsim!AW383</f>
        <v>0</v>
      </c>
      <c r="AX499">
        <f>[1]outsim!AX383</f>
        <v>0</v>
      </c>
      <c r="AY499">
        <f>[1]outsim!AY383</f>
        <v>0</v>
      </c>
      <c r="AZ499">
        <f>[1]outsim!AZ383</f>
        <v>0</v>
      </c>
      <c r="BA499">
        <f>[1]outsim!BA383</f>
        <v>0</v>
      </c>
      <c r="BB499">
        <f>[1]outsim!BB383</f>
        <v>0</v>
      </c>
      <c r="BC499">
        <f>[1]outsim!BC383</f>
        <v>0</v>
      </c>
    </row>
    <row r="500" spans="1:55" x14ac:dyDescent="0.2">
      <c r="A500" t="s">
        <v>5</v>
      </c>
      <c r="B500">
        <v>916</v>
      </c>
      <c r="C500">
        <v>2013</v>
      </c>
      <c r="D500">
        <f>[1]outsim!D384</f>
        <v>0</v>
      </c>
      <c r="E500">
        <f>[1]outsim!E384</f>
        <v>0</v>
      </c>
      <c r="F500">
        <f>[1]outsim!F384</f>
        <v>0</v>
      </c>
      <c r="G500">
        <f>[1]outsim!G384</f>
        <v>0</v>
      </c>
      <c r="H500">
        <f>[1]outsim!H384</f>
        <v>0</v>
      </c>
      <c r="I500">
        <f>[1]outsim!I384</f>
        <v>0</v>
      </c>
      <c r="J500">
        <f>[1]outsim!J384</f>
        <v>0</v>
      </c>
      <c r="K500">
        <f>[1]outsim!K384</f>
        <v>0</v>
      </c>
      <c r="L500">
        <f>[1]outsim!L384</f>
        <v>0</v>
      </c>
      <c r="M500">
        <f>[1]outsim!M384</f>
        <v>0</v>
      </c>
      <c r="N500">
        <f>[1]outsim!N384</f>
        <v>0</v>
      </c>
      <c r="O500">
        <f>[1]outsim!O384</f>
        <v>0</v>
      </c>
      <c r="P500">
        <f>[1]outsim!P384</f>
        <v>0</v>
      </c>
      <c r="Q500">
        <f>[1]outsim!Q384</f>
        <v>0</v>
      </c>
      <c r="R500">
        <f>[1]outsim!R384</f>
        <v>0</v>
      </c>
      <c r="S500">
        <f>[1]outsim!S384</f>
        <v>0</v>
      </c>
      <c r="T500">
        <f>[1]outsim!T384</f>
        <v>0</v>
      </c>
      <c r="U500">
        <f>[1]outsim!U384</f>
        <v>9.9999999999259405E-4</v>
      </c>
      <c r="V500">
        <f>[1]outsim!V384</f>
        <v>9.9999999999259405E-4</v>
      </c>
      <c r="W500">
        <f>[1]outsim!W384</f>
        <v>8.0000000000057195E-3</v>
      </c>
      <c r="X500">
        <f>[1]outsim!X384</f>
        <v>1.39999999999938E-2</v>
      </c>
      <c r="Y500">
        <f>[1]outsim!Y384</f>
        <v>9.9999999999259405E-4</v>
      </c>
      <c r="Z500">
        <f>[1]outsim!Z384</f>
        <v>9.9999999999259405E-4</v>
      </c>
      <c r="AA500">
        <f>[1]outsim!AA384</f>
        <v>9.9999999999259405E-4</v>
      </c>
      <c r="AB500">
        <f>[1]outsim!AB384</f>
        <v>9.9999999999259405E-4</v>
      </c>
      <c r="AC500">
        <f>[1]outsim!AC384</f>
        <v>1.7000000000004001E-2</v>
      </c>
      <c r="AD500">
        <f>[1]outsim!AD384</f>
        <v>0.14099999999999499</v>
      </c>
      <c r="AE500">
        <f>[1]outsim!AE384</f>
        <v>0.17900000000000599</v>
      </c>
      <c r="AF500">
        <f>[1]outsim!AF384</f>
        <v>0.59800000000000497</v>
      </c>
      <c r="AG500">
        <f>[1]outsim!AG384</f>
        <v>0.62599999999999301</v>
      </c>
      <c r="AH500">
        <f>[1]outsim!AH384</f>
        <v>0.29899999999999399</v>
      </c>
      <c r="AI500">
        <f>[1]outsim!AI384</f>
        <v>1.7999999999996599E-2</v>
      </c>
      <c r="AJ500">
        <f>[1]outsim!AJ384</f>
        <v>4.0000000000028598E-3</v>
      </c>
      <c r="AK500">
        <f>[1]outsim!AK384</f>
        <v>3.9999999999996101E-2</v>
      </c>
      <c r="AL500">
        <f>[1]outsim!AL384</f>
        <v>0.17100000000000001</v>
      </c>
      <c r="AM500">
        <f>[1]outsim!AM384</f>
        <v>0.215999999999992</v>
      </c>
      <c r="AN500">
        <f>[1]outsim!AN384</f>
        <v>9.2000000000000803E-2</v>
      </c>
      <c r="AO500">
        <f>[1]outsim!AO384</f>
        <v>1.7999999999996599E-2</v>
      </c>
      <c r="AP500">
        <f>[1]outsim!AP384</f>
        <v>1.19999999999923E-2</v>
      </c>
      <c r="AQ500">
        <f>[1]outsim!AQ384</f>
        <v>9.9999999999259405E-4</v>
      </c>
      <c r="AR500">
        <f>[1]outsim!AR384</f>
        <v>0</v>
      </c>
      <c r="AS500">
        <f>[1]outsim!AS384</f>
        <v>0</v>
      </c>
      <c r="AT500">
        <f>[1]outsim!AT384</f>
        <v>0</v>
      </c>
      <c r="AU500">
        <f>[1]outsim!AU384</f>
        <v>0</v>
      </c>
      <c r="AV500">
        <f>[1]outsim!AV384</f>
        <v>0</v>
      </c>
      <c r="AW500">
        <f>[1]outsim!AW384</f>
        <v>0</v>
      </c>
      <c r="AX500">
        <f>[1]outsim!AX384</f>
        <v>0</v>
      </c>
      <c r="AY500">
        <f>[1]outsim!AY384</f>
        <v>0</v>
      </c>
      <c r="AZ500">
        <f>[1]outsim!AZ384</f>
        <v>0</v>
      </c>
      <c r="BA500">
        <f>[1]outsim!BA384</f>
        <v>0</v>
      </c>
      <c r="BB500">
        <f>[1]outsim!BB384</f>
        <v>0</v>
      </c>
      <c r="BC500">
        <f>[1]outsim!BC384</f>
        <v>0</v>
      </c>
    </row>
    <row r="501" spans="1:55" x14ac:dyDescent="0.2">
      <c r="A501" t="s">
        <v>5</v>
      </c>
      <c r="B501">
        <v>916</v>
      </c>
      <c r="C501">
        <v>2014</v>
      </c>
      <c r="D501">
        <f>[1]outsim!D385</f>
        <v>0</v>
      </c>
      <c r="E501">
        <f>[1]outsim!E385</f>
        <v>0</v>
      </c>
      <c r="F501">
        <f>[1]outsim!F385</f>
        <v>0</v>
      </c>
      <c r="G501">
        <f>[1]outsim!G385</f>
        <v>0</v>
      </c>
      <c r="H501">
        <f>[1]outsim!H385</f>
        <v>0</v>
      </c>
      <c r="I501">
        <f>[1]outsim!I385</f>
        <v>0</v>
      </c>
      <c r="J501">
        <f>[1]outsim!J385</f>
        <v>0</v>
      </c>
      <c r="K501">
        <f>[1]outsim!K385</f>
        <v>0</v>
      </c>
      <c r="L501">
        <f>[1]outsim!L385</f>
        <v>0</v>
      </c>
      <c r="M501">
        <f>[1]outsim!M385</f>
        <v>0</v>
      </c>
      <c r="N501">
        <f>[1]outsim!N385</f>
        <v>0</v>
      </c>
      <c r="O501">
        <f>[1]outsim!O385</f>
        <v>0</v>
      </c>
      <c r="P501">
        <f>[1]outsim!P385</f>
        <v>0</v>
      </c>
      <c r="Q501">
        <f>[1]outsim!Q385</f>
        <v>0</v>
      </c>
      <c r="R501">
        <f>[1]outsim!R385</f>
        <v>0</v>
      </c>
      <c r="S501">
        <f>[1]outsim!S385</f>
        <v>0</v>
      </c>
      <c r="T501">
        <f>[1]outsim!T385</f>
        <v>0</v>
      </c>
      <c r="U501">
        <f>[1]outsim!U385</f>
        <v>9.9999999999259405E-4</v>
      </c>
      <c r="V501">
        <f>[1]outsim!V385</f>
        <v>9.9999999999259405E-4</v>
      </c>
      <c r="W501">
        <f>[1]outsim!W385</f>
        <v>9.9999999999259405E-4</v>
      </c>
      <c r="X501">
        <f>[1]outsim!X385</f>
        <v>9.9999999999259405E-4</v>
      </c>
      <c r="Y501">
        <f>[1]outsim!Y385</f>
        <v>2.0000000000014299E-3</v>
      </c>
      <c r="Z501">
        <f>[1]outsim!Z385</f>
        <v>5.4000000000006099E-2</v>
      </c>
      <c r="AA501">
        <f>[1]outsim!AA385</f>
        <v>0.186999999999996</v>
      </c>
      <c r="AB501">
        <f>[1]outsim!AB385</f>
        <v>8.7999999999997899E-2</v>
      </c>
      <c r="AC501">
        <f>[1]outsim!AC385</f>
        <v>9.9999999999259405E-4</v>
      </c>
      <c r="AD501">
        <f>[1]outsim!AD385</f>
        <v>9.9999999999259405E-4</v>
      </c>
      <c r="AE501">
        <f>[1]outsim!AE385</f>
        <v>5.4999999999998703E-2</v>
      </c>
      <c r="AF501">
        <f>[1]outsim!AF385</f>
        <v>0.39499999999999802</v>
      </c>
      <c r="AG501">
        <f>[1]outsim!AG385</f>
        <v>0.50099999999999301</v>
      </c>
      <c r="AH501">
        <f>[1]outsim!AH385</f>
        <v>0.39900000000000102</v>
      </c>
      <c r="AI501">
        <f>[1]outsim!AI385</f>
        <v>0.30000000000000299</v>
      </c>
      <c r="AJ501">
        <f>[1]outsim!AJ385</f>
        <v>0.22599999999999901</v>
      </c>
      <c r="AK501">
        <f>[1]outsim!AK385</f>
        <v>6.19999999999956E-2</v>
      </c>
      <c r="AL501">
        <f>[1]outsim!AL385</f>
        <v>2.0000000000014299E-3</v>
      </c>
      <c r="AM501">
        <f>[1]outsim!AM385</f>
        <v>9.9999999999259405E-4</v>
      </c>
      <c r="AN501">
        <f>[1]outsim!AN385</f>
        <v>9.9999999999259405E-4</v>
      </c>
      <c r="AO501">
        <f>[1]outsim!AO385</f>
        <v>9.9999999999259405E-4</v>
      </c>
      <c r="AP501">
        <f>[1]outsim!AP385</f>
        <v>4.9999999999954499E-3</v>
      </c>
      <c r="AQ501">
        <f>[1]outsim!AQ385</f>
        <v>4.0000000000028598E-3</v>
      </c>
      <c r="AR501">
        <f>[1]outsim!AR385</f>
        <v>0</v>
      </c>
      <c r="AS501">
        <f>[1]outsim!AS385</f>
        <v>0</v>
      </c>
      <c r="AT501">
        <f>[1]outsim!AT385</f>
        <v>0</v>
      </c>
      <c r="AU501">
        <f>[1]outsim!AU385</f>
        <v>0</v>
      </c>
      <c r="AV501">
        <f>[1]outsim!AV385</f>
        <v>0</v>
      </c>
      <c r="AW501">
        <f>[1]outsim!AW385</f>
        <v>0</v>
      </c>
      <c r="AX501">
        <f>[1]outsim!AX385</f>
        <v>0</v>
      </c>
      <c r="AY501">
        <f>[1]outsim!AY385</f>
        <v>0</v>
      </c>
      <c r="AZ501">
        <f>[1]outsim!AZ385</f>
        <v>0</v>
      </c>
      <c r="BA501">
        <f>[1]outsim!BA385</f>
        <v>0</v>
      </c>
      <c r="BB501">
        <f>[1]outsim!BB385</f>
        <v>0</v>
      </c>
      <c r="BC501">
        <f>[1]outsim!BC385</f>
        <v>0</v>
      </c>
    </row>
    <row r="502" spans="1:55" x14ac:dyDescent="0.2">
      <c r="A502" t="s">
        <v>5</v>
      </c>
      <c r="B502">
        <v>916</v>
      </c>
      <c r="C502">
        <v>2015</v>
      </c>
      <c r="D502">
        <f>[1]outsim!D386</f>
        <v>0</v>
      </c>
      <c r="E502">
        <f>[1]outsim!E386</f>
        <v>0</v>
      </c>
      <c r="F502">
        <f>[1]outsim!F386</f>
        <v>0</v>
      </c>
      <c r="G502">
        <f>[1]outsim!G386</f>
        <v>0</v>
      </c>
      <c r="H502">
        <f>[1]outsim!H386</f>
        <v>0</v>
      </c>
      <c r="I502">
        <f>[1]outsim!I386</f>
        <v>0</v>
      </c>
      <c r="J502">
        <f>[1]outsim!J386</f>
        <v>0</v>
      </c>
      <c r="K502">
        <f>[1]outsim!K386</f>
        <v>0</v>
      </c>
      <c r="L502">
        <f>[1]outsim!L386</f>
        <v>0</v>
      </c>
      <c r="M502">
        <f>[1]outsim!M386</f>
        <v>0</v>
      </c>
      <c r="N502">
        <f>[1]outsim!N386</f>
        <v>0</v>
      </c>
      <c r="O502">
        <f>[1]outsim!O386</f>
        <v>0</v>
      </c>
      <c r="P502">
        <f>[1]outsim!P386</f>
        <v>0</v>
      </c>
      <c r="Q502">
        <f>[1]outsim!Q386</f>
        <v>0</v>
      </c>
      <c r="R502">
        <f>[1]outsim!R386</f>
        <v>0</v>
      </c>
      <c r="S502">
        <f>[1]outsim!S386</f>
        <v>0</v>
      </c>
      <c r="T502">
        <f>[1]outsim!T386</f>
        <v>0</v>
      </c>
      <c r="U502">
        <f>[1]outsim!U386</f>
        <v>9.9999999999259405E-4</v>
      </c>
      <c r="V502">
        <f>[1]outsim!V386</f>
        <v>9.9999999999259405E-4</v>
      </c>
      <c r="W502">
        <f>[1]outsim!W386</f>
        <v>9.9999999999259405E-4</v>
      </c>
      <c r="X502">
        <f>[1]outsim!X386</f>
        <v>9.9999999999259405E-4</v>
      </c>
      <c r="Y502">
        <f>[1]outsim!Y386</f>
        <v>1.50000000000026E-2</v>
      </c>
      <c r="Z502">
        <f>[1]outsim!Z386</f>
        <v>0.114</v>
      </c>
      <c r="AA502">
        <f>[1]outsim!AA386</f>
        <v>0.193</v>
      </c>
      <c r="AB502">
        <f>[1]outsim!AB386</f>
        <v>0.182</v>
      </c>
      <c r="AC502">
        <f>[1]outsim!AC386</f>
        <v>0.27899999999999597</v>
      </c>
      <c r="AD502">
        <f>[1]outsim!AD386</f>
        <v>0.70699999999999397</v>
      </c>
      <c r="AE502">
        <f>[1]outsim!AE386</f>
        <v>0.377000000000001</v>
      </c>
      <c r="AF502">
        <f>[1]outsim!AF386</f>
        <v>0.54300000000000603</v>
      </c>
      <c r="AG502">
        <f>[1]outsim!AG386</f>
        <v>0.243999999999996</v>
      </c>
      <c r="AH502">
        <f>[1]outsim!AH386</f>
        <v>0.13899999999999399</v>
      </c>
      <c r="AI502">
        <f>[1]outsim!AI386</f>
        <v>0.12000000000000501</v>
      </c>
      <c r="AJ502">
        <f>[1]outsim!AJ386</f>
        <v>0.192000000000007</v>
      </c>
      <c r="AK502">
        <f>[1]outsim!AK386</f>
        <v>0.20300000000000701</v>
      </c>
      <c r="AL502">
        <f>[1]outsim!AL386</f>
        <v>0.186999999999996</v>
      </c>
      <c r="AM502">
        <f>[1]outsim!AM386</f>
        <v>0.114999999999993</v>
      </c>
      <c r="AN502">
        <f>[1]outsim!AN386</f>
        <v>4.1000000000004901E-2</v>
      </c>
      <c r="AO502">
        <f>[1]outsim!AO386</f>
        <v>5.90000000000016E-2</v>
      </c>
      <c r="AP502">
        <f>[1]outsim!AP386</f>
        <v>5.4000000000006099E-2</v>
      </c>
      <c r="AQ502">
        <f>[1]outsim!AQ386</f>
        <v>3.2999999999999197E-2</v>
      </c>
      <c r="AR502">
        <f>[1]outsim!AR386</f>
        <v>0</v>
      </c>
      <c r="AS502">
        <f>[1]outsim!AS386</f>
        <v>0</v>
      </c>
      <c r="AT502">
        <f>[1]outsim!AT386</f>
        <v>0</v>
      </c>
      <c r="AU502">
        <f>[1]outsim!AU386</f>
        <v>0</v>
      </c>
      <c r="AV502">
        <f>[1]outsim!AV386</f>
        <v>0</v>
      </c>
      <c r="AW502">
        <f>[1]outsim!AW386</f>
        <v>0</v>
      </c>
      <c r="AX502">
        <f>[1]outsim!AX386</f>
        <v>0</v>
      </c>
      <c r="AY502">
        <f>[1]outsim!AY386</f>
        <v>0</v>
      </c>
      <c r="AZ502">
        <f>[1]outsim!AZ386</f>
        <v>0</v>
      </c>
      <c r="BA502">
        <f>[1]outsim!BA386</f>
        <v>0</v>
      </c>
      <c r="BB502">
        <f>[1]outsim!BB386</f>
        <v>0</v>
      </c>
      <c r="BC502">
        <f>[1]outsim!BC386</f>
        <v>0</v>
      </c>
    </row>
    <row r="504" spans="1:55" ht="21" x14ac:dyDescent="0.25">
      <c r="A504" s="3" t="s">
        <v>14</v>
      </c>
    </row>
    <row r="505" spans="1:55" x14ac:dyDescent="0.2">
      <c r="A505" t="s">
        <v>2</v>
      </c>
      <c r="B505" t="s">
        <v>3</v>
      </c>
      <c r="C505" t="s">
        <v>4</v>
      </c>
      <c r="D505" s="13">
        <v>45664</v>
      </c>
      <c r="E505" s="13">
        <f>D505+7</f>
        <v>45671</v>
      </c>
      <c r="F505" s="13">
        <f t="shared" ref="F505:BB505" si="2">E505+7</f>
        <v>45678</v>
      </c>
      <c r="G505" s="13">
        <f t="shared" si="2"/>
        <v>45685</v>
      </c>
      <c r="H505" s="13">
        <f t="shared" si="2"/>
        <v>45692</v>
      </c>
      <c r="I505" s="13">
        <f t="shared" si="2"/>
        <v>45699</v>
      </c>
      <c r="J505" s="13">
        <f t="shared" si="2"/>
        <v>45706</v>
      </c>
      <c r="K505" s="13">
        <f t="shared" si="2"/>
        <v>45713</v>
      </c>
      <c r="L505" s="13">
        <f t="shared" si="2"/>
        <v>45720</v>
      </c>
      <c r="M505" s="13">
        <f t="shared" si="2"/>
        <v>45727</v>
      </c>
      <c r="N505" s="13">
        <f t="shared" si="2"/>
        <v>45734</v>
      </c>
      <c r="O505" s="13">
        <f t="shared" si="2"/>
        <v>45741</v>
      </c>
      <c r="P505" s="13">
        <f t="shared" si="2"/>
        <v>45748</v>
      </c>
      <c r="Q505" s="13">
        <f t="shared" si="2"/>
        <v>45755</v>
      </c>
      <c r="R505" s="13">
        <f t="shared" si="2"/>
        <v>45762</v>
      </c>
      <c r="S505" s="13">
        <f t="shared" si="2"/>
        <v>45769</v>
      </c>
      <c r="T505" s="13">
        <f t="shared" si="2"/>
        <v>45776</v>
      </c>
      <c r="U505" s="13">
        <f t="shared" si="2"/>
        <v>45783</v>
      </c>
      <c r="V505" s="13">
        <f t="shared" si="2"/>
        <v>45790</v>
      </c>
      <c r="W505" s="13">
        <f t="shared" si="2"/>
        <v>45797</v>
      </c>
      <c r="X505" s="13">
        <f t="shared" si="2"/>
        <v>45804</v>
      </c>
      <c r="Y505" s="13">
        <f t="shared" si="2"/>
        <v>45811</v>
      </c>
      <c r="Z505" s="13">
        <f t="shared" si="2"/>
        <v>45818</v>
      </c>
      <c r="AA505" s="13">
        <f t="shared" si="2"/>
        <v>45825</v>
      </c>
      <c r="AB505" s="13">
        <f t="shared" si="2"/>
        <v>45832</v>
      </c>
      <c r="AC505" s="13">
        <f t="shared" si="2"/>
        <v>45839</v>
      </c>
      <c r="AD505" s="13">
        <f t="shared" si="2"/>
        <v>45846</v>
      </c>
      <c r="AE505" s="13">
        <f t="shared" si="2"/>
        <v>45853</v>
      </c>
      <c r="AF505" s="13">
        <f t="shared" si="2"/>
        <v>45860</v>
      </c>
      <c r="AG505" s="13">
        <f t="shared" si="2"/>
        <v>45867</v>
      </c>
      <c r="AH505" s="13">
        <f t="shared" si="2"/>
        <v>45874</v>
      </c>
      <c r="AI505" s="13">
        <f t="shared" si="2"/>
        <v>45881</v>
      </c>
      <c r="AJ505" s="13">
        <f t="shared" si="2"/>
        <v>45888</v>
      </c>
      <c r="AK505" s="13">
        <f t="shared" si="2"/>
        <v>45895</v>
      </c>
      <c r="AL505" s="13">
        <f t="shared" si="2"/>
        <v>45902</v>
      </c>
      <c r="AM505" s="13">
        <f t="shared" si="2"/>
        <v>45909</v>
      </c>
      <c r="AN505" s="13">
        <f t="shared" si="2"/>
        <v>45916</v>
      </c>
      <c r="AO505" s="13">
        <f t="shared" si="2"/>
        <v>45923</v>
      </c>
      <c r="AP505" s="13">
        <f t="shared" si="2"/>
        <v>45930</v>
      </c>
      <c r="AQ505" s="13">
        <f t="shared" si="2"/>
        <v>45937</v>
      </c>
      <c r="AR505" s="13">
        <f t="shared" si="2"/>
        <v>45944</v>
      </c>
      <c r="AS505" s="13">
        <f t="shared" si="2"/>
        <v>45951</v>
      </c>
      <c r="AT505" s="13">
        <f t="shared" si="2"/>
        <v>45958</v>
      </c>
      <c r="AU505" s="13">
        <f t="shared" si="2"/>
        <v>45965</v>
      </c>
      <c r="AV505" s="13">
        <f t="shared" si="2"/>
        <v>45972</v>
      </c>
      <c r="AW505" s="13">
        <f t="shared" si="2"/>
        <v>45979</v>
      </c>
      <c r="AX505" s="13">
        <f t="shared" si="2"/>
        <v>45986</v>
      </c>
      <c r="AY505" s="13">
        <f t="shared" si="2"/>
        <v>45993</v>
      </c>
      <c r="AZ505" s="13">
        <f t="shared" si="2"/>
        <v>46000</v>
      </c>
      <c r="BA505" s="13">
        <f t="shared" si="2"/>
        <v>46007</v>
      </c>
      <c r="BB505" s="13">
        <f t="shared" si="2"/>
        <v>46014</v>
      </c>
      <c r="BC505" s="13">
        <f>BB505+8</f>
        <v>46022</v>
      </c>
    </row>
    <row r="506" spans="1:55" x14ac:dyDescent="0.2">
      <c r="A506" t="s">
        <v>5</v>
      </c>
      <c r="B506">
        <v>916</v>
      </c>
      <c r="C506">
        <v>1981</v>
      </c>
      <c r="D506" s="4">
        <f>SUM(D10,D45,D80,D115,D150,D185,D220)-SUM(D258,D293,D328,D363,D398,D433,D468)</f>
        <v>0</v>
      </c>
      <c r="E506" s="4">
        <f t="shared" ref="E506:BC506" si="3">SUM(E10,E45,E80,E115,E150,E185,E220)-SUM(E258,E293,E328,E363,E398,E433,E468)</f>
        <v>0</v>
      </c>
      <c r="F506" s="4">
        <f t="shared" si="3"/>
        <v>0</v>
      </c>
      <c r="G506" s="4">
        <f t="shared" si="3"/>
        <v>0</v>
      </c>
      <c r="H506" s="4">
        <f t="shared" si="3"/>
        <v>0</v>
      </c>
      <c r="I506" s="4">
        <f t="shared" si="3"/>
        <v>0</v>
      </c>
      <c r="J506" s="4">
        <f t="shared" si="3"/>
        <v>0</v>
      </c>
      <c r="K506" s="4">
        <f t="shared" si="3"/>
        <v>0</v>
      </c>
      <c r="L506" s="4">
        <f t="shared" si="3"/>
        <v>0</v>
      </c>
      <c r="M506" s="4">
        <f t="shared" si="3"/>
        <v>0</v>
      </c>
      <c r="N506" s="4">
        <f t="shared" si="3"/>
        <v>0</v>
      </c>
      <c r="O506" s="4">
        <f t="shared" si="3"/>
        <v>0</v>
      </c>
      <c r="P506" s="4">
        <f t="shared" si="3"/>
        <v>0</v>
      </c>
      <c r="Q506" s="4">
        <f t="shared" si="3"/>
        <v>0</v>
      </c>
      <c r="R506" s="4">
        <f t="shared" si="3"/>
        <v>0</v>
      </c>
      <c r="S506" s="4">
        <f t="shared" si="3"/>
        <v>0</v>
      </c>
      <c r="T506" s="4">
        <f t="shared" si="3"/>
        <v>0</v>
      </c>
      <c r="U506" s="4">
        <f t="shared" si="3"/>
        <v>0</v>
      </c>
      <c r="V506" s="4">
        <f t="shared" si="3"/>
        <v>0</v>
      </c>
      <c r="W506" s="4">
        <f t="shared" si="3"/>
        <v>0</v>
      </c>
      <c r="X506" s="4">
        <f t="shared" si="3"/>
        <v>0</v>
      </c>
      <c r="Y506" s="4">
        <f t="shared" si="3"/>
        <v>0</v>
      </c>
      <c r="Z506" s="4">
        <f t="shared" si="3"/>
        <v>0</v>
      </c>
      <c r="AA506" s="4">
        <f t="shared" si="3"/>
        <v>0</v>
      </c>
      <c r="AB506" s="4">
        <f t="shared" si="3"/>
        <v>0</v>
      </c>
      <c r="AC506" s="4">
        <f t="shared" si="3"/>
        <v>0</v>
      </c>
      <c r="AD506" s="4">
        <f t="shared" si="3"/>
        <v>0</v>
      </c>
      <c r="AE506" s="4">
        <f t="shared" si="3"/>
        <v>0</v>
      </c>
      <c r="AF506" s="4">
        <f t="shared" si="3"/>
        <v>0</v>
      </c>
      <c r="AG506" s="4">
        <f t="shared" si="3"/>
        <v>0</v>
      </c>
      <c r="AH506" s="4">
        <f t="shared" si="3"/>
        <v>0</v>
      </c>
      <c r="AI506" s="4">
        <f t="shared" si="3"/>
        <v>0</v>
      </c>
      <c r="AJ506" s="4">
        <f t="shared" si="3"/>
        <v>4.3083199545357331E-4</v>
      </c>
      <c r="AK506" s="4">
        <f t="shared" si="3"/>
        <v>3.8610282775797256E-4</v>
      </c>
      <c r="AL506" s="4">
        <f t="shared" si="3"/>
        <v>0</v>
      </c>
      <c r="AM506" s="4">
        <f t="shared" si="3"/>
        <v>4.3772136650410687E-5</v>
      </c>
      <c r="AN506" s="4">
        <f t="shared" si="3"/>
        <v>2.9998932771224673E-6</v>
      </c>
      <c r="AO506" s="4">
        <f t="shared" si="3"/>
        <v>0</v>
      </c>
      <c r="AP506" s="4">
        <f t="shared" si="3"/>
        <v>9.6398278921128178E-3</v>
      </c>
      <c r="AQ506" s="4">
        <f t="shared" si="3"/>
        <v>0</v>
      </c>
      <c r="AR506" s="4">
        <f t="shared" si="3"/>
        <v>0</v>
      </c>
      <c r="AS506" s="4">
        <f t="shared" si="3"/>
        <v>0</v>
      </c>
      <c r="AT506" s="4">
        <f t="shared" si="3"/>
        <v>0</v>
      </c>
      <c r="AU506" s="4">
        <f t="shared" si="3"/>
        <v>0</v>
      </c>
      <c r="AV506" s="4">
        <f t="shared" si="3"/>
        <v>0</v>
      </c>
      <c r="AW506" s="4">
        <f t="shared" si="3"/>
        <v>0</v>
      </c>
      <c r="AX506" s="4">
        <f t="shared" si="3"/>
        <v>0</v>
      </c>
      <c r="AY506" s="4">
        <f t="shared" si="3"/>
        <v>0</v>
      </c>
      <c r="AZ506" s="4">
        <f t="shared" si="3"/>
        <v>0</v>
      </c>
      <c r="BA506" s="4">
        <f t="shared" si="3"/>
        <v>0</v>
      </c>
      <c r="BB506" s="4">
        <f t="shared" si="3"/>
        <v>0</v>
      </c>
      <c r="BC506" s="4">
        <f t="shared" si="3"/>
        <v>0</v>
      </c>
    </row>
    <row r="507" spans="1:55" x14ac:dyDescent="0.2">
      <c r="A507" t="s">
        <v>5</v>
      </c>
      <c r="B507">
        <v>916</v>
      </c>
      <c r="C507">
        <v>1982</v>
      </c>
      <c r="D507" s="4">
        <f t="shared" ref="D507:BC507" si="4">SUM(D11,D46,D81,D116,D151,D186,D221)-SUM(D259,D294,D329,D364,D399,D434,D469)</f>
        <v>0</v>
      </c>
      <c r="E507" s="4">
        <f t="shared" si="4"/>
        <v>0</v>
      </c>
      <c r="F507" s="4">
        <f t="shared" si="4"/>
        <v>0</v>
      </c>
      <c r="G507" s="4">
        <f t="shared" si="4"/>
        <v>0</v>
      </c>
      <c r="H507" s="4">
        <f t="shared" si="4"/>
        <v>0</v>
      </c>
      <c r="I507" s="4">
        <f t="shared" si="4"/>
        <v>0</v>
      </c>
      <c r="J507" s="4">
        <f t="shared" si="4"/>
        <v>0</v>
      </c>
      <c r="K507" s="4">
        <f t="shared" si="4"/>
        <v>0</v>
      </c>
      <c r="L507" s="4">
        <f t="shared" si="4"/>
        <v>0</v>
      </c>
      <c r="M507" s="4">
        <f t="shared" si="4"/>
        <v>0</v>
      </c>
      <c r="N507" s="4">
        <f t="shared" si="4"/>
        <v>0</v>
      </c>
      <c r="O507" s="4">
        <f t="shared" si="4"/>
        <v>0</v>
      </c>
      <c r="P507" s="4">
        <f t="shared" si="4"/>
        <v>0</v>
      </c>
      <c r="Q507" s="4">
        <f t="shared" si="4"/>
        <v>0</v>
      </c>
      <c r="R507" s="4">
        <f t="shared" si="4"/>
        <v>0</v>
      </c>
      <c r="S507" s="4">
        <f t="shared" si="4"/>
        <v>0</v>
      </c>
      <c r="T507" s="4">
        <f t="shared" si="4"/>
        <v>0</v>
      </c>
      <c r="U507" s="4">
        <f t="shared" si="4"/>
        <v>2.7842311789427754E-16</v>
      </c>
      <c r="V507" s="4">
        <f t="shared" si="4"/>
        <v>1.6306400674181987E-16</v>
      </c>
      <c r="W507" s="4">
        <f t="shared" si="4"/>
        <v>3.9551695252271202E-16</v>
      </c>
      <c r="X507" s="4">
        <f t="shared" si="4"/>
        <v>0</v>
      </c>
      <c r="Y507" s="4">
        <f t="shared" si="4"/>
        <v>0</v>
      </c>
      <c r="Z507" s="4">
        <f t="shared" si="4"/>
        <v>-2.3592239273284576E-16</v>
      </c>
      <c r="AA507" s="4">
        <f t="shared" si="4"/>
        <v>0</v>
      </c>
      <c r="AB507" s="4">
        <f t="shared" si="4"/>
        <v>0</v>
      </c>
      <c r="AC507" s="4">
        <f t="shared" si="4"/>
        <v>0</v>
      </c>
      <c r="AD507" s="4">
        <f t="shared" si="4"/>
        <v>0</v>
      </c>
      <c r="AE507" s="4">
        <f t="shared" si="4"/>
        <v>0</v>
      </c>
      <c r="AF507" s="4">
        <f t="shared" si="4"/>
        <v>0</v>
      </c>
      <c r="AG507" s="4">
        <f t="shared" si="4"/>
        <v>0</v>
      </c>
      <c r="AH507" s="4">
        <f t="shared" si="4"/>
        <v>0</v>
      </c>
      <c r="AI507" s="4">
        <f t="shared" si="4"/>
        <v>0</v>
      </c>
      <c r="AJ507" s="4">
        <f t="shared" si="4"/>
        <v>0</v>
      </c>
      <c r="AK507" s="4">
        <f t="shared" si="4"/>
        <v>0</v>
      </c>
      <c r="AL507" s="4">
        <f t="shared" si="4"/>
        <v>0</v>
      </c>
      <c r="AM507" s="4">
        <f t="shared" si="4"/>
        <v>0</v>
      </c>
      <c r="AN507" s="4">
        <f t="shared" si="4"/>
        <v>1.8861158074268136E-4</v>
      </c>
      <c r="AO507" s="4">
        <f t="shared" si="4"/>
        <v>4.4084824085555141E-4</v>
      </c>
      <c r="AP507" s="4">
        <f t="shared" si="4"/>
        <v>0</v>
      </c>
      <c r="AQ507" s="4">
        <f t="shared" si="4"/>
        <v>0</v>
      </c>
      <c r="AR507" s="4">
        <f t="shared" si="4"/>
        <v>0</v>
      </c>
      <c r="AS507" s="4">
        <f t="shared" si="4"/>
        <v>0</v>
      </c>
      <c r="AT507" s="4">
        <f t="shared" si="4"/>
        <v>0</v>
      </c>
      <c r="AU507" s="4">
        <f t="shared" si="4"/>
        <v>0</v>
      </c>
      <c r="AV507" s="4">
        <f t="shared" si="4"/>
        <v>0</v>
      </c>
      <c r="AW507" s="4">
        <f t="shared" si="4"/>
        <v>0</v>
      </c>
      <c r="AX507" s="4">
        <f t="shared" si="4"/>
        <v>0</v>
      </c>
      <c r="AY507" s="4">
        <f t="shared" si="4"/>
        <v>0</v>
      </c>
      <c r="AZ507" s="4">
        <f t="shared" si="4"/>
        <v>0</v>
      </c>
      <c r="BA507" s="4">
        <f t="shared" si="4"/>
        <v>0</v>
      </c>
      <c r="BB507" s="4">
        <f t="shared" si="4"/>
        <v>0</v>
      </c>
      <c r="BC507" s="4">
        <f t="shared" si="4"/>
        <v>0</v>
      </c>
    </row>
    <row r="508" spans="1:55" x14ac:dyDescent="0.2">
      <c r="A508" t="s">
        <v>5</v>
      </c>
      <c r="B508">
        <v>916</v>
      </c>
      <c r="C508">
        <v>1983</v>
      </c>
      <c r="D508" s="4">
        <f t="shared" ref="D508:BC508" si="5">SUM(D12,D47,D82,D117,D152,D187,D222)-SUM(D260,D295,D330,D365,D400,D435,D470)</f>
        <v>0</v>
      </c>
      <c r="E508" s="4">
        <f t="shared" si="5"/>
        <v>0</v>
      </c>
      <c r="F508" s="4">
        <f t="shared" si="5"/>
        <v>0</v>
      </c>
      <c r="G508" s="4">
        <f t="shared" si="5"/>
        <v>0</v>
      </c>
      <c r="H508" s="4">
        <f t="shared" si="5"/>
        <v>0</v>
      </c>
      <c r="I508" s="4">
        <f t="shared" si="5"/>
        <v>0</v>
      </c>
      <c r="J508" s="4">
        <f t="shared" si="5"/>
        <v>0</v>
      </c>
      <c r="K508" s="4">
        <f t="shared" si="5"/>
        <v>0</v>
      </c>
      <c r="L508" s="4">
        <f t="shared" si="5"/>
        <v>0</v>
      </c>
      <c r="M508" s="4">
        <f t="shared" si="5"/>
        <v>0</v>
      </c>
      <c r="N508" s="4">
        <f t="shared" si="5"/>
        <v>0</v>
      </c>
      <c r="O508" s="4">
        <f t="shared" si="5"/>
        <v>0</v>
      </c>
      <c r="P508" s="4">
        <f t="shared" si="5"/>
        <v>0</v>
      </c>
      <c r="Q508" s="4">
        <f t="shared" si="5"/>
        <v>0</v>
      </c>
      <c r="R508" s="4">
        <f t="shared" si="5"/>
        <v>0</v>
      </c>
      <c r="S508" s="4">
        <f t="shared" si="5"/>
        <v>0</v>
      </c>
      <c r="T508" s="4">
        <f t="shared" si="5"/>
        <v>0</v>
      </c>
      <c r="U508" s="4">
        <f t="shared" si="5"/>
        <v>-7.1991024253037494E-16</v>
      </c>
      <c r="V508" s="4">
        <f t="shared" si="5"/>
        <v>-7.1991024253037494E-16</v>
      </c>
      <c r="W508" s="4">
        <f t="shared" si="5"/>
        <v>-7.1991024253037494E-16</v>
      </c>
      <c r="X508" s="4">
        <f t="shared" si="5"/>
        <v>-7.1991024253037494E-16</v>
      </c>
      <c r="Y508" s="4">
        <f t="shared" si="5"/>
        <v>1.1934897514720433E-15</v>
      </c>
      <c r="Z508" s="4">
        <f t="shared" si="5"/>
        <v>5.5511151231257827E-16</v>
      </c>
      <c r="AA508" s="4">
        <f t="shared" si="5"/>
        <v>-1.5543122344752192E-15</v>
      </c>
      <c r="AB508" s="4">
        <f t="shared" si="5"/>
        <v>1.4285714282102902E-4</v>
      </c>
      <c r="AC508" s="4">
        <f t="shared" si="5"/>
        <v>1.2212453270876722E-15</v>
      </c>
      <c r="AD508" s="4">
        <f t="shared" si="5"/>
        <v>-9.4368957093138306E-16</v>
      </c>
      <c r="AE508" s="4">
        <f t="shared" si="5"/>
        <v>2.4980018054066022E-16</v>
      </c>
      <c r="AF508" s="4">
        <f t="shared" si="5"/>
        <v>-1.1657341758564144E-15</v>
      </c>
      <c r="AG508" s="4">
        <f t="shared" si="5"/>
        <v>-1.1102230246251565E-15</v>
      </c>
      <c r="AH508" s="4">
        <f t="shared" si="5"/>
        <v>4.5879093245249081E-4</v>
      </c>
      <c r="AI508" s="4">
        <f t="shared" si="5"/>
        <v>0</v>
      </c>
      <c r="AJ508" s="4">
        <f t="shared" si="5"/>
        <v>0</v>
      </c>
      <c r="AK508" s="4">
        <f t="shared" si="5"/>
        <v>8.3266726846886741E-16</v>
      </c>
      <c r="AL508" s="4">
        <f t="shared" si="5"/>
        <v>1.230689951365882E-4</v>
      </c>
      <c r="AM508" s="4">
        <f t="shared" si="5"/>
        <v>1.000000000000556E-3</v>
      </c>
      <c r="AN508" s="4">
        <f t="shared" si="5"/>
        <v>3.9999999999987823E-3</v>
      </c>
      <c r="AO508" s="4">
        <f t="shared" si="5"/>
        <v>1.5000000000000457E-2</v>
      </c>
      <c r="AP508" s="4">
        <f t="shared" si="5"/>
        <v>1.19999999999994E-2</v>
      </c>
      <c r="AQ508" s="4">
        <f t="shared" si="5"/>
        <v>1.1999999999998456E-2</v>
      </c>
      <c r="AR508" s="4">
        <f t="shared" si="5"/>
        <v>0</v>
      </c>
      <c r="AS508" s="4">
        <f t="shared" si="5"/>
        <v>0</v>
      </c>
      <c r="AT508" s="4">
        <f t="shared" si="5"/>
        <v>0</v>
      </c>
      <c r="AU508" s="4">
        <f t="shared" si="5"/>
        <v>0</v>
      </c>
      <c r="AV508" s="4">
        <f t="shared" si="5"/>
        <v>0</v>
      </c>
      <c r="AW508" s="4">
        <f t="shared" si="5"/>
        <v>0</v>
      </c>
      <c r="AX508" s="4">
        <f t="shared" si="5"/>
        <v>0</v>
      </c>
      <c r="AY508" s="4">
        <f t="shared" si="5"/>
        <v>0</v>
      </c>
      <c r="AZ508" s="4">
        <f t="shared" si="5"/>
        <v>0</v>
      </c>
      <c r="BA508" s="4">
        <f t="shared" si="5"/>
        <v>0</v>
      </c>
      <c r="BB508" s="4">
        <f t="shared" si="5"/>
        <v>0</v>
      </c>
      <c r="BC508" s="4">
        <f t="shared" si="5"/>
        <v>0</v>
      </c>
    </row>
    <row r="509" spans="1:55" x14ac:dyDescent="0.2">
      <c r="A509" t="s">
        <v>5</v>
      </c>
      <c r="B509">
        <v>916</v>
      </c>
      <c r="C509">
        <v>1984</v>
      </c>
      <c r="D509" s="4">
        <f t="shared" ref="D509:BC509" si="6">SUM(D13,D48,D83,D118,D153,D188,D223)-SUM(D261,D296,D331,D366,D401,D436,D471)</f>
        <v>0</v>
      </c>
      <c r="E509" s="4">
        <f t="shared" si="6"/>
        <v>0</v>
      </c>
      <c r="F509" s="4">
        <f t="shared" si="6"/>
        <v>0</v>
      </c>
      <c r="G509" s="4">
        <f t="shared" si="6"/>
        <v>0</v>
      </c>
      <c r="H509" s="4">
        <f t="shared" si="6"/>
        <v>0</v>
      </c>
      <c r="I509" s="4">
        <f t="shared" si="6"/>
        <v>0</v>
      </c>
      <c r="J509" s="4">
        <f t="shared" si="6"/>
        <v>0</v>
      </c>
      <c r="K509" s="4">
        <f t="shared" si="6"/>
        <v>0</v>
      </c>
      <c r="L509" s="4">
        <f t="shared" si="6"/>
        <v>0</v>
      </c>
      <c r="M509" s="4">
        <f t="shared" si="6"/>
        <v>0</v>
      </c>
      <c r="N509" s="4">
        <f t="shared" si="6"/>
        <v>0</v>
      </c>
      <c r="O509" s="4">
        <f t="shared" si="6"/>
        <v>0</v>
      </c>
      <c r="P509" s="4">
        <f t="shared" si="6"/>
        <v>0</v>
      </c>
      <c r="Q509" s="4">
        <f t="shared" si="6"/>
        <v>0</v>
      </c>
      <c r="R509" s="4">
        <f t="shared" si="6"/>
        <v>0</v>
      </c>
      <c r="S509" s="4">
        <f t="shared" si="6"/>
        <v>0</v>
      </c>
      <c r="T509" s="4">
        <f t="shared" si="6"/>
        <v>0</v>
      </c>
      <c r="U509" s="4">
        <f t="shared" si="6"/>
        <v>-1.268082860939046E-15</v>
      </c>
      <c r="V509" s="4">
        <f t="shared" si="6"/>
        <v>-1.268082860939046E-15</v>
      </c>
      <c r="W509" s="4">
        <f t="shared" si="6"/>
        <v>-1.268082860939046E-15</v>
      </c>
      <c r="X509" s="4">
        <f t="shared" si="6"/>
        <v>-1.268082860939046E-15</v>
      </c>
      <c r="Y509" s="4">
        <f t="shared" si="6"/>
        <v>4.163336342344337E-17</v>
      </c>
      <c r="Z509" s="4">
        <f t="shared" si="6"/>
        <v>-1.5543122344752192E-15</v>
      </c>
      <c r="AA509" s="4">
        <f t="shared" si="6"/>
        <v>-1.4988010832439613E-15</v>
      </c>
      <c r="AB509" s="4">
        <f t="shared" si="6"/>
        <v>-1.8873791418627661E-15</v>
      </c>
      <c r="AC509" s="4">
        <f t="shared" si="6"/>
        <v>-1.4432899320127035E-15</v>
      </c>
      <c r="AD509" s="4">
        <f t="shared" si="6"/>
        <v>1.0269562977782698E-15</v>
      </c>
      <c r="AE509" s="4">
        <f t="shared" si="6"/>
        <v>2.3478541883081849E-4</v>
      </c>
      <c r="AF509" s="4">
        <f t="shared" si="6"/>
        <v>3.4343434340033951E-4</v>
      </c>
      <c r="AG509" s="4">
        <f t="shared" si="6"/>
        <v>1.6553287980336506E-4</v>
      </c>
      <c r="AH509" s="4">
        <f t="shared" si="6"/>
        <v>2.0556414605841233E-3</v>
      </c>
      <c r="AI509" s="4">
        <f t="shared" si="6"/>
        <v>4.8286389611851277E-4</v>
      </c>
      <c r="AJ509" s="4">
        <f t="shared" si="6"/>
        <v>3.1851816403161148E-4</v>
      </c>
      <c r="AK509" s="4">
        <f t="shared" si="6"/>
        <v>0</v>
      </c>
      <c r="AL509" s="4">
        <f t="shared" si="6"/>
        <v>0</v>
      </c>
      <c r="AM509" s="4">
        <f t="shared" si="6"/>
        <v>9.9999999999944578E-4</v>
      </c>
      <c r="AN509" s="4">
        <f t="shared" si="6"/>
        <v>9.9999999999722533E-4</v>
      </c>
      <c r="AO509" s="4">
        <f t="shared" si="6"/>
        <v>2.0000000000004736E-3</v>
      </c>
      <c r="AP509" s="4">
        <f t="shared" si="6"/>
        <v>1.400000000000054E-2</v>
      </c>
      <c r="AQ509" s="4">
        <f t="shared" si="6"/>
        <v>1.2999999999999796E-2</v>
      </c>
      <c r="AR509" s="4">
        <f t="shared" si="6"/>
        <v>0</v>
      </c>
      <c r="AS509" s="4">
        <f t="shared" si="6"/>
        <v>0</v>
      </c>
      <c r="AT509" s="4">
        <f t="shared" si="6"/>
        <v>0</v>
      </c>
      <c r="AU509" s="4">
        <f t="shared" si="6"/>
        <v>0</v>
      </c>
      <c r="AV509" s="4">
        <f t="shared" si="6"/>
        <v>0</v>
      </c>
      <c r="AW509" s="4">
        <f t="shared" si="6"/>
        <v>0</v>
      </c>
      <c r="AX509" s="4">
        <f t="shared" si="6"/>
        <v>0</v>
      </c>
      <c r="AY509" s="4">
        <f t="shared" si="6"/>
        <v>0</v>
      </c>
      <c r="AZ509" s="4">
        <f t="shared" si="6"/>
        <v>0</v>
      </c>
      <c r="BA509" s="4">
        <f t="shared" si="6"/>
        <v>0</v>
      </c>
      <c r="BB509" s="4">
        <f t="shared" si="6"/>
        <v>0</v>
      </c>
      <c r="BC509" s="4">
        <f t="shared" si="6"/>
        <v>0</v>
      </c>
    </row>
    <row r="510" spans="1:55" x14ac:dyDescent="0.2">
      <c r="A510" t="s">
        <v>5</v>
      </c>
      <c r="B510">
        <v>916</v>
      </c>
      <c r="C510">
        <v>1985</v>
      </c>
      <c r="D510" s="4">
        <f t="shared" ref="D510:BC510" si="7">SUM(D14,D49,D84,D119,D154,D189,D224)-SUM(D262,D297,D332,D367,D402,D437,D472)</f>
        <v>0</v>
      </c>
      <c r="E510" s="4">
        <f t="shared" si="7"/>
        <v>0</v>
      </c>
      <c r="F510" s="4">
        <f t="shared" si="7"/>
        <v>0</v>
      </c>
      <c r="G510" s="4">
        <f t="shared" si="7"/>
        <v>0</v>
      </c>
      <c r="H510" s="4">
        <f t="shared" si="7"/>
        <v>0</v>
      </c>
      <c r="I510" s="4">
        <f t="shared" si="7"/>
        <v>0</v>
      </c>
      <c r="J510" s="4">
        <f t="shared" si="7"/>
        <v>0</v>
      </c>
      <c r="K510" s="4">
        <f t="shared" si="7"/>
        <v>0</v>
      </c>
      <c r="L510" s="4">
        <f t="shared" si="7"/>
        <v>0</v>
      </c>
      <c r="M510" s="4">
        <f t="shared" si="7"/>
        <v>0</v>
      </c>
      <c r="N510" s="4">
        <f t="shared" si="7"/>
        <v>0</v>
      </c>
      <c r="O510" s="4">
        <f t="shared" si="7"/>
        <v>0</v>
      </c>
      <c r="P510" s="4">
        <f t="shared" si="7"/>
        <v>0</v>
      </c>
      <c r="Q510" s="4">
        <f t="shared" si="7"/>
        <v>0</v>
      </c>
      <c r="R510" s="4">
        <f t="shared" si="7"/>
        <v>0</v>
      </c>
      <c r="S510" s="4">
        <f t="shared" si="7"/>
        <v>0</v>
      </c>
      <c r="T510" s="4">
        <f t="shared" si="7"/>
        <v>0</v>
      </c>
      <c r="U510" s="4">
        <f t="shared" si="7"/>
        <v>-1.2568071583451967E-15</v>
      </c>
      <c r="V510" s="4">
        <f t="shared" si="7"/>
        <v>-1.2568071583451967E-15</v>
      </c>
      <c r="W510" s="4">
        <f t="shared" si="7"/>
        <v>-1.457167719820518E-15</v>
      </c>
      <c r="X510" s="4">
        <f t="shared" si="7"/>
        <v>2.8310687127941492E-15</v>
      </c>
      <c r="Y510" s="4">
        <f t="shared" si="7"/>
        <v>3.6082248300317588E-16</v>
      </c>
      <c r="Z510" s="4">
        <f t="shared" si="7"/>
        <v>0</v>
      </c>
      <c r="AA510" s="4">
        <f t="shared" si="7"/>
        <v>8.8817841970012523E-16</v>
      </c>
      <c r="AB510" s="4">
        <f t="shared" si="7"/>
        <v>0</v>
      </c>
      <c r="AC510" s="4">
        <f t="shared" si="7"/>
        <v>1.9984014443252818E-15</v>
      </c>
      <c r="AD510" s="4">
        <f t="shared" si="7"/>
        <v>3.5799511064560363E-4</v>
      </c>
      <c r="AE510" s="4">
        <f t="shared" si="7"/>
        <v>0</v>
      </c>
      <c r="AF510" s="4">
        <f t="shared" si="7"/>
        <v>2.829906077641553E-4</v>
      </c>
      <c r="AG510" s="4">
        <f t="shared" si="7"/>
        <v>0</v>
      </c>
      <c r="AH510" s="4">
        <f t="shared" si="7"/>
        <v>0.48613498053991772</v>
      </c>
      <c r="AI510" s="4">
        <f t="shared" si="7"/>
        <v>0.16559993949007928</v>
      </c>
      <c r="AJ510" s="4">
        <f t="shared" si="7"/>
        <v>3.9808864346568829E-5</v>
      </c>
      <c r="AK510" s="4">
        <f t="shared" si="7"/>
        <v>1.7347234759768071E-15</v>
      </c>
      <c r="AL510" s="4">
        <f t="shared" si="7"/>
        <v>0.26068134074648175</v>
      </c>
      <c r="AM510" s="4">
        <f t="shared" si="7"/>
        <v>0</v>
      </c>
      <c r="AN510" s="4">
        <f t="shared" si="7"/>
        <v>-5.6898930012039273E-16</v>
      </c>
      <c r="AO510" s="4">
        <f t="shared" si="7"/>
        <v>-1.9203388879063255E-15</v>
      </c>
      <c r="AP510" s="4">
        <f t="shared" si="7"/>
        <v>-9.4715901788333667E-16</v>
      </c>
      <c r="AQ510" s="4">
        <f t="shared" si="7"/>
        <v>-6.7914424084491998E-16</v>
      </c>
      <c r="AR510" s="4">
        <f t="shared" si="7"/>
        <v>0</v>
      </c>
      <c r="AS510" s="4">
        <f t="shared" si="7"/>
        <v>0</v>
      </c>
      <c r="AT510" s="4">
        <f t="shared" si="7"/>
        <v>0</v>
      </c>
      <c r="AU510" s="4">
        <f t="shared" si="7"/>
        <v>0</v>
      </c>
      <c r="AV510" s="4">
        <f t="shared" si="7"/>
        <v>0</v>
      </c>
      <c r="AW510" s="4">
        <f t="shared" si="7"/>
        <v>0</v>
      </c>
      <c r="AX510" s="4">
        <f t="shared" si="7"/>
        <v>0</v>
      </c>
      <c r="AY510" s="4">
        <f t="shared" si="7"/>
        <v>0</v>
      </c>
      <c r="AZ510" s="4">
        <f t="shared" si="7"/>
        <v>0</v>
      </c>
      <c r="BA510" s="4">
        <f t="shared" si="7"/>
        <v>0</v>
      </c>
      <c r="BB510" s="4">
        <f t="shared" si="7"/>
        <v>0</v>
      </c>
      <c r="BC510" s="4">
        <f t="shared" si="7"/>
        <v>0</v>
      </c>
    </row>
    <row r="511" spans="1:55" x14ac:dyDescent="0.2">
      <c r="A511" t="s">
        <v>5</v>
      </c>
      <c r="B511">
        <v>916</v>
      </c>
      <c r="C511">
        <v>1986</v>
      </c>
      <c r="D511" s="4">
        <f t="shared" ref="D511:BC511" si="8">SUM(D15,D50,D85,D120,D155,D190,D225)-SUM(D263,D298,D333,D368,D403,D438,D473)</f>
        <v>0</v>
      </c>
      <c r="E511" s="4">
        <f t="shared" si="8"/>
        <v>0</v>
      </c>
      <c r="F511" s="4">
        <f t="shared" si="8"/>
        <v>0</v>
      </c>
      <c r="G511" s="4">
        <f t="shared" si="8"/>
        <v>0</v>
      </c>
      <c r="H511" s="4">
        <f t="shared" si="8"/>
        <v>0</v>
      </c>
      <c r="I511" s="4">
        <f t="shared" si="8"/>
        <v>0</v>
      </c>
      <c r="J511" s="4">
        <f t="shared" si="8"/>
        <v>0</v>
      </c>
      <c r="K511" s="4">
        <f t="shared" si="8"/>
        <v>0</v>
      </c>
      <c r="L511" s="4">
        <f t="shared" si="8"/>
        <v>0</v>
      </c>
      <c r="M511" s="4">
        <f t="shared" si="8"/>
        <v>0</v>
      </c>
      <c r="N511" s="4">
        <f t="shared" si="8"/>
        <v>0</v>
      </c>
      <c r="O511" s="4">
        <f t="shared" si="8"/>
        <v>0</v>
      </c>
      <c r="P511" s="4">
        <f t="shared" si="8"/>
        <v>0</v>
      </c>
      <c r="Q511" s="4">
        <f t="shared" si="8"/>
        <v>0</v>
      </c>
      <c r="R511" s="4">
        <f t="shared" si="8"/>
        <v>0</v>
      </c>
      <c r="S511" s="4">
        <f t="shared" si="8"/>
        <v>0</v>
      </c>
      <c r="T511" s="4">
        <f t="shared" si="8"/>
        <v>0</v>
      </c>
      <c r="U511" s="4">
        <f t="shared" si="8"/>
        <v>-6.7914424084491998E-16</v>
      </c>
      <c r="V511" s="4">
        <f t="shared" si="8"/>
        <v>-6.7914424084491998E-16</v>
      </c>
      <c r="W511" s="4">
        <f t="shared" si="8"/>
        <v>-6.7914424084491998E-16</v>
      </c>
      <c r="X511" s="4">
        <f t="shared" si="8"/>
        <v>-6.7914424084491998E-16</v>
      </c>
      <c r="Y511" s="4">
        <f t="shared" si="8"/>
        <v>-1.7763568394002505E-15</v>
      </c>
      <c r="Z511" s="4">
        <f t="shared" si="8"/>
        <v>0</v>
      </c>
      <c r="AA511" s="4">
        <f t="shared" si="8"/>
        <v>-3.6082248300317588E-16</v>
      </c>
      <c r="AB511" s="4">
        <f t="shared" si="8"/>
        <v>0</v>
      </c>
      <c r="AC511" s="4">
        <f t="shared" si="8"/>
        <v>0</v>
      </c>
      <c r="AD511" s="4">
        <f t="shared" si="8"/>
        <v>0</v>
      </c>
      <c r="AE511" s="4">
        <f t="shared" si="8"/>
        <v>-1.2212453270876722E-15</v>
      </c>
      <c r="AF511" s="4">
        <f t="shared" si="8"/>
        <v>0</v>
      </c>
      <c r="AG511" s="4">
        <f t="shared" si="8"/>
        <v>0</v>
      </c>
      <c r="AH511" s="4">
        <f t="shared" si="8"/>
        <v>1.6653345369377348E-15</v>
      </c>
      <c r="AI511" s="4">
        <f t="shared" si="8"/>
        <v>-9.9920072216264089E-16</v>
      </c>
      <c r="AJ511" s="4">
        <f t="shared" si="8"/>
        <v>1.1102230246251565E-15</v>
      </c>
      <c r="AK511" s="4">
        <f t="shared" si="8"/>
        <v>0</v>
      </c>
      <c r="AL511" s="4">
        <f t="shared" si="8"/>
        <v>4.9999105394638033E-4</v>
      </c>
      <c r="AM511" s="4">
        <f t="shared" si="8"/>
        <v>1.0000000000010001E-3</v>
      </c>
      <c r="AN511" s="4">
        <f t="shared" si="8"/>
        <v>-3.6082248300317588E-16</v>
      </c>
      <c r="AO511" s="4">
        <f t="shared" si="8"/>
        <v>1.3461454173580023E-15</v>
      </c>
      <c r="AP511" s="4">
        <f t="shared" si="8"/>
        <v>1.0234868508263162E-15</v>
      </c>
      <c r="AQ511" s="4">
        <f t="shared" si="8"/>
        <v>-1.6913553890773869E-16</v>
      </c>
      <c r="AR511" s="4">
        <f t="shared" si="8"/>
        <v>0</v>
      </c>
      <c r="AS511" s="4">
        <f t="shared" si="8"/>
        <v>0</v>
      </c>
      <c r="AT511" s="4">
        <f t="shared" si="8"/>
        <v>0</v>
      </c>
      <c r="AU511" s="4">
        <f t="shared" si="8"/>
        <v>0</v>
      </c>
      <c r="AV511" s="4">
        <f t="shared" si="8"/>
        <v>0</v>
      </c>
      <c r="AW511" s="4">
        <f t="shared" si="8"/>
        <v>0</v>
      </c>
      <c r="AX511" s="4">
        <f t="shared" si="8"/>
        <v>0</v>
      </c>
      <c r="AY511" s="4">
        <f t="shared" si="8"/>
        <v>0</v>
      </c>
      <c r="AZ511" s="4">
        <f t="shared" si="8"/>
        <v>0</v>
      </c>
      <c r="BA511" s="4">
        <f t="shared" si="8"/>
        <v>0</v>
      </c>
      <c r="BB511" s="4">
        <f t="shared" si="8"/>
        <v>0</v>
      </c>
      <c r="BC511" s="4">
        <f t="shared" si="8"/>
        <v>0</v>
      </c>
    </row>
    <row r="512" spans="1:55" x14ac:dyDescent="0.2">
      <c r="A512" t="s">
        <v>5</v>
      </c>
      <c r="B512">
        <v>916</v>
      </c>
      <c r="C512">
        <v>1987</v>
      </c>
      <c r="D512" s="4">
        <f t="shared" ref="D512:BC512" si="9">SUM(D16,D51,D86,D121,D156,D191,D226)-SUM(D264,D299,D334,D369,D404,D439,D474)</f>
        <v>0</v>
      </c>
      <c r="E512" s="4">
        <f t="shared" si="9"/>
        <v>0</v>
      </c>
      <c r="F512" s="4">
        <f t="shared" si="9"/>
        <v>0</v>
      </c>
      <c r="G512" s="4">
        <f t="shared" si="9"/>
        <v>0</v>
      </c>
      <c r="H512" s="4">
        <f t="shared" si="9"/>
        <v>0</v>
      </c>
      <c r="I512" s="4">
        <f t="shared" si="9"/>
        <v>0</v>
      </c>
      <c r="J512" s="4">
        <f t="shared" si="9"/>
        <v>0</v>
      </c>
      <c r="K512" s="4">
        <f t="shared" si="9"/>
        <v>0</v>
      </c>
      <c r="L512" s="4">
        <f t="shared" si="9"/>
        <v>0</v>
      </c>
      <c r="M512" s="4">
        <f t="shared" si="9"/>
        <v>0</v>
      </c>
      <c r="N512" s="4">
        <f t="shared" si="9"/>
        <v>0</v>
      </c>
      <c r="O512" s="4">
        <f t="shared" si="9"/>
        <v>0</v>
      </c>
      <c r="P512" s="4">
        <f t="shared" si="9"/>
        <v>0</v>
      </c>
      <c r="Q512" s="4">
        <f t="shared" si="9"/>
        <v>0</v>
      </c>
      <c r="R512" s="4">
        <f t="shared" si="9"/>
        <v>0</v>
      </c>
      <c r="S512" s="4">
        <f t="shared" si="9"/>
        <v>0</v>
      </c>
      <c r="T512" s="4">
        <f t="shared" si="9"/>
        <v>0</v>
      </c>
      <c r="U512" s="4">
        <f t="shared" si="9"/>
        <v>-1.6913553890773869E-16</v>
      </c>
      <c r="V512" s="4">
        <f t="shared" si="9"/>
        <v>-1.6913553890773869E-16</v>
      </c>
      <c r="W512" s="4">
        <f t="shared" si="9"/>
        <v>1.7433970933566911E-15</v>
      </c>
      <c r="X512" s="4">
        <f t="shared" si="9"/>
        <v>-1.1102230246251565E-15</v>
      </c>
      <c r="Y512" s="4">
        <f t="shared" si="9"/>
        <v>1.1379786002407855E-15</v>
      </c>
      <c r="Z512" s="4">
        <f t="shared" si="9"/>
        <v>0</v>
      </c>
      <c r="AA512" s="4">
        <f t="shared" si="9"/>
        <v>0</v>
      </c>
      <c r="AB512" s="4">
        <f t="shared" si="9"/>
        <v>1.8873791418627661E-15</v>
      </c>
      <c r="AC512" s="4">
        <f t="shared" si="9"/>
        <v>7.8492767840998567E-14</v>
      </c>
      <c r="AD512" s="4">
        <f t="shared" si="9"/>
        <v>3.4811064213347009E-4</v>
      </c>
      <c r="AE512" s="4">
        <f t="shared" si="9"/>
        <v>1.6653345369377348E-15</v>
      </c>
      <c r="AF512" s="4">
        <f t="shared" si="9"/>
        <v>0</v>
      </c>
      <c r="AG512" s="4">
        <f t="shared" si="9"/>
        <v>2.4147350785597155E-15</v>
      </c>
      <c r="AH512" s="4">
        <f t="shared" si="9"/>
        <v>2.4615726124110893E-15</v>
      </c>
      <c r="AI512" s="4">
        <f t="shared" si="9"/>
        <v>9.2113816574368457E-16</v>
      </c>
      <c r="AJ512" s="4">
        <f t="shared" si="9"/>
        <v>2.3592239273284576E-15</v>
      </c>
      <c r="AK512" s="4">
        <f t="shared" si="9"/>
        <v>-1.5959455978986625E-16</v>
      </c>
      <c r="AL512" s="4">
        <f t="shared" si="9"/>
        <v>1.9428902930940239E-15</v>
      </c>
      <c r="AM512" s="4">
        <f t="shared" si="9"/>
        <v>-9.7144514654701197E-16</v>
      </c>
      <c r="AN512" s="4">
        <f t="shared" si="9"/>
        <v>3.219646771412954E-15</v>
      </c>
      <c r="AO512" s="4">
        <f t="shared" si="9"/>
        <v>1.1102230246251565E-15</v>
      </c>
      <c r="AP512" s="4">
        <f t="shared" si="9"/>
        <v>1.2212453270876722E-15</v>
      </c>
      <c r="AQ512" s="4">
        <f t="shared" si="9"/>
        <v>1.1352709436801556E-4</v>
      </c>
      <c r="AR512" s="4">
        <f t="shared" si="9"/>
        <v>0</v>
      </c>
      <c r="AS512" s="4">
        <f t="shared" si="9"/>
        <v>0</v>
      </c>
      <c r="AT512" s="4">
        <f t="shared" si="9"/>
        <v>0</v>
      </c>
      <c r="AU512" s="4">
        <f t="shared" si="9"/>
        <v>0</v>
      </c>
      <c r="AV512" s="4">
        <f t="shared" si="9"/>
        <v>0</v>
      </c>
      <c r="AW512" s="4">
        <f t="shared" si="9"/>
        <v>0</v>
      </c>
      <c r="AX512" s="4">
        <f t="shared" si="9"/>
        <v>0</v>
      </c>
      <c r="AY512" s="4">
        <f t="shared" si="9"/>
        <v>0</v>
      </c>
      <c r="AZ512" s="4">
        <f t="shared" si="9"/>
        <v>0</v>
      </c>
      <c r="BA512" s="4">
        <f t="shared" si="9"/>
        <v>0</v>
      </c>
      <c r="BB512" s="4">
        <f t="shared" si="9"/>
        <v>0</v>
      </c>
      <c r="BC512" s="4">
        <f t="shared" si="9"/>
        <v>0</v>
      </c>
    </row>
    <row r="513" spans="1:55" x14ac:dyDescent="0.2">
      <c r="A513" t="s">
        <v>5</v>
      </c>
      <c r="B513">
        <v>916</v>
      </c>
      <c r="C513">
        <v>1988</v>
      </c>
      <c r="D513" s="4">
        <f t="shared" ref="D513:BC513" si="10">SUM(D17,D52,D87,D122,D157,D192,D227)-SUM(D265,D300,D335,D370,D405,D440,D475)</f>
        <v>0</v>
      </c>
      <c r="E513" s="4">
        <f t="shared" si="10"/>
        <v>0</v>
      </c>
      <c r="F513" s="4">
        <f t="shared" si="10"/>
        <v>0</v>
      </c>
      <c r="G513" s="4">
        <f t="shared" si="10"/>
        <v>0</v>
      </c>
      <c r="H513" s="4">
        <f t="shared" si="10"/>
        <v>0</v>
      </c>
      <c r="I513" s="4">
        <f t="shared" si="10"/>
        <v>0</v>
      </c>
      <c r="J513" s="4">
        <f t="shared" si="10"/>
        <v>0</v>
      </c>
      <c r="K513" s="4">
        <f t="shared" si="10"/>
        <v>0</v>
      </c>
      <c r="L513" s="4">
        <f t="shared" si="10"/>
        <v>0</v>
      </c>
      <c r="M513" s="4">
        <f t="shared" si="10"/>
        <v>0</v>
      </c>
      <c r="N513" s="4">
        <f t="shared" si="10"/>
        <v>0</v>
      </c>
      <c r="O513" s="4">
        <f t="shared" si="10"/>
        <v>0</v>
      </c>
      <c r="P513" s="4">
        <f t="shared" si="10"/>
        <v>0</v>
      </c>
      <c r="Q513" s="4">
        <f t="shared" si="10"/>
        <v>0</v>
      </c>
      <c r="R513" s="4">
        <f t="shared" si="10"/>
        <v>0</v>
      </c>
      <c r="S513" s="4">
        <f t="shared" si="10"/>
        <v>0</v>
      </c>
      <c r="T513" s="4">
        <f t="shared" si="10"/>
        <v>0</v>
      </c>
      <c r="U513" s="4">
        <f t="shared" si="10"/>
        <v>-1.6913553890773869E-16</v>
      </c>
      <c r="V513" s="4">
        <f t="shared" si="10"/>
        <v>-1.6913553890773869E-16</v>
      </c>
      <c r="W513" s="4">
        <f t="shared" si="10"/>
        <v>-1.6913553890773869E-16</v>
      </c>
      <c r="X513" s="4">
        <f t="shared" si="10"/>
        <v>2.4147350785597155E-15</v>
      </c>
      <c r="Y513" s="4">
        <f t="shared" si="10"/>
        <v>0</v>
      </c>
      <c r="Z513" s="4">
        <f t="shared" si="10"/>
        <v>0</v>
      </c>
      <c r="AA513" s="4">
        <f t="shared" si="10"/>
        <v>-1.0547118733938987E-15</v>
      </c>
      <c r="AB513" s="4">
        <f t="shared" si="10"/>
        <v>1.3855820110797445E-4</v>
      </c>
      <c r="AC513" s="4">
        <f t="shared" si="10"/>
        <v>-4.4408920985006262E-15</v>
      </c>
      <c r="AD513" s="4">
        <f t="shared" si="10"/>
        <v>1.5784310203015295E-4</v>
      </c>
      <c r="AE513" s="4">
        <f t="shared" si="10"/>
        <v>-1.5543122344752192E-15</v>
      </c>
      <c r="AF513" s="4">
        <f t="shared" si="10"/>
        <v>4.132171193220735E-4</v>
      </c>
      <c r="AG513" s="4">
        <f t="shared" si="10"/>
        <v>0</v>
      </c>
      <c r="AH513" s="4">
        <f t="shared" si="10"/>
        <v>0</v>
      </c>
      <c r="AI513" s="4">
        <f t="shared" si="10"/>
        <v>-2.886579864025407E-15</v>
      </c>
      <c r="AJ513" s="4">
        <f t="shared" si="10"/>
        <v>0.30690088177794705</v>
      </c>
      <c r="AK513" s="4">
        <f t="shared" si="10"/>
        <v>2.4424906541753444E-15</v>
      </c>
      <c r="AL513" s="4">
        <f t="shared" si="10"/>
        <v>3.7868029921328539E-4</v>
      </c>
      <c r="AM513" s="4">
        <f t="shared" si="10"/>
        <v>0.31136241387649521</v>
      </c>
      <c r="AN513" s="4">
        <f t="shared" si="10"/>
        <v>0.56237498666051677</v>
      </c>
      <c r="AO513" s="4">
        <f t="shared" si="10"/>
        <v>2.5999999999998247E-2</v>
      </c>
      <c r="AP513" s="4">
        <f t="shared" si="10"/>
        <v>0.14196835496427795</v>
      </c>
      <c r="AQ513" s="4">
        <f t="shared" si="10"/>
        <v>4.9999999999975828E-3</v>
      </c>
      <c r="AR513" s="4">
        <f t="shared" si="10"/>
        <v>0</v>
      </c>
      <c r="AS513" s="4">
        <f t="shared" si="10"/>
        <v>0</v>
      </c>
      <c r="AT513" s="4">
        <f t="shared" si="10"/>
        <v>0</v>
      </c>
      <c r="AU513" s="4">
        <f t="shared" si="10"/>
        <v>0</v>
      </c>
      <c r="AV513" s="4">
        <f t="shared" si="10"/>
        <v>0</v>
      </c>
      <c r="AW513" s="4">
        <f t="shared" si="10"/>
        <v>0</v>
      </c>
      <c r="AX513" s="4">
        <f t="shared" si="10"/>
        <v>0</v>
      </c>
      <c r="AY513" s="4">
        <f t="shared" si="10"/>
        <v>0</v>
      </c>
      <c r="AZ513" s="4">
        <f t="shared" si="10"/>
        <v>0</v>
      </c>
      <c r="BA513" s="4">
        <f t="shared" si="10"/>
        <v>0</v>
      </c>
      <c r="BB513" s="4">
        <f t="shared" si="10"/>
        <v>0</v>
      </c>
      <c r="BC513" s="4">
        <f t="shared" si="10"/>
        <v>0</v>
      </c>
    </row>
    <row r="514" spans="1:55" x14ac:dyDescent="0.2">
      <c r="A514" t="s">
        <v>5</v>
      </c>
      <c r="B514">
        <v>916</v>
      </c>
      <c r="C514">
        <v>1989</v>
      </c>
      <c r="D514" s="4">
        <f t="shared" ref="D514:BC514" si="11">SUM(D18,D53,D88,D123,D158,D193,D228)-SUM(D266,D301,D336,D371,D406,D441,D476)</f>
        <v>0</v>
      </c>
      <c r="E514" s="4">
        <f t="shared" si="11"/>
        <v>0</v>
      </c>
      <c r="F514" s="4">
        <f t="shared" si="11"/>
        <v>0</v>
      </c>
      <c r="G514" s="4">
        <f t="shared" si="11"/>
        <v>0</v>
      </c>
      <c r="H514" s="4">
        <f t="shared" si="11"/>
        <v>0</v>
      </c>
      <c r="I514" s="4">
        <f t="shared" si="11"/>
        <v>0</v>
      </c>
      <c r="J514" s="4">
        <f t="shared" si="11"/>
        <v>0</v>
      </c>
      <c r="K514" s="4">
        <f t="shared" si="11"/>
        <v>0</v>
      </c>
      <c r="L514" s="4">
        <f t="shared" si="11"/>
        <v>0</v>
      </c>
      <c r="M514" s="4">
        <f t="shared" si="11"/>
        <v>0</v>
      </c>
      <c r="N514" s="4">
        <f t="shared" si="11"/>
        <v>0</v>
      </c>
      <c r="O514" s="4">
        <f t="shared" si="11"/>
        <v>0</v>
      </c>
      <c r="P514" s="4">
        <f t="shared" si="11"/>
        <v>0</v>
      </c>
      <c r="Q514" s="4">
        <f t="shared" si="11"/>
        <v>0</v>
      </c>
      <c r="R514" s="4">
        <f t="shared" si="11"/>
        <v>0</v>
      </c>
      <c r="S514" s="4">
        <f t="shared" si="11"/>
        <v>0</v>
      </c>
      <c r="T514" s="4">
        <f t="shared" si="11"/>
        <v>0</v>
      </c>
      <c r="U514" s="4">
        <f t="shared" si="11"/>
        <v>-2.1918231118966958E-15</v>
      </c>
      <c r="V514" s="4">
        <f t="shared" si="11"/>
        <v>-2.1918231118966958E-15</v>
      </c>
      <c r="W514" s="4">
        <f t="shared" si="11"/>
        <v>-2.1918231118966958E-15</v>
      </c>
      <c r="X514" s="4">
        <f t="shared" si="11"/>
        <v>-4.3385434134179945E-15</v>
      </c>
      <c r="Y514" s="4">
        <f t="shared" si="11"/>
        <v>-1.1796119636642288E-15</v>
      </c>
      <c r="Z514" s="4">
        <f t="shared" si="11"/>
        <v>-3.0773994463828558E-15</v>
      </c>
      <c r="AA514" s="4">
        <f t="shared" si="11"/>
        <v>2.0816681711721685E-16</v>
      </c>
      <c r="AB514" s="4">
        <f t="shared" si="11"/>
        <v>-2.1918231118966958E-15</v>
      </c>
      <c r="AC514" s="4">
        <f t="shared" si="11"/>
        <v>-2.1918231118966958E-15</v>
      </c>
      <c r="AD514" s="4">
        <f t="shared" si="11"/>
        <v>3.1086244689504383E-15</v>
      </c>
      <c r="AE514" s="4">
        <f t="shared" si="11"/>
        <v>-2.6645352591003757E-15</v>
      </c>
      <c r="AF514" s="4">
        <f t="shared" si="11"/>
        <v>-2.2204460492503131E-15</v>
      </c>
      <c r="AG514" s="4">
        <f t="shared" si="11"/>
        <v>3.4416913763379853E-15</v>
      </c>
      <c r="AH514" s="4">
        <f t="shared" si="11"/>
        <v>3.9968028886505635E-15</v>
      </c>
      <c r="AI514" s="4">
        <f t="shared" si="11"/>
        <v>-4.8849813083506888E-15</v>
      </c>
      <c r="AJ514" s="4">
        <f t="shared" si="11"/>
        <v>-1.1102230246251565E-15</v>
      </c>
      <c r="AK514" s="4">
        <f t="shared" si="11"/>
        <v>4.6629367034256575E-15</v>
      </c>
      <c r="AL514" s="4">
        <f t="shared" si="11"/>
        <v>3.8025138593411612E-15</v>
      </c>
      <c r="AM514" s="4">
        <f t="shared" si="11"/>
        <v>2.3488155864725968E-15</v>
      </c>
      <c r="AN514" s="4">
        <f t="shared" si="11"/>
        <v>4.7531423241764514E-15</v>
      </c>
      <c r="AO514" s="4">
        <f t="shared" si="11"/>
        <v>-5.8286708792820718E-16</v>
      </c>
      <c r="AP514" s="4">
        <f t="shared" si="11"/>
        <v>-9.7144514654701197E-16</v>
      </c>
      <c r="AQ514" s="4">
        <f t="shared" si="11"/>
        <v>-2.1918231118966958E-15</v>
      </c>
      <c r="AR514" s="4">
        <f t="shared" si="11"/>
        <v>0</v>
      </c>
      <c r="AS514" s="4">
        <f t="shared" si="11"/>
        <v>0</v>
      </c>
      <c r="AT514" s="4">
        <f t="shared" si="11"/>
        <v>0</v>
      </c>
      <c r="AU514" s="4">
        <f t="shared" si="11"/>
        <v>0</v>
      </c>
      <c r="AV514" s="4">
        <f t="shared" si="11"/>
        <v>0</v>
      </c>
      <c r="AW514" s="4">
        <f t="shared" si="11"/>
        <v>0</v>
      </c>
      <c r="AX514" s="4">
        <f t="shared" si="11"/>
        <v>0</v>
      </c>
      <c r="AY514" s="4">
        <f t="shared" si="11"/>
        <v>0</v>
      </c>
      <c r="AZ514" s="4">
        <f t="shared" si="11"/>
        <v>0</v>
      </c>
      <c r="BA514" s="4">
        <f t="shared" si="11"/>
        <v>0</v>
      </c>
      <c r="BB514" s="4">
        <f t="shared" si="11"/>
        <v>0</v>
      </c>
      <c r="BC514" s="4">
        <f t="shared" si="11"/>
        <v>0</v>
      </c>
    </row>
    <row r="515" spans="1:55" x14ac:dyDescent="0.2">
      <c r="A515" t="s">
        <v>5</v>
      </c>
      <c r="B515">
        <v>916</v>
      </c>
      <c r="C515">
        <v>1990</v>
      </c>
      <c r="D515" s="4">
        <f t="shared" ref="D515:BC515" si="12">SUM(D19,D54,D89,D124,D159,D194,D229)-SUM(D267,D302,D337,D372,D407,D442,D477)</f>
        <v>0</v>
      </c>
      <c r="E515" s="4">
        <f t="shared" si="12"/>
        <v>0</v>
      </c>
      <c r="F515" s="4">
        <f t="shared" si="12"/>
        <v>0</v>
      </c>
      <c r="G515" s="4">
        <f t="shared" si="12"/>
        <v>0</v>
      </c>
      <c r="H515" s="4">
        <f t="shared" si="12"/>
        <v>0</v>
      </c>
      <c r="I515" s="4">
        <f t="shared" si="12"/>
        <v>0</v>
      </c>
      <c r="J515" s="4">
        <f t="shared" si="12"/>
        <v>0</v>
      </c>
      <c r="K515" s="4">
        <f t="shared" si="12"/>
        <v>0</v>
      </c>
      <c r="L515" s="4">
        <f t="shared" si="12"/>
        <v>0</v>
      </c>
      <c r="M515" s="4">
        <f t="shared" si="12"/>
        <v>0</v>
      </c>
      <c r="N515" s="4">
        <f t="shared" si="12"/>
        <v>0</v>
      </c>
      <c r="O515" s="4">
        <f t="shared" si="12"/>
        <v>0</v>
      </c>
      <c r="P515" s="4">
        <f t="shared" si="12"/>
        <v>0</v>
      </c>
      <c r="Q515" s="4">
        <f t="shared" si="12"/>
        <v>0</v>
      </c>
      <c r="R515" s="4">
        <f t="shared" si="12"/>
        <v>0</v>
      </c>
      <c r="S515" s="4">
        <f t="shared" si="12"/>
        <v>0</v>
      </c>
      <c r="T515" s="4">
        <f t="shared" si="12"/>
        <v>0</v>
      </c>
      <c r="U515" s="4">
        <f t="shared" si="12"/>
        <v>-2.1918231118966958E-15</v>
      </c>
      <c r="V515" s="4">
        <f t="shared" si="12"/>
        <v>-2.1918231118966958E-15</v>
      </c>
      <c r="W515" s="4">
        <f t="shared" si="12"/>
        <v>-2.1918231118966958E-15</v>
      </c>
      <c r="X515" s="4">
        <f t="shared" si="12"/>
        <v>-2.1918231118966958E-15</v>
      </c>
      <c r="Y515" s="4">
        <f t="shared" si="12"/>
        <v>-2.1918231118966958E-15</v>
      </c>
      <c r="Z515" s="4">
        <f t="shared" si="12"/>
        <v>-2.1918231118966958E-15</v>
      </c>
      <c r="AA515" s="4">
        <f t="shared" si="12"/>
        <v>-2.1918231118966958E-15</v>
      </c>
      <c r="AB515" s="4">
        <f t="shared" si="12"/>
        <v>-3.6637359812630166E-15</v>
      </c>
      <c r="AC515" s="4">
        <f t="shared" si="12"/>
        <v>1.1657341758564144E-15</v>
      </c>
      <c r="AD515" s="4">
        <f t="shared" si="12"/>
        <v>-3.9968028886505635E-15</v>
      </c>
      <c r="AE515" s="4">
        <f t="shared" si="12"/>
        <v>0</v>
      </c>
      <c r="AF515" s="4">
        <f t="shared" si="12"/>
        <v>3.7747582837255322E-15</v>
      </c>
      <c r="AG515" s="4">
        <f t="shared" si="12"/>
        <v>0</v>
      </c>
      <c r="AH515" s="4">
        <f t="shared" si="12"/>
        <v>3.5527136788005009E-15</v>
      </c>
      <c r="AI515" s="4">
        <f t="shared" si="12"/>
        <v>4.6562793105556222E-4</v>
      </c>
      <c r="AJ515" s="4">
        <f t="shared" si="12"/>
        <v>-3.9135361618036768E-15</v>
      </c>
      <c r="AK515" s="4">
        <f t="shared" si="12"/>
        <v>3.832647427598479E-4</v>
      </c>
      <c r="AL515" s="4">
        <f t="shared" si="12"/>
        <v>-1.2212453270876722E-15</v>
      </c>
      <c r="AM515" s="4">
        <f t="shared" si="12"/>
        <v>1.1566386230199566E-4</v>
      </c>
      <c r="AN515" s="4">
        <f t="shared" si="12"/>
        <v>2.5332509435593842E-5</v>
      </c>
      <c r="AO515" s="4">
        <f t="shared" si="12"/>
        <v>0</v>
      </c>
      <c r="AP515" s="4">
        <f t="shared" si="12"/>
        <v>1.6185254075751221E-4</v>
      </c>
      <c r="AQ515" s="4">
        <f t="shared" si="12"/>
        <v>0.69732289282172932</v>
      </c>
      <c r="AR515" s="4">
        <f t="shared" si="12"/>
        <v>0</v>
      </c>
      <c r="AS515" s="4">
        <f t="shared" si="12"/>
        <v>0</v>
      </c>
      <c r="AT515" s="4">
        <f t="shared" si="12"/>
        <v>0</v>
      </c>
      <c r="AU515" s="4">
        <f t="shared" si="12"/>
        <v>0</v>
      </c>
      <c r="AV515" s="4">
        <f t="shared" si="12"/>
        <v>0</v>
      </c>
      <c r="AW515" s="4">
        <f t="shared" si="12"/>
        <v>0</v>
      </c>
      <c r="AX515" s="4">
        <f t="shared" si="12"/>
        <v>0</v>
      </c>
      <c r="AY515" s="4">
        <f t="shared" si="12"/>
        <v>0</v>
      </c>
      <c r="AZ515" s="4">
        <f t="shared" si="12"/>
        <v>0</v>
      </c>
      <c r="BA515" s="4">
        <f t="shared" si="12"/>
        <v>0</v>
      </c>
      <c r="BB515" s="4">
        <f t="shared" si="12"/>
        <v>0</v>
      </c>
      <c r="BC515" s="4">
        <f t="shared" si="12"/>
        <v>0</v>
      </c>
    </row>
    <row r="516" spans="1:55" x14ac:dyDescent="0.2">
      <c r="A516" t="s">
        <v>5</v>
      </c>
      <c r="B516">
        <v>916</v>
      </c>
      <c r="C516">
        <v>1991</v>
      </c>
      <c r="D516" s="4">
        <f t="shared" ref="D516:BC516" si="13">SUM(D20,D55,D90,D125,D160,D195,D230)-SUM(D268,D303,D338,D373,D408,D443,D478)</f>
        <v>0</v>
      </c>
      <c r="E516" s="4">
        <f t="shared" si="13"/>
        <v>0</v>
      </c>
      <c r="F516" s="4">
        <f t="shared" si="13"/>
        <v>0</v>
      </c>
      <c r="G516" s="4">
        <f t="shared" si="13"/>
        <v>0</v>
      </c>
      <c r="H516" s="4">
        <f t="shared" si="13"/>
        <v>0</v>
      </c>
      <c r="I516" s="4">
        <f t="shared" si="13"/>
        <v>0</v>
      </c>
      <c r="J516" s="4">
        <f t="shared" si="13"/>
        <v>0</v>
      </c>
      <c r="K516" s="4">
        <f t="shared" si="13"/>
        <v>0</v>
      </c>
      <c r="L516" s="4">
        <f t="shared" si="13"/>
        <v>0</v>
      </c>
      <c r="M516" s="4">
        <f t="shared" si="13"/>
        <v>0</v>
      </c>
      <c r="N516" s="4">
        <f t="shared" si="13"/>
        <v>0</v>
      </c>
      <c r="O516" s="4">
        <f t="shared" si="13"/>
        <v>0</v>
      </c>
      <c r="P516" s="4">
        <f t="shared" si="13"/>
        <v>0</v>
      </c>
      <c r="Q516" s="4">
        <f t="shared" si="13"/>
        <v>0</v>
      </c>
      <c r="R516" s="4">
        <f t="shared" si="13"/>
        <v>0</v>
      </c>
      <c r="S516" s="4">
        <f t="shared" si="13"/>
        <v>0</v>
      </c>
      <c r="T516" s="4">
        <f t="shared" si="13"/>
        <v>0</v>
      </c>
      <c r="U516" s="4">
        <f t="shared" si="13"/>
        <v>-3.2014321749151975E-15</v>
      </c>
      <c r="V516" s="4">
        <f t="shared" si="13"/>
        <v>-3.2014321749151975E-15</v>
      </c>
      <c r="W516" s="4">
        <f t="shared" si="13"/>
        <v>-3.2014321749151975E-15</v>
      </c>
      <c r="X516" s="4">
        <f t="shared" si="13"/>
        <v>-3.2014321749151975E-15</v>
      </c>
      <c r="Y516" s="4">
        <f t="shared" si="13"/>
        <v>8.81239525796218E-16</v>
      </c>
      <c r="Z516" s="4">
        <f t="shared" si="13"/>
        <v>1.2490009027033011E-15</v>
      </c>
      <c r="AA516" s="4">
        <f t="shared" si="13"/>
        <v>2.6489227478165844E-15</v>
      </c>
      <c r="AB516" s="4">
        <f t="shared" si="13"/>
        <v>-1.9775847626135601E-15</v>
      </c>
      <c r="AC516" s="4">
        <f t="shared" si="13"/>
        <v>-3.2014321749151975E-15</v>
      </c>
      <c r="AD516" s="4">
        <f t="shared" si="13"/>
        <v>-3.2014321749151975E-15</v>
      </c>
      <c r="AE516" s="4">
        <f t="shared" si="13"/>
        <v>-4.9786563760534364E-15</v>
      </c>
      <c r="AF516" s="4">
        <f t="shared" si="13"/>
        <v>4.496403249731884E-15</v>
      </c>
      <c r="AG516" s="4">
        <f t="shared" si="13"/>
        <v>0</v>
      </c>
      <c r="AH516" s="4">
        <f t="shared" si="13"/>
        <v>8.8817841970012523E-16</v>
      </c>
      <c r="AI516" s="4">
        <f t="shared" si="13"/>
        <v>3.4416913763379853E-15</v>
      </c>
      <c r="AJ516" s="4">
        <f t="shared" si="13"/>
        <v>-1.1379786002407855E-15</v>
      </c>
      <c r="AK516" s="4">
        <f t="shared" si="13"/>
        <v>-1.231653667943533E-15</v>
      </c>
      <c r="AL516" s="4">
        <f t="shared" si="13"/>
        <v>2.9420910152566648E-15</v>
      </c>
      <c r="AM516" s="4">
        <f t="shared" si="13"/>
        <v>1.9984014443252818E-15</v>
      </c>
      <c r="AN516" s="4">
        <f t="shared" si="13"/>
        <v>8.8817841970012523E-16</v>
      </c>
      <c r="AO516" s="4">
        <f t="shared" si="13"/>
        <v>-2.3869795029440866E-15</v>
      </c>
      <c r="AP516" s="4">
        <f t="shared" si="13"/>
        <v>2.3314683517128287E-15</v>
      </c>
      <c r="AQ516" s="4">
        <f t="shared" si="13"/>
        <v>-5.0515147620444623E-15</v>
      </c>
      <c r="AR516" s="4">
        <f t="shared" si="13"/>
        <v>0</v>
      </c>
      <c r="AS516" s="4">
        <f t="shared" si="13"/>
        <v>0</v>
      </c>
      <c r="AT516" s="4">
        <f t="shared" si="13"/>
        <v>0</v>
      </c>
      <c r="AU516" s="4">
        <f t="shared" si="13"/>
        <v>0</v>
      </c>
      <c r="AV516" s="4">
        <f t="shared" si="13"/>
        <v>0</v>
      </c>
      <c r="AW516" s="4">
        <f t="shared" si="13"/>
        <v>0</v>
      </c>
      <c r="AX516" s="4">
        <f t="shared" si="13"/>
        <v>0</v>
      </c>
      <c r="AY516" s="4">
        <f t="shared" si="13"/>
        <v>0</v>
      </c>
      <c r="AZ516" s="4">
        <f t="shared" si="13"/>
        <v>0</v>
      </c>
      <c r="BA516" s="4">
        <f t="shared" si="13"/>
        <v>0</v>
      </c>
      <c r="BB516" s="4">
        <f t="shared" si="13"/>
        <v>0</v>
      </c>
      <c r="BC516" s="4">
        <f t="shared" si="13"/>
        <v>0</v>
      </c>
    </row>
    <row r="517" spans="1:55" x14ac:dyDescent="0.2">
      <c r="A517" t="s">
        <v>5</v>
      </c>
      <c r="B517">
        <v>916</v>
      </c>
      <c r="C517">
        <v>1992</v>
      </c>
      <c r="D517" s="4">
        <f t="shared" ref="D517:BC517" si="14">SUM(D21,D56,D91,D126,D161,D196,D231)-SUM(D269,D304,D339,D374,D409,D444,D479)</f>
        <v>0</v>
      </c>
      <c r="E517" s="4">
        <f t="shared" si="14"/>
        <v>0</v>
      </c>
      <c r="F517" s="4">
        <f t="shared" si="14"/>
        <v>0</v>
      </c>
      <c r="G517" s="4">
        <f t="shared" si="14"/>
        <v>0</v>
      </c>
      <c r="H517" s="4">
        <f t="shared" si="14"/>
        <v>0</v>
      </c>
      <c r="I517" s="4">
        <f t="shared" si="14"/>
        <v>0</v>
      </c>
      <c r="J517" s="4">
        <f t="shared" si="14"/>
        <v>0</v>
      </c>
      <c r="K517" s="4">
        <f t="shared" si="14"/>
        <v>0</v>
      </c>
      <c r="L517" s="4">
        <f t="shared" si="14"/>
        <v>0</v>
      </c>
      <c r="M517" s="4">
        <f t="shared" si="14"/>
        <v>0</v>
      </c>
      <c r="N517" s="4">
        <f t="shared" si="14"/>
        <v>0</v>
      </c>
      <c r="O517" s="4">
        <f t="shared" si="14"/>
        <v>0</v>
      </c>
      <c r="P517" s="4">
        <f t="shared" si="14"/>
        <v>0</v>
      </c>
      <c r="Q517" s="4">
        <f t="shared" si="14"/>
        <v>0</v>
      </c>
      <c r="R517" s="4">
        <f t="shared" si="14"/>
        <v>0</v>
      </c>
      <c r="S517" s="4">
        <f t="shared" si="14"/>
        <v>0</v>
      </c>
      <c r="T517" s="4">
        <f t="shared" si="14"/>
        <v>0</v>
      </c>
      <c r="U517" s="4">
        <f t="shared" si="14"/>
        <v>-3.2014321749151975E-15</v>
      </c>
      <c r="V517" s="4">
        <f t="shared" si="14"/>
        <v>-3.2751579226442118E-15</v>
      </c>
      <c r="W517" s="4">
        <f t="shared" si="14"/>
        <v>-2.9976021664879227E-15</v>
      </c>
      <c r="X517" s="4">
        <f t="shared" si="14"/>
        <v>3.2275132270653817E-4</v>
      </c>
      <c r="Y517" s="4">
        <f t="shared" si="14"/>
        <v>3.3862433855158525E-4</v>
      </c>
      <c r="Z517" s="4">
        <f t="shared" si="14"/>
        <v>1.3718820857178127E-4</v>
      </c>
      <c r="AA517" s="4">
        <f t="shared" si="14"/>
        <v>3.3862433849218831E-4</v>
      </c>
      <c r="AB517" s="4">
        <f t="shared" si="14"/>
        <v>-4.0800696154974503E-15</v>
      </c>
      <c r="AC517" s="4">
        <f t="shared" si="14"/>
        <v>1.3322676295501878E-15</v>
      </c>
      <c r="AD517" s="4">
        <f t="shared" si="14"/>
        <v>1.4016565685892601E-15</v>
      </c>
      <c r="AE517" s="4">
        <f t="shared" si="14"/>
        <v>-3.2014321749151975E-15</v>
      </c>
      <c r="AF517" s="4">
        <f t="shared" si="14"/>
        <v>-3.2014321749151975E-15</v>
      </c>
      <c r="AG517" s="4">
        <f t="shared" si="14"/>
        <v>-8.0317696937726168E-16</v>
      </c>
      <c r="AH517" s="4">
        <f t="shared" si="14"/>
        <v>-6.2901073238919025E-15</v>
      </c>
      <c r="AI517" s="4">
        <f t="shared" si="14"/>
        <v>-3.2612801348363973E-15</v>
      </c>
      <c r="AJ517" s="4">
        <f t="shared" si="14"/>
        <v>4.3298697960381105E-15</v>
      </c>
      <c r="AK517" s="4">
        <f t="shared" si="14"/>
        <v>3.3862433855630369E-4</v>
      </c>
      <c r="AL517" s="4">
        <f t="shared" si="14"/>
        <v>4.8572257327350599E-16</v>
      </c>
      <c r="AM517" s="4">
        <f t="shared" si="14"/>
        <v>-2.4147350785597155E-15</v>
      </c>
      <c r="AN517" s="4">
        <f t="shared" si="14"/>
        <v>-3.3306690738754696E-16</v>
      </c>
      <c r="AO517" s="4">
        <f t="shared" si="14"/>
        <v>-2.3453461395206432E-15</v>
      </c>
      <c r="AP517" s="4">
        <f t="shared" si="14"/>
        <v>4.5241588253475129E-15</v>
      </c>
      <c r="AQ517" s="4">
        <f t="shared" si="14"/>
        <v>-3.5665914666083154E-15</v>
      </c>
      <c r="AR517" s="4">
        <f t="shared" si="14"/>
        <v>0</v>
      </c>
      <c r="AS517" s="4">
        <f t="shared" si="14"/>
        <v>0</v>
      </c>
      <c r="AT517" s="4">
        <f t="shared" si="14"/>
        <v>0</v>
      </c>
      <c r="AU517" s="4">
        <f t="shared" si="14"/>
        <v>0</v>
      </c>
      <c r="AV517" s="4">
        <f t="shared" si="14"/>
        <v>0</v>
      </c>
      <c r="AW517" s="4">
        <f t="shared" si="14"/>
        <v>0</v>
      </c>
      <c r="AX517" s="4">
        <f t="shared" si="14"/>
        <v>0</v>
      </c>
      <c r="AY517" s="4">
        <f t="shared" si="14"/>
        <v>0</v>
      </c>
      <c r="AZ517" s="4">
        <f t="shared" si="14"/>
        <v>0</v>
      </c>
      <c r="BA517" s="4">
        <f t="shared" si="14"/>
        <v>0</v>
      </c>
      <c r="BB517" s="4">
        <f t="shared" si="14"/>
        <v>0</v>
      </c>
      <c r="BC517" s="4">
        <f t="shared" si="14"/>
        <v>0</v>
      </c>
    </row>
    <row r="518" spans="1:55" x14ac:dyDescent="0.2">
      <c r="A518" t="s">
        <v>5</v>
      </c>
      <c r="B518">
        <v>916</v>
      </c>
      <c r="C518">
        <v>1993</v>
      </c>
      <c r="D518" s="4">
        <f t="shared" ref="D518:BC518" si="15">SUM(D22,D57,D92,D127,D162,D197,D232)-SUM(D270,D305,D340,D375,D410,D445,D480)</f>
        <v>0</v>
      </c>
      <c r="E518" s="4">
        <f t="shared" si="15"/>
        <v>0</v>
      </c>
      <c r="F518" s="4">
        <f t="shared" si="15"/>
        <v>0</v>
      </c>
      <c r="G518" s="4">
        <f t="shared" si="15"/>
        <v>0</v>
      </c>
      <c r="H518" s="4">
        <f t="shared" si="15"/>
        <v>0</v>
      </c>
      <c r="I518" s="4">
        <f t="shared" si="15"/>
        <v>0</v>
      </c>
      <c r="J518" s="4">
        <f t="shared" si="15"/>
        <v>0</v>
      </c>
      <c r="K518" s="4">
        <f t="shared" si="15"/>
        <v>0</v>
      </c>
      <c r="L518" s="4">
        <f t="shared" si="15"/>
        <v>0</v>
      </c>
      <c r="M518" s="4">
        <f t="shared" si="15"/>
        <v>0</v>
      </c>
      <c r="N518" s="4">
        <f t="shared" si="15"/>
        <v>0</v>
      </c>
      <c r="O518" s="4">
        <f t="shared" si="15"/>
        <v>0</v>
      </c>
      <c r="P518" s="4">
        <f t="shared" si="15"/>
        <v>0</v>
      </c>
      <c r="Q518" s="4">
        <f t="shared" si="15"/>
        <v>0</v>
      </c>
      <c r="R518" s="4">
        <f t="shared" si="15"/>
        <v>0</v>
      </c>
      <c r="S518" s="4">
        <f t="shared" si="15"/>
        <v>0</v>
      </c>
      <c r="T518" s="4">
        <f t="shared" si="15"/>
        <v>0</v>
      </c>
      <c r="U518" s="4">
        <f t="shared" si="15"/>
        <v>-3.2014321749151975E-15</v>
      </c>
      <c r="V518" s="4">
        <f t="shared" si="15"/>
        <v>-3.2014321749151975E-15</v>
      </c>
      <c r="W518" s="4">
        <f t="shared" si="15"/>
        <v>-3.2014321749151975E-15</v>
      </c>
      <c r="X518" s="4">
        <f t="shared" si="15"/>
        <v>-3.2014321749151975E-15</v>
      </c>
      <c r="Y518" s="4">
        <f t="shared" si="15"/>
        <v>1.412064909445121E-15</v>
      </c>
      <c r="Z518" s="4">
        <f t="shared" si="15"/>
        <v>-5.6898930012039273E-15</v>
      </c>
      <c r="AA518" s="4">
        <f t="shared" si="15"/>
        <v>-4.2882364326146671E-15</v>
      </c>
      <c r="AB518" s="4">
        <f t="shared" si="15"/>
        <v>-3.9222097791835608E-15</v>
      </c>
      <c r="AC518" s="4">
        <f t="shared" si="15"/>
        <v>-1.1796119636642288E-15</v>
      </c>
      <c r="AD518" s="4">
        <f t="shared" si="15"/>
        <v>3.4972025275692431E-15</v>
      </c>
      <c r="AE518" s="4">
        <f t="shared" si="15"/>
        <v>1.1379786002407855E-15</v>
      </c>
      <c r="AF518" s="4">
        <f t="shared" si="15"/>
        <v>3.9135361618036768E-15</v>
      </c>
      <c r="AG518" s="4">
        <f t="shared" si="15"/>
        <v>-1.6930901125533637E-15</v>
      </c>
      <c r="AH518" s="4">
        <f t="shared" si="15"/>
        <v>-6.3699046037868357E-15</v>
      </c>
      <c r="AI518" s="4">
        <f t="shared" si="15"/>
        <v>-3.1051550219984847E-15</v>
      </c>
      <c r="AJ518" s="4">
        <f t="shared" si="15"/>
        <v>1.2351231148954867E-15</v>
      </c>
      <c r="AK518" s="4">
        <f t="shared" si="15"/>
        <v>-9.5756735873919752E-16</v>
      </c>
      <c r="AL518" s="4">
        <f t="shared" si="15"/>
        <v>-4.6629367034256575E-15</v>
      </c>
      <c r="AM518" s="4">
        <f t="shared" si="15"/>
        <v>-4.6906922790412864E-15</v>
      </c>
      <c r="AN518" s="4">
        <f t="shared" si="15"/>
        <v>-5.8286708792820718E-16</v>
      </c>
      <c r="AO518" s="4">
        <f t="shared" si="15"/>
        <v>-2.3175905639050143E-15</v>
      </c>
      <c r="AP518" s="4">
        <f t="shared" si="15"/>
        <v>-2.9698465908722937E-15</v>
      </c>
      <c r="AQ518" s="4">
        <f t="shared" si="15"/>
        <v>-4.801714581503802E-15</v>
      </c>
      <c r="AR518" s="4">
        <f t="shared" si="15"/>
        <v>0</v>
      </c>
      <c r="AS518" s="4">
        <f t="shared" si="15"/>
        <v>0</v>
      </c>
      <c r="AT518" s="4">
        <f t="shared" si="15"/>
        <v>0</v>
      </c>
      <c r="AU518" s="4">
        <f t="shared" si="15"/>
        <v>0</v>
      </c>
      <c r="AV518" s="4">
        <f t="shared" si="15"/>
        <v>0</v>
      </c>
      <c r="AW518" s="4">
        <f t="shared" si="15"/>
        <v>0</v>
      </c>
      <c r="AX518" s="4">
        <f t="shared" si="15"/>
        <v>0</v>
      </c>
      <c r="AY518" s="4">
        <f t="shared" si="15"/>
        <v>0</v>
      </c>
      <c r="AZ518" s="4">
        <f t="shared" si="15"/>
        <v>0</v>
      </c>
      <c r="BA518" s="4">
        <f t="shared" si="15"/>
        <v>0</v>
      </c>
      <c r="BB518" s="4">
        <f t="shared" si="15"/>
        <v>0</v>
      </c>
      <c r="BC518" s="4">
        <f t="shared" si="15"/>
        <v>0</v>
      </c>
    </row>
    <row r="519" spans="1:55" x14ac:dyDescent="0.2">
      <c r="A519" t="s">
        <v>5</v>
      </c>
      <c r="B519">
        <v>916</v>
      </c>
      <c r="C519">
        <v>1994</v>
      </c>
      <c r="D519" s="4">
        <f t="shared" ref="D519:BC519" si="16">SUM(D23,D58,D93,D128,D163,D198,D233)-SUM(D271,D306,D341,D376,D411,D446,D481)</f>
        <v>0</v>
      </c>
      <c r="E519" s="4">
        <f t="shared" si="16"/>
        <v>0</v>
      </c>
      <c r="F519" s="4">
        <f t="shared" si="16"/>
        <v>0</v>
      </c>
      <c r="G519" s="4">
        <f t="shared" si="16"/>
        <v>0</v>
      </c>
      <c r="H519" s="4">
        <f t="shared" si="16"/>
        <v>0</v>
      </c>
      <c r="I519" s="4">
        <f t="shared" si="16"/>
        <v>0</v>
      </c>
      <c r="J519" s="4">
        <f t="shared" si="16"/>
        <v>0</v>
      </c>
      <c r="K519" s="4">
        <f t="shared" si="16"/>
        <v>0</v>
      </c>
      <c r="L519" s="4">
        <f t="shared" si="16"/>
        <v>0</v>
      </c>
      <c r="M519" s="4">
        <f t="shared" si="16"/>
        <v>0</v>
      </c>
      <c r="N519" s="4">
        <f t="shared" si="16"/>
        <v>0</v>
      </c>
      <c r="O519" s="4">
        <f t="shared" si="16"/>
        <v>0</v>
      </c>
      <c r="P519" s="4">
        <f t="shared" si="16"/>
        <v>0</v>
      </c>
      <c r="Q519" s="4">
        <f t="shared" si="16"/>
        <v>0</v>
      </c>
      <c r="R519" s="4">
        <f t="shared" si="16"/>
        <v>0</v>
      </c>
      <c r="S519" s="4">
        <f t="shared" si="16"/>
        <v>0</v>
      </c>
      <c r="T519" s="4">
        <f t="shared" si="16"/>
        <v>0</v>
      </c>
      <c r="U519" s="4">
        <f t="shared" si="16"/>
        <v>-3.2014321749151975E-15</v>
      </c>
      <c r="V519" s="4">
        <f t="shared" si="16"/>
        <v>-3.2014321749151975E-15</v>
      </c>
      <c r="W519" s="4">
        <f t="shared" si="16"/>
        <v>-3.2014321749151975E-15</v>
      </c>
      <c r="X519" s="4">
        <f t="shared" si="16"/>
        <v>-3.2014321749151975E-15</v>
      </c>
      <c r="Y519" s="4">
        <f t="shared" si="16"/>
        <v>-3.2014321749151975E-15</v>
      </c>
      <c r="Z519" s="4">
        <f t="shared" si="16"/>
        <v>-6.6613381477509392E-16</v>
      </c>
      <c r="AA519" s="4">
        <f t="shared" si="16"/>
        <v>7.4940054162198066E-16</v>
      </c>
      <c r="AB519" s="4">
        <f t="shared" si="16"/>
        <v>-6.9944050551384862E-15</v>
      </c>
      <c r="AC519" s="4">
        <f t="shared" si="16"/>
        <v>0</v>
      </c>
      <c r="AD519" s="4">
        <f t="shared" si="16"/>
        <v>0</v>
      </c>
      <c r="AE519" s="4">
        <f t="shared" si="16"/>
        <v>3.1086244689504383E-15</v>
      </c>
      <c r="AF519" s="4">
        <f t="shared" si="16"/>
        <v>-2.4424906541753444E-15</v>
      </c>
      <c r="AG519" s="4">
        <f t="shared" si="16"/>
        <v>1.9984014443252818E-15</v>
      </c>
      <c r="AH519" s="4">
        <f t="shared" si="16"/>
        <v>-3.9968028886505635E-15</v>
      </c>
      <c r="AI519" s="4">
        <f t="shared" si="16"/>
        <v>-3.9968028886505635E-15</v>
      </c>
      <c r="AJ519" s="4">
        <f t="shared" si="16"/>
        <v>3.3306690738754696E-15</v>
      </c>
      <c r="AK519" s="4">
        <f t="shared" si="16"/>
        <v>3.56787964216565E-4</v>
      </c>
      <c r="AL519" s="4">
        <f t="shared" si="16"/>
        <v>3.5253238888488525E-4</v>
      </c>
      <c r="AM519" s="4">
        <f t="shared" si="16"/>
        <v>1.7366353959324954E-6</v>
      </c>
      <c r="AN519" s="4">
        <f t="shared" si="16"/>
        <v>4.6629367034256575E-15</v>
      </c>
      <c r="AO519" s="4">
        <f t="shared" si="16"/>
        <v>3.6653606749603718E-4</v>
      </c>
      <c r="AP519" s="4">
        <f t="shared" si="16"/>
        <v>2.3999999999967603E-2</v>
      </c>
      <c r="AQ519" s="4">
        <f t="shared" si="16"/>
        <v>3.551880214583969E-4</v>
      </c>
      <c r="AR519" s="4">
        <f t="shared" si="16"/>
        <v>0</v>
      </c>
      <c r="AS519" s="4">
        <f t="shared" si="16"/>
        <v>0</v>
      </c>
      <c r="AT519" s="4">
        <f t="shared" si="16"/>
        <v>0</v>
      </c>
      <c r="AU519" s="4">
        <f t="shared" si="16"/>
        <v>0</v>
      </c>
      <c r="AV519" s="4">
        <f t="shared" si="16"/>
        <v>0</v>
      </c>
      <c r="AW519" s="4">
        <f t="shared" si="16"/>
        <v>0</v>
      </c>
      <c r="AX519" s="4">
        <f t="shared" si="16"/>
        <v>0</v>
      </c>
      <c r="AY519" s="4">
        <f t="shared" si="16"/>
        <v>0</v>
      </c>
      <c r="AZ519" s="4">
        <f t="shared" si="16"/>
        <v>0</v>
      </c>
      <c r="BA519" s="4">
        <f t="shared" si="16"/>
        <v>0</v>
      </c>
      <c r="BB519" s="4">
        <f t="shared" si="16"/>
        <v>0</v>
      </c>
      <c r="BC519" s="4">
        <f t="shared" si="16"/>
        <v>0</v>
      </c>
    </row>
    <row r="520" spans="1:55" x14ac:dyDescent="0.2">
      <c r="A520" t="s">
        <v>5</v>
      </c>
      <c r="B520">
        <v>916</v>
      </c>
      <c r="C520">
        <v>1995</v>
      </c>
      <c r="D520" s="4">
        <f t="shared" ref="D520:BC520" si="17">SUM(D24,D59,D94,D129,D164,D199,D234)-SUM(D272,D307,D342,D377,D412,D447,D482)</f>
        <v>0</v>
      </c>
      <c r="E520" s="4">
        <f t="shared" si="17"/>
        <v>0</v>
      </c>
      <c r="F520" s="4">
        <f t="shared" si="17"/>
        <v>0</v>
      </c>
      <c r="G520" s="4">
        <f t="shared" si="17"/>
        <v>0</v>
      </c>
      <c r="H520" s="4">
        <f t="shared" si="17"/>
        <v>0</v>
      </c>
      <c r="I520" s="4">
        <f t="shared" si="17"/>
        <v>0</v>
      </c>
      <c r="J520" s="4">
        <f t="shared" si="17"/>
        <v>0</v>
      </c>
      <c r="K520" s="4">
        <f t="shared" si="17"/>
        <v>0</v>
      </c>
      <c r="L520" s="4">
        <f t="shared" si="17"/>
        <v>0</v>
      </c>
      <c r="M520" s="4">
        <f t="shared" si="17"/>
        <v>0</v>
      </c>
      <c r="N520" s="4">
        <f t="shared" si="17"/>
        <v>0</v>
      </c>
      <c r="O520" s="4">
        <f t="shared" si="17"/>
        <v>0</v>
      </c>
      <c r="P520" s="4">
        <f t="shared" si="17"/>
        <v>0</v>
      </c>
      <c r="Q520" s="4">
        <f t="shared" si="17"/>
        <v>0</v>
      </c>
      <c r="R520" s="4">
        <f t="shared" si="17"/>
        <v>0</v>
      </c>
      <c r="S520" s="4">
        <f t="shared" si="17"/>
        <v>0</v>
      </c>
      <c r="T520" s="4">
        <f t="shared" si="17"/>
        <v>0</v>
      </c>
      <c r="U520" s="4">
        <f t="shared" si="17"/>
        <v>-4.212775961409676E-15</v>
      </c>
      <c r="V520" s="4">
        <f t="shared" si="17"/>
        <v>-4.212775961409676E-15</v>
      </c>
      <c r="W520" s="4">
        <f t="shared" si="17"/>
        <v>-4.212775961409676E-15</v>
      </c>
      <c r="X520" s="4">
        <f t="shared" si="17"/>
        <v>-4.212775961409676E-15</v>
      </c>
      <c r="Y520" s="4">
        <f t="shared" si="17"/>
        <v>-4.212775961409676E-15</v>
      </c>
      <c r="Z520" s="4">
        <f t="shared" si="17"/>
        <v>-5.5788706987414116E-15</v>
      </c>
      <c r="AA520" s="4">
        <f t="shared" si="17"/>
        <v>-6.8001160258290838E-16</v>
      </c>
      <c r="AB520" s="4">
        <f t="shared" si="17"/>
        <v>-4.212775961409676E-15</v>
      </c>
      <c r="AC520" s="4">
        <f t="shared" si="17"/>
        <v>-4.212775961409676E-15</v>
      </c>
      <c r="AD520" s="4">
        <f t="shared" si="17"/>
        <v>-2.9039270987851751E-15</v>
      </c>
      <c r="AE520" s="4">
        <f t="shared" si="17"/>
        <v>-3.9482306313232129E-15</v>
      </c>
      <c r="AF520" s="4">
        <f t="shared" si="17"/>
        <v>-1.4849232954361469E-15</v>
      </c>
      <c r="AG520" s="4">
        <f t="shared" si="17"/>
        <v>-5.0515147620444623E-15</v>
      </c>
      <c r="AH520" s="4">
        <f t="shared" si="17"/>
        <v>-4.9404924595819466E-15</v>
      </c>
      <c r="AI520" s="4">
        <f t="shared" si="17"/>
        <v>0</v>
      </c>
      <c r="AJ520" s="4">
        <f t="shared" si="17"/>
        <v>-1.3322676295501878E-15</v>
      </c>
      <c r="AK520" s="4">
        <f t="shared" si="17"/>
        <v>-3.0808688933348094E-15</v>
      </c>
      <c r="AL520" s="4">
        <f t="shared" si="17"/>
        <v>-1.5820678100908481E-15</v>
      </c>
      <c r="AM520" s="4">
        <f t="shared" si="17"/>
        <v>-2.2204460492503131E-15</v>
      </c>
      <c r="AN520" s="4">
        <f t="shared" si="17"/>
        <v>-4.7739590058881731E-15</v>
      </c>
      <c r="AO520" s="4">
        <f t="shared" si="17"/>
        <v>-2.2204460492503131E-15</v>
      </c>
      <c r="AP520" s="4">
        <f t="shared" si="17"/>
        <v>7.7715611723760958E-16</v>
      </c>
      <c r="AQ520" s="4">
        <f t="shared" si="17"/>
        <v>-6.4948046940571658E-15</v>
      </c>
      <c r="AR520" s="4">
        <f t="shared" si="17"/>
        <v>0</v>
      </c>
      <c r="AS520" s="4">
        <f t="shared" si="17"/>
        <v>0</v>
      </c>
      <c r="AT520" s="4">
        <f t="shared" si="17"/>
        <v>0</v>
      </c>
      <c r="AU520" s="4">
        <f t="shared" si="17"/>
        <v>0</v>
      </c>
      <c r="AV520" s="4">
        <f t="shared" si="17"/>
        <v>0</v>
      </c>
      <c r="AW520" s="4">
        <f t="shared" si="17"/>
        <v>0</v>
      </c>
      <c r="AX520" s="4">
        <f t="shared" si="17"/>
        <v>0</v>
      </c>
      <c r="AY520" s="4">
        <f t="shared" si="17"/>
        <v>0</v>
      </c>
      <c r="AZ520" s="4">
        <f t="shared" si="17"/>
        <v>0</v>
      </c>
      <c r="BA520" s="4">
        <f t="shared" si="17"/>
        <v>0</v>
      </c>
      <c r="BB520" s="4">
        <f t="shared" si="17"/>
        <v>0</v>
      </c>
      <c r="BC520" s="4">
        <f t="shared" si="17"/>
        <v>0</v>
      </c>
    </row>
    <row r="521" spans="1:55" x14ac:dyDescent="0.2">
      <c r="A521" t="s">
        <v>5</v>
      </c>
      <c r="B521">
        <v>916</v>
      </c>
      <c r="C521">
        <v>1996</v>
      </c>
      <c r="D521" s="4">
        <f t="shared" ref="D521:BC521" si="18">SUM(D25,D60,D95,D130,D165,D200,D235)-SUM(D273,D308,D343,D378,D413,D448,D483)</f>
        <v>0</v>
      </c>
      <c r="E521" s="4">
        <f t="shared" si="18"/>
        <v>0</v>
      </c>
      <c r="F521" s="4">
        <f t="shared" si="18"/>
        <v>0</v>
      </c>
      <c r="G521" s="4">
        <f t="shared" si="18"/>
        <v>0</v>
      </c>
      <c r="H521" s="4">
        <f t="shared" si="18"/>
        <v>0</v>
      </c>
      <c r="I521" s="4">
        <f t="shared" si="18"/>
        <v>0</v>
      </c>
      <c r="J521" s="4">
        <f t="shared" si="18"/>
        <v>0</v>
      </c>
      <c r="K521" s="4">
        <f t="shared" si="18"/>
        <v>0</v>
      </c>
      <c r="L521" s="4">
        <f t="shared" si="18"/>
        <v>0</v>
      </c>
      <c r="M521" s="4">
        <f t="shared" si="18"/>
        <v>0</v>
      </c>
      <c r="N521" s="4">
        <f t="shared" si="18"/>
        <v>0</v>
      </c>
      <c r="O521" s="4">
        <f t="shared" si="18"/>
        <v>0</v>
      </c>
      <c r="P521" s="4">
        <f t="shared" si="18"/>
        <v>0</v>
      </c>
      <c r="Q521" s="4">
        <f t="shared" si="18"/>
        <v>0</v>
      </c>
      <c r="R521" s="4">
        <f t="shared" si="18"/>
        <v>0</v>
      </c>
      <c r="S521" s="4">
        <f t="shared" si="18"/>
        <v>0</v>
      </c>
      <c r="T521" s="4">
        <f t="shared" si="18"/>
        <v>0</v>
      </c>
      <c r="U521" s="4">
        <f t="shared" si="18"/>
        <v>-4.212775961409676E-15</v>
      </c>
      <c r="V521" s="4">
        <f t="shared" si="18"/>
        <v>-4.212775961409676E-15</v>
      </c>
      <c r="W521" s="4">
        <f t="shared" si="18"/>
        <v>-4.212775961409676E-15</v>
      </c>
      <c r="X521" s="4">
        <f t="shared" si="18"/>
        <v>-4.212775961409676E-15</v>
      </c>
      <c r="Y521" s="4">
        <f t="shared" si="18"/>
        <v>-4.212775961409676E-15</v>
      </c>
      <c r="Z521" s="4">
        <f t="shared" si="18"/>
        <v>-4.212775961409676E-15</v>
      </c>
      <c r="AA521" s="4">
        <f t="shared" si="18"/>
        <v>0</v>
      </c>
      <c r="AB521" s="4">
        <f t="shared" si="18"/>
        <v>0</v>
      </c>
      <c r="AC521" s="4">
        <f t="shared" si="18"/>
        <v>-1.4432899320127035E-15</v>
      </c>
      <c r="AD521" s="4">
        <f t="shared" si="18"/>
        <v>-3.4416913763379853E-15</v>
      </c>
      <c r="AE521" s="4">
        <f t="shared" si="18"/>
        <v>-1.8873791418627661E-15</v>
      </c>
      <c r="AF521" s="4">
        <f t="shared" si="18"/>
        <v>2.886579864025407E-15</v>
      </c>
      <c r="AG521" s="4">
        <f t="shared" si="18"/>
        <v>0</v>
      </c>
      <c r="AH521" s="4">
        <f t="shared" si="18"/>
        <v>0</v>
      </c>
      <c r="AI521" s="4">
        <f t="shared" si="18"/>
        <v>-7.1054273576010019E-15</v>
      </c>
      <c r="AJ521" s="4">
        <f t="shared" si="18"/>
        <v>-2.886579864025407E-15</v>
      </c>
      <c r="AK521" s="4">
        <f t="shared" si="18"/>
        <v>-1.5543122344752192E-15</v>
      </c>
      <c r="AL521" s="4">
        <f t="shared" si="18"/>
        <v>4.8199691519612564E-4</v>
      </c>
      <c r="AM521" s="4">
        <f t="shared" si="18"/>
        <v>3.5449735452286468E-4</v>
      </c>
      <c r="AN521" s="4">
        <f t="shared" si="18"/>
        <v>5.773159728050814E-15</v>
      </c>
      <c r="AO521" s="4">
        <f t="shared" si="18"/>
        <v>-1.3322676295501878E-15</v>
      </c>
      <c r="AP521" s="4">
        <f t="shared" si="18"/>
        <v>-2.8033131371785203E-15</v>
      </c>
      <c r="AQ521" s="4">
        <f t="shared" si="18"/>
        <v>6.591949208711867E-16</v>
      </c>
      <c r="AR521" s="4">
        <f t="shared" si="18"/>
        <v>0</v>
      </c>
      <c r="AS521" s="4">
        <f t="shared" si="18"/>
        <v>0</v>
      </c>
      <c r="AT521" s="4">
        <f t="shared" si="18"/>
        <v>0</v>
      </c>
      <c r="AU521" s="4">
        <f t="shared" si="18"/>
        <v>0</v>
      </c>
      <c r="AV521" s="4">
        <f t="shared" si="18"/>
        <v>0</v>
      </c>
      <c r="AW521" s="4">
        <f t="shared" si="18"/>
        <v>0</v>
      </c>
      <c r="AX521" s="4">
        <f t="shared" si="18"/>
        <v>0</v>
      </c>
      <c r="AY521" s="4">
        <f t="shared" si="18"/>
        <v>0</v>
      </c>
      <c r="AZ521" s="4">
        <f t="shared" si="18"/>
        <v>0</v>
      </c>
      <c r="BA521" s="4">
        <f t="shared" si="18"/>
        <v>0</v>
      </c>
      <c r="BB521" s="4">
        <f t="shared" si="18"/>
        <v>0</v>
      </c>
      <c r="BC521" s="4">
        <f t="shared" si="18"/>
        <v>0</v>
      </c>
    </row>
    <row r="522" spans="1:55" x14ac:dyDescent="0.2">
      <c r="A522" t="s">
        <v>5</v>
      </c>
      <c r="B522">
        <v>916</v>
      </c>
      <c r="C522">
        <v>1997</v>
      </c>
      <c r="D522" s="4">
        <f t="shared" ref="D522:BC522" si="19">SUM(D26,D61,D96,D131,D166,D201,D236)-SUM(D274,D309,D344,D379,D414,D449,D484)</f>
        <v>0</v>
      </c>
      <c r="E522" s="4">
        <f t="shared" si="19"/>
        <v>0</v>
      </c>
      <c r="F522" s="4">
        <f t="shared" si="19"/>
        <v>0</v>
      </c>
      <c r="G522" s="4">
        <f t="shared" si="19"/>
        <v>0</v>
      </c>
      <c r="H522" s="4">
        <f t="shared" si="19"/>
        <v>0</v>
      </c>
      <c r="I522" s="4">
        <f t="shared" si="19"/>
        <v>0</v>
      </c>
      <c r="J522" s="4">
        <f t="shared" si="19"/>
        <v>0</v>
      </c>
      <c r="K522" s="4">
        <f t="shared" si="19"/>
        <v>0</v>
      </c>
      <c r="L522" s="4">
        <f t="shared" si="19"/>
        <v>0</v>
      </c>
      <c r="M522" s="4">
        <f t="shared" si="19"/>
        <v>0</v>
      </c>
      <c r="N522" s="4">
        <f t="shared" si="19"/>
        <v>0</v>
      </c>
      <c r="O522" s="4">
        <f t="shared" si="19"/>
        <v>0</v>
      </c>
      <c r="P522" s="4">
        <f t="shared" si="19"/>
        <v>0</v>
      </c>
      <c r="Q522" s="4">
        <f t="shared" si="19"/>
        <v>0</v>
      </c>
      <c r="R522" s="4">
        <f t="shared" si="19"/>
        <v>0</v>
      </c>
      <c r="S522" s="4">
        <f t="shared" si="19"/>
        <v>0</v>
      </c>
      <c r="T522" s="4">
        <f t="shared" si="19"/>
        <v>0</v>
      </c>
      <c r="U522" s="4">
        <f t="shared" si="19"/>
        <v>-4.212775961409676E-15</v>
      </c>
      <c r="V522" s="4">
        <f t="shared" si="19"/>
        <v>1.3114509478384662E-15</v>
      </c>
      <c r="W522" s="4">
        <f t="shared" si="19"/>
        <v>3.1086244689504383E-15</v>
      </c>
      <c r="X522" s="4">
        <f t="shared" si="19"/>
        <v>-6.4392935428259079E-15</v>
      </c>
      <c r="Y522" s="4">
        <f t="shared" si="19"/>
        <v>-4.1425196606326153E-15</v>
      </c>
      <c r="Z522" s="4">
        <f t="shared" si="19"/>
        <v>3.2612801348363973E-16</v>
      </c>
      <c r="AA522" s="4">
        <f t="shared" si="19"/>
        <v>-4.212775961409676E-15</v>
      </c>
      <c r="AB522" s="4">
        <f t="shared" si="19"/>
        <v>-4.212775961409676E-15</v>
      </c>
      <c r="AC522" s="4">
        <f t="shared" si="19"/>
        <v>6.106226635438361E-16</v>
      </c>
      <c r="AD522" s="4">
        <f t="shared" si="19"/>
        <v>-8.1601392309949006E-15</v>
      </c>
      <c r="AE522" s="4">
        <f t="shared" si="19"/>
        <v>-5.2458037913538647E-15</v>
      </c>
      <c r="AF522" s="4">
        <f t="shared" si="19"/>
        <v>-3.1086244689504383E-15</v>
      </c>
      <c r="AG522" s="4">
        <f t="shared" si="19"/>
        <v>-3.1086244689504383E-15</v>
      </c>
      <c r="AH522" s="4">
        <f t="shared" si="19"/>
        <v>3.5527136788005009E-15</v>
      </c>
      <c r="AI522" s="4">
        <f t="shared" si="19"/>
        <v>0</v>
      </c>
      <c r="AJ522" s="4">
        <f t="shared" si="19"/>
        <v>-2.1094237467877974E-15</v>
      </c>
      <c r="AK522" s="4">
        <f t="shared" si="19"/>
        <v>-1.1657341758564144E-15</v>
      </c>
      <c r="AL522" s="4">
        <f t="shared" si="19"/>
        <v>-8.4376949871511897E-15</v>
      </c>
      <c r="AM522" s="4">
        <f t="shared" si="19"/>
        <v>3.9219922869637713E-4</v>
      </c>
      <c r="AN522" s="4">
        <f t="shared" si="19"/>
        <v>-7.2164496600635175E-15</v>
      </c>
      <c r="AO522" s="4">
        <f t="shared" si="19"/>
        <v>-1.9984014443252818E-15</v>
      </c>
      <c r="AP522" s="4">
        <f t="shared" si="19"/>
        <v>2.0316322302404988E-4</v>
      </c>
      <c r="AQ522" s="4">
        <f t="shared" si="19"/>
        <v>3.0531133177191805E-15</v>
      </c>
      <c r="AR522" s="4">
        <f t="shared" si="19"/>
        <v>0</v>
      </c>
      <c r="AS522" s="4">
        <f t="shared" si="19"/>
        <v>0</v>
      </c>
      <c r="AT522" s="4">
        <f t="shared" si="19"/>
        <v>0</v>
      </c>
      <c r="AU522" s="4">
        <f t="shared" si="19"/>
        <v>0</v>
      </c>
      <c r="AV522" s="4">
        <f t="shared" si="19"/>
        <v>0</v>
      </c>
      <c r="AW522" s="4">
        <f t="shared" si="19"/>
        <v>0</v>
      </c>
      <c r="AX522" s="4">
        <f t="shared" si="19"/>
        <v>0</v>
      </c>
      <c r="AY522" s="4">
        <f t="shared" si="19"/>
        <v>0</v>
      </c>
      <c r="AZ522" s="4">
        <f t="shared" si="19"/>
        <v>0</v>
      </c>
      <c r="BA522" s="4">
        <f t="shared" si="19"/>
        <v>0</v>
      </c>
      <c r="BB522" s="4">
        <f t="shared" si="19"/>
        <v>0</v>
      </c>
      <c r="BC522" s="4">
        <f t="shared" si="19"/>
        <v>0</v>
      </c>
    </row>
    <row r="523" spans="1:55" x14ac:dyDescent="0.2">
      <c r="A523" t="s">
        <v>5</v>
      </c>
      <c r="B523">
        <v>916</v>
      </c>
      <c r="C523">
        <v>1998</v>
      </c>
      <c r="D523" s="4">
        <f t="shared" ref="D523:BC523" si="20">SUM(D27,D62,D97,D132,D167,D202,D237)-SUM(D275,D310,D345,D380,D415,D450,D485)</f>
        <v>0</v>
      </c>
      <c r="E523" s="4">
        <f t="shared" si="20"/>
        <v>0</v>
      </c>
      <c r="F523" s="4">
        <f t="shared" si="20"/>
        <v>0</v>
      </c>
      <c r="G523" s="4">
        <f t="shared" si="20"/>
        <v>0</v>
      </c>
      <c r="H523" s="4">
        <f t="shared" si="20"/>
        <v>0</v>
      </c>
      <c r="I523" s="4">
        <f t="shared" si="20"/>
        <v>0</v>
      </c>
      <c r="J523" s="4">
        <f t="shared" si="20"/>
        <v>0</v>
      </c>
      <c r="K523" s="4">
        <f t="shared" si="20"/>
        <v>0</v>
      </c>
      <c r="L523" s="4">
        <f t="shared" si="20"/>
        <v>0</v>
      </c>
      <c r="M523" s="4">
        <f t="shared" si="20"/>
        <v>0</v>
      </c>
      <c r="N523" s="4">
        <f t="shared" si="20"/>
        <v>0</v>
      </c>
      <c r="O523" s="4">
        <f t="shared" si="20"/>
        <v>0</v>
      </c>
      <c r="P523" s="4">
        <f t="shared" si="20"/>
        <v>0</v>
      </c>
      <c r="Q523" s="4">
        <f t="shared" si="20"/>
        <v>0</v>
      </c>
      <c r="R523" s="4">
        <f t="shared" si="20"/>
        <v>0</v>
      </c>
      <c r="S523" s="4">
        <f t="shared" si="20"/>
        <v>0</v>
      </c>
      <c r="T523" s="4">
        <f t="shared" si="20"/>
        <v>0</v>
      </c>
      <c r="U523" s="4">
        <f t="shared" si="20"/>
        <v>-4.212775961409676E-15</v>
      </c>
      <c r="V523" s="4">
        <f t="shared" si="20"/>
        <v>-6.2727600891321345E-15</v>
      </c>
      <c r="W523" s="4">
        <f t="shared" si="20"/>
        <v>-3.9968028886505635E-15</v>
      </c>
      <c r="X523" s="4">
        <f t="shared" si="20"/>
        <v>-2.7200464103316335E-15</v>
      </c>
      <c r="Y523" s="4">
        <f t="shared" si="20"/>
        <v>-8.2572837456496018E-15</v>
      </c>
      <c r="Z523" s="4">
        <f t="shared" si="20"/>
        <v>-1.2490009027033011E-16</v>
      </c>
      <c r="AA523" s="4">
        <f t="shared" si="20"/>
        <v>-4.9960036108132044E-16</v>
      </c>
      <c r="AB523" s="4">
        <f t="shared" si="20"/>
        <v>1.0269562977782698E-15</v>
      </c>
      <c r="AC523" s="4">
        <f t="shared" si="20"/>
        <v>-2.733924198139448E-15</v>
      </c>
      <c r="AD523" s="4">
        <f t="shared" si="20"/>
        <v>-1.4988010832439613E-15</v>
      </c>
      <c r="AE523" s="4">
        <f t="shared" si="20"/>
        <v>-4.9335535656780394E-15</v>
      </c>
      <c r="AF523" s="4">
        <f t="shared" si="20"/>
        <v>1.9706458687096529E-15</v>
      </c>
      <c r="AG523" s="4">
        <f t="shared" si="20"/>
        <v>-1.9984014443252818E-15</v>
      </c>
      <c r="AH523" s="4">
        <f t="shared" si="20"/>
        <v>3.9968028886505635E-15</v>
      </c>
      <c r="AI523" s="4">
        <f t="shared" si="20"/>
        <v>5.3290705182007514E-15</v>
      </c>
      <c r="AJ523" s="4">
        <f t="shared" si="20"/>
        <v>-7.8825834748386114E-15</v>
      </c>
      <c r="AK523" s="4">
        <f t="shared" si="20"/>
        <v>9.5479180117763462E-15</v>
      </c>
      <c r="AL523" s="4">
        <f t="shared" si="20"/>
        <v>1.9984014443252818E-15</v>
      </c>
      <c r="AM523" s="4">
        <f t="shared" si="20"/>
        <v>-9.7699626167013776E-15</v>
      </c>
      <c r="AN523" s="4">
        <f t="shared" si="20"/>
        <v>2.5114398715619934E-4</v>
      </c>
      <c r="AO523" s="4">
        <f t="shared" si="20"/>
        <v>-6.106226635438361E-15</v>
      </c>
      <c r="AP523" s="4">
        <f t="shared" si="20"/>
        <v>0</v>
      </c>
      <c r="AQ523" s="4">
        <f t="shared" si="20"/>
        <v>0</v>
      </c>
      <c r="AR523" s="4">
        <f t="shared" si="20"/>
        <v>0</v>
      </c>
      <c r="AS523" s="4">
        <f t="shared" si="20"/>
        <v>0</v>
      </c>
      <c r="AT523" s="4">
        <f t="shared" si="20"/>
        <v>0</v>
      </c>
      <c r="AU523" s="4">
        <f t="shared" si="20"/>
        <v>0</v>
      </c>
      <c r="AV523" s="4">
        <f t="shared" si="20"/>
        <v>0</v>
      </c>
      <c r="AW523" s="4">
        <f t="shared" si="20"/>
        <v>0</v>
      </c>
      <c r="AX523" s="4">
        <f t="shared" si="20"/>
        <v>0</v>
      </c>
      <c r="AY523" s="4">
        <f t="shared" si="20"/>
        <v>0</v>
      </c>
      <c r="AZ523" s="4">
        <f t="shared" si="20"/>
        <v>0</v>
      </c>
      <c r="BA523" s="4">
        <f t="shared" si="20"/>
        <v>0</v>
      </c>
      <c r="BB523" s="4">
        <f t="shared" si="20"/>
        <v>0</v>
      </c>
      <c r="BC523" s="4">
        <f t="shared" si="20"/>
        <v>0</v>
      </c>
    </row>
    <row r="524" spans="1:55" x14ac:dyDescent="0.2">
      <c r="A524" t="s">
        <v>5</v>
      </c>
      <c r="B524">
        <v>916</v>
      </c>
      <c r="C524">
        <v>1999</v>
      </c>
      <c r="D524" s="4">
        <f t="shared" ref="D524:BC524" si="21">SUM(D28,D63,D98,D133,D168,D203,D238)-SUM(D276,D311,D346,D381,D416,D451,D486)</f>
        <v>0</v>
      </c>
      <c r="E524" s="4">
        <f t="shared" si="21"/>
        <v>0</v>
      </c>
      <c r="F524" s="4">
        <f t="shared" si="21"/>
        <v>0</v>
      </c>
      <c r="G524" s="4">
        <f t="shared" si="21"/>
        <v>0</v>
      </c>
      <c r="H524" s="4">
        <f t="shared" si="21"/>
        <v>0</v>
      </c>
      <c r="I524" s="4">
        <f t="shared" si="21"/>
        <v>0</v>
      </c>
      <c r="J524" s="4">
        <f t="shared" si="21"/>
        <v>0</v>
      </c>
      <c r="K524" s="4">
        <f t="shared" si="21"/>
        <v>0</v>
      </c>
      <c r="L524" s="4">
        <f t="shared" si="21"/>
        <v>0</v>
      </c>
      <c r="M524" s="4">
        <f t="shared" si="21"/>
        <v>0</v>
      </c>
      <c r="N524" s="4">
        <f t="shared" si="21"/>
        <v>0</v>
      </c>
      <c r="O524" s="4">
        <f t="shared" si="21"/>
        <v>0</v>
      </c>
      <c r="P524" s="4">
        <f t="shared" si="21"/>
        <v>0</v>
      </c>
      <c r="Q524" s="4">
        <f t="shared" si="21"/>
        <v>0</v>
      </c>
      <c r="R524" s="4">
        <f t="shared" si="21"/>
        <v>0</v>
      </c>
      <c r="S524" s="4">
        <f t="shared" si="21"/>
        <v>0</v>
      </c>
      <c r="T524" s="4">
        <f t="shared" si="21"/>
        <v>0</v>
      </c>
      <c r="U524" s="4">
        <f t="shared" si="21"/>
        <v>3.9022604592098276E-15</v>
      </c>
      <c r="V524" s="4">
        <f t="shared" si="21"/>
        <v>-7.7715611723760958E-16</v>
      </c>
      <c r="W524" s="4">
        <f t="shared" si="21"/>
        <v>1.0269562977782698E-15</v>
      </c>
      <c r="X524" s="4">
        <f t="shared" si="21"/>
        <v>-1.1657341758564144E-15</v>
      </c>
      <c r="Y524" s="4">
        <f t="shared" si="21"/>
        <v>1.0436096431476471E-14</v>
      </c>
      <c r="Z524" s="4">
        <f t="shared" si="21"/>
        <v>-2.4424906541753444E-15</v>
      </c>
      <c r="AA524" s="4">
        <f t="shared" si="21"/>
        <v>-1.1147333056626962E-14</v>
      </c>
      <c r="AB524" s="4">
        <f t="shared" si="21"/>
        <v>-9.9920072216264089E-16</v>
      </c>
      <c r="AC524" s="4">
        <f t="shared" si="21"/>
        <v>-5.0515147620444623E-15</v>
      </c>
      <c r="AD524" s="4">
        <f t="shared" si="21"/>
        <v>-4.5519144009631418E-15</v>
      </c>
      <c r="AE524" s="4">
        <f t="shared" si="21"/>
        <v>-1.8873791418627661E-15</v>
      </c>
      <c r="AF524" s="4">
        <f t="shared" si="21"/>
        <v>1.7763568394002505E-15</v>
      </c>
      <c r="AG524" s="4">
        <f t="shared" si="21"/>
        <v>-7.1054273576010019E-15</v>
      </c>
      <c r="AH524" s="4">
        <f t="shared" si="21"/>
        <v>-1.9984014443252818E-15</v>
      </c>
      <c r="AI524" s="4">
        <f t="shared" si="21"/>
        <v>4.9105367761481666E-4</v>
      </c>
      <c r="AJ524" s="4">
        <f t="shared" si="21"/>
        <v>8.8817841970012523E-16</v>
      </c>
      <c r="AK524" s="4">
        <f t="shared" si="21"/>
        <v>9.9920072216264089E-16</v>
      </c>
      <c r="AL524" s="4">
        <f t="shared" si="21"/>
        <v>3.1903374605901647E-4</v>
      </c>
      <c r="AM524" s="4">
        <f t="shared" si="21"/>
        <v>-5.773159728050814E-15</v>
      </c>
      <c r="AN524" s="4">
        <f t="shared" si="21"/>
        <v>3.5990753807180198E-4</v>
      </c>
      <c r="AO524" s="4">
        <f t="shared" si="21"/>
        <v>-5.4956039718945249E-15</v>
      </c>
      <c r="AP524" s="4">
        <f t="shared" si="21"/>
        <v>1.5389317388859736E-3</v>
      </c>
      <c r="AQ524" s="4">
        <f t="shared" si="21"/>
        <v>4.1910919179599659E-15</v>
      </c>
      <c r="AR524" s="4">
        <f t="shared" si="21"/>
        <v>0</v>
      </c>
      <c r="AS524" s="4">
        <f t="shared" si="21"/>
        <v>0</v>
      </c>
      <c r="AT524" s="4">
        <f t="shared" si="21"/>
        <v>0</v>
      </c>
      <c r="AU524" s="4">
        <f t="shared" si="21"/>
        <v>0</v>
      </c>
      <c r="AV524" s="4">
        <f t="shared" si="21"/>
        <v>0</v>
      </c>
      <c r="AW524" s="4">
        <f t="shared" si="21"/>
        <v>0</v>
      </c>
      <c r="AX524" s="4">
        <f t="shared" si="21"/>
        <v>0</v>
      </c>
      <c r="AY524" s="4">
        <f t="shared" si="21"/>
        <v>0</v>
      </c>
      <c r="AZ524" s="4">
        <f t="shared" si="21"/>
        <v>0</v>
      </c>
      <c r="BA524" s="4">
        <f t="shared" si="21"/>
        <v>0</v>
      </c>
      <c r="BB524" s="4">
        <f t="shared" si="21"/>
        <v>0</v>
      </c>
      <c r="BC524" s="4">
        <f t="shared" si="21"/>
        <v>0</v>
      </c>
    </row>
    <row r="525" spans="1:55" x14ac:dyDescent="0.2">
      <c r="A525" t="s">
        <v>5</v>
      </c>
      <c r="B525">
        <v>916</v>
      </c>
      <c r="C525">
        <v>2000</v>
      </c>
      <c r="D525" s="4">
        <f t="shared" ref="D525:BC525" si="22">SUM(D29,D64,D99,D134,D169,D204,D239)-SUM(D277,D312,D347,D382,D417,D452,D487)</f>
        <v>0</v>
      </c>
      <c r="E525" s="4">
        <f t="shared" si="22"/>
        <v>0</v>
      </c>
      <c r="F525" s="4">
        <f t="shared" si="22"/>
        <v>0</v>
      </c>
      <c r="G525" s="4">
        <f t="shared" si="22"/>
        <v>0</v>
      </c>
      <c r="H525" s="4">
        <f t="shared" si="22"/>
        <v>0</v>
      </c>
      <c r="I525" s="4">
        <f t="shared" si="22"/>
        <v>0</v>
      </c>
      <c r="J525" s="4">
        <f t="shared" si="22"/>
        <v>0</v>
      </c>
      <c r="K525" s="4">
        <f t="shared" si="22"/>
        <v>0</v>
      </c>
      <c r="L525" s="4">
        <f t="shared" si="22"/>
        <v>0</v>
      </c>
      <c r="M525" s="4">
        <f t="shared" si="22"/>
        <v>0</v>
      </c>
      <c r="N525" s="4">
        <f t="shared" si="22"/>
        <v>0</v>
      </c>
      <c r="O525" s="4">
        <f t="shared" si="22"/>
        <v>0</v>
      </c>
      <c r="P525" s="4">
        <f t="shared" si="22"/>
        <v>0</v>
      </c>
      <c r="Q525" s="4">
        <f t="shared" si="22"/>
        <v>0</v>
      </c>
      <c r="R525" s="4">
        <f t="shared" si="22"/>
        <v>0</v>
      </c>
      <c r="S525" s="4">
        <f t="shared" si="22"/>
        <v>0</v>
      </c>
      <c r="T525" s="4">
        <f t="shared" si="22"/>
        <v>0</v>
      </c>
      <c r="U525" s="4">
        <f t="shared" si="22"/>
        <v>3.9022604592098276E-15</v>
      </c>
      <c r="V525" s="4">
        <f t="shared" si="22"/>
        <v>2.3869795029440866E-15</v>
      </c>
      <c r="W525" s="4">
        <f t="shared" si="22"/>
        <v>-2.4424906541753444E-15</v>
      </c>
      <c r="X525" s="4">
        <f t="shared" si="22"/>
        <v>-3.7747582837255322E-15</v>
      </c>
      <c r="Y525" s="4">
        <f t="shared" si="22"/>
        <v>-2.55351295663786E-15</v>
      </c>
      <c r="Z525" s="4">
        <f t="shared" si="22"/>
        <v>2.2222222218137855E-4</v>
      </c>
      <c r="AA525" s="4">
        <f t="shared" si="22"/>
        <v>2.590200768119999E-4</v>
      </c>
      <c r="AB525" s="4">
        <f t="shared" si="22"/>
        <v>-3.7747582837255322E-15</v>
      </c>
      <c r="AC525" s="4">
        <f t="shared" si="22"/>
        <v>5.5084175179354045E-5</v>
      </c>
      <c r="AD525" s="4">
        <f t="shared" si="22"/>
        <v>0</v>
      </c>
      <c r="AE525" s="4">
        <f t="shared" si="22"/>
        <v>-8.2156503822261584E-15</v>
      </c>
      <c r="AF525" s="4">
        <f t="shared" si="22"/>
        <v>0</v>
      </c>
      <c r="AG525" s="4">
        <f t="shared" si="22"/>
        <v>3.6382753159092118E-5</v>
      </c>
      <c r="AH525" s="4">
        <f t="shared" si="22"/>
        <v>4.4408920985006262E-15</v>
      </c>
      <c r="AI525" s="4">
        <f t="shared" si="22"/>
        <v>3.705046066244666E-4</v>
      </c>
      <c r="AJ525" s="4">
        <f t="shared" si="22"/>
        <v>7.2765359346194103E-5</v>
      </c>
      <c r="AK525" s="4">
        <f t="shared" si="22"/>
        <v>0.40097712197848157</v>
      </c>
      <c r="AL525" s="4">
        <f t="shared" si="22"/>
        <v>0.60770896068822511</v>
      </c>
      <c r="AM525" s="4">
        <f t="shared" si="22"/>
        <v>1.000000000000778E-3</v>
      </c>
      <c r="AN525" s="4">
        <f t="shared" si="22"/>
        <v>1.0000000000058851E-3</v>
      </c>
      <c r="AO525" s="4">
        <f t="shared" si="22"/>
        <v>1.5999999999998682E-2</v>
      </c>
      <c r="AP525" s="4">
        <f t="shared" si="22"/>
        <v>2.9000000000009019E-2</v>
      </c>
      <c r="AQ525" s="4">
        <f t="shared" si="22"/>
        <v>1.5999999999991105E-2</v>
      </c>
      <c r="AR525" s="4">
        <f t="shared" si="22"/>
        <v>0</v>
      </c>
      <c r="AS525" s="4">
        <f t="shared" si="22"/>
        <v>0</v>
      </c>
      <c r="AT525" s="4">
        <f t="shared" si="22"/>
        <v>0</v>
      </c>
      <c r="AU525" s="4">
        <f t="shared" si="22"/>
        <v>0</v>
      </c>
      <c r="AV525" s="4">
        <f t="shared" si="22"/>
        <v>0</v>
      </c>
      <c r="AW525" s="4">
        <f t="shared" si="22"/>
        <v>0</v>
      </c>
      <c r="AX525" s="4">
        <f t="shared" si="22"/>
        <v>0</v>
      </c>
      <c r="AY525" s="4">
        <f t="shared" si="22"/>
        <v>0</v>
      </c>
      <c r="AZ525" s="4">
        <f t="shared" si="22"/>
        <v>0</v>
      </c>
      <c r="BA525" s="4">
        <f t="shared" si="22"/>
        <v>0</v>
      </c>
      <c r="BB525" s="4">
        <f t="shared" si="22"/>
        <v>0</v>
      </c>
      <c r="BC525" s="4">
        <f t="shared" si="22"/>
        <v>0</v>
      </c>
    </row>
    <row r="526" spans="1:55" x14ac:dyDescent="0.2">
      <c r="A526" t="s">
        <v>5</v>
      </c>
      <c r="B526">
        <v>916</v>
      </c>
      <c r="C526">
        <v>2001</v>
      </c>
      <c r="D526" s="4">
        <f t="shared" ref="D526:BC526" si="23">SUM(D30,D65,D100,D135,D170,D205,D240)-SUM(D278,D313,D348,D383,D418,D453,D488)</f>
        <v>0</v>
      </c>
      <c r="E526" s="4">
        <f t="shared" si="23"/>
        <v>0</v>
      </c>
      <c r="F526" s="4">
        <f t="shared" si="23"/>
        <v>0</v>
      </c>
      <c r="G526" s="4">
        <f t="shared" si="23"/>
        <v>0</v>
      </c>
      <c r="H526" s="4">
        <f t="shared" si="23"/>
        <v>0</v>
      </c>
      <c r="I526" s="4">
        <f t="shared" si="23"/>
        <v>0</v>
      </c>
      <c r="J526" s="4">
        <f t="shared" si="23"/>
        <v>0</v>
      </c>
      <c r="K526" s="4">
        <f t="shared" si="23"/>
        <v>0</v>
      </c>
      <c r="L526" s="4">
        <f t="shared" si="23"/>
        <v>0</v>
      </c>
      <c r="M526" s="4">
        <f t="shared" si="23"/>
        <v>0</v>
      </c>
      <c r="N526" s="4">
        <f t="shared" si="23"/>
        <v>0</v>
      </c>
      <c r="O526" s="4">
        <f t="shared" si="23"/>
        <v>0</v>
      </c>
      <c r="P526" s="4">
        <f t="shared" si="23"/>
        <v>0</v>
      </c>
      <c r="Q526" s="4">
        <f t="shared" si="23"/>
        <v>0</v>
      </c>
      <c r="R526" s="4">
        <f t="shared" si="23"/>
        <v>0</v>
      </c>
      <c r="S526" s="4">
        <f t="shared" si="23"/>
        <v>0</v>
      </c>
      <c r="T526" s="4">
        <f t="shared" si="23"/>
        <v>0</v>
      </c>
      <c r="U526" s="4">
        <f t="shared" si="23"/>
        <v>3.9022604592098276E-15</v>
      </c>
      <c r="V526" s="4">
        <f t="shared" si="23"/>
        <v>1.0495077029659683E-15</v>
      </c>
      <c r="W526" s="4">
        <f t="shared" si="23"/>
        <v>-4.7184478546569153E-15</v>
      </c>
      <c r="X526" s="4">
        <f t="shared" si="23"/>
        <v>4.9960036108132044E-15</v>
      </c>
      <c r="Y526" s="4">
        <f t="shared" si="23"/>
        <v>2.9976021664879227E-15</v>
      </c>
      <c r="Z526" s="4">
        <f t="shared" si="23"/>
        <v>1.8539325542743512E-5</v>
      </c>
      <c r="AA526" s="4">
        <f t="shared" si="23"/>
        <v>-5.1625370645069779E-15</v>
      </c>
      <c r="AB526" s="4">
        <f t="shared" si="23"/>
        <v>-3.1918911957973251E-15</v>
      </c>
      <c r="AC526" s="4">
        <f t="shared" si="23"/>
        <v>5.2180482157382357E-15</v>
      </c>
      <c r="AD526" s="4">
        <f t="shared" si="23"/>
        <v>-2.4424906541753444E-15</v>
      </c>
      <c r="AE526" s="4">
        <f t="shared" si="23"/>
        <v>8.8817841970012523E-15</v>
      </c>
      <c r="AF526" s="4">
        <f t="shared" si="23"/>
        <v>2.4424906541753444E-15</v>
      </c>
      <c r="AG526" s="4">
        <f t="shared" si="23"/>
        <v>-1.021405182655144E-14</v>
      </c>
      <c r="AH526" s="4">
        <f t="shared" si="23"/>
        <v>2.3561231900370849E-4</v>
      </c>
      <c r="AI526" s="4">
        <f t="shared" si="23"/>
        <v>-5.9952043329758453E-15</v>
      </c>
      <c r="AJ526" s="4">
        <f t="shared" si="23"/>
        <v>0.31118484080733672</v>
      </c>
      <c r="AK526" s="4">
        <f t="shared" si="23"/>
        <v>0.57849803372955266</v>
      </c>
      <c r="AL526" s="4">
        <f t="shared" si="23"/>
        <v>0.85998637212559126</v>
      </c>
      <c r="AM526" s="4">
        <f t="shared" si="23"/>
        <v>0.85974250440928768</v>
      </c>
      <c r="AN526" s="4">
        <f t="shared" si="23"/>
        <v>0.72122777777768166</v>
      </c>
      <c r="AO526" s="4">
        <f t="shared" si="23"/>
        <v>0.63199403578529245</v>
      </c>
      <c r="AP526" s="4">
        <f t="shared" si="23"/>
        <v>0.85740023877887861</v>
      </c>
      <c r="AQ526" s="4">
        <f t="shared" si="23"/>
        <v>0.77424850894626795</v>
      </c>
      <c r="AR526" s="4">
        <f t="shared" si="23"/>
        <v>0</v>
      </c>
      <c r="AS526" s="4">
        <f t="shared" si="23"/>
        <v>0</v>
      </c>
      <c r="AT526" s="4">
        <f t="shared" si="23"/>
        <v>0</v>
      </c>
      <c r="AU526" s="4">
        <f t="shared" si="23"/>
        <v>0</v>
      </c>
      <c r="AV526" s="4">
        <f t="shared" si="23"/>
        <v>0</v>
      </c>
      <c r="AW526" s="4">
        <f t="shared" si="23"/>
        <v>0</v>
      </c>
      <c r="AX526" s="4">
        <f t="shared" si="23"/>
        <v>0</v>
      </c>
      <c r="AY526" s="4">
        <f t="shared" si="23"/>
        <v>0</v>
      </c>
      <c r="AZ526" s="4">
        <f t="shared" si="23"/>
        <v>0</v>
      </c>
      <c r="BA526" s="4">
        <f t="shared" si="23"/>
        <v>0</v>
      </c>
      <c r="BB526" s="4">
        <f t="shared" si="23"/>
        <v>0</v>
      </c>
      <c r="BC526" s="4">
        <f t="shared" si="23"/>
        <v>0</v>
      </c>
    </row>
    <row r="527" spans="1:55" x14ac:dyDescent="0.2">
      <c r="A527" t="s">
        <v>5</v>
      </c>
      <c r="B527">
        <v>916</v>
      </c>
      <c r="C527">
        <v>2002</v>
      </c>
      <c r="D527" s="4">
        <f t="shared" ref="D527:BC527" si="24">SUM(D31,D66,D101,D136,D171,D206,D241)-SUM(D279,D314,D349,D384,D419,D454,D489)</f>
        <v>0</v>
      </c>
      <c r="E527" s="4">
        <f t="shared" si="24"/>
        <v>0</v>
      </c>
      <c r="F527" s="4">
        <f t="shared" si="24"/>
        <v>0</v>
      </c>
      <c r="G527" s="4">
        <f t="shared" si="24"/>
        <v>0</v>
      </c>
      <c r="H527" s="4">
        <f t="shared" si="24"/>
        <v>0</v>
      </c>
      <c r="I527" s="4">
        <f t="shared" si="24"/>
        <v>0</v>
      </c>
      <c r="J527" s="4">
        <f t="shared" si="24"/>
        <v>0</v>
      </c>
      <c r="K527" s="4">
        <f t="shared" si="24"/>
        <v>0</v>
      </c>
      <c r="L527" s="4">
        <f t="shared" si="24"/>
        <v>0</v>
      </c>
      <c r="M527" s="4">
        <f t="shared" si="24"/>
        <v>0</v>
      </c>
      <c r="N527" s="4">
        <f t="shared" si="24"/>
        <v>0</v>
      </c>
      <c r="O527" s="4">
        <f t="shared" si="24"/>
        <v>0</v>
      </c>
      <c r="P527" s="4">
        <f t="shared" si="24"/>
        <v>0</v>
      </c>
      <c r="Q527" s="4">
        <f t="shared" si="24"/>
        <v>0</v>
      </c>
      <c r="R527" s="4">
        <f t="shared" si="24"/>
        <v>0</v>
      </c>
      <c r="S527" s="4">
        <f t="shared" si="24"/>
        <v>0</v>
      </c>
      <c r="T527" s="4">
        <f t="shared" si="24"/>
        <v>0</v>
      </c>
      <c r="U527" s="4">
        <f t="shared" si="24"/>
        <v>3.6455213847652601E-15</v>
      </c>
      <c r="V527" s="4">
        <f t="shared" si="24"/>
        <v>3.6455213847652601E-15</v>
      </c>
      <c r="W527" s="4">
        <f t="shared" si="24"/>
        <v>1.8179902028236938E-15</v>
      </c>
      <c r="X527" s="4">
        <f t="shared" si="24"/>
        <v>-2.6784130469081902E-15</v>
      </c>
      <c r="Y527" s="4">
        <f t="shared" si="24"/>
        <v>3.1884217488453714E-15</v>
      </c>
      <c r="Z527" s="4">
        <f t="shared" si="24"/>
        <v>3.6455213847652601E-15</v>
      </c>
      <c r="AA527" s="4">
        <f t="shared" si="24"/>
        <v>3.6455213847652601E-15</v>
      </c>
      <c r="AB527" s="4">
        <f t="shared" si="24"/>
        <v>2.2204460492503131E-15</v>
      </c>
      <c r="AC527" s="4">
        <f t="shared" si="24"/>
        <v>1.7763568394002505E-15</v>
      </c>
      <c r="AD527" s="4">
        <f t="shared" si="24"/>
        <v>-6.6613381477509392E-15</v>
      </c>
      <c r="AE527" s="4">
        <f t="shared" si="24"/>
        <v>-1.4432899320127035E-15</v>
      </c>
      <c r="AF527" s="4">
        <f t="shared" si="24"/>
        <v>5.1070259132757201E-15</v>
      </c>
      <c r="AG527" s="4">
        <f t="shared" si="24"/>
        <v>-1.7763568394002505E-15</v>
      </c>
      <c r="AH527" s="4">
        <f t="shared" si="24"/>
        <v>-1.3100631690576847E-14</v>
      </c>
      <c r="AI527" s="4">
        <f t="shared" si="24"/>
        <v>2.7755575615628914E-16</v>
      </c>
      <c r="AJ527" s="4">
        <f t="shared" si="24"/>
        <v>-8.6389229103644993E-16</v>
      </c>
      <c r="AK527" s="4">
        <f t="shared" si="24"/>
        <v>6.9388939039072284E-17</v>
      </c>
      <c r="AL527" s="4">
        <f t="shared" si="24"/>
        <v>7.1054273576010019E-15</v>
      </c>
      <c r="AM527" s="4">
        <f t="shared" si="24"/>
        <v>7.3274719625260332E-15</v>
      </c>
      <c r="AN527" s="4">
        <f t="shared" si="24"/>
        <v>-3.4972025275692431E-15</v>
      </c>
      <c r="AO527" s="4">
        <f t="shared" si="24"/>
        <v>1.7486012637846216E-15</v>
      </c>
      <c r="AP527" s="4">
        <f t="shared" si="24"/>
        <v>5.0515147620444623E-15</v>
      </c>
      <c r="AQ527" s="4">
        <f t="shared" si="24"/>
        <v>1.85268467234323E-15</v>
      </c>
      <c r="AR527" s="4">
        <f t="shared" si="24"/>
        <v>0</v>
      </c>
      <c r="AS527" s="4">
        <f t="shared" si="24"/>
        <v>0</v>
      </c>
      <c r="AT527" s="4">
        <f t="shared" si="24"/>
        <v>0</v>
      </c>
      <c r="AU527" s="4">
        <f t="shared" si="24"/>
        <v>0</v>
      </c>
      <c r="AV527" s="4">
        <f t="shared" si="24"/>
        <v>0</v>
      </c>
      <c r="AW527" s="4">
        <f t="shared" si="24"/>
        <v>0</v>
      </c>
      <c r="AX527" s="4">
        <f t="shared" si="24"/>
        <v>0</v>
      </c>
      <c r="AY527" s="4">
        <f t="shared" si="24"/>
        <v>0</v>
      </c>
      <c r="AZ527" s="4">
        <f t="shared" si="24"/>
        <v>0</v>
      </c>
      <c r="BA527" s="4">
        <f t="shared" si="24"/>
        <v>0</v>
      </c>
      <c r="BB527" s="4">
        <f t="shared" si="24"/>
        <v>0</v>
      </c>
      <c r="BC527" s="4">
        <f t="shared" si="24"/>
        <v>0</v>
      </c>
    </row>
    <row r="528" spans="1:55" x14ac:dyDescent="0.2">
      <c r="A528" t="s">
        <v>5</v>
      </c>
      <c r="B528">
        <v>916</v>
      </c>
      <c r="C528">
        <v>2003</v>
      </c>
      <c r="D528" s="4">
        <f t="shared" ref="D528:BC528" si="25">SUM(D32,D67,D102,D137,D172,D207,D242)-SUM(D280,D315,D350,D385,D420,D455,D490)</f>
        <v>0</v>
      </c>
      <c r="E528" s="4">
        <f t="shared" si="25"/>
        <v>0</v>
      </c>
      <c r="F528" s="4">
        <f t="shared" si="25"/>
        <v>0</v>
      </c>
      <c r="G528" s="4">
        <f t="shared" si="25"/>
        <v>0</v>
      </c>
      <c r="H528" s="4">
        <f t="shared" si="25"/>
        <v>0</v>
      </c>
      <c r="I528" s="4">
        <f t="shared" si="25"/>
        <v>0</v>
      </c>
      <c r="J528" s="4">
        <f t="shared" si="25"/>
        <v>0</v>
      </c>
      <c r="K528" s="4">
        <f t="shared" si="25"/>
        <v>0</v>
      </c>
      <c r="L528" s="4">
        <f t="shared" si="25"/>
        <v>0</v>
      </c>
      <c r="M528" s="4">
        <f t="shared" si="25"/>
        <v>0</v>
      </c>
      <c r="N528" s="4">
        <f t="shared" si="25"/>
        <v>0</v>
      </c>
      <c r="O528" s="4">
        <f t="shared" si="25"/>
        <v>0</v>
      </c>
      <c r="P528" s="4">
        <f t="shared" si="25"/>
        <v>0</v>
      </c>
      <c r="Q528" s="4">
        <f t="shared" si="25"/>
        <v>0</v>
      </c>
      <c r="R528" s="4">
        <f t="shared" si="25"/>
        <v>0</v>
      </c>
      <c r="S528" s="4">
        <f t="shared" si="25"/>
        <v>0</v>
      </c>
      <c r="T528" s="4">
        <f t="shared" si="25"/>
        <v>0</v>
      </c>
      <c r="U528" s="4">
        <f t="shared" si="25"/>
        <v>3.6455213847652601E-15</v>
      </c>
      <c r="V528" s="4">
        <f t="shared" si="25"/>
        <v>3.6455213847652601E-15</v>
      </c>
      <c r="W528" s="4">
        <f t="shared" si="25"/>
        <v>3.6455213847652601E-15</v>
      </c>
      <c r="X528" s="4">
        <f t="shared" si="25"/>
        <v>1.5022705301959149E-15</v>
      </c>
      <c r="Y528" s="4">
        <f t="shared" si="25"/>
        <v>8.3266726846886741E-16</v>
      </c>
      <c r="Z528" s="4">
        <f t="shared" si="25"/>
        <v>-4.2188474935755949E-15</v>
      </c>
      <c r="AA528" s="4">
        <f t="shared" si="25"/>
        <v>2.886579864025407E-15</v>
      </c>
      <c r="AB528" s="4">
        <f t="shared" si="25"/>
        <v>0</v>
      </c>
      <c r="AC528" s="4">
        <f t="shared" si="25"/>
        <v>-6.106226635438361E-15</v>
      </c>
      <c r="AD528" s="4">
        <f t="shared" si="25"/>
        <v>4.6153846159202594E-4</v>
      </c>
      <c r="AE528" s="4">
        <f t="shared" si="25"/>
        <v>5.1070259132757201E-15</v>
      </c>
      <c r="AF528" s="4">
        <f t="shared" si="25"/>
        <v>4.8849813083506888E-15</v>
      </c>
      <c r="AG528" s="4">
        <f t="shared" si="25"/>
        <v>2.425447315741458E-4</v>
      </c>
      <c r="AH528" s="4">
        <f t="shared" si="25"/>
        <v>5.3290705182007514E-15</v>
      </c>
      <c r="AI528" s="4">
        <f t="shared" si="25"/>
        <v>-1.1102230246251565E-14</v>
      </c>
      <c r="AJ528" s="4">
        <f t="shared" si="25"/>
        <v>2.7775428243614897E-4</v>
      </c>
      <c r="AK528" s="4">
        <f t="shared" si="25"/>
        <v>-3.1086244689504383E-15</v>
      </c>
      <c r="AL528" s="4">
        <f t="shared" si="25"/>
        <v>-3.5527136788005009E-15</v>
      </c>
      <c r="AM528" s="4">
        <f t="shared" si="25"/>
        <v>0.13630603679490316</v>
      </c>
      <c r="AN528" s="4">
        <f t="shared" si="25"/>
        <v>0.2293366993806859</v>
      </c>
      <c r="AO528" s="4">
        <f t="shared" si="25"/>
        <v>2.2000000000000519E-2</v>
      </c>
      <c r="AP528" s="4">
        <f t="shared" si="25"/>
        <v>2.8999999999999221E-2</v>
      </c>
      <c r="AQ528" s="4">
        <f t="shared" si="25"/>
        <v>9.999999999999204E-3</v>
      </c>
      <c r="AR528" s="4">
        <f t="shared" si="25"/>
        <v>0</v>
      </c>
      <c r="AS528" s="4">
        <f t="shared" si="25"/>
        <v>0</v>
      </c>
      <c r="AT528" s="4">
        <f t="shared" si="25"/>
        <v>0</v>
      </c>
      <c r="AU528" s="4">
        <f t="shared" si="25"/>
        <v>0</v>
      </c>
      <c r="AV528" s="4">
        <f t="shared" si="25"/>
        <v>0</v>
      </c>
      <c r="AW528" s="4">
        <f t="shared" si="25"/>
        <v>0</v>
      </c>
      <c r="AX528" s="4">
        <f t="shared" si="25"/>
        <v>0</v>
      </c>
      <c r="AY528" s="4">
        <f t="shared" si="25"/>
        <v>0</v>
      </c>
      <c r="AZ528" s="4">
        <f t="shared" si="25"/>
        <v>0</v>
      </c>
      <c r="BA528" s="4">
        <f t="shared" si="25"/>
        <v>0</v>
      </c>
      <c r="BB528" s="4">
        <f t="shared" si="25"/>
        <v>0</v>
      </c>
      <c r="BC528" s="4">
        <f t="shared" si="25"/>
        <v>0</v>
      </c>
    </row>
    <row r="529" spans="1:55" x14ac:dyDescent="0.2">
      <c r="A529" t="s">
        <v>5</v>
      </c>
      <c r="B529">
        <v>916</v>
      </c>
      <c r="C529">
        <v>2004</v>
      </c>
      <c r="D529" s="4">
        <f t="shared" ref="D529:BC529" si="26">SUM(D33,D68,D103,D138,D173,D208,D243)-SUM(D281,D316,D351,D386,D421,D456,D491)</f>
        <v>0</v>
      </c>
      <c r="E529" s="4">
        <f t="shared" si="26"/>
        <v>0</v>
      </c>
      <c r="F529" s="4">
        <f t="shared" si="26"/>
        <v>0</v>
      </c>
      <c r="G529" s="4">
        <f t="shared" si="26"/>
        <v>0</v>
      </c>
      <c r="H529" s="4">
        <f t="shared" si="26"/>
        <v>0</v>
      </c>
      <c r="I529" s="4">
        <f t="shared" si="26"/>
        <v>0</v>
      </c>
      <c r="J529" s="4">
        <f t="shared" si="26"/>
        <v>0</v>
      </c>
      <c r="K529" s="4">
        <f t="shared" si="26"/>
        <v>0</v>
      </c>
      <c r="L529" s="4">
        <f t="shared" si="26"/>
        <v>0</v>
      </c>
      <c r="M529" s="4">
        <f t="shared" si="26"/>
        <v>0</v>
      </c>
      <c r="N529" s="4">
        <f t="shared" si="26"/>
        <v>0</v>
      </c>
      <c r="O529" s="4">
        <f t="shared" si="26"/>
        <v>0</v>
      </c>
      <c r="P529" s="4">
        <f t="shared" si="26"/>
        <v>0</v>
      </c>
      <c r="Q529" s="4">
        <f t="shared" si="26"/>
        <v>0</v>
      </c>
      <c r="R529" s="4">
        <f t="shared" si="26"/>
        <v>0</v>
      </c>
      <c r="S529" s="4">
        <f t="shared" si="26"/>
        <v>0</v>
      </c>
      <c r="T529" s="4">
        <f t="shared" si="26"/>
        <v>0</v>
      </c>
      <c r="U529" s="4">
        <f t="shared" si="26"/>
        <v>3.6455213847652601E-15</v>
      </c>
      <c r="V529" s="4">
        <f t="shared" si="26"/>
        <v>3.6455213847652601E-15</v>
      </c>
      <c r="W529" s="4">
        <f t="shared" si="26"/>
        <v>3.6455213847652601E-15</v>
      </c>
      <c r="X529" s="4">
        <f t="shared" si="26"/>
        <v>3.6455213847652601E-15</v>
      </c>
      <c r="Y529" s="4">
        <f t="shared" si="26"/>
        <v>3.6455213847652601E-15</v>
      </c>
      <c r="Z529" s="4">
        <f t="shared" si="26"/>
        <v>3.6455213847652601E-15</v>
      </c>
      <c r="AA529" s="4">
        <f t="shared" si="26"/>
        <v>3.6455213847652601E-15</v>
      </c>
      <c r="AB529" s="4">
        <f t="shared" si="26"/>
        <v>3.6455213847652601E-15</v>
      </c>
      <c r="AC529" s="4">
        <f t="shared" si="26"/>
        <v>1.3877787807814457E-15</v>
      </c>
      <c r="AD529" s="4">
        <f t="shared" si="26"/>
        <v>-6.3282712403633923E-15</v>
      </c>
      <c r="AE529" s="4">
        <f t="shared" si="26"/>
        <v>-2.3314683517128287E-15</v>
      </c>
      <c r="AF529" s="4">
        <f t="shared" si="26"/>
        <v>-7.9936057773011271E-15</v>
      </c>
      <c r="AG529" s="4">
        <f t="shared" si="26"/>
        <v>1.9317880628477724E-13</v>
      </c>
      <c r="AH529" s="4">
        <f t="shared" si="26"/>
        <v>1.3988810110276972E-14</v>
      </c>
      <c r="AI529" s="4">
        <f t="shared" si="26"/>
        <v>0</v>
      </c>
      <c r="AJ529" s="4">
        <f t="shared" si="26"/>
        <v>-1.0616507672978059E-15</v>
      </c>
      <c r="AK529" s="4">
        <f t="shared" si="26"/>
        <v>3.1086244689504383E-15</v>
      </c>
      <c r="AL529" s="4">
        <f t="shared" si="26"/>
        <v>9.3813845580825728E-15</v>
      </c>
      <c r="AM529" s="4">
        <f t="shared" si="26"/>
        <v>-1.27675647831893E-15</v>
      </c>
      <c r="AN529" s="4">
        <f t="shared" si="26"/>
        <v>-1.0651202142497596E-14</v>
      </c>
      <c r="AO529" s="4">
        <f t="shared" si="26"/>
        <v>-5.1902926401226068E-15</v>
      </c>
      <c r="AP529" s="4">
        <f t="shared" si="26"/>
        <v>4.0592529337857286E-15</v>
      </c>
      <c r="AQ529" s="4">
        <f t="shared" si="26"/>
        <v>-1.0651202142497596E-14</v>
      </c>
      <c r="AR529" s="4">
        <f t="shared" si="26"/>
        <v>0</v>
      </c>
      <c r="AS529" s="4">
        <f t="shared" si="26"/>
        <v>0</v>
      </c>
      <c r="AT529" s="4">
        <f t="shared" si="26"/>
        <v>0</v>
      </c>
      <c r="AU529" s="4">
        <f t="shared" si="26"/>
        <v>0</v>
      </c>
      <c r="AV529" s="4">
        <f t="shared" si="26"/>
        <v>0</v>
      </c>
      <c r="AW529" s="4">
        <f t="shared" si="26"/>
        <v>0</v>
      </c>
      <c r="AX529" s="4">
        <f t="shared" si="26"/>
        <v>0</v>
      </c>
      <c r="AY529" s="4">
        <f t="shared" si="26"/>
        <v>0</v>
      </c>
      <c r="AZ529" s="4">
        <f t="shared" si="26"/>
        <v>0</v>
      </c>
      <c r="BA529" s="4">
        <f t="shared" si="26"/>
        <v>0</v>
      </c>
      <c r="BB529" s="4">
        <f t="shared" si="26"/>
        <v>0</v>
      </c>
      <c r="BC529" s="4">
        <f t="shared" si="26"/>
        <v>0</v>
      </c>
    </row>
    <row r="530" spans="1:55" x14ac:dyDescent="0.2">
      <c r="A530" t="s">
        <v>5</v>
      </c>
      <c r="B530">
        <v>916</v>
      </c>
      <c r="C530">
        <v>2005</v>
      </c>
      <c r="D530" s="4">
        <f t="shared" ref="D530:BC530" si="27">SUM(D34,D69,D104,D139,D174,D209,D244)-SUM(D282,D317,D352,D387,D422,D457,D492)</f>
        <v>0</v>
      </c>
      <c r="E530" s="4">
        <f t="shared" si="27"/>
        <v>0</v>
      </c>
      <c r="F530" s="4">
        <f t="shared" si="27"/>
        <v>0</v>
      </c>
      <c r="G530" s="4">
        <f t="shared" si="27"/>
        <v>0</v>
      </c>
      <c r="H530" s="4">
        <f t="shared" si="27"/>
        <v>0</v>
      </c>
      <c r="I530" s="4">
        <f t="shared" si="27"/>
        <v>0</v>
      </c>
      <c r="J530" s="4">
        <f t="shared" si="27"/>
        <v>0</v>
      </c>
      <c r="K530" s="4">
        <f t="shared" si="27"/>
        <v>0</v>
      </c>
      <c r="L530" s="4">
        <f t="shared" si="27"/>
        <v>0</v>
      </c>
      <c r="M530" s="4">
        <f t="shared" si="27"/>
        <v>0</v>
      </c>
      <c r="N530" s="4">
        <f t="shared" si="27"/>
        <v>0</v>
      </c>
      <c r="O530" s="4">
        <f t="shared" si="27"/>
        <v>0</v>
      </c>
      <c r="P530" s="4">
        <f t="shared" si="27"/>
        <v>0</v>
      </c>
      <c r="Q530" s="4">
        <f t="shared" si="27"/>
        <v>0</v>
      </c>
      <c r="R530" s="4">
        <f t="shared" si="27"/>
        <v>0</v>
      </c>
      <c r="S530" s="4">
        <f t="shared" si="27"/>
        <v>0</v>
      </c>
      <c r="T530" s="4">
        <f t="shared" si="27"/>
        <v>0</v>
      </c>
      <c r="U530" s="4">
        <f t="shared" si="27"/>
        <v>3.6455213847652601E-15</v>
      </c>
      <c r="V530" s="4">
        <f t="shared" si="27"/>
        <v>2.4667767828390197E-15</v>
      </c>
      <c r="W530" s="4">
        <f t="shared" si="27"/>
        <v>-2.55351295663786E-15</v>
      </c>
      <c r="X530" s="4">
        <f t="shared" si="27"/>
        <v>-7.1054273576010019E-15</v>
      </c>
      <c r="Y530" s="4">
        <f t="shared" si="27"/>
        <v>-2.3869795029440866E-15</v>
      </c>
      <c r="Z530" s="4">
        <f t="shared" si="27"/>
        <v>0</v>
      </c>
      <c r="AA530" s="4">
        <f t="shared" si="27"/>
        <v>3.1884217488453714E-15</v>
      </c>
      <c r="AB530" s="4">
        <f t="shared" si="27"/>
        <v>3.6455213847652601E-15</v>
      </c>
      <c r="AC530" s="4">
        <f t="shared" si="27"/>
        <v>-1.0755285551056204E-15</v>
      </c>
      <c r="AD530" s="4">
        <f t="shared" si="27"/>
        <v>-8.4723894566707258E-15</v>
      </c>
      <c r="AE530" s="4">
        <f t="shared" si="27"/>
        <v>-8.7430063189231078E-15</v>
      </c>
      <c r="AF530" s="4">
        <f t="shared" si="27"/>
        <v>-4.4408920985006262E-15</v>
      </c>
      <c r="AG530" s="4">
        <f t="shared" si="27"/>
        <v>-8.8817841970012523E-15</v>
      </c>
      <c r="AH530" s="4">
        <f t="shared" si="27"/>
        <v>0</v>
      </c>
      <c r="AI530" s="4">
        <f t="shared" si="27"/>
        <v>2.886579864025407E-15</v>
      </c>
      <c r="AJ530" s="4">
        <f t="shared" si="27"/>
        <v>2.7177529570066028E-4</v>
      </c>
      <c r="AK530" s="4">
        <f t="shared" si="27"/>
        <v>-8.1601392309949006E-15</v>
      </c>
      <c r="AL530" s="4">
        <f t="shared" si="27"/>
        <v>-3.9412917374193057E-15</v>
      </c>
      <c r="AM530" s="4">
        <f t="shared" si="27"/>
        <v>-5.5511151231257827E-15</v>
      </c>
      <c r="AN530" s="4">
        <f t="shared" si="27"/>
        <v>-9.9920072216264089E-15</v>
      </c>
      <c r="AO530" s="4">
        <f t="shared" si="27"/>
        <v>-4.3853809472693683E-15</v>
      </c>
      <c r="AP530" s="4">
        <f t="shared" si="27"/>
        <v>2.6090241078691179E-15</v>
      </c>
      <c r="AQ530" s="4">
        <f t="shared" si="27"/>
        <v>-6.0507154842071031E-15</v>
      </c>
      <c r="AR530" s="4">
        <f t="shared" si="27"/>
        <v>0</v>
      </c>
      <c r="AS530" s="4">
        <f t="shared" si="27"/>
        <v>0</v>
      </c>
      <c r="AT530" s="4">
        <f t="shared" si="27"/>
        <v>0</v>
      </c>
      <c r="AU530" s="4">
        <f t="shared" si="27"/>
        <v>0</v>
      </c>
      <c r="AV530" s="4">
        <f t="shared" si="27"/>
        <v>0</v>
      </c>
      <c r="AW530" s="4">
        <f t="shared" si="27"/>
        <v>0</v>
      </c>
      <c r="AX530" s="4">
        <f t="shared" si="27"/>
        <v>0</v>
      </c>
      <c r="AY530" s="4">
        <f t="shared" si="27"/>
        <v>0</v>
      </c>
      <c r="AZ530" s="4">
        <f t="shared" si="27"/>
        <v>0</v>
      </c>
      <c r="BA530" s="4">
        <f t="shared" si="27"/>
        <v>0</v>
      </c>
      <c r="BB530" s="4">
        <f t="shared" si="27"/>
        <v>0</v>
      </c>
      <c r="BC530" s="4">
        <f t="shared" si="27"/>
        <v>0</v>
      </c>
    </row>
    <row r="531" spans="1:55" x14ac:dyDescent="0.2">
      <c r="A531" t="s">
        <v>5</v>
      </c>
      <c r="B531">
        <v>916</v>
      </c>
      <c r="C531">
        <v>2006</v>
      </c>
      <c r="D531" s="4">
        <f t="shared" ref="D531:BC531" si="28">SUM(D35,D70,D105,D140,D175,D210,D245)-SUM(D283,D318,D353,D388,D423,D458,D493)</f>
        <v>0</v>
      </c>
      <c r="E531" s="4">
        <f t="shared" si="28"/>
        <v>0</v>
      </c>
      <c r="F531" s="4">
        <f t="shared" si="28"/>
        <v>0</v>
      </c>
      <c r="G531" s="4">
        <f t="shared" si="28"/>
        <v>0</v>
      </c>
      <c r="H531" s="4">
        <f t="shared" si="28"/>
        <v>0</v>
      </c>
      <c r="I531" s="4">
        <f t="shared" si="28"/>
        <v>0</v>
      </c>
      <c r="J531" s="4">
        <f t="shared" si="28"/>
        <v>0</v>
      </c>
      <c r="K531" s="4">
        <f t="shared" si="28"/>
        <v>0</v>
      </c>
      <c r="L531" s="4">
        <f t="shared" si="28"/>
        <v>0</v>
      </c>
      <c r="M531" s="4">
        <f t="shared" si="28"/>
        <v>0</v>
      </c>
      <c r="N531" s="4">
        <f t="shared" si="28"/>
        <v>0</v>
      </c>
      <c r="O531" s="4">
        <f t="shared" si="28"/>
        <v>0</v>
      </c>
      <c r="P531" s="4">
        <f t="shared" si="28"/>
        <v>0</v>
      </c>
      <c r="Q531" s="4">
        <f t="shared" si="28"/>
        <v>0</v>
      </c>
      <c r="R531" s="4">
        <f t="shared" si="28"/>
        <v>0</v>
      </c>
      <c r="S531" s="4">
        <f t="shared" si="28"/>
        <v>0</v>
      </c>
      <c r="T531" s="4">
        <f t="shared" si="28"/>
        <v>0</v>
      </c>
      <c r="U531" s="4">
        <f t="shared" si="28"/>
        <v>3.6455213847652601E-15</v>
      </c>
      <c r="V531" s="4">
        <f t="shared" si="28"/>
        <v>7.9103390504542404E-16</v>
      </c>
      <c r="W531" s="4">
        <f t="shared" si="28"/>
        <v>-4.0939474033052647E-15</v>
      </c>
      <c r="X531" s="4">
        <f t="shared" si="28"/>
        <v>3.5527136788005009E-15</v>
      </c>
      <c r="Y531" s="4">
        <f t="shared" si="28"/>
        <v>-3.6637359812630166E-15</v>
      </c>
      <c r="Z531" s="4">
        <f t="shared" si="28"/>
        <v>7.5495165674510645E-15</v>
      </c>
      <c r="AA531" s="4">
        <f t="shared" si="28"/>
        <v>1.0602629885170245E-14</v>
      </c>
      <c r="AB531" s="4">
        <f t="shared" si="28"/>
        <v>-3.9412917374193057E-15</v>
      </c>
      <c r="AC531" s="4">
        <f t="shared" si="28"/>
        <v>-2.0261570199409107E-15</v>
      </c>
      <c r="AD531" s="4">
        <f t="shared" si="28"/>
        <v>3.1086244689504383E-15</v>
      </c>
      <c r="AE531" s="4">
        <f t="shared" si="28"/>
        <v>3.5527136788005009E-15</v>
      </c>
      <c r="AF531" s="4">
        <f t="shared" si="28"/>
        <v>2.2204460492503131E-15</v>
      </c>
      <c r="AG531" s="4">
        <f t="shared" si="28"/>
        <v>3.6243386271150868E-4</v>
      </c>
      <c r="AH531" s="4">
        <f t="shared" si="28"/>
        <v>1.4574522900989706E-5</v>
      </c>
      <c r="AI531" s="4">
        <f t="shared" si="28"/>
        <v>2.5597569313640101E-4</v>
      </c>
      <c r="AJ531" s="4">
        <f t="shared" si="28"/>
        <v>-1.1546319456101628E-14</v>
      </c>
      <c r="AK531" s="4">
        <f t="shared" si="28"/>
        <v>-4.5519144009631418E-15</v>
      </c>
      <c r="AL531" s="4">
        <f t="shared" si="28"/>
        <v>6.8278716014447127E-15</v>
      </c>
      <c r="AM531" s="4">
        <f t="shared" si="28"/>
        <v>-3.5527136788005009E-15</v>
      </c>
      <c r="AN531" s="4">
        <f t="shared" si="28"/>
        <v>0.35467223836615602</v>
      </c>
      <c r="AO531" s="4">
        <f t="shared" si="28"/>
        <v>8.1634256486062817E-4</v>
      </c>
      <c r="AP531" s="4">
        <f t="shared" si="28"/>
        <v>1.9204455191013103E-4</v>
      </c>
      <c r="AQ531" s="4">
        <f t="shared" si="28"/>
        <v>-1.0547118733938987E-15</v>
      </c>
      <c r="AR531" s="4">
        <f t="shared" si="28"/>
        <v>0</v>
      </c>
      <c r="AS531" s="4">
        <f t="shared" si="28"/>
        <v>0</v>
      </c>
      <c r="AT531" s="4">
        <f t="shared" si="28"/>
        <v>0</v>
      </c>
      <c r="AU531" s="4">
        <f t="shared" si="28"/>
        <v>0</v>
      </c>
      <c r="AV531" s="4">
        <f t="shared" si="28"/>
        <v>0</v>
      </c>
      <c r="AW531" s="4">
        <f t="shared" si="28"/>
        <v>0</v>
      </c>
      <c r="AX531" s="4">
        <f t="shared" si="28"/>
        <v>0</v>
      </c>
      <c r="AY531" s="4">
        <f t="shared" si="28"/>
        <v>0</v>
      </c>
      <c r="AZ531" s="4">
        <f t="shared" si="28"/>
        <v>0</v>
      </c>
      <c r="BA531" s="4">
        <f t="shared" si="28"/>
        <v>0</v>
      </c>
      <c r="BB531" s="4">
        <f t="shared" si="28"/>
        <v>0</v>
      </c>
      <c r="BC531" s="4">
        <f t="shared" si="28"/>
        <v>0</v>
      </c>
    </row>
    <row r="532" spans="1:55" x14ac:dyDescent="0.2">
      <c r="A532" t="s">
        <v>5</v>
      </c>
      <c r="B532">
        <v>916</v>
      </c>
      <c r="C532">
        <v>2007</v>
      </c>
      <c r="D532" s="4">
        <f t="shared" ref="D532:BC532" si="29">SUM(D36,D71,D106,D141,D176,D211,D246)-SUM(D284,D319,D354,D389,D424,D459,D494)</f>
        <v>0</v>
      </c>
      <c r="E532" s="4">
        <f t="shared" si="29"/>
        <v>0</v>
      </c>
      <c r="F532" s="4">
        <f t="shared" si="29"/>
        <v>0</v>
      </c>
      <c r="G532" s="4">
        <f t="shared" si="29"/>
        <v>0</v>
      </c>
      <c r="H532" s="4">
        <f t="shared" si="29"/>
        <v>0</v>
      </c>
      <c r="I532" s="4">
        <f t="shared" si="29"/>
        <v>0</v>
      </c>
      <c r="J532" s="4">
        <f t="shared" si="29"/>
        <v>0</v>
      </c>
      <c r="K532" s="4">
        <f t="shared" si="29"/>
        <v>0</v>
      </c>
      <c r="L532" s="4">
        <f t="shared" si="29"/>
        <v>0</v>
      </c>
      <c r="M532" s="4">
        <f t="shared" si="29"/>
        <v>0</v>
      </c>
      <c r="N532" s="4">
        <f t="shared" si="29"/>
        <v>0</v>
      </c>
      <c r="O532" s="4">
        <f t="shared" si="29"/>
        <v>0</v>
      </c>
      <c r="P532" s="4">
        <f t="shared" si="29"/>
        <v>0</v>
      </c>
      <c r="Q532" s="4">
        <f t="shared" si="29"/>
        <v>0</v>
      </c>
      <c r="R532" s="4">
        <f t="shared" si="29"/>
        <v>0</v>
      </c>
      <c r="S532" s="4">
        <f t="shared" si="29"/>
        <v>0</v>
      </c>
      <c r="T532" s="4">
        <f t="shared" si="29"/>
        <v>0</v>
      </c>
      <c r="U532" s="4">
        <f t="shared" si="29"/>
        <v>1.1762292528860741E-14</v>
      </c>
      <c r="V532" s="4">
        <f t="shared" si="29"/>
        <v>1.1762292528860741E-14</v>
      </c>
      <c r="W532" s="4">
        <f t="shared" si="29"/>
        <v>1.1762292528860741E-14</v>
      </c>
      <c r="X532" s="4">
        <f t="shared" si="29"/>
        <v>1.0328543575965909E-14</v>
      </c>
      <c r="Y532" s="4">
        <f t="shared" si="29"/>
        <v>1.3183898417423734E-14</v>
      </c>
      <c r="Z532" s="4">
        <f t="shared" si="29"/>
        <v>1.1990408665951691E-14</v>
      </c>
      <c r="AA532" s="4">
        <f t="shared" si="29"/>
        <v>3.0531133177191805E-15</v>
      </c>
      <c r="AB532" s="4">
        <f t="shared" si="29"/>
        <v>-1.1657341758564144E-14</v>
      </c>
      <c r="AC532" s="4">
        <f t="shared" si="29"/>
        <v>2.1649348980190553E-15</v>
      </c>
      <c r="AD532" s="4">
        <f t="shared" si="29"/>
        <v>-3.7747582837255322E-15</v>
      </c>
      <c r="AE532" s="4">
        <f t="shared" si="29"/>
        <v>4.4408920985006262E-15</v>
      </c>
      <c r="AF532" s="4">
        <f t="shared" si="29"/>
        <v>4.9105367812196654E-4</v>
      </c>
      <c r="AG532" s="4">
        <f t="shared" si="29"/>
        <v>3.700513548245965E-4</v>
      </c>
      <c r="AH532" s="4">
        <f t="shared" si="29"/>
        <v>-4.8849813083506888E-15</v>
      </c>
      <c r="AI532" s="4">
        <f>SUM(AI36,AI71,AI106,AI141,AI176,AI211,AI246)-SUM(AI284,AI319,AI354,AI389,AI424,AI459,AI494)</f>
        <v>0.62906349206363243</v>
      </c>
      <c r="AJ532" s="4">
        <f t="shared" si="29"/>
        <v>0.92000000000012516</v>
      </c>
      <c r="AK532" s="4">
        <f t="shared" si="29"/>
        <v>0.47724254473123595</v>
      </c>
      <c r="AL532" s="4">
        <f t="shared" si="29"/>
        <v>0.36483770919411107</v>
      </c>
      <c r="AM532" s="4">
        <f t="shared" si="29"/>
        <v>9.9999999998123812E-4</v>
      </c>
      <c r="AN532" s="4">
        <f t="shared" si="29"/>
        <v>9.9999999999900169E-4</v>
      </c>
      <c r="AO532" s="4">
        <f t="shared" si="29"/>
        <v>1.2999999999988576E-2</v>
      </c>
      <c r="AP532" s="4">
        <f t="shared" si="29"/>
        <v>1.9340758218996557E-2</v>
      </c>
      <c r="AQ532" s="4">
        <f t="shared" si="29"/>
        <v>5.7228045425313234E-3</v>
      </c>
      <c r="AR532" s="4">
        <f t="shared" si="29"/>
        <v>0</v>
      </c>
      <c r="AS532" s="4">
        <f t="shared" si="29"/>
        <v>0</v>
      </c>
      <c r="AT532" s="4">
        <f t="shared" si="29"/>
        <v>0</v>
      </c>
      <c r="AU532" s="4">
        <f t="shared" si="29"/>
        <v>0</v>
      </c>
      <c r="AV532" s="4">
        <f t="shared" si="29"/>
        <v>0</v>
      </c>
      <c r="AW532" s="4">
        <f t="shared" si="29"/>
        <v>0</v>
      </c>
      <c r="AX532" s="4">
        <f t="shared" si="29"/>
        <v>0</v>
      </c>
      <c r="AY532" s="4">
        <f t="shared" si="29"/>
        <v>0</v>
      </c>
      <c r="AZ532" s="4">
        <f t="shared" si="29"/>
        <v>0</v>
      </c>
      <c r="BA532" s="4">
        <f t="shared" si="29"/>
        <v>0</v>
      </c>
      <c r="BB532" s="4">
        <f t="shared" si="29"/>
        <v>0</v>
      </c>
      <c r="BC532" s="4">
        <f t="shared" si="29"/>
        <v>0</v>
      </c>
    </row>
    <row r="533" spans="1:55" x14ac:dyDescent="0.2">
      <c r="A533" t="s">
        <v>5</v>
      </c>
      <c r="B533">
        <v>916</v>
      </c>
      <c r="C533">
        <v>2008</v>
      </c>
      <c r="D533" s="4">
        <f t="shared" ref="D533:BC533" si="30">SUM(D37,D72,D107,D142,D177,D212,D247)-SUM(D285,D320,D355,D390,D425,D460,D495)</f>
        <v>0</v>
      </c>
      <c r="E533" s="4">
        <f t="shared" si="30"/>
        <v>0</v>
      </c>
      <c r="F533" s="4">
        <f t="shared" si="30"/>
        <v>0</v>
      </c>
      <c r="G533" s="4">
        <f t="shared" si="30"/>
        <v>0</v>
      </c>
      <c r="H533" s="4">
        <f t="shared" si="30"/>
        <v>0</v>
      </c>
      <c r="I533" s="4">
        <f t="shared" si="30"/>
        <v>0</v>
      </c>
      <c r="J533" s="4">
        <f t="shared" si="30"/>
        <v>0</v>
      </c>
      <c r="K533" s="4">
        <f t="shared" si="30"/>
        <v>0</v>
      </c>
      <c r="L533" s="4">
        <f t="shared" si="30"/>
        <v>0</v>
      </c>
      <c r="M533" s="4">
        <f t="shared" si="30"/>
        <v>0</v>
      </c>
      <c r="N533" s="4">
        <f t="shared" si="30"/>
        <v>0</v>
      </c>
      <c r="O533" s="4">
        <f t="shared" si="30"/>
        <v>0</v>
      </c>
      <c r="P533" s="4">
        <f t="shared" si="30"/>
        <v>0</v>
      </c>
      <c r="Q533" s="4">
        <f t="shared" si="30"/>
        <v>0</v>
      </c>
      <c r="R533" s="4">
        <f t="shared" si="30"/>
        <v>0</v>
      </c>
      <c r="S533" s="4">
        <f t="shared" si="30"/>
        <v>0</v>
      </c>
      <c r="T533" s="4">
        <f t="shared" si="30"/>
        <v>0</v>
      </c>
      <c r="U533" s="4">
        <f t="shared" si="30"/>
        <v>1.1762292528860741E-14</v>
      </c>
      <c r="V533" s="4">
        <f t="shared" si="30"/>
        <v>5.8564264548977008E-15</v>
      </c>
      <c r="W533" s="4">
        <f t="shared" si="30"/>
        <v>0</v>
      </c>
      <c r="X533" s="4">
        <f t="shared" si="30"/>
        <v>-4.0523140398818214E-15</v>
      </c>
      <c r="Y533" s="4">
        <f t="shared" si="30"/>
        <v>-1.1629586182948515E-14</v>
      </c>
      <c r="Z533" s="4">
        <f t="shared" si="30"/>
        <v>-1.3600232051658168E-15</v>
      </c>
      <c r="AA533" s="4">
        <f t="shared" si="30"/>
        <v>1.1762292528860741E-14</v>
      </c>
      <c r="AB533" s="4">
        <f t="shared" si="30"/>
        <v>3.0600522116230877E-15</v>
      </c>
      <c r="AC533" s="4">
        <f t="shared" si="30"/>
        <v>8.992806499463768E-15</v>
      </c>
      <c r="AD533" s="4">
        <f t="shared" si="30"/>
        <v>1.2656542480726785E-14</v>
      </c>
      <c r="AE533" s="4">
        <f t="shared" si="30"/>
        <v>-9.7699626167013776E-15</v>
      </c>
      <c r="AF533" s="4">
        <f t="shared" si="30"/>
        <v>-6.6613381477509392E-15</v>
      </c>
      <c r="AG533" s="4">
        <f t="shared" si="30"/>
        <v>-8.659739592076221E-15</v>
      </c>
      <c r="AH533" s="4">
        <f t="shared" si="30"/>
        <v>5.6621374255882984E-15</v>
      </c>
      <c r="AI533" s="4">
        <f t="shared" si="30"/>
        <v>2.4424906541753444E-15</v>
      </c>
      <c r="AJ533" s="4">
        <f t="shared" si="30"/>
        <v>3.5555343374615855E-4</v>
      </c>
      <c r="AK533" s="4">
        <f t="shared" si="30"/>
        <v>8.8188830386304318E-5</v>
      </c>
      <c r="AL533" s="4">
        <f t="shared" si="30"/>
        <v>-4.7739590058881731E-15</v>
      </c>
      <c r="AM533" s="4">
        <f t="shared" si="30"/>
        <v>-1.1213252548714081E-14</v>
      </c>
      <c r="AN533" s="4">
        <f t="shared" si="30"/>
        <v>-3.0531133177191805E-15</v>
      </c>
      <c r="AO533" s="4">
        <f t="shared" si="30"/>
        <v>0</v>
      </c>
      <c r="AP533" s="4">
        <f t="shared" si="30"/>
        <v>-3.039235529911366E-15</v>
      </c>
      <c r="AQ533" s="4">
        <f t="shared" si="30"/>
        <v>-6.8764438587720633E-15</v>
      </c>
      <c r="AR533" s="4">
        <f t="shared" si="30"/>
        <v>0</v>
      </c>
      <c r="AS533" s="4">
        <f t="shared" si="30"/>
        <v>0</v>
      </c>
      <c r="AT533" s="4">
        <f t="shared" si="30"/>
        <v>0</v>
      </c>
      <c r="AU533" s="4">
        <f t="shared" si="30"/>
        <v>0</v>
      </c>
      <c r="AV533" s="4">
        <f t="shared" si="30"/>
        <v>0</v>
      </c>
      <c r="AW533" s="4">
        <f t="shared" si="30"/>
        <v>0</v>
      </c>
      <c r="AX533" s="4">
        <f t="shared" si="30"/>
        <v>0</v>
      </c>
      <c r="AY533" s="4">
        <f t="shared" si="30"/>
        <v>0</v>
      </c>
      <c r="AZ533" s="4">
        <f t="shared" si="30"/>
        <v>0</v>
      </c>
      <c r="BA533" s="4">
        <f t="shared" si="30"/>
        <v>0</v>
      </c>
      <c r="BB533" s="4">
        <f t="shared" si="30"/>
        <v>0</v>
      </c>
      <c r="BC533" s="4">
        <f t="shared" si="30"/>
        <v>0</v>
      </c>
    </row>
    <row r="534" spans="1:55" x14ac:dyDescent="0.2">
      <c r="A534" t="s">
        <v>5</v>
      </c>
      <c r="B534">
        <v>916</v>
      </c>
      <c r="C534">
        <v>2009</v>
      </c>
      <c r="D534" s="4">
        <f t="shared" ref="D534:BC534" si="31">SUM(D38,D73,D108,D143,D178,D213,D248)-SUM(D286,D321,D356,D391,D426,D461,D496)</f>
        <v>0</v>
      </c>
      <c r="E534" s="4">
        <f t="shared" si="31"/>
        <v>0</v>
      </c>
      <c r="F534" s="4">
        <f t="shared" si="31"/>
        <v>0</v>
      </c>
      <c r="G534" s="4">
        <f t="shared" si="31"/>
        <v>0</v>
      </c>
      <c r="H534" s="4">
        <f t="shared" si="31"/>
        <v>0</v>
      </c>
      <c r="I534" s="4">
        <f t="shared" si="31"/>
        <v>0</v>
      </c>
      <c r="J534" s="4">
        <f t="shared" si="31"/>
        <v>0</v>
      </c>
      <c r="K534" s="4">
        <f t="shared" si="31"/>
        <v>0</v>
      </c>
      <c r="L534" s="4">
        <f t="shared" si="31"/>
        <v>0</v>
      </c>
      <c r="M534" s="4">
        <f t="shared" si="31"/>
        <v>0</v>
      </c>
      <c r="N534" s="4">
        <f t="shared" si="31"/>
        <v>0</v>
      </c>
      <c r="O534" s="4">
        <f t="shared" si="31"/>
        <v>0</v>
      </c>
      <c r="P534" s="4">
        <f t="shared" si="31"/>
        <v>0</v>
      </c>
      <c r="Q534" s="4">
        <f t="shared" si="31"/>
        <v>0</v>
      </c>
      <c r="R534" s="4">
        <f t="shared" si="31"/>
        <v>0</v>
      </c>
      <c r="S534" s="4">
        <f t="shared" si="31"/>
        <v>0</v>
      </c>
      <c r="T534" s="4">
        <f t="shared" si="31"/>
        <v>0</v>
      </c>
      <c r="U534" s="4">
        <f t="shared" si="31"/>
        <v>1.1762292528860741E-14</v>
      </c>
      <c r="V534" s="4">
        <f t="shared" si="31"/>
        <v>1.1762292528860741E-14</v>
      </c>
      <c r="W534" s="4">
        <f t="shared" si="31"/>
        <v>1.1762292528860741E-14</v>
      </c>
      <c r="X534" s="4">
        <f t="shared" si="31"/>
        <v>5.1417203827952562E-15</v>
      </c>
      <c r="Y534" s="4">
        <f t="shared" si="31"/>
        <v>9.936496070395151E-15</v>
      </c>
      <c r="Z534" s="4">
        <f t="shared" si="31"/>
        <v>-1.2656542480726785E-14</v>
      </c>
      <c r="AA534" s="4">
        <f t="shared" si="31"/>
        <v>-3.7192471324942744E-15</v>
      </c>
      <c r="AB534" s="4">
        <f t="shared" si="31"/>
        <v>0</v>
      </c>
      <c r="AC534" s="4">
        <f t="shared" si="31"/>
        <v>8.2156503822261584E-15</v>
      </c>
      <c r="AD534" s="4">
        <f t="shared" si="31"/>
        <v>0</v>
      </c>
      <c r="AE534" s="4">
        <f t="shared" si="31"/>
        <v>2.0377521910264207E-4</v>
      </c>
      <c r="AF534" s="4">
        <f t="shared" si="31"/>
        <v>1.2766961922816566E-5</v>
      </c>
      <c r="AG534" s="4">
        <f t="shared" si="31"/>
        <v>4.7164941806432381E-4</v>
      </c>
      <c r="AH534" s="4">
        <f t="shared" si="31"/>
        <v>-4.2188474935755949E-15</v>
      </c>
      <c r="AI534" s="4">
        <f t="shared" si="31"/>
        <v>4.496403249731884E-15</v>
      </c>
      <c r="AJ534" s="4">
        <f t="shared" si="31"/>
        <v>1.5799723741594107E-4</v>
      </c>
      <c r="AK534" s="4">
        <f t="shared" si="31"/>
        <v>-7.7715611723760958E-16</v>
      </c>
      <c r="AL534" s="4">
        <f t="shared" si="31"/>
        <v>1.8375991253549717E-4</v>
      </c>
      <c r="AM534" s="4">
        <f t="shared" si="31"/>
        <v>-4.3298697960381105E-15</v>
      </c>
      <c r="AN534" s="4">
        <f t="shared" si="31"/>
        <v>0.5594521631305982</v>
      </c>
      <c r="AO534" s="4">
        <f t="shared" si="31"/>
        <v>1.6999999999991244E-2</v>
      </c>
      <c r="AP534" s="4">
        <f t="shared" si="31"/>
        <v>2.7000000000002022E-2</v>
      </c>
      <c r="AQ534" s="4">
        <f t="shared" si="31"/>
        <v>1.4000000000002122E-2</v>
      </c>
      <c r="AR534" s="4">
        <f t="shared" si="31"/>
        <v>0</v>
      </c>
      <c r="AS534" s="4">
        <f t="shared" si="31"/>
        <v>0</v>
      </c>
      <c r="AT534" s="4">
        <f t="shared" si="31"/>
        <v>0</v>
      </c>
      <c r="AU534" s="4">
        <f t="shared" si="31"/>
        <v>0</v>
      </c>
      <c r="AV534" s="4">
        <f t="shared" si="31"/>
        <v>0</v>
      </c>
      <c r="AW534" s="4">
        <f t="shared" si="31"/>
        <v>0</v>
      </c>
      <c r="AX534" s="4">
        <f t="shared" si="31"/>
        <v>0</v>
      </c>
      <c r="AY534" s="4">
        <f t="shared" si="31"/>
        <v>0</v>
      </c>
      <c r="AZ534" s="4">
        <f t="shared" si="31"/>
        <v>0</v>
      </c>
      <c r="BA534" s="4">
        <f t="shared" si="31"/>
        <v>0</v>
      </c>
      <c r="BB534" s="4">
        <f t="shared" si="31"/>
        <v>0</v>
      </c>
      <c r="BC534" s="4">
        <f t="shared" si="31"/>
        <v>0</v>
      </c>
    </row>
    <row r="535" spans="1:55" x14ac:dyDescent="0.2">
      <c r="A535" t="s">
        <v>5</v>
      </c>
      <c r="B535">
        <v>916</v>
      </c>
      <c r="C535">
        <v>2010</v>
      </c>
      <c r="D535" s="4">
        <f t="shared" ref="D535:BC535" si="32">SUM(D39,D74,D109,D144,D179,D214,D249)-SUM(D287,D322,D357,D392,D427,D462,D497)</f>
        <v>0</v>
      </c>
      <c r="E535" s="4">
        <f t="shared" si="32"/>
        <v>0</v>
      </c>
      <c r="F535" s="4">
        <f t="shared" si="32"/>
        <v>0</v>
      </c>
      <c r="G535" s="4">
        <f t="shared" si="32"/>
        <v>0</v>
      </c>
      <c r="H535" s="4">
        <f t="shared" si="32"/>
        <v>0</v>
      </c>
      <c r="I535" s="4">
        <f t="shared" si="32"/>
        <v>0</v>
      </c>
      <c r="J535" s="4">
        <f t="shared" si="32"/>
        <v>0</v>
      </c>
      <c r="K535" s="4">
        <f t="shared" si="32"/>
        <v>0</v>
      </c>
      <c r="L535" s="4">
        <f t="shared" si="32"/>
        <v>0</v>
      </c>
      <c r="M535" s="4">
        <f t="shared" si="32"/>
        <v>0</v>
      </c>
      <c r="N535" s="4">
        <f t="shared" si="32"/>
        <v>0</v>
      </c>
      <c r="O535" s="4">
        <f t="shared" si="32"/>
        <v>0</v>
      </c>
      <c r="P535" s="4">
        <f t="shared" si="32"/>
        <v>0</v>
      </c>
      <c r="Q535" s="4">
        <f t="shared" si="32"/>
        <v>0</v>
      </c>
      <c r="R535" s="4">
        <f t="shared" si="32"/>
        <v>0</v>
      </c>
      <c r="S535" s="4">
        <f t="shared" si="32"/>
        <v>0</v>
      </c>
      <c r="T535" s="4">
        <f t="shared" si="32"/>
        <v>0</v>
      </c>
      <c r="U535" s="4">
        <f t="shared" si="32"/>
        <v>1.1762292528860741E-14</v>
      </c>
      <c r="V535" s="4">
        <f t="shared" si="32"/>
        <v>1.1762292528860741E-14</v>
      </c>
      <c r="W535" s="4">
        <f t="shared" si="32"/>
        <v>1.1762292528860741E-14</v>
      </c>
      <c r="X535" s="4">
        <f t="shared" si="32"/>
        <v>1.1762292528860741E-14</v>
      </c>
      <c r="Y535" s="4">
        <f t="shared" si="32"/>
        <v>1.1762292528860741E-14</v>
      </c>
      <c r="Z535" s="4">
        <f t="shared" si="32"/>
        <v>1.1762292528860741E-14</v>
      </c>
      <c r="AA535" s="4">
        <f t="shared" si="32"/>
        <v>-1.3617579286417936E-15</v>
      </c>
      <c r="AB535" s="4">
        <f t="shared" si="32"/>
        <v>5.6482596377804839E-15</v>
      </c>
      <c r="AC535" s="4">
        <f t="shared" si="32"/>
        <v>1.1762292528860741E-14</v>
      </c>
      <c r="AD535" s="4">
        <f t="shared" si="32"/>
        <v>-2.7478019859472624E-15</v>
      </c>
      <c r="AE535" s="4">
        <f t="shared" si="32"/>
        <v>-7.6605388699135801E-15</v>
      </c>
      <c r="AF535" s="4">
        <f t="shared" si="32"/>
        <v>-1.1379786002407855E-15</v>
      </c>
      <c r="AG535" s="4">
        <f t="shared" si="32"/>
        <v>1.1379786002407855E-15</v>
      </c>
      <c r="AH535" s="4">
        <f t="shared" si="32"/>
        <v>-3.9968028886505635E-15</v>
      </c>
      <c r="AI535" s="4">
        <f t="shared" si="32"/>
        <v>-9.4368957093138306E-15</v>
      </c>
      <c r="AJ535" s="4">
        <f t="shared" si="32"/>
        <v>-3.9135361618036768E-15</v>
      </c>
      <c r="AK535" s="4">
        <f t="shared" si="32"/>
        <v>5.2458037913538647E-15</v>
      </c>
      <c r="AL535" s="4">
        <f t="shared" si="32"/>
        <v>1.1657341758564144E-14</v>
      </c>
      <c r="AM535" s="4">
        <f t="shared" si="32"/>
        <v>0</v>
      </c>
      <c r="AN535" s="4">
        <f t="shared" si="32"/>
        <v>-8.2156503822261584E-15</v>
      </c>
      <c r="AO535" s="4">
        <f t="shared" si="32"/>
        <v>-2.886579864025407E-15</v>
      </c>
      <c r="AP535" s="4">
        <f t="shared" si="32"/>
        <v>1.2212453270876722E-14</v>
      </c>
      <c r="AQ535" s="4">
        <f t="shared" si="32"/>
        <v>5.8980598183211441E-15</v>
      </c>
      <c r="AR535" s="4">
        <f t="shared" si="32"/>
        <v>0</v>
      </c>
      <c r="AS535" s="4">
        <f t="shared" si="32"/>
        <v>0</v>
      </c>
      <c r="AT535" s="4">
        <f t="shared" si="32"/>
        <v>0</v>
      </c>
      <c r="AU535" s="4">
        <f t="shared" si="32"/>
        <v>0</v>
      </c>
      <c r="AV535" s="4">
        <f t="shared" si="32"/>
        <v>0</v>
      </c>
      <c r="AW535" s="4">
        <f t="shared" si="32"/>
        <v>0</v>
      </c>
      <c r="AX535" s="4">
        <f t="shared" si="32"/>
        <v>0</v>
      </c>
      <c r="AY535" s="4">
        <f t="shared" si="32"/>
        <v>0</v>
      </c>
      <c r="AZ535" s="4">
        <f t="shared" si="32"/>
        <v>0</v>
      </c>
      <c r="BA535" s="4">
        <f t="shared" si="32"/>
        <v>0</v>
      </c>
      <c r="BB535" s="4">
        <f t="shared" si="32"/>
        <v>0</v>
      </c>
      <c r="BC535" s="4">
        <f t="shared" si="32"/>
        <v>0</v>
      </c>
    </row>
    <row r="536" spans="1:55" x14ac:dyDescent="0.2">
      <c r="A536" t="s">
        <v>5</v>
      </c>
      <c r="B536">
        <v>916</v>
      </c>
      <c r="C536">
        <v>2011</v>
      </c>
      <c r="D536" s="4">
        <f t="shared" ref="D536:BC536" si="33">SUM(D40,D75,D110,D145,D180,D215,D250)-SUM(D288,D323,D358,D393,D428,D463,D498)</f>
        <v>0</v>
      </c>
      <c r="E536" s="4">
        <f t="shared" si="33"/>
        <v>0</v>
      </c>
      <c r="F536" s="4">
        <f t="shared" si="33"/>
        <v>0</v>
      </c>
      <c r="G536" s="4">
        <f t="shared" si="33"/>
        <v>0</v>
      </c>
      <c r="H536" s="4">
        <f t="shared" si="33"/>
        <v>0</v>
      </c>
      <c r="I536" s="4">
        <f t="shared" si="33"/>
        <v>0</v>
      </c>
      <c r="J536" s="4">
        <f t="shared" si="33"/>
        <v>0</v>
      </c>
      <c r="K536" s="4">
        <f t="shared" si="33"/>
        <v>0</v>
      </c>
      <c r="L536" s="4">
        <f t="shared" si="33"/>
        <v>0</v>
      </c>
      <c r="M536" s="4">
        <f t="shared" si="33"/>
        <v>0</v>
      </c>
      <c r="N536" s="4">
        <f t="shared" si="33"/>
        <v>0</v>
      </c>
      <c r="O536" s="4">
        <f t="shared" si="33"/>
        <v>0</v>
      </c>
      <c r="P536" s="4">
        <f t="shared" si="33"/>
        <v>0</v>
      </c>
      <c r="Q536" s="4">
        <f t="shared" si="33"/>
        <v>0</v>
      </c>
      <c r="R536" s="4">
        <f t="shared" si="33"/>
        <v>0</v>
      </c>
      <c r="S536" s="4">
        <f t="shared" si="33"/>
        <v>0</v>
      </c>
      <c r="T536" s="4">
        <f t="shared" si="33"/>
        <v>0</v>
      </c>
      <c r="U536" s="4">
        <f t="shared" si="33"/>
        <v>1.1762292528860741E-14</v>
      </c>
      <c r="V536" s="4">
        <f t="shared" si="33"/>
        <v>1.1762292528860741E-14</v>
      </c>
      <c r="W536" s="4">
        <f t="shared" si="33"/>
        <v>1.1762292528860741E-14</v>
      </c>
      <c r="X536" s="4">
        <f t="shared" si="33"/>
        <v>-8.1462614431870861E-15</v>
      </c>
      <c r="Y536" s="4">
        <f t="shared" si="33"/>
        <v>-1.9428902930940239E-15</v>
      </c>
      <c r="Z536" s="4">
        <f t="shared" si="33"/>
        <v>6.9388939039072284E-17</v>
      </c>
      <c r="AA536" s="4">
        <f t="shared" si="33"/>
        <v>1.1762292528860741E-14</v>
      </c>
      <c r="AB536" s="4">
        <f t="shared" si="33"/>
        <v>1.1762292528860741E-14</v>
      </c>
      <c r="AC536" s="4">
        <f t="shared" si="33"/>
        <v>6.8001160258290838E-16</v>
      </c>
      <c r="AD536" s="4">
        <f t="shared" si="33"/>
        <v>-5.2180482157382357E-15</v>
      </c>
      <c r="AE536" s="4">
        <f t="shared" si="33"/>
        <v>7.3274719625260332E-15</v>
      </c>
      <c r="AF536" s="4">
        <f t="shared" si="33"/>
        <v>0</v>
      </c>
      <c r="AG536" s="4">
        <f t="shared" si="33"/>
        <v>-6.4392935428259079E-15</v>
      </c>
      <c r="AH536" s="4">
        <f t="shared" si="33"/>
        <v>0</v>
      </c>
      <c r="AI536" s="4">
        <f t="shared" si="33"/>
        <v>8.8817841970012523E-15</v>
      </c>
      <c r="AJ536" s="4">
        <f t="shared" si="33"/>
        <v>7.5495165674510645E-15</v>
      </c>
      <c r="AK536" s="4">
        <f t="shared" si="33"/>
        <v>1.5543122344752192E-15</v>
      </c>
      <c r="AL536" s="4">
        <f t="shared" si="33"/>
        <v>-7.3274719625260332E-15</v>
      </c>
      <c r="AM536" s="4">
        <f t="shared" si="33"/>
        <v>4.2828741837508399E-4</v>
      </c>
      <c r="AN536" s="4">
        <f t="shared" si="33"/>
        <v>-4.2188474935755949E-15</v>
      </c>
      <c r="AO536" s="4">
        <f t="shared" si="33"/>
        <v>-1.0103029524088925E-14</v>
      </c>
      <c r="AP536" s="4">
        <f t="shared" si="33"/>
        <v>1.1914719752170733E-4</v>
      </c>
      <c r="AQ536" s="4">
        <f t="shared" si="33"/>
        <v>2.886579864025407E-15</v>
      </c>
      <c r="AR536" s="4">
        <f t="shared" si="33"/>
        <v>0</v>
      </c>
      <c r="AS536" s="4">
        <f t="shared" si="33"/>
        <v>0</v>
      </c>
      <c r="AT536" s="4">
        <f t="shared" si="33"/>
        <v>0</v>
      </c>
      <c r="AU536" s="4">
        <f t="shared" si="33"/>
        <v>0</v>
      </c>
      <c r="AV536" s="4">
        <f t="shared" si="33"/>
        <v>0</v>
      </c>
      <c r="AW536" s="4">
        <f t="shared" si="33"/>
        <v>0</v>
      </c>
      <c r="AX536" s="4">
        <f t="shared" si="33"/>
        <v>0</v>
      </c>
      <c r="AY536" s="4">
        <f t="shared" si="33"/>
        <v>0</v>
      </c>
      <c r="AZ536" s="4">
        <f t="shared" si="33"/>
        <v>0</v>
      </c>
      <c r="BA536" s="4">
        <f t="shared" si="33"/>
        <v>0</v>
      </c>
      <c r="BB536" s="4">
        <f t="shared" si="33"/>
        <v>0</v>
      </c>
      <c r="BC536" s="4">
        <f t="shared" si="33"/>
        <v>0</v>
      </c>
    </row>
    <row r="537" spans="1:55" x14ac:dyDescent="0.2">
      <c r="A537" t="s">
        <v>5</v>
      </c>
      <c r="B537">
        <v>916</v>
      </c>
      <c r="C537">
        <v>2012</v>
      </c>
      <c r="D537" s="4">
        <f t="shared" ref="D537:BC537" si="34">SUM(D41,D76,D111,D146,D181,D216,D251)-SUM(D289,D324,D359,D394,D429,D464,D499)</f>
        <v>0</v>
      </c>
      <c r="E537" s="4">
        <f t="shared" si="34"/>
        <v>0</v>
      </c>
      <c r="F537" s="4">
        <f t="shared" si="34"/>
        <v>0</v>
      </c>
      <c r="G537" s="4">
        <f t="shared" si="34"/>
        <v>0</v>
      </c>
      <c r="H537" s="4">
        <f t="shared" si="34"/>
        <v>0</v>
      </c>
      <c r="I537" s="4">
        <f t="shared" si="34"/>
        <v>0</v>
      </c>
      <c r="J537" s="4">
        <f t="shared" si="34"/>
        <v>0</v>
      </c>
      <c r="K537" s="4">
        <f t="shared" si="34"/>
        <v>0</v>
      </c>
      <c r="L537" s="4">
        <f t="shared" si="34"/>
        <v>0</v>
      </c>
      <c r="M537" s="4">
        <f t="shared" si="34"/>
        <v>0</v>
      </c>
      <c r="N537" s="4">
        <f t="shared" si="34"/>
        <v>0</v>
      </c>
      <c r="O537" s="4">
        <f t="shared" si="34"/>
        <v>0</v>
      </c>
      <c r="P537" s="4">
        <f t="shared" si="34"/>
        <v>0</v>
      </c>
      <c r="Q537" s="4">
        <f t="shared" si="34"/>
        <v>0</v>
      </c>
      <c r="R537" s="4">
        <f t="shared" si="34"/>
        <v>0</v>
      </c>
      <c r="S537" s="4">
        <f t="shared" si="34"/>
        <v>0</v>
      </c>
      <c r="T537" s="4">
        <f t="shared" si="34"/>
        <v>0</v>
      </c>
      <c r="U537" s="4">
        <f t="shared" si="34"/>
        <v>1.1762292528860741E-14</v>
      </c>
      <c r="V537" s="4">
        <f t="shared" si="34"/>
        <v>1.1762292528860741E-14</v>
      </c>
      <c r="W537" s="4">
        <f t="shared" si="34"/>
        <v>1.1762292528860741E-14</v>
      </c>
      <c r="X537" s="4">
        <f t="shared" si="34"/>
        <v>9.8809849191638932E-15</v>
      </c>
      <c r="Y537" s="4">
        <f t="shared" si="34"/>
        <v>1.0852430065710905E-14</v>
      </c>
      <c r="Z537" s="4">
        <f t="shared" si="34"/>
        <v>9.3675067702747583E-15</v>
      </c>
      <c r="AA537" s="4">
        <f t="shared" si="34"/>
        <v>2.697495005143935E-15</v>
      </c>
      <c r="AB537" s="4">
        <f t="shared" si="34"/>
        <v>1.1762292528860741E-14</v>
      </c>
      <c r="AC537" s="4">
        <f t="shared" si="34"/>
        <v>1.1762292528860741E-14</v>
      </c>
      <c r="AD537" s="4">
        <f t="shared" si="34"/>
        <v>2.4702462297909733E-15</v>
      </c>
      <c r="AE537" s="4">
        <f t="shared" si="34"/>
        <v>4.7462034302725442E-15</v>
      </c>
      <c r="AF537" s="4">
        <f t="shared" si="34"/>
        <v>8.8817841970012523E-16</v>
      </c>
      <c r="AG537" s="4">
        <f t="shared" si="34"/>
        <v>-3.9968028886505635E-15</v>
      </c>
      <c r="AH537" s="4">
        <f t="shared" si="34"/>
        <v>-7.7715611723760958E-15</v>
      </c>
      <c r="AI537" s="4">
        <f t="shared" si="34"/>
        <v>-1.7763568394002505E-15</v>
      </c>
      <c r="AJ537" s="4">
        <f t="shared" si="34"/>
        <v>1.5543122344752192E-15</v>
      </c>
      <c r="AK537" s="4">
        <f t="shared" si="34"/>
        <v>4.1975308628028341E-4</v>
      </c>
      <c r="AL537" s="4">
        <f t="shared" si="34"/>
        <v>2.8905445985616396E-4</v>
      </c>
      <c r="AM537" s="4">
        <f t="shared" si="34"/>
        <v>1.0000000000048859E-3</v>
      </c>
      <c r="AN537" s="4">
        <f t="shared" si="34"/>
        <v>9.9999999999123013E-4</v>
      </c>
      <c r="AO537" s="4">
        <f t="shared" si="34"/>
        <v>1.9391612588673834E-2</v>
      </c>
      <c r="AP537" s="4">
        <f t="shared" si="34"/>
        <v>1.4518491839463188E-2</v>
      </c>
      <c r="AQ537" s="4">
        <f t="shared" si="34"/>
        <v>4.4408920985006262E-15</v>
      </c>
      <c r="AR537" s="4">
        <f t="shared" si="34"/>
        <v>0</v>
      </c>
      <c r="AS537" s="4">
        <f t="shared" si="34"/>
        <v>0</v>
      </c>
      <c r="AT537" s="4">
        <f t="shared" si="34"/>
        <v>0</v>
      </c>
      <c r="AU537" s="4">
        <f t="shared" si="34"/>
        <v>0</v>
      </c>
      <c r="AV537" s="4">
        <f t="shared" si="34"/>
        <v>0</v>
      </c>
      <c r="AW537" s="4">
        <f t="shared" si="34"/>
        <v>0</v>
      </c>
      <c r="AX537" s="4">
        <f t="shared" si="34"/>
        <v>0</v>
      </c>
      <c r="AY537" s="4">
        <f t="shared" si="34"/>
        <v>0</v>
      </c>
      <c r="AZ537" s="4">
        <f t="shared" si="34"/>
        <v>0</v>
      </c>
      <c r="BA537" s="4">
        <f t="shared" si="34"/>
        <v>0</v>
      </c>
      <c r="BB537" s="4">
        <f t="shared" si="34"/>
        <v>0</v>
      </c>
      <c r="BC537" s="4">
        <f t="shared" si="34"/>
        <v>0</v>
      </c>
    </row>
    <row r="538" spans="1:55" x14ac:dyDescent="0.2">
      <c r="A538" t="s">
        <v>5</v>
      </c>
      <c r="B538">
        <v>916</v>
      </c>
      <c r="C538">
        <v>2013</v>
      </c>
      <c r="D538" s="4">
        <f t="shared" ref="D538:BC538" si="35">SUM(D42,D77,D112,D147,D182,D217,D252)-SUM(D290,D325,D360,D395,D430,D465,D500)</f>
        <v>0</v>
      </c>
      <c r="E538" s="4">
        <f t="shared" si="35"/>
        <v>0</v>
      </c>
      <c r="F538" s="4">
        <f t="shared" si="35"/>
        <v>0</v>
      </c>
      <c r="G538" s="4">
        <f t="shared" si="35"/>
        <v>0</v>
      </c>
      <c r="H538" s="4">
        <f t="shared" si="35"/>
        <v>0</v>
      </c>
      <c r="I538" s="4">
        <f t="shared" si="35"/>
        <v>0</v>
      </c>
      <c r="J538" s="4">
        <f t="shared" si="35"/>
        <v>0</v>
      </c>
      <c r="K538" s="4">
        <f t="shared" si="35"/>
        <v>0</v>
      </c>
      <c r="L538" s="4">
        <f t="shared" si="35"/>
        <v>0</v>
      </c>
      <c r="M538" s="4">
        <f t="shared" si="35"/>
        <v>0</v>
      </c>
      <c r="N538" s="4">
        <f t="shared" si="35"/>
        <v>0</v>
      </c>
      <c r="O538" s="4">
        <f t="shared" si="35"/>
        <v>0</v>
      </c>
      <c r="P538" s="4">
        <f t="shared" si="35"/>
        <v>0</v>
      </c>
      <c r="Q538" s="4">
        <f t="shared" si="35"/>
        <v>0</v>
      </c>
      <c r="R538" s="4">
        <f t="shared" si="35"/>
        <v>0</v>
      </c>
      <c r="S538" s="4">
        <f t="shared" si="35"/>
        <v>0</v>
      </c>
      <c r="T538" s="4">
        <f t="shared" si="35"/>
        <v>0</v>
      </c>
      <c r="U538" s="4">
        <f t="shared" si="35"/>
        <v>-4.4833928236620579E-15</v>
      </c>
      <c r="V538" s="4">
        <f t="shared" si="35"/>
        <v>-4.4833928236620579E-15</v>
      </c>
      <c r="W538" s="4">
        <f t="shared" si="35"/>
        <v>-9.5756735873919752E-16</v>
      </c>
      <c r="X538" s="4">
        <f t="shared" si="35"/>
        <v>4.4686476741162551E-15</v>
      </c>
      <c r="Y538" s="4">
        <f t="shared" si="35"/>
        <v>1.2958384365546749E-14</v>
      </c>
      <c r="Z538" s="4">
        <f t="shared" si="35"/>
        <v>-4.4833928236620579E-15</v>
      </c>
      <c r="AA538" s="4">
        <f t="shared" si="35"/>
        <v>7.4766581814600386E-15</v>
      </c>
      <c r="AB538" s="4">
        <f t="shared" si="35"/>
        <v>-5.4123372450476381E-15</v>
      </c>
      <c r="AC538" s="4">
        <f t="shared" si="35"/>
        <v>-2.0816681711721685E-14</v>
      </c>
      <c r="AD538" s="4">
        <f t="shared" si="35"/>
        <v>-9.3258734068513149E-15</v>
      </c>
      <c r="AE538" s="4">
        <f t="shared" si="35"/>
        <v>2.2204460492503131E-15</v>
      </c>
      <c r="AF538" s="4">
        <f t="shared" si="35"/>
        <v>-1.0658141036401503E-14</v>
      </c>
      <c r="AG538" s="4">
        <f t="shared" si="35"/>
        <v>1.4285714301243146E-4</v>
      </c>
      <c r="AH538" s="4">
        <f t="shared" si="35"/>
        <v>2.9147633119341876E-4</v>
      </c>
      <c r="AI538" s="4">
        <f t="shared" si="35"/>
        <v>5.5511151231257827E-15</v>
      </c>
      <c r="AJ538" s="4">
        <f t="shared" si="35"/>
        <v>5.7006319639091307E-5</v>
      </c>
      <c r="AK538" s="4">
        <f t="shared" si="35"/>
        <v>1.3322676295501878E-15</v>
      </c>
      <c r="AL538" s="4">
        <f t="shared" si="35"/>
        <v>2.2735552455921404E-4</v>
      </c>
      <c r="AM538" s="4">
        <f t="shared" si="35"/>
        <v>1.7763568394002505E-14</v>
      </c>
      <c r="AN538" s="4">
        <f t="shared" si="35"/>
        <v>3.3491855516221136E-4</v>
      </c>
      <c r="AO538" s="4">
        <f t="shared" si="35"/>
        <v>2.5589628283456678E-4</v>
      </c>
      <c r="AP538" s="4">
        <f t="shared" si="35"/>
        <v>1.6514567491299204E-15</v>
      </c>
      <c r="AQ538" s="4">
        <f t="shared" si="35"/>
        <v>-1.5612511283791264E-15</v>
      </c>
      <c r="AR538" s="4">
        <f t="shared" si="35"/>
        <v>0</v>
      </c>
      <c r="AS538" s="4">
        <f t="shared" si="35"/>
        <v>0</v>
      </c>
      <c r="AT538" s="4">
        <f t="shared" si="35"/>
        <v>0</v>
      </c>
      <c r="AU538" s="4">
        <f t="shared" si="35"/>
        <v>0</v>
      </c>
      <c r="AV538" s="4">
        <f t="shared" si="35"/>
        <v>0</v>
      </c>
      <c r="AW538" s="4">
        <f t="shared" si="35"/>
        <v>0</v>
      </c>
      <c r="AX538" s="4">
        <f t="shared" si="35"/>
        <v>0</v>
      </c>
      <c r="AY538" s="4">
        <f t="shared" si="35"/>
        <v>0</v>
      </c>
      <c r="AZ538" s="4">
        <f t="shared" si="35"/>
        <v>0</v>
      </c>
      <c r="BA538" s="4">
        <f t="shared" si="35"/>
        <v>0</v>
      </c>
      <c r="BB538" s="4">
        <f t="shared" si="35"/>
        <v>0</v>
      </c>
      <c r="BC538" s="4">
        <f t="shared" si="35"/>
        <v>0</v>
      </c>
    </row>
    <row r="539" spans="1:55" x14ac:dyDescent="0.2">
      <c r="A539" t="s">
        <v>5</v>
      </c>
      <c r="B539">
        <v>916</v>
      </c>
      <c r="C539">
        <v>2014</v>
      </c>
      <c r="D539" s="4">
        <f t="shared" ref="D539:BC539" si="36">SUM(D43,D78,D113,D148,D183,D218,D253)-SUM(D291,D326,D361,D396,D431,D466,D501)</f>
        <v>0</v>
      </c>
      <c r="E539" s="4">
        <f t="shared" si="36"/>
        <v>0</v>
      </c>
      <c r="F539" s="4">
        <f t="shared" si="36"/>
        <v>0</v>
      </c>
      <c r="G539" s="4">
        <f t="shared" si="36"/>
        <v>0</v>
      </c>
      <c r="H539" s="4">
        <f t="shared" si="36"/>
        <v>0</v>
      </c>
      <c r="I539" s="4">
        <f t="shared" si="36"/>
        <v>0</v>
      </c>
      <c r="J539" s="4">
        <f t="shared" si="36"/>
        <v>0</v>
      </c>
      <c r="K539" s="4">
        <f t="shared" si="36"/>
        <v>0</v>
      </c>
      <c r="L539" s="4">
        <f t="shared" si="36"/>
        <v>0</v>
      </c>
      <c r="M539" s="4">
        <f t="shared" si="36"/>
        <v>0</v>
      </c>
      <c r="N539" s="4">
        <f t="shared" si="36"/>
        <v>0</v>
      </c>
      <c r="O539" s="4">
        <f t="shared" si="36"/>
        <v>0</v>
      </c>
      <c r="P539" s="4">
        <f t="shared" si="36"/>
        <v>0</v>
      </c>
      <c r="Q539" s="4">
        <f t="shared" si="36"/>
        <v>0</v>
      </c>
      <c r="R539" s="4">
        <f t="shared" si="36"/>
        <v>0</v>
      </c>
      <c r="S539" s="4">
        <f t="shared" si="36"/>
        <v>0</v>
      </c>
      <c r="T539" s="4">
        <f t="shared" si="36"/>
        <v>0</v>
      </c>
      <c r="U539" s="4">
        <f t="shared" si="36"/>
        <v>-4.4833928236620579E-15</v>
      </c>
      <c r="V539" s="4">
        <f t="shared" si="36"/>
        <v>-4.4833928236620579E-15</v>
      </c>
      <c r="W539" s="4">
        <f t="shared" si="36"/>
        <v>-4.4833928236620579E-15</v>
      </c>
      <c r="X539" s="4">
        <f t="shared" si="36"/>
        <v>-7.3326761329539636E-15</v>
      </c>
      <c r="Y539" s="4">
        <f t="shared" si="36"/>
        <v>6.8278716014447127E-15</v>
      </c>
      <c r="Z539" s="4">
        <f t="shared" si="36"/>
        <v>1.1657341758564144E-15</v>
      </c>
      <c r="AA539" s="4">
        <f t="shared" si="36"/>
        <v>8.992806499463768E-15</v>
      </c>
      <c r="AB539" s="4">
        <f t="shared" si="36"/>
        <v>-8.4099394115355608E-15</v>
      </c>
      <c r="AC539" s="4">
        <f t="shared" si="36"/>
        <v>1.3763296058399987E-14</v>
      </c>
      <c r="AD539" s="4">
        <f t="shared" si="36"/>
        <v>-5.925815393936773E-15</v>
      </c>
      <c r="AE539" s="4">
        <f t="shared" si="36"/>
        <v>6.8833827526759706E-15</v>
      </c>
      <c r="AF539" s="4">
        <f t="shared" si="36"/>
        <v>-3.5527136788005009E-15</v>
      </c>
      <c r="AG539" s="4">
        <f t="shared" si="36"/>
        <v>1.3766765505351941E-14</v>
      </c>
      <c r="AH539" s="4">
        <f t="shared" si="36"/>
        <v>-1.4876988529977098E-14</v>
      </c>
      <c r="AI539" s="4">
        <f t="shared" si="36"/>
        <v>1.9984014443252818E-15</v>
      </c>
      <c r="AJ539" s="4">
        <f t="shared" si="36"/>
        <v>4.5519144009631418E-15</v>
      </c>
      <c r="AK539" s="4">
        <f t="shared" si="36"/>
        <v>-6.2172489379008766E-15</v>
      </c>
      <c r="AL539" s="4">
        <f t="shared" si="36"/>
        <v>-1.3600232051658168E-15</v>
      </c>
      <c r="AM539" s="4">
        <f t="shared" si="36"/>
        <v>-4.4833928236620579E-15</v>
      </c>
      <c r="AN539" s="4">
        <f t="shared" si="36"/>
        <v>-4.4833928236620579E-15</v>
      </c>
      <c r="AO539" s="4">
        <f t="shared" si="36"/>
        <v>-4.4833928236620579E-15</v>
      </c>
      <c r="AP539" s="4">
        <f t="shared" si="36"/>
        <v>-7.3413497503338476E-15</v>
      </c>
      <c r="AQ539" s="4">
        <f t="shared" si="36"/>
        <v>-1.4750353716230791E-14</v>
      </c>
      <c r="AR539" s="4">
        <f t="shared" si="36"/>
        <v>0</v>
      </c>
      <c r="AS539" s="4">
        <f t="shared" si="36"/>
        <v>0</v>
      </c>
      <c r="AT539" s="4">
        <f t="shared" si="36"/>
        <v>0</v>
      </c>
      <c r="AU539" s="4">
        <f t="shared" si="36"/>
        <v>0</v>
      </c>
      <c r="AV539" s="4">
        <f t="shared" si="36"/>
        <v>0</v>
      </c>
      <c r="AW539" s="4">
        <f t="shared" si="36"/>
        <v>0</v>
      </c>
      <c r="AX539" s="4">
        <f t="shared" si="36"/>
        <v>0</v>
      </c>
      <c r="AY539" s="4">
        <f t="shared" si="36"/>
        <v>0</v>
      </c>
      <c r="AZ539" s="4">
        <f t="shared" si="36"/>
        <v>0</v>
      </c>
      <c r="BA539" s="4">
        <f t="shared" si="36"/>
        <v>0</v>
      </c>
      <c r="BB539" s="4">
        <f t="shared" si="36"/>
        <v>0</v>
      </c>
      <c r="BC539" s="4">
        <f t="shared" si="36"/>
        <v>0</v>
      </c>
    </row>
    <row r="540" spans="1:55" x14ac:dyDescent="0.2">
      <c r="A540" t="s">
        <v>5</v>
      </c>
      <c r="B540">
        <v>916</v>
      </c>
      <c r="C540">
        <v>2015</v>
      </c>
      <c r="D540" s="4">
        <f t="shared" ref="D540:BC540" si="37">SUM(D44,D79,D114,D149,D184,D219,D254)-SUM(D292,D327,D362,D397,D432,D467,D502)</f>
        <v>0</v>
      </c>
      <c r="E540" s="4">
        <f t="shared" si="37"/>
        <v>0</v>
      </c>
      <c r="F540" s="4">
        <f t="shared" si="37"/>
        <v>0</v>
      </c>
      <c r="G540" s="4">
        <f t="shared" si="37"/>
        <v>0</v>
      </c>
      <c r="H540" s="4">
        <f t="shared" si="37"/>
        <v>0</v>
      </c>
      <c r="I540" s="4">
        <f t="shared" si="37"/>
        <v>0</v>
      </c>
      <c r="J540" s="4">
        <f t="shared" si="37"/>
        <v>0</v>
      </c>
      <c r="K540" s="4">
        <f t="shared" si="37"/>
        <v>0</v>
      </c>
      <c r="L540" s="4">
        <f t="shared" si="37"/>
        <v>0</v>
      </c>
      <c r="M540" s="4">
        <f t="shared" si="37"/>
        <v>0</v>
      </c>
      <c r="N540" s="4">
        <f t="shared" si="37"/>
        <v>0</v>
      </c>
      <c r="O540" s="4">
        <f t="shared" si="37"/>
        <v>0</v>
      </c>
      <c r="P540" s="4">
        <f t="shared" si="37"/>
        <v>0</v>
      </c>
      <c r="Q540" s="4">
        <f t="shared" si="37"/>
        <v>0</v>
      </c>
      <c r="R540" s="4">
        <f t="shared" si="37"/>
        <v>0</v>
      </c>
      <c r="S540" s="4">
        <f t="shared" si="37"/>
        <v>0</v>
      </c>
      <c r="T540" s="4">
        <f t="shared" si="37"/>
        <v>0</v>
      </c>
      <c r="U540" s="4">
        <f t="shared" si="37"/>
        <v>-4.4833928236620579E-15</v>
      </c>
      <c r="V540" s="4">
        <f t="shared" si="37"/>
        <v>1.1067535776732029E-14</v>
      </c>
      <c r="W540" s="4">
        <f t="shared" si="37"/>
        <v>1.6958656701149266E-14</v>
      </c>
      <c r="X540" s="4">
        <f t="shared" si="37"/>
        <v>1.4183099139586375E-14</v>
      </c>
      <c r="Y540" s="4">
        <f t="shared" si="37"/>
        <v>-1.5099033134902129E-14</v>
      </c>
      <c r="Z540" s="4">
        <f t="shared" si="37"/>
        <v>3.8857805861880479E-15</v>
      </c>
      <c r="AA540" s="4">
        <f t="shared" si="37"/>
        <v>1.9984014443252818E-15</v>
      </c>
      <c r="AB540" s="4">
        <f t="shared" si="37"/>
        <v>-1.1102230246251565E-15</v>
      </c>
      <c r="AC540" s="4">
        <f t="shared" si="37"/>
        <v>-4.6629367034256575E-15</v>
      </c>
      <c r="AD540" s="4">
        <f t="shared" si="37"/>
        <v>8.4376949871511897E-15</v>
      </c>
      <c r="AE540" s="4">
        <f t="shared" si="37"/>
        <v>2.5000000009178791E-4</v>
      </c>
      <c r="AF540" s="4">
        <f t="shared" si="37"/>
        <v>3.5143002368576148E-4</v>
      </c>
      <c r="AG540" s="4">
        <f t="shared" si="37"/>
        <v>8.2156503822261584E-15</v>
      </c>
      <c r="AH540" s="4">
        <f t="shared" si="37"/>
        <v>1.3655743202889425E-14</v>
      </c>
      <c r="AI540" s="4">
        <f t="shared" si="37"/>
        <v>-1.7763568394002505E-15</v>
      </c>
      <c r="AJ540" s="4">
        <f>SUM(AJ44,AJ79,AJ114,AJ149,AJ184,AJ219,AJ254)-SUM(AJ292,AJ327,AJ362,AJ397,AJ432,AJ467,AJ502)</f>
        <v>-2.4202861936828413E-14</v>
      </c>
      <c r="AK540" s="4">
        <f t="shared" si="37"/>
        <v>4.1717877960700811E-4</v>
      </c>
      <c r="AL540" s="4">
        <f t="shared" si="37"/>
        <v>1.2845249897197597E-4</v>
      </c>
      <c r="AM540" s="4">
        <f t="shared" si="37"/>
        <v>1.9984014443252818E-15</v>
      </c>
      <c r="AN540" s="4">
        <f t="shared" si="37"/>
        <v>-9.6589403142388619E-15</v>
      </c>
      <c r="AO540" s="4">
        <f t="shared" si="37"/>
        <v>-1.1657341758564144E-15</v>
      </c>
      <c r="AP540" s="4">
        <f t="shared" si="37"/>
        <v>-9.4368957093138306E-16</v>
      </c>
      <c r="AQ540" s="4">
        <f t="shared" si="37"/>
        <v>8.8817841970012523E-15</v>
      </c>
      <c r="AR540" s="4">
        <f t="shared" si="37"/>
        <v>0</v>
      </c>
      <c r="AS540" s="4">
        <f t="shared" si="37"/>
        <v>0</v>
      </c>
      <c r="AT540" s="4">
        <f t="shared" si="37"/>
        <v>0</v>
      </c>
      <c r="AU540" s="4">
        <f t="shared" si="37"/>
        <v>0</v>
      </c>
      <c r="AV540" s="4">
        <f t="shared" si="37"/>
        <v>0</v>
      </c>
      <c r="AW540" s="4">
        <f t="shared" si="37"/>
        <v>0</v>
      </c>
      <c r="AX540" s="4">
        <f t="shared" si="37"/>
        <v>0</v>
      </c>
      <c r="AY540" s="4">
        <f t="shared" si="37"/>
        <v>0</v>
      </c>
      <c r="AZ540" s="4">
        <f t="shared" si="37"/>
        <v>0</v>
      </c>
      <c r="BA540" s="4">
        <f t="shared" si="37"/>
        <v>0</v>
      </c>
      <c r="BB540" s="4">
        <f t="shared" si="37"/>
        <v>0</v>
      </c>
      <c r="BC540" s="4">
        <f t="shared" si="37"/>
        <v>0</v>
      </c>
    </row>
    <row r="543" spans="1:55" x14ac:dyDescent="0.2">
      <c r="AI543">
        <f>AI36-AI284+AI71-AI319+AI106-AI354+AI141-AI389+AI176-AI424+AI211-AI459+AI246-AI494</f>
        <v>0.62906349206363221</v>
      </c>
    </row>
    <row r="545" spans="1:55" ht="21" x14ac:dyDescent="0.25">
      <c r="A545" s="3" t="s">
        <v>15</v>
      </c>
    </row>
    <row r="546" spans="1:55" x14ac:dyDescent="0.2">
      <c r="A546" t="s">
        <v>2</v>
      </c>
      <c r="B546" t="s">
        <v>3</v>
      </c>
      <c r="C546" t="s">
        <v>4</v>
      </c>
      <c r="D546" s="13">
        <v>45664</v>
      </c>
      <c r="E546" s="13">
        <f>D546+7</f>
        <v>45671</v>
      </c>
      <c r="F546" s="13">
        <f t="shared" ref="F546:BB546" si="38">E546+7</f>
        <v>45678</v>
      </c>
      <c r="G546" s="13">
        <f t="shared" si="38"/>
        <v>45685</v>
      </c>
      <c r="H546" s="13">
        <f t="shared" si="38"/>
        <v>45692</v>
      </c>
      <c r="I546" s="13">
        <f t="shared" si="38"/>
        <v>45699</v>
      </c>
      <c r="J546" s="13">
        <f t="shared" si="38"/>
        <v>45706</v>
      </c>
      <c r="K546" s="13">
        <f t="shared" si="38"/>
        <v>45713</v>
      </c>
      <c r="L546" s="13">
        <f t="shared" si="38"/>
        <v>45720</v>
      </c>
      <c r="M546" s="13">
        <f t="shared" si="38"/>
        <v>45727</v>
      </c>
      <c r="N546" s="13">
        <f t="shared" si="38"/>
        <v>45734</v>
      </c>
      <c r="O546" s="13">
        <f t="shared" si="38"/>
        <v>45741</v>
      </c>
      <c r="P546" s="13">
        <f t="shared" si="38"/>
        <v>45748</v>
      </c>
      <c r="Q546" s="13">
        <f t="shared" si="38"/>
        <v>45755</v>
      </c>
      <c r="R546" s="13">
        <f t="shared" si="38"/>
        <v>45762</v>
      </c>
      <c r="S546" s="13">
        <f t="shared" si="38"/>
        <v>45769</v>
      </c>
      <c r="T546" s="13">
        <f t="shared" si="38"/>
        <v>45776</v>
      </c>
      <c r="U546" s="13">
        <f t="shared" si="38"/>
        <v>45783</v>
      </c>
      <c r="V546" s="13">
        <f t="shared" si="38"/>
        <v>45790</v>
      </c>
      <c r="W546" s="13">
        <f t="shared" si="38"/>
        <v>45797</v>
      </c>
      <c r="X546" s="13">
        <f t="shared" si="38"/>
        <v>45804</v>
      </c>
      <c r="Y546" s="13">
        <f t="shared" si="38"/>
        <v>45811</v>
      </c>
      <c r="Z546" s="13">
        <f t="shared" si="38"/>
        <v>45818</v>
      </c>
      <c r="AA546" s="13">
        <f t="shared" si="38"/>
        <v>45825</v>
      </c>
      <c r="AB546" s="13">
        <f t="shared" si="38"/>
        <v>45832</v>
      </c>
      <c r="AC546" s="13">
        <f t="shared" si="38"/>
        <v>45839</v>
      </c>
      <c r="AD546" s="13">
        <f t="shared" si="38"/>
        <v>45846</v>
      </c>
      <c r="AE546" s="13">
        <f t="shared" si="38"/>
        <v>45853</v>
      </c>
      <c r="AF546" s="13">
        <f t="shared" si="38"/>
        <v>45860</v>
      </c>
      <c r="AG546" s="13">
        <f t="shared" si="38"/>
        <v>45867</v>
      </c>
      <c r="AH546" s="13">
        <f t="shared" si="38"/>
        <v>45874</v>
      </c>
      <c r="AI546" s="13">
        <f t="shared" si="38"/>
        <v>45881</v>
      </c>
      <c r="AJ546" s="13">
        <f t="shared" si="38"/>
        <v>45888</v>
      </c>
      <c r="AK546" s="13">
        <f t="shared" si="38"/>
        <v>45895</v>
      </c>
      <c r="AL546" s="13">
        <f t="shared" si="38"/>
        <v>45902</v>
      </c>
      <c r="AM546" s="13">
        <f t="shared" si="38"/>
        <v>45909</v>
      </c>
      <c r="AN546" s="13">
        <f t="shared" si="38"/>
        <v>45916</v>
      </c>
      <c r="AO546" s="13">
        <f t="shared" si="38"/>
        <v>45923</v>
      </c>
      <c r="AP546" s="13">
        <f t="shared" si="38"/>
        <v>45930</v>
      </c>
      <c r="AQ546" s="13">
        <f t="shared" si="38"/>
        <v>45937</v>
      </c>
      <c r="AR546" s="13">
        <f t="shared" si="38"/>
        <v>45944</v>
      </c>
      <c r="AS546" s="13">
        <f t="shared" si="38"/>
        <v>45951</v>
      </c>
      <c r="AT546" s="13">
        <f t="shared" si="38"/>
        <v>45958</v>
      </c>
      <c r="AU546" s="13">
        <f t="shared" si="38"/>
        <v>45965</v>
      </c>
      <c r="AV546" s="13">
        <f t="shared" si="38"/>
        <v>45972</v>
      </c>
      <c r="AW546" s="13">
        <f t="shared" si="38"/>
        <v>45979</v>
      </c>
      <c r="AX546" s="13">
        <f t="shared" si="38"/>
        <v>45986</v>
      </c>
      <c r="AY546" s="13">
        <f t="shared" si="38"/>
        <v>45993</v>
      </c>
      <c r="AZ546" s="13">
        <f t="shared" si="38"/>
        <v>46000</v>
      </c>
      <c r="BA546" s="13">
        <f t="shared" si="38"/>
        <v>46007</v>
      </c>
      <c r="BB546" s="13">
        <f t="shared" si="38"/>
        <v>46014</v>
      </c>
      <c r="BC546" s="13">
        <f>BB546+8</f>
        <v>46022</v>
      </c>
    </row>
    <row r="547" spans="1:55" x14ac:dyDescent="0.2">
      <c r="A547" t="s">
        <v>5</v>
      </c>
      <c r="B547">
        <v>916</v>
      </c>
      <c r="C547">
        <v>1981</v>
      </c>
      <c r="D547" s="5">
        <f>D506*86.4*7/1.23348</f>
        <v>0</v>
      </c>
      <c r="E547" s="5">
        <f t="shared" ref="E547:BB547" si="39">E506*86.4*7/1.23348</f>
        <v>0</v>
      </c>
      <c r="F547" s="5">
        <f t="shared" si="39"/>
        <v>0</v>
      </c>
      <c r="G547" s="5">
        <f t="shared" si="39"/>
        <v>0</v>
      </c>
      <c r="H547" s="5">
        <f t="shared" si="39"/>
        <v>0</v>
      </c>
      <c r="I547" s="5">
        <f t="shared" si="39"/>
        <v>0</v>
      </c>
      <c r="J547" s="5">
        <f t="shared" si="39"/>
        <v>0</v>
      </c>
      <c r="K547" s="5">
        <f t="shared" si="39"/>
        <v>0</v>
      </c>
      <c r="L547" s="5">
        <f t="shared" si="39"/>
        <v>0</v>
      </c>
      <c r="M547" s="5">
        <f t="shared" si="39"/>
        <v>0</v>
      </c>
      <c r="N547" s="5">
        <f t="shared" si="39"/>
        <v>0</v>
      </c>
      <c r="O547" s="5">
        <f t="shared" si="39"/>
        <v>0</v>
      </c>
      <c r="P547" s="5">
        <f t="shared" si="39"/>
        <v>0</v>
      </c>
      <c r="Q547" s="5">
        <f t="shared" si="39"/>
        <v>0</v>
      </c>
      <c r="R547" s="5">
        <f t="shared" si="39"/>
        <v>0</v>
      </c>
      <c r="S547" s="5">
        <f t="shared" si="39"/>
        <v>0</v>
      </c>
      <c r="T547" s="5">
        <f t="shared" si="39"/>
        <v>0</v>
      </c>
      <c r="U547" s="5">
        <f t="shared" si="39"/>
        <v>0</v>
      </c>
      <c r="V547" s="5">
        <f t="shared" si="39"/>
        <v>0</v>
      </c>
      <c r="W547" s="5">
        <f t="shared" si="39"/>
        <v>0</v>
      </c>
      <c r="X547" s="5">
        <f t="shared" si="39"/>
        <v>0</v>
      </c>
      <c r="Y547" s="5">
        <f t="shared" si="39"/>
        <v>0</v>
      </c>
      <c r="Z547" s="5">
        <f t="shared" si="39"/>
        <v>0</v>
      </c>
      <c r="AA547" s="5">
        <f t="shared" si="39"/>
        <v>0</v>
      </c>
      <c r="AB547" s="5">
        <f t="shared" si="39"/>
        <v>0</v>
      </c>
      <c r="AC547" s="5">
        <f t="shared" si="39"/>
        <v>0</v>
      </c>
      <c r="AD547" s="5">
        <f t="shared" si="39"/>
        <v>0</v>
      </c>
      <c r="AE547" s="5">
        <f t="shared" si="39"/>
        <v>0</v>
      </c>
      <c r="AF547" s="5">
        <f t="shared" si="39"/>
        <v>0</v>
      </c>
      <c r="AG547" s="5">
        <f t="shared" si="39"/>
        <v>0</v>
      </c>
      <c r="AH547" s="5">
        <f t="shared" si="39"/>
        <v>0</v>
      </c>
      <c r="AI547" s="5">
        <f t="shared" si="39"/>
        <v>0</v>
      </c>
      <c r="AJ547" s="5">
        <f t="shared" si="39"/>
        <v>0.2112455741887353</v>
      </c>
      <c r="AK547" s="5">
        <f t="shared" si="39"/>
        <v>0.18931396555114133</v>
      </c>
      <c r="AL547" s="5">
        <f t="shared" si="39"/>
        <v>0</v>
      </c>
      <c r="AM547" s="5">
        <f t="shared" si="39"/>
        <v>2.1462357108480386E-2</v>
      </c>
      <c r="AN547" s="5">
        <f t="shared" si="39"/>
        <v>1.4709078817683858E-3</v>
      </c>
      <c r="AO547" s="5">
        <f t="shared" si="39"/>
        <v>0</v>
      </c>
      <c r="AP547" s="5">
        <f t="shared" si="39"/>
        <v>4.7266010872894837</v>
      </c>
      <c r="AQ547" s="5">
        <f t="shared" si="39"/>
        <v>0</v>
      </c>
      <c r="AR547" s="5">
        <f t="shared" si="39"/>
        <v>0</v>
      </c>
      <c r="AS547" s="5">
        <f t="shared" si="39"/>
        <v>0</v>
      </c>
      <c r="AT547" s="5">
        <f t="shared" si="39"/>
        <v>0</v>
      </c>
      <c r="AU547" s="5">
        <f t="shared" si="39"/>
        <v>0</v>
      </c>
      <c r="AV547" s="5">
        <f t="shared" si="39"/>
        <v>0</v>
      </c>
      <c r="AW547" s="5">
        <f t="shared" si="39"/>
        <v>0</v>
      </c>
      <c r="AX547" s="5">
        <f t="shared" si="39"/>
        <v>0</v>
      </c>
      <c r="AY547" s="5">
        <f t="shared" si="39"/>
        <v>0</v>
      </c>
      <c r="AZ547" s="5">
        <f t="shared" si="39"/>
        <v>0</v>
      </c>
      <c r="BA547" s="5">
        <f t="shared" si="39"/>
        <v>0</v>
      </c>
      <c r="BB547" s="5">
        <f t="shared" si="39"/>
        <v>0</v>
      </c>
      <c r="BC547" s="5">
        <f>BC506*86.4*8/1.23348</f>
        <v>0</v>
      </c>
    </row>
    <row r="548" spans="1:55" x14ac:dyDescent="0.2">
      <c r="A548" t="s">
        <v>5</v>
      </c>
      <c r="B548">
        <v>916</v>
      </c>
      <c r="C548">
        <v>1982</v>
      </c>
      <c r="D548" s="5">
        <f t="shared" ref="D548:BB548" si="40">D507*86.4*7/1.23348</f>
        <v>0</v>
      </c>
      <c r="E548" s="5">
        <f t="shared" si="40"/>
        <v>0</v>
      </c>
      <c r="F548" s="5">
        <f t="shared" si="40"/>
        <v>0</v>
      </c>
      <c r="G548" s="5">
        <f t="shared" si="40"/>
        <v>0</v>
      </c>
      <c r="H548" s="5">
        <f t="shared" si="40"/>
        <v>0</v>
      </c>
      <c r="I548" s="5">
        <f t="shared" si="40"/>
        <v>0</v>
      </c>
      <c r="J548" s="5">
        <f t="shared" si="40"/>
        <v>0</v>
      </c>
      <c r="K548" s="5">
        <f t="shared" si="40"/>
        <v>0</v>
      </c>
      <c r="L548" s="5">
        <f t="shared" si="40"/>
        <v>0</v>
      </c>
      <c r="M548" s="5">
        <f t="shared" si="40"/>
        <v>0</v>
      </c>
      <c r="N548" s="5">
        <f t="shared" si="40"/>
        <v>0</v>
      </c>
      <c r="O548" s="5">
        <f t="shared" si="40"/>
        <v>0</v>
      </c>
      <c r="P548" s="5">
        <f t="shared" si="40"/>
        <v>0</v>
      </c>
      <c r="Q548" s="5">
        <f t="shared" si="40"/>
        <v>0</v>
      </c>
      <c r="R548" s="5">
        <f t="shared" si="40"/>
        <v>0</v>
      </c>
      <c r="S548" s="5">
        <f t="shared" si="40"/>
        <v>0</v>
      </c>
      <c r="T548" s="5">
        <f t="shared" si="40"/>
        <v>0</v>
      </c>
      <c r="U548" s="5">
        <f t="shared" si="40"/>
        <v>1.3651644266827114E-13</v>
      </c>
      <c r="V548" s="5">
        <f t="shared" si="40"/>
        <v>7.9953555207585592E-14</v>
      </c>
      <c r="W548" s="5">
        <f t="shared" si="40"/>
        <v>1.9392989986520758E-13</v>
      </c>
      <c r="X548" s="5">
        <f t="shared" si="40"/>
        <v>0</v>
      </c>
      <c r="Y548" s="5">
        <f t="shared" si="40"/>
        <v>0</v>
      </c>
      <c r="Z548" s="5">
        <f t="shared" si="40"/>
        <v>-1.1567748413012385E-13</v>
      </c>
      <c r="AA548" s="5">
        <f t="shared" si="40"/>
        <v>0</v>
      </c>
      <c r="AB548" s="5">
        <f t="shared" si="40"/>
        <v>0</v>
      </c>
      <c r="AC548" s="5">
        <f t="shared" si="40"/>
        <v>0</v>
      </c>
      <c r="AD548" s="5">
        <f t="shared" si="40"/>
        <v>0</v>
      </c>
      <c r="AE548" s="5">
        <f t="shared" si="40"/>
        <v>0</v>
      </c>
      <c r="AF548" s="5">
        <f t="shared" si="40"/>
        <v>0</v>
      </c>
      <c r="AG548" s="5">
        <f t="shared" si="40"/>
        <v>0</v>
      </c>
      <c r="AH548" s="5">
        <f t="shared" si="40"/>
        <v>0</v>
      </c>
      <c r="AI548" s="5">
        <f t="shared" si="40"/>
        <v>0</v>
      </c>
      <c r="AJ548" s="5">
        <f t="shared" si="40"/>
        <v>0</v>
      </c>
      <c r="AK548" s="5">
        <f t="shared" si="40"/>
        <v>0</v>
      </c>
      <c r="AL548" s="5">
        <f t="shared" si="40"/>
        <v>0</v>
      </c>
      <c r="AM548" s="5">
        <f t="shared" si="40"/>
        <v>0</v>
      </c>
      <c r="AN548" s="5">
        <f t="shared" si="40"/>
        <v>9.2480043481186325E-2</v>
      </c>
      <c r="AO548" s="5">
        <f t="shared" si="40"/>
        <v>0.21615674033582838</v>
      </c>
      <c r="AP548" s="5">
        <f t="shared" si="40"/>
        <v>0</v>
      </c>
      <c r="AQ548" s="5">
        <f t="shared" si="40"/>
        <v>0</v>
      </c>
      <c r="AR548" s="5">
        <f t="shared" si="40"/>
        <v>0</v>
      </c>
      <c r="AS548" s="5">
        <f t="shared" si="40"/>
        <v>0</v>
      </c>
      <c r="AT548" s="5">
        <f t="shared" si="40"/>
        <v>0</v>
      </c>
      <c r="AU548" s="5">
        <f t="shared" si="40"/>
        <v>0</v>
      </c>
      <c r="AV548" s="5">
        <f t="shared" si="40"/>
        <v>0</v>
      </c>
      <c r="AW548" s="5">
        <f t="shared" si="40"/>
        <v>0</v>
      </c>
      <c r="AX548" s="5">
        <f t="shared" si="40"/>
        <v>0</v>
      </c>
      <c r="AY548" s="5">
        <f t="shared" si="40"/>
        <v>0</v>
      </c>
      <c r="AZ548" s="5">
        <f t="shared" si="40"/>
        <v>0</v>
      </c>
      <c r="BA548" s="5">
        <f t="shared" si="40"/>
        <v>0</v>
      </c>
      <c r="BB548" s="5">
        <f t="shared" si="40"/>
        <v>0</v>
      </c>
      <c r="BC548" s="5">
        <f t="shared" ref="BC548:BC581" si="41">BC507*86.4*8/1.23348</f>
        <v>0</v>
      </c>
    </row>
    <row r="549" spans="1:55" x14ac:dyDescent="0.2">
      <c r="A549" t="s">
        <v>5</v>
      </c>
      <c r="B549">
        <v>916</v>
      </c>
      <c r="C549">
        <v>1983</v>
      </c>
      <c r="D549" s="5">
        <f t="shared" ref="D549:BB549" si="42">D508*86.4*7/1.23348</f>
        <v>0</v>
      </c>
      <c r="E549" s="5">
        <f t="shared" si="42"/>
        <v>0</v>
      </c>
      <c r="F549" s="5">
        <f t="shared" si="42"/>
        <v>0</v>
      </c>
      <c r="G549" s="5">
        <f t="shared" si="42"/>
        <v>0</v>
      </c>
      <c r="H549" s="5">
        <f t="shared" si="42"/>
        <v>0</v>
      </c>
      <c r="I549" s="5">
        <f t="shared" si="42"/>
        <v>0</v>
      </c>
      <c r="J549" s="5">
        <f t="shared" si="42"/>
        <v>0</v>
      </c>
      <c r="K549" s="5">
        <f t="shared" si="42"/>
        <v>0</v>
      </c>
      <c r="L549" s="5">
        <f t="shared" si="42"/>
        <v>0</v>
      </c>
      <c r="M549" s="5">
        <f t="shared" si="42"/>
        <v>0</v>
      </c>
      <c r="N549" s="5">
        <f t="shared" si="42"/>
        <v>0</v>
      </c>
      <c r="O549" s="5">
        <f t="shared" si="42"/>
        <v>0</v>
      </c>
      <c r="P549" s="5">
        <f t="shared" si="42"/>
        <v>0</v>
      </c>
      <c r="Q549" s="5">
        <f t="shared" si="42"/>
        <v>0</v>
      </c>
      <c r="R549" s="5">
        <f t="shared" si="42"/>
        <v>0</v>
      </c>
      <c r="S549" s="5">
        <f t="shared" si="42"/>
        <v>0</v>
      </c>
      <c r="T549" s="5">
        <f t="shared" si="42"/>
        <v>0</v>
      </c>
      <c r="U549" s="5">
        <f t="shared" si="42"/>
        <v>-3.5298644054412786E-13</v>
      </c>
      <c r="V549" s="5">
        <f t="shared" si="42"/>
        <v>-3.5298644054412786E-13</v>
      </c>
      <c r="W549" s="5">
        <f t="shared" si="42"/>
        <v>-3.5298644054412786E-13</v>
      </c>
      <c r="X549" s="5">
        <f t="shared" si="42"/>
        <v>-3.5298644054412786E-13</v>
      </c>
      <c r="Y549" s="5">
        <f t="shared" si="42"/>
        <v>5.8519197854062644E-13</v>
      </c>
      <c r="Z549" s="5">
        <f t="shared" si="42"/>
        <v>2.7218231560029134E-13</v>
      </c>
      <c r="AA549" s="5">
        <f t="shared" si="42"/>
        <v>-7.6211048368081578E-13</v>
      </c>
      <c r="AB549" s="5">
        <f t="shared" si="42"/>
        <v>7.0045724274539006E-2</v>
      </c>
      <c r="AC549" s="5">
        <f t="shared" si="42"/>
        <v>5.9880109432064109E-13</v>
      </c>
      <c r="AD549" s="5">
        <f t="shared" si="42"/>
        <v>-4.6270993652049539E-13</v>
      </c>
      <c r="AE549" s="5">
        <f t="shared" si="42"/>
        <v>1.224820420201311E-13</v>
      </c>
      <c r="AF549" s="5">
        <f t="shared" si="42"/>
        <v>-5.7158286276061189E-13</v>
      </c>
      <c r="AG549" s="5">
        <f t="shared" si="42"/>
        <v>-5.4436463120058269E-13</v>
      </c>
      <c r="AH549" s="5">
        <f t="shared" si="42"/>
        <v>0.22495440213644852</v>
      </c>
      <c r="AI549" s="5">
        <f t="shared" si="42"/>
        <v>0</v>
      </c>
      <c r="AJ549" s="5">
        <f t="shared" si="42"/>
        <v>0</v>
      </c>
      <c r="AK549" s="5">
        <f t="shared" si="42"/>
        <v>4.0827347340043699E-13</v>
      </c>
      <c r="AL549" s="5">
        <f t="shared" si="42"/>
        <v>6.0343198315828836E-2</v>
      </c>
      <c r="AM549" s="5">
        <f t="shared" si="42"/>
        <v>0.49032007004599704</v>
      </c>
      <c r="AN549" s="5">
        <f t="shared" si="42"/>
        <v>1.9612802801823004</v>
      </c>
      <c r="AO549" s="5">
        <f t="shared" si="42"/>
        <v>7.3548010506860892</v>
      </c>
      <c r="AP549" s="5">
        <f t="shared" si="42"/>
        <v>5.8838408405483982</v>
      </c>
      <c r="AQ549" s="5">
        <f t="shared" si="42"/>
        <v>5.8838408405479363</v>
      </c>
      <c r="AR549" s="5">
        <f t="shared" si="42"/>
        <v>0</v>
      </c>
      <c r="AS549" s="5">
        <f t="shared" si="42"/>
        <v>0</v>
      </c>
      <c r="AT549" s="5">
        <f t="shared" si="42"/>
        <v>0</v>
      </c>
      <c r="AU549" s="5">
        <f t="shared" si="42"/>
        <v>0</v>
      </c>
      <c r="AV549" s="5">
        <f t="shared" si="42"/>
        <v>0</v>
      </c>
      <c r="AW549" s="5">
        <f t="shared" si="42"/>
        <v>0</v>
      </c>
      <c r="AX549" s="5">
        <f t="shared" si="42"/>
        <v>0</v>
      </c>
      <c r="AY549" s="5">
        <f t="shared" si="42"/>
        <v>0</v>
      </c>
      <c r="AZ549" s="5">
        <f t="shared" si="42"/>
        <v>0</v>
      </c>
      <c r="BA549" s="5">
        <f t="shared" si="42"/>
        <v>0</v>
      </c>
      <c r="BB549" s="5">
        <f t="shared" si="42"/>
        <v>0</v>
      </c>
      <c r="BC549" s="5">
        <f t="shared" si="41"/>
        <v>0</v>
      </c>
    </row>
    <row r="550" spans="1:55" x14ac:dyDescent="0.2">
      <c r="A550" t="s">
        <v>5</v>
      </c>
      <c r="B550">
        <v>916</v>
      </c>
      <c r="C550">
        <v>1984</v>
      </c>
      <c r="D550" s="5">
        <f t="shared" ref="D550:BB550" si="43">D509*86.4*7/1.23348</f>
        <v>0</v>
      </c>
      <c r="E550" s="5">
        <f t="shared" si="43"/>
        <v>0</v>
      </c>
      <c r="F550" s="5">
        <f t="shared" si="43"/>
        <v>0</v>
      </c>
      <c r="G550" s="5">
        <f t="shared" si="43"/>
        <v>0</v>
      </c>
      <c r="H550" s="5">
        <f t="shared" si="43"/>
        <v>0</v>
      </c>
      <c r="I550" s="5">
        <f t="shared" si="43"/>
        <v>0</v>
      </c>
      <c r="J550" s="5">
        <f t="shared" si="43"/>
        <v>0</v>
      </c>
      <c r="K550" s="5">
        <f t="shared" si="43"/>
        <v>0</v>
      </c>
      <c r="L550" s="5">
        <f t="shared" si="43"/>
        <v>0</v>
      </c>
      <c r="M550" s="5">
        <f t="shared" si="43"/>
        <v>0</v>
      </c>
      <c r="N550" s="5">
        <f t="shared" si="43"/>
        <v>0</v>
      </c>
      <c r="O550" s="5">
        <f t="shared" si="43"/>
        <v>0</v>
      </c>
      <c r="P550" s="5">
        <f t="shared" si="43"/>
        <v>0</v>
      </c>
      <c r="Q550" s="5">
        <f t="shared" si="43"/>
        <v>0</v>
      </c>
      <c r="R550" s="5">
        <f t="shared" si="43"/>
        <v>0</v>
      </c>
      <c r="S550" s="5">
        <f t="shared" si="43"/>
        <v>0</v>
      </c>
      <c r="T550" s="5">
        <f t="shared" si="43"/>
        <v>0</v>
      </c>
      <c r="U550" s="5">
        <f t="shared" si="43"/>
        <v>-6.2176647719941556E-13</v>
      </c>
      <c r="V550" s="5">
        <f t="shared" si="43"/>
        <v>-6.2176647719941556E-13</v>
      </c>
      <c r="W550" s="5">
        <f t="shared" si="43"/>
        <v>-6.2176647719941556E-13</v>
      </c>
      <c r="X550" s="5">
        <f t="shared" si="43"/>
        <v>-6.2176647719941556E-13</v>
      </c>
      <c r="Y550" s="5">
        <f t="shared" si="43"/>
        <v>2.0413673670021853E-14</v>
      </c>
      <c r="Z550" s="5">
        <f t="shared" si="43"/>
        <v>-7.6211048368081578E-13</v>
      </c>
      <c r="AA550" s="5">
        <f t="shared" si="43"/>
        <v>-7.3489225212078668E-13</v>
      </c>
      <c r="AB550" s="5">
        <f t="shared" si="43"/>
        <v>-9.2541987304099078E-13</v>
      </c>
      <c r="AC550" s="5">
        <f t="shared" si="43"/>
        <v>-7.0767402056075758E-13</v>
      </c>
      <c r="AD550" s="5">
        <f t="shared" si="43"/>
        <v>5.0353728386053904E-13</v>
      </c>
      <c r="AE550" s="5">
        <f t="shared" si="43"/>
        <v>0.11512000300684166</v>
      </c>
      <c r="AF550" s="5">
        <f t="shared" si="43"/>
        <v>0.16839275131216183</v>
      </c>
      <c r="AG550" s="5">
        <f t="shared" si="43"/>
        <v>8.1164093220056438E-2</v>
      </c>
      <c r="AH550" s="5">
        <f t="shared" si="43"/>
        <v>1.0079222649425024</v>
      </c>
      <c r="AI550" s="5">
        <f t="shared" si="43"/>
        <v>0.23675785936738053</v>
      </c>
      <c r="AJ550" s="5">
        <f t="shared" si="43"/>
        <v>0.15617584849881527</v>
      </c>
      <c r="AK550" s="5">
        <f t="shared" si="43"/>
        <v>0</v>
      </c>
      <c r="AL550" s="5">
        <f t="shared" si="43"/>
        <v>0</v>
      </c>
      <c r="AM550" s="5">
        <f t="shared" si="43"/>
        <v>0.49032007004545269</v>
      </c>
      <c r="AN550" s="5">
        <f t="shared" si="43"/>
        <v>0.49032007004436395</v>
      </c>
      <c r="AO550" s="5">
        <f t="shared" si="43"/>
        <v>0.98064014009168088</v>
      </c>
      <c r="AP550" s="5">
        <f t="shared" si="43"/>
        <v>6.8644809806404057</v>
      </c>
      <c r="AQ550" s="5">
        <f t="shared" si="43"/>
        <v>6.3741609105943162</v>
      </c>
      <c r="AR550" s="5">
        <f t="shared" si="43"/>
        <v>0</v>
      </c>
      <c r="AS550" s="5">
        <f t="shared" si="43"/>
        <v>0</v>
      </c>
      <c r="AT550" s="5">
        <f t="shared" si="43"/>
        <v>0</v>
      </c>
      <c r="AU550" s="5">
        <f t="shared" si="43"/>
        <v>0</v>
      </c>
      <c r="AV550" s="5">
        <f t="shared" si="43"/>
        <v>0</v>
      </c>
      <c r="AW550" s="5">
        <f t="shared" si="43"/>
        <v>0</v>
      </c>
      <c r="AX550" s="5">
        <f t="shared" si="43"/>
        <v>0</v>
      </c>
      <c r="AY550" s="5">
        <f t="shared" si="43"/>
        <v>0</v>
      </c>
      <c r="AZ550" s="5">
        <f t="shared" si="43"/>
        <v>0</v>
      </c>
      <c r="BA550" s="5">
        <f t="shared" si="43"/>
        <v>0</v>
      </c>
      <c r="BB550" s="5">
        <f t="shared" si="43"/>
        <v>0</v>
      </c>
      <c r="BC550" s="5">
        <f t="shared" si="41"/>
        <v>0</v>
      </c>
    </row>
    <row r="551" spans="1:55" x14ac:dyDescent="0.2">
      <c r="A551" t="s">
        <v>5</v>
      </c>
      <c r="B551">
        <v>916</v>
      </c>
      <c r="C551">
        <v>1985</v>
      </c>
      <c r="D551" s="5">
        <f t="shared" ref="D551:BB551" si="44">D510*86.4*7/1.23348</f>
        <v>0</v>
      </c>
      <c r="E551" s="5">
        <f t="shared" si="44"/>
        <v>0</v>
      </c>
      <c r="F551" s="5">
        <f t="shared" si="44"/>
        <v>0</v>
      </c>
      <c r="G551" s="5">
        <f t="shared" si="44"/>
        <v>0</v>
      </c>
      <c r="H551" s="5">
        <f t="shared" si="44"/>
        <v>0</v>
      </c>
      <c r="I551" s="5">
        <f t="shared" si="44"/>
        <v>0</v>
      </c>
      <c r="J551" s="5">
        <f t="shared" si="44"/>
        <v>0</v>
      </c>
      <c r="K551" s="5">
        <f t="shared" si="44"/>
        <v>0</v>
      </c>
      <c r="L551" s="5">
        <f t="shared" si="44"/>
        <v>0</v>
      </c>
      <c r="M551" s="5">
        <f t="shared" si="44"/>
        <v>0</v>
      </c>
      <c r="N551" s="5">
        <f t="shared" si="44"/>
        <v>0</v>
      </c>
      <c r="O551" s="5">
        <f t="shared" si="44"/>
        <v>0</v>
      </c>
      <c r="P551" s="5">
        <f t="shared" si="44"/>
        <v>0</v>
      </c>
      <c r="Q551" s="5">
        <f t="shared" si="44"/>
        <v>0</v>
      </c>
      <c r="R551" s="5">
        <f t="shared" si="44"/>
        <v>0</v>
      </c>
      <c r="S551" s="5">
        <f t="shared" si="44"/>
        <v>0</v>
      </c>
      <c r="T551" s="5">
        <f t="shared" si="44"/>
        <v>0</v>
      </c>
      <c r="U551" s="5">
        <f t="shared" si="44"/>
        <v>-6.1623777391378466E-13</v>
      </c>
      <c r="V551" s="5">
        <f t="shared" si="44"/>
        <v>-6.1623777391378466E-13</v>
      </c>
      <c r="W551" s="5">
        <f t="shared" si="44"/>
        <v>-7.1447857845076476E-13</v>
      </c>
      <c r="X551" s="5">
        <f t="shared" si="44"/>
        <v>1.3881298095614861E-12</v>
      </c>
      <c r="Y551" s="5">
        <f t="shared" si="44"/>
        <v>1.769185051401894E-13</v>
      </c>
      <c r="Z551" s="5">
        <f t="shared" si="44"/>
        <v>0</v>
      </c>
      <c r="AA551" s="5">
        <f t="shared" si="44"/>
        <v>4.3549170496046619E-13</v>
      </c>
      <c r="AB551" s="5">
        <f t="shared" si="44"/>
        <v>0</v>
      </c>
      <c r="AC551" s="5">
        <f t="shared" si="44"/>
        <v>9.7985633616104877E-13</v>
      </c>
      <c r="AD551" s="5">
        <f t="shared" si="44"/>
        <v>0.1755321877277792</v>
      </c>
      <c r="AE551" s="5">
        <f t="shared" si="44"/>
        <v>0</v>
      </c>
      <c r="AF551" s="5">
        <f t="shared" si="44"/>
        <v>0.13875597462120273</v>
      </c>
      <c r="AG551" s="5">
        <f t="shared" si="44"/>
        <v>0</v>
      </c>
      <c r="AH551" s="5">
        <f t="shared" si="44"/>
        <v>238.36173771000932</v>
      </c>
      <c r="AI551" s="5">
        <f t="shared" si="44"/>
        <v>81.19697393034339</v>
      </c>
      <c r="AJ551" s="5">
        <f t="shared" si="44"/>
        <v>1.9519085154850364E-2</v>
      </c>
      <c r="AK551" s="5">
        <f t="shared" si="44"/>
        <v>8.5056973625091045E-13</v>
      </c>
      <c r="AL551" s="5">
        <f t="shared" si="44"/>
        <v>127.81729325442829</v>
      </c>
      <c r="AM551" s="5">
        <f t="shared" si="44"/>
        <v>0</v>
      </c>
      <c r="AN551" s="5">
        <f t="shared" si="44"/>
        <v>-2.7898687349029862E-13</v>
      </c>
      <c r="AO551" s="5">
        <f t="shared" si="44"/>
        <v>-9.4158069802975788E-13</v>
      </c>
      <c r="AP551" s="5">
        <f t="shared" si="44"/>
        <v>-4.6441107599299706E-13</v>
      </c>
      <c r="AQ551" s="5">
        <f t="shared" si="44"/>
        <v>-3.3299805174223147E-13</v>
      </c>
      <c r="AR551" s="5">
        <f t="shared" si="44"/>
        <v>0</v>
      </c>
      <c r="AS551" s="5">
        <f t="shared" si="44"/>
        <v>0</v>
      </c>
      <c r="AT551" s="5">
        <f t="shared" si="44"/>
        <v>0</v>
      </c>
      <c r="AU551" s="5">
        <f t="shared" si="44"/>
        <v>0</v>
      </c>
      <c r="AV551" s="5">
        <f t="shared" si="44"/>
        <v>0</v>
      </c>
      <c r="AW551" s="5">
        <f t="shared" si="44"/>
        <v>0</v>
      </c>
      <c r="AX551" s="5">
        <f t="shared" si="44"/>
        <v>0</v>
      </c>
      <c r="AY551" s="5">
        <f t="shared" si="44"/>
        <v>0</v>
      </c>
      <c r="AZ551" s="5">
        <f t="shared" si="44"/>
        <v>0</v>
      </c>
      <c r="BA551" s="5">
        <f t="shared" si="44"/>
        <v>0</v>
      </c>
      <c r="BB551" s="5">
        <f t="shared" si="44"/>
        <v>0</v>
      </c>
      <c r="BC551" s="5">
        <f t="shared" si="41"/>
        <v>0</v>
      </c>
    </row>
    <row r="552" spans="1:55" x14ac:dyDescent="0.2">
      <c r="A552" t="s">
        <v>5</v>
      </c>
      <c r="B552">
        <v>916</v>
      </c>
      <c r="C552">
        <v>1986</v>
      </c>
      <c r="D552" s="5">
        <f t="shared" ref="D552:BB552" si="45">D511*86.4*7/1.23348</f>
        <v>0</v>
      </c>
      <c r="E552" s="5">
        <f t="shared" si="45"/>
        <v>0</v>
      </c>
      <c r="F552" s="5">
        <f t="shared" si="45"/>
        <v>0</v>
      </c>
      <c r="G552" s="5">
        <f t="shared" si="45"/>
        <v>0</v>
      </c>
      <c r="H552" s="5">
        <f t="shared" si="45"/>
        <v>0</v>
      </c>
      <c r="I552" s="5">
        <f t="shared" si="45"/>
        <v>0</v>
      </c>
      <c r="J552" s="5">
        <f t="shared" si="45"/>
        <v>0</v>
      </c>
      <c r="K552" s="5">
        <f t="shared" si="45"/>
        <v>0</v>
      </c>
      <c r="L552" s="5">
        <f t="shared" si="45"/>
        <v>0</v>
      </c>
      <c r="M552" s="5">
        <f t="shared" si="45"/>
        <v>0</v>
      </c>
      <c r="N552" s="5">
        <f t="shared" si="45"/>
        <v>0</v>
      </c>
      <c r="O552" s="5">
        <f t="shared" si="45"/>
        <v>0</v>
      </c>
      <c r="P552" s="5">
        <f t="shared" si="45"/>
        <v>0</v>
      </c>
      <c r="Q552" s="5">
        <f t="shared" si="45"/>
        <v>0</v>
      </c>
      <c r="R552" s="5">
        <f t="shared" si="45"/>
        <v>0</v>
      </c>
      <c r="S552" s="5">
        <f t="shared" si="45"/>
        <v>0</v>
      </c>
      <c r="T552" s="5">
        <f t="shared" si="45"/>
        <v>0</v>
      </c>
      <c r="U552" s="5">
        <f t="shared" si="45"/>
        <v>-3.3299805174223147E-13</v>
      </c>
      <c r="V552" s="5">
        <f t="shared" si="45"/>
        <v>-3.3299805174223147E-13</v>
      </c>
      <c r="W552" s="5">
        <f t="shared" si="45"/>
        <v>-3.3299805174223147E-13</v>
      </c>
      <c r="X552" s="5">
        <f t="shared" si="45"/>
        <v>-3.3299805174223147E-13</v>
      </c>
      <c r="Y552" s="5">
        <f t="shared" si="45"/>
        <v>-8.7098340992093238E-13</v>
      </c>
      <c r="Z552" s="5">
        <f t="shared" si="45"/>
        <v>0</v>
      </c>
      <c r="AA552" s="5">
        <f t="shared" si="45"/>
        <v>-1.769185051401894E-13</v>
      </c>
      <c r="AB552" s="5">
        <f t="shared" si="45"/>
        <v>0</v>
      </c>
      <c r="AC552" s="5">
        <f t="shared" si="45"/>
        <v>0</v>
      </c>
      <c r="AD552" s="5">
        <f t="shared" si="45"/>
        <v>0</v>
      </c>
      <c r="AE552" s="5">
        <f t="shared" si="45"/>
        <v>-5.9880109432064109E-13</v>
      </c>
      <c r="AF552" s="5">
        <f t="shared" si="45"/>
        <v>0</v>
      </c>
      <c r="AG552" s="5">
        <f t="shared" si="45"/>
        <v>0</v>
      </c>
      <c r="AH552" s="5">
        <f t="shared" si="45"/>
        <v>8.1654694680087398E-13</v>
      </c>
      <c r="AI552" s="5">
        <f t="shared" si="45"/>
        <v>-4.8992816808052439E-13</v>
      </c>
      <c r="AJ552" s="5">
        <f t="shared" si="45"/>
        <v>5.4436463120058269E-13</v>
      </c>
      <c r="AK552" s="5">
        <f t="shared" si="45"/>
        <v>0</v>
      </c>
      <c r="AL552" s="5">
        <f t="shared" si="45"/>
        <v>0.24515564859322478</v>
      </c>
      <c r="AM552" s="5">
        <f t="shared" si="45"/>
        <v>0.4903200700462147</v>
      </c>
      <c r="AN552" s="5">
        <f t="shared" si="45"/>
        <v>-1.769185051401894E-13</v>
      </c>
      <c r="AO552" s="5">
        <f t="shared" si="45"/>
        <v>6.6004211533070656E-13</v>
      </c>
      <c r="AP552" s="5">
        <f t="shared" si="45"/>
        <v>5.0183614438803717E-13</v>
      </c>
      <c r="AQ552" s="5">
        <f t="shared" si="45"/>
        <v>-8.2930549284463762E-14</v>
      </c>
      <c r="AR552" s="5">
        <f t="shared" si="45"/>
        <v>0</v>
      </c>
      <c r="AS552" s="5">
        <f t="shared" si="45"/>
        <v>0</v>
      </c>
      <c r="AT552" s="5">
        <f t="shared" si="45"/>
        <v>0</v>
      </c>
      <c r="AU552" s="5">
        <f t="shared" si="45"/>
        <v>0</v>
      </c>
      <c r="AV552" s="5">
        <f t="shared" si="45"/>
        <v>0</v>
      </c>
      <c r="AW552" s="5">
        <f t="shared" si="45"/>
        <v>0</v>
      </c>
      <c r="AX552" s="5">
        <f t="shared" si="45"/>
        <v>0</v>
      </c>
      <c r="AY552" s="5">
        <f t="shared" si="45"/>
        <v>0</v>
      </c>
      <c r="AZ552" s="5">
        <f t="shared" si="45"/>
        <v>0</v>
      </c>
      <c r="BA552" s="5">
        <f t="shared" si="45"/>
        <v>0</v>
      </c>
      <c r="BB552" s="5">
        <f t="shared" si="45"/>
        <v>0</v>
      </c>
      <c r="BC552" s="5">
        <f t="shared" si="41"/>
        <v>0</v>
      </c>
    </row>
    <row r="553" spans="1:55" x14ac:dyDescent="0.2">
      <c r="A553" t="s">
        <v>5</v>
      </c>
      <c r="B553">
        <v>916</v>
      </c>
      <c r="C553">
        <v>1987</v>
      </c>
      <c r="D553" s="5">
        <f t="shared" ref="D553:BB553" si="46">D512*86.4*7/1.23348</f>
        <v>0</v>
      </c>
      <c r="E553" s="5">
        <f t="shared" si="46"/>
        <v>0</v>
      </c>
      <c r="F553" s="5">
        <f t="shared" si="46"/>
        <v>0</v>
      </c>
      <c r="G553" s="5">
        <f t="shared" si="46"/>
        <v>0</v>
      </c>
      <c r="H553" s="5">
        <f t="shared" si="46"/>
        <v>0</v>
      </c>
      <c r="I553" s="5">
        <f t="shared" si="46"/>
        <v>0</v>
      </c>
      <c r="J553" s="5">
        <f t="shared" si="46"/>
        <v>0</v>
      </c>
      <c r="K553" s="5">
        <f t="shared" si="46"/>
        <v>0</v>
      </c>
      <c r="L553" s="5">
        <f t="shared" si="46"/>
        <v>0</v>
      </c>
      <c r="M553" s="5">
        <f t="shared" si="46"/>
        <v>0</v>
      </c>
      <c r="N553" s="5">
        <f t="shared" si="46"/>
        <v>0</v>
      </c>
      <c r="O553" s="5">
        <f t="shared" si="46"/>
        <v>0</v>
      </c>
      <c r="P553" s="5">
        <f t="shared" si="46"/>
        <v>0</v>
      </c>
      <c r="Q553" s="5">
        <f t="shared" si="46"/>
        <v>0</v>
      </c>
      <c r="R553" s="5">
        <f t="shared" si="46"/>
        <v>0</v>
      </c>
      <c r="S553" s="5">
        <f t="shared" si="46"/>
        <v>0</v>
      </c>
      <c r="T553" s="5">
        <f t="shared" si="46"/>
        <v>0</v>
      </c>
      <c r="U553" s="5">
        <f t="shared" si="46"/>
        <v>-8.2930549284463762E-14</v>
      </c>
      <c r="V553" s="5">
        <f t="shared" si="46"/>
        <v>-8.2930549284463762E-14</v>
      </c>
      <c r="W553" s="5">
        <f t="shared" si="46"/>
        <v>8.5482258493216497E-13</v>
      </c>
      <c r="X553" s="5">
        <f t="shared" si="46"/>
        <v>-5.4436463120058269E-13</v>
      </c>
      <c r="Y553" s="5">
        <f t="shared" si="46"/>
        <v>5.5797374698059724E-13</v>
      </c>
      <c r="Z553" s="5">
        <f t="shared" si="46"/>
        <v>0</v>
      </c>
      <c r="AA553" s="5">
        <f t="shared" si="46"/>
        <v>0</v>
      </c>
      <c r="AB553" s="5">
        <f t="shared" si="46"/>
        <v>9.2541987304099078E-13</v>
      </c>
      <c r="AC553" s="5">
        <f t="shared" si="46"/>
        <v>3.8486579425881199E-11</v>
      </c>
      <c r="AD553" s="5">
        <f t="shared" si="46"/>
        <v>0.17068563443454515</v>
      </c>
      <c r="AE553" s="5">
        <f t="shared" si="46"/>
        <v>8.1654694680087398E-13</v>
      </c>
      <c r="AF553" s="5">
        <f t="shared" si="46"/>
        <v>0</v>
      </c>
      <c r="AG553" s="5">
        <f t="shared" si="46"/>
        <v>1.1839930728612672E-12</v>
      </c>
      <c r="AH553" s="5">
        <f t="shared" si="46"/>
        <v>1.206958455740042E-12</v>
      </c>
      <c r="AI553" s="5">
        <f t="shared" si="46"/>
        <v>4.5165252994923344E-13</v>
      </c>
      <c r="AJ553" s="5">
        <f t="shared" si="46"/>
        <v>1.1567748413012383E-12</v>
      </c>
      <c r="AK553" s="5">
        <f t="shared" si="46"/>
        <v>-7.825241573508376E-14</v>
      </c>
      <c r="AL553" s="5">
        <f t="shared" si="46"/>
        <v>9.5263810460101967E-13</v>
      </c>
      <c r="AM553" s="5">
        <f t="shared" si="46"/>
        <v>-4.7631905230050984E-13</v>
      </c>
      <c r="AN553" s="5">
        <f t="shared" si="46"/>
        <v>1.5786574304816902E-12</v>
      </c>
      <c r="AO553" s="5">
        <f t="shared" si="46"/>
        <v>5.4436463120058269E-13</v>
      </c>
      <c r="AP553" s="5">
        <f t="shared" si="46"/>
        <v>5.9880109432064109E-13</v>
      </c>
      <c r="AQ553" s="5">
        <f t="shared" si="46"/>
        <v>5.5664612862612955E-2</v>
      </c>
      <c r="AR553" s="5">
        <f t="shared" si="46"/>
        <v>0</v>
      </c>
      <c r="AS553" s="5">
        <f t="shared" si="46"/>
        <v>0</v>
      </c>
      <c r="AT553" s="5">
        <f t="shared" si="46"/>
        <v>0</v>
      </c>
      <c r="AU553" s="5">
        <f t="shared" si="46"/>
        <v>0</v>
      </c>
      <c r="AV553" s="5">
        <f t="shared" si="46"/>
        <v>0</v>
      </c>
      <c r="AW553" s="5">
        <f t="shared" si="46"/>
        <v>0</v>
      </c>
      <c r="AX553" s="5">
        <f t="shared" si="46"/>
        <v>0</v>
      </c>
      <c r="AY553" s="5">
        <f t="shared" si="46"/>
        <v>0</v>
      </c>
      <c r="AZ553" s="5">
        <f t="shared" si="46"/>
        <v>0</v>
      </c>
      <c r="BA553" s="5">
        <f t="shared" si="46"/>
        <v>0</v>
      </c>
      <c r="BB553" s="5">
        <f t="shared" si="46"/>
        <v>0</v>
      </c>
      <c r="BC553" s="5">
        <f t="shared" si="41"/>
        <v>0</v>
      </c>
    </row>
    <row r="554" spans="1:55" x14ac:dyDescent="0.2">
      <c r="A554" t="s">
        <v>5</v>
      </c>
      <c r="B554">
        <v>916</v>
      </c>
      <c r="C554">
        <v>1988</v>
      </c>
      <c r="D554" s="5">
        <f t="shared" ref="D554:BB554" si="47">D513*86.4*7/1.23348</f>
        <v>0</v>
      </c>
      <c r="E554" s="5">
        <f t="shared" si="47"/>
        <v>0</v>
      </c>
      <c r="F554" s="5">
        <f t="shared" si="47"/>
        <v>0</v>
      </c>
      <c r="G554" s="5">
        <f t="shared" si="47"/>
        <v>0</v>
      </c>
      <c r="H554" s="5">
        <f t="shared" si="47"/>
        <v>0</v>
      </c>
      <c r="I554" s="5">
        <f t="shared" si="47"/>
        <v>0</v>
      </c>
      <c r="J554" s="5">
        <f t="shared" si="47"/>
        <v>0</v>
      </c>
      <c r="K554" s="5">
        <f t="shared" si="47"/>
        <v>0</v>
      </c>
      <c r="L554" s="5">
        <f t="shared" si="47"/>
        <v>0</v>
      </c>
      <c r="M554" s="5">
        <f t="shared" si="47"/>
        <v>0</v>
      </c>
      <c r="N554" s="5">
        <f t="shared" si="47"/>
        <v>0</v>
      </c>
      <c r="O554" s="5">
        <f t="shared" si="47"/>
        <v>0</v>
      </c>
      <c r="P554" s="5">
        <f t="shared" si="47"/>
        <v>0</v>
      </c>
      <c r="Q554" s="5">
        <f t="shared" si="47"/>
        <v>0</v>
      </c>
      <c r="R554" s="5">
        <f t="shared" si="47"/>
        <v>0</v>
      </c>
      <c r="S554" s="5">
        <f t="shared" si="47"/>
        <v>0</v>
      </c>
      <c r="T554" s="5">
        <f t="shared" si="47"/>
        <v>0</v>
      </c>
      <c r="U554" s="5">
        <f t="shared" si="47"/>
        <v>-8.2930549284463762E-14</v>
      </c>
      <c r="V554" s="5">
        <f t="shared" si="47"/>
        <v>-8.2930549284463762E-14</v>
      </c>
      <c r="W554" s="5">
        <f t="shared" si="47"/>
        <v>-8.2930549284463762E-14</v>
      </c>
      <c r="X554" s="5">
        <f t="shared" si="47"/>
        <v>1.1839930728612672E-12</v>
      </c>
      <c r="Y554" s="5">
        <f t="shared" si="47"/>
        <v>0</v>
      </c>
      <c r="Z554" s="5">
        <f t="shared" si="47"/>
        <v>0</v>
      </c>
      <c r="AA554" s="5">
        <f t="shared" si="47"/>
        <v>-5.1714639964055359E-13</v>
      </c>
      <c r="AB554" s="5">
        <f t="shared" si="47"/>
        <v>6.7937866872671587E-2</v>
      </c>
      <c r="AC554" s="5">
        <f t="shared" si="47"/>
        <v>-2.1774585248023307E-12</v>
      </c>
      <c r="AD554" s="5">
        <f t="shared" si="47"/>
        <v>7.7393640843659017E-2</v>
      </c>
      <c r="AE554" s="5">
        <f t="shared" si="47"/>
        <v>-7.6211048368081578E-13</v>
      </c>
      <c r="AF554" s="5">
        <f t="shared" si="47"/>
        <v>0.20260864689009153</v>
      </c>
      <c r="AG554" s="5">
        <f t="shared" si="47"/>
        <v>0</v>
      </c>
      <c r="AH554" s="5">
        <f t="shared" si="47"/>
        <v>0</v>
      </c>
      <c r="AI554" s="5">
        <f t="shared" si="47"/>
        <v>-1.4153480411215152E-12</v>
      </c>
      <c r="AJ554" s="5">
        <f t="shared" si="47"/>
        <v>150.47966185045757</v>
      </c>
      <c r="AK554" s="5">
        <f t="shared" si="47"/>
        <v>1.1976021886412822E-12</v>
      </c>
      <c r="AL554" s="5">
        <f t="shared" si="47"/>
        <v>0.18567455083519396</v>
      </c>
      <c r="AM554" s="5">
        <f t="shared" si="47"/>
        <v>152.66724058152894</v>
      </c>
      <c r="AN554" s="5">
        <f t="shared" si="47"/>
        <v>275.74374285134786</v>
      </c>
      <c r="AO554" s="5">
        <f t="shared" si="47"/>
        <v>12.748321821187973</v>
      </c>
      <c r="AP554" s="5">
        <f t="shared" si="47"/>
        <v>69.609933750361023</v>
      </c>
      <c r="AQ554" s="5">
        <f t="shared" si="47"/>
        <v>2.4516003502274364</v>
      </c>
      <c r="AR554" s="5">
        <f t="shared" si="47"/>
        <v>0</v>
      </c>
      <c r="AS554" s="5">
        <f t="shared" si="47"/>
        <v>0</v>
      </c>
      <c r="AT554" s="5">
        <f t="shared" si="47"/>
        <v>0</v>
      </c>
      <c r="AU554" s="5">
        <f t="shared" si="47"/>
        <v>0</v>
      </c>
      <c r="AV554" s="5">
        <f t="shared" si="47"/>
        <v>0</v>
      </c>
      <c r="AW554" s="5">
        <f t="shared" si="47"/>
        <v>0</v>
      </c>
      <c r="AX554" s="5">
        <f t="shared" si="47"/>
        <v>0</v>
      </c>
      <c r="AY554" s="5">
        <f t="shared" si="47"/>
        <v>0</v>
      </c>
      <c r="AZ554" s="5">
        <f t="shared" si="47"/>
        <v>0</v>
      </c>
      <c r="BA554" s="5">
        <f t="shared" si="47"/>
        <v>0</v>
      </c>
      <c r="BB554" s="5">
        <f t="shared" si="47"/>
        <v>0</v>
      </c>
      <c r="BC554" s="5">
        <f t="shared" si="41"/>
        <v>0</v>
      </c>
    </row>
    <row r="555" spans="1:55" x14ac:dyDescent="0.2">
      <c r="A555" t="s">
        <v>5</v>
      </c>
      <c r="B555">
        <v>916</v>
      </c>
      <c r="C555">
        <v>1989</v>
      </c>
      <c r="D555" s="5">
        <f t="shared" ref="D555:BB555" si="48">D514*86.4*7/1.23348</f>
        <v>0</v>
      </c>
      <c r="E555" s="5">
        <f t="shared" si="48"/>
        <v>0</v>
      </c>
      <c r="F555" s="5">
        <f t="shared" si="48"/>
        <v>0</v>
      </c>
      <c r="G555" s="5">
        <f t="shared" si="48"/>
        <v>0</v>
      </c>
      <c r="H555" s="5">
        <f t="shared" si="48"/>
        <v>0</v>
      </c>
      <c r="I555" s="5">
        <f t="shared" si="48"/>
        <v>0</v>
      </c>
      <c r="J555" s="5">
        <f t="shared" si="48"/>
        <v>0</v>
      </c>
      <c r="K555" s="5">
        <f t="shared" si="48"/>
        <v>0</v>
      </c>
      <c r="L555" s="5">
        <f t="shared" si="48"/>
        <v>0</v>
      </c>
      <c r="M555" s="5">
        <f t="shared" si="48"/>
        <v>0</v>
      </c>
      <c r="N555" s="5">
        <f t="shared" si="48"/>
        <v>0</v>
      </c>
      <c r="O555" s="5">
        <f t="shared" si="48"/>
        <v>0</v>
      </c>
      <c r="P555" s="5">
        <f t="shared" si="48"/>
        <v>0</v>
      </c>
      <c r="Q555" s="5">
        <f t="shared" si="48"/>
        <v>0</v>
      </c>
      <c r="R555" s="5">
        <f t="shared" si="48"/>
        <v>0</v>
      </c>
      <c r="S555" s="5">
        <f t="shared" si="48"/>
        <v>0</v>
      </c>
      <c r="T555" s="5">
        <f t="shared" si="48"/>
        <v>0</v>
      </c>
      <c r="U555" s="5">
        <f t="shared" si="48"/>
        <v>-1.0746948617530253E-12</v>
      </c>
      <c r="V555" s="5">
        <f t="shared" si="48"/>
        <v>-1.0746948617530253E-12</v>
      </c>
      <c r="W555" s="5">
        <f t="shared" si="48"/>
        <v>-1.0746948617530253E-12</v>
      </c>
      <c r="X555" s="5">
        <f t="shared" si="48"/>
        <v>-2.1272749103635275E-12</v>
      </c>
      <c r="Y555" s="5">
        <f t="shared" si="48"/>
        <v>-5.7838742065061916E-13</v>
      </c>
      <c r="Z555" s="5">
        <f t="shared" si="48"/>
        <v>-1.508910712109115E-12</v>
      </c>
      <c r="AA555" s="5">
        <f t="shared" si="48"/>
        <v>1.0206836835010925E-13</v>
      </c>
      <c r="AB555" s="5">
        <f t="shared" si="48"/>
        <v>-1.0746948617530253E-12</v>
      </c>
      <c r="AC555" s="5">
        <f t="shared" si="48"/>
        <v>-1.0746948617530253E-12</v>
      </c>
      <c r="AD555" s="5">
        <f t="shared" si="48"/>
        <v>1.5242209673616316E-12</v>
      </c>
      <c r="AE555" s="5">
        <f t="shared" si="48"/>
        <v>-1.3064751148813986E-12</v>
      </c>
      <c r="AF555" s="5">
        <f t="shared" si="48"/>
        <v>-1.0887292624011654E-12</v>
      </c>
      <c r="AG555" s="5">
        <f t="shared" si="48"/>
        <v>1.6875303567218062E-12</v>
      </c>
      <c r="AH555" s="5">
        <f t="shared" si="48"/>
        <v>1.9597126723220975E-12</v>
      </c>
      <c r="AI555" s="5">
        <f t="shared" si="48"/>
        <v>-2.3952043772825643E-12</v>
      </c>
      <c r="AJ555" s="5">
        <f t="shared" si="48"/>
        <v>-5.4436463120058269E-13</v>
      </c>
      <c r="AK555" s="5">
        <f t="shared" si="48"/>
        <v>2.2863314510424475E-12</v>
      </c>
      <c r="AL555" s="5">
        <f t="shared" si="48"/>
        <v>1.8644488618619957E-12</v>
      </c>
      <c r="AM555" s="5">
        <f t="shared" si="48"/>
        <v>1.1516714228837328E-12</v>
      </c>
      <c r="AN555" s="5">
        <f t="shared" si="48"/>
        <v>2.3305610773274947E-12</v>
      </c>
      <c r="AO555" s="5">
        <f t="shared" si="48"/>
        <v>-2.8579143138030594E-13</v>
      </c>
      <c r="AP555" s="5">
        <f t="shared" si="48"/>
        <v>-4.7631905230050984E-13</v>
      </c>
      <c r="AQ555" s="5">
        <f t="shared" si="48"/>
        <v>-1.0746948617530253E-12</v>
      </c>
      <c r="AR555" s="5">
        <f t="shared" si="48"/>
        <v>0</v>
      </c>
      <c r="AS555" s="5">
        <f t="shared" si="48"/>
        <v>0</v>
      </c>
      <c r="AT555" s="5">
        <f t="shared" si="48"/>
        <v>0</v>
      </c>
      <c r="AU555" s="5">
        <f t="shared" si="48"/>
        <v>0</v>
      </c>
      <c r="AV555" s="5">
        <f t="shared" si="48"/>
        <v>0</v>
      </c>
      <c r="AW555" s="5">
        <f t="shared" si="48"/>
        <v>0</v>
      </c>
      <c r="AX555" s="5">
        <f t="shared" si="48"/>
        <v>0</v>
      </c>
      <c r="AY555" s="5">
        <f t="shared" si="48"/>
        <v>0</v>
      </c>
      <c r="AZ555" s="5">
        <f t="shared" si="48"/>
        <v>0</v>
      </c>
      <c r="BA555" s="5">
        <f t="shared" si="48"/>
        <v>0</v>
      </c>
      <c r="BB555" s="5">
        <f t="shared" si="48"/>
        <v>0</v>
      </c>
      <c r="BC555" s="5">
        <f t="shared" si="41"/>
        <v>0</v>
      </c>
    </row>
    <row r="556" spans="1:55" x14ac:dyDescent="0.2">
      <c r="A556" t="s">
        <v>5</v>
      </c>
      <c r="B556">
        <v>916</v>
      </c>
      <c r="C556">
        <v>1990</v>
      </c>
      <c r="D556" s="5">
        <f t="shared" ref="D556:BB556" si="49">D515*86.4*7/1.23348</f>
        <v>0</v>
      </c>
      <c r="E556" s="5">
        <f t="shared" si="49"/>
        <v>0</v>
      </c>
      <c r="F556" s="5">
        <f t="shared" si="49"/>
        <v>0</v>
      </c>
      <c r="G556" s="5">
        <f t="shared" si="49"/>
        <v>0</v>
      </c>
      <c r="H556" s="5">
        <f t="shared" si="49"/>
        <v>0</v>
      </c>
      <c r="I556" s="5">
        <f t="shared" si="49"/>
        <v>0</v>
      </c>
      <c r="J556" s="5">
        <f t="shared" si="49"/>
        <v>0</v>
      </c>
      <c r="K556" s="5">
        <f t="shared" si="49"/>
        <v>0</v>
      </c>
      <c r="L556" s="5">
        <f t="shared" si="49"/>
        <v>0</v>
      </c>
      <c r="M556" s="5">
        <f t="shared" si="49"/>
        <v>0</v>
      </c>
      <c r="N556" s="5">
        <f t="shared" si="49"/>
        <v>0</v>
      </c>
      <c r="O556" s="5">
        <f t="shared" si="49"/>
        <v>0</v>
      </c>
      <c r="P556" s="5">
        <f t="shared" si="49"/>
        <v>0</v>
      </c>
      <c r="Q556" s="5">
        <f t="shared" si="49"/>
        <v>0</v>
      </c>
      <c r="R556" s="5">
        <f t="shared" si="49"/>
        <v>0</v>
      </c>
      <c r="S556" s="5">
        <f t="shared" si="49"/>
        <v>0</v>
      </c>
      <c r="T556" s="5">
        <f t="shared" si="49"/>
        <v>0</v>
      </c>
      <c r="U556" s="5">
        <f t="shared" si="49"/>
        <v>-1.0746948617530253E-12</v>
      </c>
      <c r="V556" s="5">
        <f t="shared" si="49"/>
        <v>-1.0746948617530253E-12</v>
      </c>
      <c r="W556" s="5">
        <f t="shared" si="49"/>
        <v>-1.0746948617530253E-12</v>
      </c>
      <c r="X556" s="5">
        <f t="shared" si="49"/>
        <v>-1.0746948617530253E-12</v>
      </c>
      <c r="Y556" s="5">
        <f t="shared" si="49"/>
        <v>-1.0746948617530253E-12</v>
      </c>
      <c r="Z556" s="5">
        <f t="shared" si="49"/>
        <v>-1.0746948617530253E-12</v>
      </c>
      <c r="AA556" s="5">
        <f t="shared" si="49"/>
        <v>-1.0746948617530253E-12</v>
      </c>
      <c r="AB556" s="5">
        <f t="shared" si="49"/>
        <v>-1.796403282961923E-12</v>
      </c>
      <c r="AC556" s="5">
        <f t="shared" si="49"/>
        <v>5.7158286276061189E-13</v>
      </c>
      <c r="AD556" s="5">
        <f t="shared" si="49"/>
        <v>-1.9597126723220975E-12</v>
      </c>
      <c r="AE556" s="5">
        <f t="shared" si="49"/>
        <v>0</v>
      </c>
      <c r="AF556" s="5">
        <f t="shared" si="49"/>
        <v>1.8508397460819816E-12</v>
      </c>
      <c r="AG556" s="5">
        <f t="shared" si="49"/>
        <v>0</v>
      </c>
      <c r="AH556" s="5">
        <f t="shared" si="49"/>
        <v>1.7419668198418648E-12</v>
      </c>
      <c r="AI556" s="5">
        <f t="shared" si="49"/>
        <v>0.22830671977040898</v>
      </c>
      <c r="AJ556" s="5">
        <f t="shared" si="49"/>
        <v>-1.9188853249820543E-12</v>
      </c>
      <c r="AK556" s="5">
        <f t="shared" si="49"/>
        <v>0.18792239551606513</v>
      </c>
      <c r="AL556" s="5">
        <f t="shared" si="49"/>
        <v>-5.9880109432064109E-13</v>
      </c>
      <c r="AM556" s="5">
        <f t="shared" si="49"/>
        <v>5.6712313065673536E-2</v>
      </c>
      <c r="AN556" s="5">
        <f t="shared" si="49"/>
        <v>1.2421037800894347E-2</v>
      </c>
      <c r="AO556" s="5">
        <f t="shared" si="49"/>
        <v>0</v>
      </c>
      <c r="AP556" s="5">
        <f t="shared" si="49"/>
        <v>7.9359549121301845E-2</v>
      </c>
      <c r="AQ556" s="5">
        <f t="shared" si="49"/>
        <v>341.91140965283745</v>
      </c>
      <c r="AR556" s="5">
        <f t="shared" si="49"/>
        <v>0</v>
      </c>
      <c r="AS556" s="5">
        <f t="shared" si="49"/>
        <v>0</v>
      </c>
      <c r="AT556" s="5">
        <f t="shared" si="49"/>
        <v>0</v>
      </c>
      <c r="AU556" s="5">
        <f t="shared" si="49"/>
        <v>0</v>
      </c>
      <c r="AV556" s="5">
        <f t="shared" si="49"/>
        <v>0</v>
      </c>
      <c r="AW556" s="5">
        <f t="shared" si="49"/>
        <v>0</v>
      </c>
      <c r="AX556" s="5">
        <f t="shared" si="49"/>
        <v>0</v>
      </c>
      <c r="AY556" s="5">
        <f t="shared" si="49"/>
        <v>0</v>
      </c>
      <c r="AZ556" s="5">
        <f t="shared" si="49"/>
        <v>0</v>
      </c>
      <c r="BA556" s="5">
        <f t="shared" si="49"/>
        <v>0</v>
      </c>
      <c r="BB556" s="5">
        <f t="shared" si="49"/>
        <v>0</v>
      </c>
      <c r="BC556" s="5">
        <f t="shared" si="41"/>
        <v>0</v>
      </c>
    </row>
    <row r="557" spans="1:55" x14ac:dyDescent="0.2">
      <c r="A557" t="s">
        <v>5</v>
      </c>
      <c r="B557">
        <v>916</v>
      </c>
      <c r="C557">
        <v>1991</v>
      </c>
      <c r="D557" s="5">
        <f t="shared" ref="D557:BB557" si="50">D516*86.4*7/1.23348</f>
        <v>0</v>
      </c>
      <c r="E557" s="5">
        <f t="shared" si="50"/>
        <v>0</v>
      </c>
      <c r="F557" s="5">
        <f t="shared" si="50"/>
        <v>0</v>
      </c>
      <c r="G557" s="5">
        <f t="shared" si="50"/>
        <v>0</v>
      </c>
      <c r="H557" s="5">
        <f t="shared" si="50"/>
        <v>0</v>
      </c>
      <c r="I557" s="5">
        <f t="shared" si="50"/>
        <v>0</v>
      </c>
      <c r="J557" s="5">
        <f t="shared" si="50"/>
        <v>0</v>
      </c>
      <c r="K557" s="5">
        <f t="shared" si="50"/>
        <v>0</v>
      </c>
      <c r="L557" s="5">
        <f t="shared" si="50"/>
        <v>0</v>
      </c>
      <c r="M557" s="5">
        <f t="shared" si="50"/>
        <v>0</v>
      </c>
      <c r="N557" s="5">
        <f t="shared" si="50"/>
        <v>0</v>
      </c>
      <c r="O557" s="5">
        <f t="shared" si="50"/>
        <v>0</v>
      </c>
      <c r="P557" s="5">
        <f t="shared" si="50"/>
        <v>0</v>
      </c>
      <c r="Q557" s="5">
        <f t="shared" si="50"/>
        <v>0</v>
      </c>
      <c r="R557" s="5">
        <f t="shared" si="50"/>
        <v>0</v>
      </c>
      <c r="S557" s="5">
        <f t="shared" si="50"/>
        <v>0</v>
      </c>
      <c r="T557" s="5">
        <f t="shared" si="50"/>
        <v>0</v>
      </c>
      <c r="U557" s="5">
        <f t="shared" si="50"/>
        <v>-1.5697264482510554E-12</v>
      </c>
      <c r="V557" s="5">
        <f t="shared" si="50"/>
        <v>-1.5697264482510554E-12</v>
      </c>
      <c r="W557" s="5">
        <f t="shared" si="50"/>
        <v>-1.5697264482510554E-12</v>
      </c>
      <c r="X557" s="5">
        <f t="shared" si="50"/>
        <v>-1.5697264482510554E-12</v>
      </c>
      <c r="Y557" s="5">
        <f t="shared" si="50"/>
        <v>4.3208942601546255E-13</v>
      </c>
      <c r="Z557" s="5">
        <f t="shared" si="50"/>
        <v>6.1241021010065564E-13</v>
      </c>
      <c r="AA557" s="5">
        <f t="shared" si="50"/>
        <v>1.2988199872551403E-12</v>
      </c>
      <c r="AB557" s="5">
        <f t="shared" si="50"/>
        <v>-9.6964949932603796E-13</v>
      </c>
      <c r="AC557" s="5">
        <f t="shared" si="50"/>
        <v>-1.5697264482510554E-12</v>
      </c>
      <c r="AD557" s="5">
        <f t="shared" si="50"/>
        <v>-1.5697264482510554E-12</v>
      </c>
      <c r="AE557" s="5">
        <f t="shared" si="50"/>
        <v>-2.4411351430401131E-12</v>
      </c>
      <c r="AF557" s="5">
        <f t="shared" si="50"/>
        <v>2.2046767563623598E-12</v>
      </c>
      <c r="AG557" s="5">
        <f t="shared" si="50"/>
        <v>0</v>
      </c>
      <c r="AH557" s="5">
        <f t="shared" si="50"/>
        <v>4.3549170496046619E-13</v>
      </c>
      <c r="AI557" s="5">
        <f t="shared" si="50"/>
        <v>1.6875303567218062E-12</v>
      </c>
      <c r="AJ557" s="5">
        <f t="shared" si="50"/>
        <v>-5.5797374698059724E-13</v>
      </c>
      <c r="AK557" s="5">
        <f t="shared" si="50"/>
        <v>-6.0390451273814649E-13</v>
      </c>
      <c r="AL557" s="5">
        <f t="shared" si="50"/>
        <v>1.4425662726815443E-12</v>
      </c>
      <c r="AM557" s="5">
        <f t="shared" si="50"/>
        <v>9.7985633616104877E-13</v>
      </c>
      <c r="AN557" s="5">
        <f t="shared" si="50"/>
        <v>4.3549170496046619E-13</v>
      </c>
      <c r="AO557" s="5">
        <f t="shared" si="50"/>
        <v>-1.1703839570812529E-12</v>
      </c>
      <c r="AP557" s="5">
        <f t="shared" si="50"/>
        <v>1.1431657255212238E-12</v>
      </c>
      <c r="AQ557" s="5">
        <f t="shared" si="50"/>
        <v>-2.4768590719626512E-12</v>
      </c>
      <c r="AR557" s="5">
        <f t="shared" si="50"/>
        <v>0</v>
      </c>
      <c r="AS557" s="5">
        <f t="shared" si="50"/>
        <v>0</v>
      </c>
      <c r="AT557" s="5">
        <f t="shared" si="50"/>
        <v>0</v>
      </c>
      <c r="AU557" s="5">
        <f t="shared" si="50"/>
        <v>0</v>
      </c>
      <c r="AV557" s="5">
        <f t="shared" si="50"/>
        <v>0</v>
      </c>
      <c r="AW557" s="5">
        <f t="shared" si="50"/>
        <v>0</v>
      </c>
      <c r="AX557" s="5">
        <f t="shared" si="50"/>
        <v>0</v>
      </c>
      <c r="AY557" s="5">
        <f t="shared" si="50"/>
        <v>0</v>
      </c>
      <c r="AZ557" s="5">
        <f t="shared" si="50"/>
        <v>0</v>
      </c>
      <c r="BA557" s="5">
        <f t="shared" si="50"/>
        <v>0</v>
      </c>
      <c r="BB557" s="5">
        <f t="shared" si="50"/>
        <v>0</v>
      </c>
      <c r="BC557" s="5">
        <f t="shared" si="41"/>
        <v>0</v>
      </c>
    </row>
    <row r="558" spans="1:55" x14ac:dyDescent="0.2">
      <c r="A558" t="s">
        <v>5</v>
      </c>
      <c r="B558">
        <v>916</v>
      </c>
      <c r="C558">
        <v>1992</v>
      </c>
      <c r="D558" s="5">
        <f t="shared" ref="D558:BB558" si="51">D517*86.4*7/1.23348</f>
        <v>0</v>
      </c>
      <c r="E558" s="5">
        <f t="shared" si="51"/>
        <v>0</v>
      </c>
      <c r="F558" s="5">
        <f t="shared" si="51"/>
        <v>0</v>
      </c>
      <c r="G558" s="5">
        <f t="shared" si="51"/>
        <v>0</v>
      </c>
      <c r="H558" s="5">
        <f t="shared" si="51"/>
        <v>0</v>
      </c>
      <c r="I558" s="5">
        <f t="shared" si="51"/>
        <v>0</v>
      </c>
      <c r="J558" s="5">
        <f t="shared" si="51"/>
        <v>0</v>
      </c>
      <c r="K558" s="5">
        <f t="shared" si="51"/>
        <v>0</v>
      </c>
      <c r="L558" s="5">
        <f t="shared" si="51"/>
        <v>0</v>
      </c>
      <c r="M558" s="5">
        <f t="shared" si="51"/>
        <v>0</v>
      </c>
      <c r="N558" s="5">
        <f t="shared" si="51"/>
        <v>0</v>
      </c>
      <c r="O558" s="5">
        <f t="shared" si="51"/>
        <v>0</v>
      </c>
      <c r="P558" s="5">
        <f t="shared" si="51"/>
        <v>0</v>
      </c>
      <c r="Q558" s="5">
        <f t="shared" si="51"/>
        <v>0</v>
      </c>
      <c r="R558" s="5">
        <f t="shared" si="51"/>
        <v>0</v>
      </c>
      <c r="S558" s="5">
        <f t="shared" si="51"/>
        <v>0</v>
      </c>
      <c r="T558" s="5">
        <f t="shared" si="51"/>
        <v>0</v>
      </c>
      <c r="U558" s="5">
        <f t="shared" si="51"/>
        <v>-1.5697264482510554E-12</v>
      </c>
      <c r="V558" s="5">
        <f t="shared" si="51"/>
        <v>-1.6058756620417191E-12</v>
      </c>
      <c r="W558" s="5">
        <f t="shared" si="51"/>
        <v>-1.4697845042415734E-12</v>
      </c>
      <c r="X558" s="5">
        <f t="shared" si="51"/>
        <v>0.15825145115681999</v>
      </c>
      <c r="Y558" s="5">
        <f t="shared" si="51"/>
        <v>0.16603430939780037</v>
      </c>
      <c r="Z558" s="5">
        <f t="shared" si="51"/>
        <v>6.7266132036363238E-2</v>
      </c>
      <c r="AA558" s="5">
        <f t="shared" si="51"/>
        <v>0.16603430936867686</v>
      </c>
      <c r="AB558" s="5">
        <f t="shared" si="51"/>
        <v>-2.0005400196621416E-12</v>
      </c>
      <c r="AC558" s="5">
        <f t="shared" si="51"/>
        <v>6.5323755744069928E-13</v>
      </c>
      <c r="AD558" s="5">
        <f t="shared" si="51"/>
        <v>6.8726034689073576E-13</v>
      </c>
      <c r="AE558" s="5">
        <f t="shared" si="51"/>
        <v>-1.5697264482510554E-12</v>
      </c>
      <c r="AF558" s="5">
        <f t="shared" si="51"/>
        <v>-1.5697264482510554E-12</v>
      </c>
      <c r="AG558" s="5">
        <f t="shared" si="51"/>
        <v>-3.9381378788417156E-13</v>
      </c>
      <c r="AH558" s="5">
        <f t="shared" si="51"/>
        <v>-3.0841658636458017E-12</v>
      </c>
      <c r="AI558" s="5">
        <f t="shared" si="51"/>
        <v>-1.5990711041517116E-12</v>
      </c>
      <c r="AJ558" s="5">
        <f t="shared" si="51"/>
        <v>2.1230220616822729E-12</v>
      </c>
      <c r="AK558" s="5">
        <f t="shared" si="51"/>
        <v>0.16603430940011393</v>
      </c>
      <c r="AL558" s="5">
        <f t="shared" si="51"/>
        <v>2.3815952615025492E-13</v>
      </c>
      <c r="AM558" s="5">
        <f t="shared" si="51"/>
        <v>-1.1839930728612672E-12</v>
      </c>
      <c r="AN558" s="5">
        <f t="shared" si="51"/>
        <v>-1.6330938936017482E-13</v>
      </c>
      <c r="AO558" s="5">
        <f t="shared" si="51"/>
        <v>-1.1499702834112308E-12</v>
      </c>
      <c r="AP558" s="5">
        <f t="shared" si="51"/>
        <v>2.2182858721423748E-12</v>
      </c>
      <c r="AQ558" s="5">
        <f t="shared" si="51"/>
        <v>-1.7487713777318722E-12</v>
      </c>
      <c r="AR558" s="5">
        <f t="shared" si="51"/>
        <v>0</v>
      </c>
      <c r="AS558" s="5">
        <f t="shared" si="51"/>
        <v>0</v>
      </c>
      <c r="AT558" s="5">
        <f t="shared" si="51"/>
        <v>0</v>
      </c>
      <c r="AU558" s="5">
        <f t="shared" si="51"/>
        <v>0</v>
      </c>
      <c r="AV558" s="5">
        <f t="shared" si="51"/>
        <v>0</v>
      </c>
      <c r="AW558" s="5">
        <f t="shared" si="51"/>
        <v>0</v>
      </c>
      <c r="AX558" s="5">
        <f t="shared" si="51"/>
        <v>0</v>
      </c>
      <c r="AY558" s="5">
        <f t="shared" si="51"/>
        <v>0</v>
      </c>
      <c r="AZ558" s="5">
        <f t="shared" si="51"/>
        <v>0</v>
      </c>
      <c r="BA558" s="5">
        <f t="shared" si="51"/>
        <v>0</v>
      </c>
      <c r="BB558" s="5">
        <f t="shared" si="51"/>
        <v>0</v>
      </c>
      <c r="BC558" s="5">
        <f t="shared" si="41"/>
        <v>0</v>
      </c>
    </row>
    <row r="559" spans="1:55" x14ac:dyDescent="0.2">
      <c r="A559" t="s">
        <v>5</v>
      </c>
      <c r="B559">
        <v>916</v>
      </c>
      <c r="C559">
        <v>1993</v>
      </c>
      <c r="D559" s="5">
        <f t="shared" ref="D559:BB559" si="52">D518*86.4*7/1.23348</f>
        <v>0</v>
      </c>
      <c r="E559" s="5">
        <f t="shared" si="52"/>
        <v>0</v>
      </c>
      <c r="F559" s="5">
        <f t="shared" si="52"/>
        <v>0</v>
      </c>
      <c r="G559" s="5">
        <f t="shared" si="52"/>
        <v>0</v>
      </c>
      <c r="H559" s="5">
        <f t="shared" si="52"/>
        <v>0</v>
      </c>
      <c r="I559" s="5">
        <f t="shared" si="52"/>
        <v>0</v>
      </c>
      <c r="J559" s="5">
        <f t="shared" si="52"/>
        <v>0</v>
      </c>
      <c r="K559" s="5">
        <f t="shared" si="52"/>
        <v>0</v>
      </c>
      <c r="L559" s="5">
        <f t="shared" si="52"/>
        <v>0</v>
      </c>
      <c r="M559" s="5">
        <f t="shared" si="52"/>
        <v>0</v>
      </c>
      <c r="N559" s="5">
        <f t="shared" si="52"/>
        <v>0</v>
      </c>
      <c r="O559" s="5">
        <f t="shared" si="52"/>
        <v>0</v>
      </c>
      <c r="P559" s="5">
        <f t="shared" si="52"/>
        <v>0</v>
      </c>
      <c r="Q559" s="5">
        <f t="shared" si="52"/>
        <v>0</v>
      </c>
      <c r="R559" s="5">
        <f t="shared" si="52"/>
        <v>0</v>
      </c>
      <c r="S559" s="5">
        <f t="shared" si="52"/>
        <v>0</v>
      </c>
      <c r="T559" s="5">
        <f t="shared" si="52"/>
        <v>0</v>
      </c>
      <c r="U559" s="5">
        <f t="shared" si="52"/>
        <v>-1.5697264482510554E-12</v>
      </c>
      <c r="V559" s="5">
        <f t="shared" si="52"/>
        <v>-1.5697264482510554E-12</v>
      </c>
      <c r="W559" s="5">
        <f t="shared" si="52"/>
        <v>-1.5697264482510554E-12</v>
      </c>
      <c r="X559" s="5">
        <f t="shared" si="52"/>
        <v>-1.5697264482510554E-12</v>
      </c>
      <c r="Y559" s="5">
        <f t="shared" si="52"/>
        <v>6.9236376530824116E-13</v>
      </c>
      <c r="Z559" s="5">
        <f t="shared" si="52"/>
        <v>-2.7898687349029863E-12</v>
      </c>
      <c r="AA559" s="5">
        <f t="shared" si="52"/>
        <v>-2.1026083880122509E-12</v>
      </c>
      <c r="AB559" s="5">
        <f t="shared" si="52"/>
        <v>-1.9231381736633088E-12</v>
      </c>
      <c r="AC559" s="5">
        <f t="shared" si="52"/>
        <v>-5.7838742065061916E-13</v>
      </c>
      <c r="AD559" s="5">
        <f t="shared" si="52"/>
        <v>1.7147485882818359E-12</v>
      </c>
      <c r="AE559" s="5">
        <f t="shared" si="52"/>
        <v>5.5797374698059724E-13</v>
      </c>
      <c r="AF559" s="5">
        <f t="shared" si="52"/>
        <v>1.9188853249820543E-12</v>
      </c>
      <c r="AG559" s="5">
        <f t="shared" si="52"/>
        <v>-8.3015606258088863E-13</v>
      </c>
      <c r="AH559" s="5">
        <f t="shared" si="52"/>
        <v>-3.1232920715133437E-12</v>
      </c>
      <c r="AI559" s="5">
        <f t="shared" si="52"/>
        <v>-1.5225198278891296E-12</v>
      </c>
      <c r="AJ559" s="5">
        <f t="shared" si="52"/>
        <v>6.0560565221064826E-13</v>
      </c>
      <c r="AK559" s="5">
        <f t="shared" si="52"/>
        <v>-4.6951449441050256E-13</v>
      </c>
      <c r="AL559" s="5">
        <f t="shared" si="52"/>
        <v>-2.2863314510424475E-12</v>
      </c>
      <c r="AM559" s="5">
        <f t="shared" si="52"/>
        <v>-2.2999405668224617E-12</v>
      </c>
      <c r="AN559" s="5">
        <f t="shared" si="52"/>
        <v>-2.8579143138030594E-13</v>
      </c>
      <c r="AO559" s="5">
        <f t="shared" si="52"/>
        <v>-1.1363611676312165E-12</v>
      </c>
      <c r="AP559" s="5">
        <f t="shared" si="52"/>
        <v>-1.4561753884615588E-12</v>
      </c>
      <c r="AQ559" s="5">
        <f t="shared" si="52"/>
        <v>-2.3543770299425203E-12</v>
      </c>
      <c r="AR559" s="5">
        <f t="shared" si="52"/>
        <v>0</v>
      </c>
      <c r="AS559" s="5">
        <f t="shared" si="52"/>
        <v>0</v>
      </c>
      <c r="AT559" s="5">
        <f t="shared" si="52"/>
        <v>0</v>
      </c>
      <c r="AU559" s="5">
        <f t="shared" si="52"/>
        <v>0</v>
      </c>
      <c r="AV559" s="5">
        <f t="shared" si="52"/>
        <v>0</v>
      </c>
      <c r="AW559" s="5">
        <f t="shared" si="52"/>
        <v>0</v>
      </c>
      <c r="AX559" s="5">
        <f t="shared" si="52"/>
        <v>0</v>
      </c>
      <c r="AY559" s="5">
        <f t="shared" si="52"/>
        <v>0</v>
      </c>
      <c r="AZ559" s="5">
        <f t="shared" si="52"/>
        <v>0</v>
      </c>
      <c r="BA559" s="5">
        <f t="shared" si="52"/>
        <v>0</v>
      </c>
      <c r="BB559" s="5">
        <f t="shared" si="52"/>
        <v>0</v>
      </c>
      <c r="BC559" s="5">
        <f t="shared" si="41"/>
        <v>0</v>
      </c>
    </row>
    <row r="560" spans="1:55" x14ac:dyDescent="0.2">
      <c r="A560" t="s">
        <v>5</v>
      </c>
      <c r="B560">
        <v>916</v>
      </c>
      <c r="C560">
        <v>1994</v>
      </c>
      <c r="D560" s="5">
        <f t="shared" ref="D560:BB560" si="53">D519*86.4*7/1.23348</f>
        <v>0</v>
      </c>
      <c r="E560" s="5">
        <f t="shared" si="53"/>
        <v>0</v>
      </c>
      <c r="F560" s="5">
        <f t="shared" si="53"/>
        <v>0</v>
      </c>
      <c r="G560" s="5">
        <f t="shared" si="53"/>
        <v>0</v>
      </c>
      <c r="H560" s="5">
        <f t="shared" si="53"/>
        <v>0</v>
      </c>
      <c r="I560" s="5">
        <f t="shared" si="53"/>
        <v>0</v>
      </c>
      <c r="J560" s="5">
        <f t="shared" si="53"/>
        <v>0</v>
      </c>
      <c r="K560" s="5">
        <f t="shared" si="53"/>
        <v>0</v>
      </c>
      <c r="L560" s="5">
        <f t="shared" si="53"/>
        <v>0</v>
      </c>
      <c r="M560" s="5">
        <f t="shared" si="53"/>
        <v>0</v>
      </c>
      <c r="N560" s="5">
        <f t="shared" si="53"/>
        <v>0</v>
      </c>
      <c r="O560" s="5">
        <f t="shared" si="53"/>
        <v>0</v>
      </c>
      <c r="P560" s="5">
        <f t="shared" si="53"/>
        <v>0</v>
      </c>
      <c r="Q560" s="5">
        <f t="shared" si="53"/>
        <v>0</v>
      </c>
      <c r="R560" s="5">
        <f t="shared" si="53"/>
        <v>0</v>
      </c>
      <c r="S560" s="5">
        <f t="shared" si="53"/>
        <v>0</v>
      </c>
      <c r="T560" s="5">
        <f t="shared" si="53"/>
        <v>0</v>
      </c>
      <c r="U560" s="5">
        <f t="shared" si="53"/>
        <v>-1.5697264482510554E-12</v>
      </c>
      <c r="V560" s="5">
        <f t="shared" si="53"/>
        <v>-1.5697264482510554E-12</v>
      </c>
      <c r="W560" s="5">
        <f t="shared" si="53"/>
        <v>-1.5697264482510554E-12</v>
      </c>
      <c r="X560" s="5">
        <f t="shared" si="53"/>
        <v>-1.5697264482510554E-12</v>
      </c>
      <c r="Y560" s="5">
        <f t="shared" si="53"/>
        <v>-1.5697264482510554E-12</v>
      </c>
      <c r="Z560" s="5">
        <f t="shared" si="53"/>
        <v>-3.2661877872034964E-13</v>
      </c>
      <c r="AA560" s="5">
        <f t="shared" si="53"/>
        <v>3.6744612606039334E-13</v>
      </c>
      <c r="AB560" s="5">
        <f t="shared" si="53"/>
        <v>-3.4294971765636717E-12</v>
      </c>
      <c r="AC560" s="5">
        <f t="shared" si="53"/>
        <v>0</v>
      </c>
      <c r="AD560" s="5">
        <f t="shared" si="53"/>
        <v>0</v>
      </c>
      <c r="AE560" s="5">
        <f t="shared" si="53"/>
        <v>1.5242209673616316E-12</v>
      </c>
      <c r="AF560" s="5">
        <f t="shared" si="53"/>
        <v>-1.1976021886412822E-12</v>
      </c>
      <c r="AG560" s="5">
        <f t="shared" si="53"/>
        <v>9.7985633616104877E-13</v>
      </c>
      <c r="AH560" s="5">
        <f t="shared" si="53"/>
        <v>-1.9597126723220975E-12</v>
      </c>
      <c r="AI560" s="5">
        <f t="shared" si="53"/>
        <v>-1.9597126723220975E-12</v>
      </c>
      <c r="AJ560" s="5">
        <f t="shared" si="53"/>
        <v>1.633093893601748E-12</v>
      </c>
      <c r="AK560" s="5">
        <f t="shared" si="53"/>
        <v>0.17494029960613755</v>
      </c>
      <c r="AL560" s="5">
        <f t="shared" si="53"/>
        <v>0.17285370561142346</v>
      </c>
      <c r="AM560" s="5">
        <f t="shared" si="53"/>
        <v>8.5150718897750546E-4</v>
      </c>
      <c r="AN560" s="5">
        <f t="shared" si="53"/>
        <v>2.2863314510424475E-12</v>
      </c>
      <c r="AO560" s="5">
        <f t="shared" si="53"/>
        <v>0.17971999028894131</v>
      </c>
      <c r="AP560" s="5">
        <f t="shared" si="53"/>
        <v>11.7676816810815</v>
      </c>
      <c r="AQ560" s="5">
        <f t="shared" si="53"/>
        <v>0.17415581556088341</v>
      </c>
      <c r="AR560" s="5">
        <f t="shared" si="53"/>
        <v>0</v>
      </c>
      <c r="AS560" s="5">
        <f t="shared" si="53"/>
        <v>0</v>
      </c>
      <c r="AT560" s="5">
        <f t="shared" si="53"/>
        <v>0</v>
      </c>
      <c r="AU560" s="5">
        <f t="shared" si="53"/>
        <v>0</v>
      </c>
      <c r="AV560" s="5">
        <f t="shared" si="53"/>
        <v>0</v>
      </c>
      <c r="AW560" s="5">
        <f t="shared" si="53"/>
        <v>0</v>
      </c>
      <c r="AX560" s="5">
        <f t="shared" si="53"/>
        <v>0</v>
      </c>
      <c r="AY560" s="5">
        <f t="shared" si="53"/>
        <v>0</v>
      </c>
      <c r="AZ560" s="5">
        <f t="shared" si="53"/>
        <v>0</v>
      </c>
      <c r="BA560" s="5">
        <f t="shared" si="53"/>
        <v>0</v>
      </c>
      <c r="BB560" s="5">
        <f t="shared" si="53"/>
        <v>0</v>
      </c>
      <c r="BC560" s="5">
        <f t="shared" si="41"/>
        <v>0</v>
      </c>
    </row>
    <row r="561" spans="1:55" x14ac:dyDescent="0.2">
      <c r="A561" t="s">
        <v>5</v>
      </c>
      <c r="B561">
        <v>916</v>
      </c>
      <c r="C561">
        <v>1995</v>
      </c>
      <c r="D561" s="5">
        <f t="shared" ref="D561:BB561" si="54">D520*86.4*7/1.23348</f>
        <v>0</v>
      </c>
      <c r="E561" s="5">
        <f t="shared" si="54"/>
        <v>0</v>
      </c>
      <c r="F561" s="5">
        <f t="shared" si="54"/>
        <v>0</v>
      </c>
      <c r="G561" s="5">
        <f t="shared" si="54"/>
        <v>0</v>
      </c>
      <c r="H561" s="5">
        <f t="shared" si="54"/>
        <v>0</v>
      </c>
      <c r="I561" s="5">
        <f t="shared" si="54"/>
        <v>0</v>
      </c>
      <c r="J561" s="5">
        <f t="shared" si="54"/>
        <v>0</v>
      </c>
      <c r="K561" s="5">
        <f t="shared" si="54"/>
        <v>0</v>
      </c>
      <c r="L561" s="5">
        <f t="shared" si="54"/>
        <v>0</v>
      </c>
      <c r="M561" s="5">
        <f t="shared" si="54"/>
        <v>0</v>
      </c>
      <c r="N561" s="5">
        <f t="shared" si="54"/>
        <v>0</v>
      </c>
      <c r="O561" s="5">
        <f t="shared" si="54"/>
        <v>0</v>
      </c>
      <c r="P561" s="5">
        <f t="shared" si="54"/>
        <v>0</v>
      </c>
      <c r="Q561" s="5">
        <f t="shared" si="54"/>
        <v>0</v>
      </c>
      <c r="R561" s="5">
        <f t="shared" si="54"/>
        <v>0</v>
      </c>
      <c r="S561" s="5">
        <f t="shared" si="54"/>
        <v>0</v>
      </c>
      <c r="T561" s="5">
        <f t="shared" si="54"/>
        <v>0</v>
      </c>
      <c r="U561" s="5">
        <f t="shared" si="54"/>
        <v>-2.0656086044853365E-12</v>
      </c>
      <c r="V561" s="5">
        <f t="shared" si="54"/>
        <v>-2.0656086044853365E-12</v>
      </c>
      <c r="W561" s="5">
        <f t="shared" si="54"/>
        <v>-2.0656086044853365E-12</v>
      </c>
      <c r="X561" s="5">
        <f t="shared" si="54"/>
        <v>-2.0656086044853365E-12</v>
      </c>
      <c r="Y561" s="5">
        <f t="shared" si="54"/>
        <v>-2.0656086044853365E-12</v>
      </c>
      <c r="Z561" s="5">
        <f t="shared" si="54"/>
        <v>-2.7354322717829285E-12</v>
      </c>
      <c r="AA561" s="5">
        <f t="shared" si="54"/>
        <v>-3.3342333661035692E-13</v>
      </c>
      <c r="AB561" s="5">
        <f t="shared" si="54"/>
        <v>-2.0656086044853365E-12</v>
      </c>
      <c r="AC561" s="5">
        <f t="shared" si="54"/>
        <v>-2.0656086044853365E-12</v>
      </c>
      <c r="AD561" s="5">
        <f t="shared" si="54"/>
        <v>-1.4238537384840242E-12</v>
      </c>
      <c r="AE561" s="5">
        <f t="shared" si="54"/>
        <v>-1.9358967197070724E-12</v>
      </c>
      <c r="AF561" s="5">
        <f t="shared" si="54"/>
        <v>-7.2808769423077941E-13</v>
      </c>
      <c r="AG561" s="5">
        <f t="shared" si="54"/>
        <v>-2.4768590719626512E-12</v>
      </c>
      <c r="AH561" s="5">
        <f t="shared" si="54"/>
        <v>-2.422422608842593E-12</v>
      </c>
      <c r="AI561" s="5">
        <f t="shared" si="54"/>
        <v>0</v>
      </c>
      <c r="AJ561" s="5">
        <f t="shared" si="54"/>
        <v>-6.5323755744069928E-13</v>
      </c>
      <c r="AK561" s="5">
        <f t="shared" si="54"/>
        <v>-1.5106118515816174E-12</v>
      </c>
      <c r="AL561" s="5">
        <f t="shared" si="54"/>
        <v>-7.7571959946083033E-13</v>
      </c>
      <c r="AM561" s="5">
        <f t="shared" si="54"/>
        <v>-1.0887292624011654E-12</v>
      </c>
      <c r="AN561" s="5">
        <f t="shared" si="54"/>
        <v>-2.3407679141625057E-12</v>
      </c>
      <c r="AO561" s="5">
        <f t="shared" si="54"/>
        <v>-1.0887292624011654E-12</v>
      </c>
      <c r="AP561" s="5">
        <f t="shared" si="54"/>
        <v>3.8105524184040789E-13</v>
      </c>
      <c r="AQ561" s="5">
        <f t="shared" si="54"/>
        <v>-3.184533092523409E-12</v>
      </c>
      <c r="AR561" s="5">
        <f t="shared" si="54"/>
        <v>0</v>
      </c>
      <c r="AS561" s="5">
        <f t="shared" si="54"/>
        <v>0</v>
      </c>
      <c r="AT561" s="5">
        <f t="shared" si="54"/>
        <v>0</v>
      </c>
      <c r="AU561" s="5">
        <f t="shared" si="54"/>
        <v>0</v>
      </c>
      <c r="AV561" s="5">
        <f t="shared" si="54"/>
        <v>0</v>
      </c>
      <c r="AW561" s="5">
        <f t="shared" si="54"/>
        <v>0</v>
      </c>
      <c r="AX561" s="5">
        <f t="shared" si="54"/>
        <v>0</v>
      </c>
      <c r="AY561" s="5">
        <f t="shared" si="54"/>
        <v>0</v>
      </c>
      <c r="AZ561" s="5">
        <f t="shared" si="54"/>
        <v>0</v>
      </c>
      <c r="BA561" s="5">
        <f t="shared" si="54"/>
        <v>0</v>
      </c>
      <c r="BB561" s="5">
        <f t="shared" si="54"/>
        <v>0</v>
      </c>
      <c r="BC561" s="5">
        <f t="shared" si="41"/>
        <v>0</v>
      </c>
    </row>
    <row r="562" spans="1:55" x14ac:dyDescent="0.2">
      <c r="A562" t="s">
        <v>5</v>
      </c>
      <c r="B562">
        <v>916</v>
      </c>
      <c r="C562">
        <v>1996</v>
      </c>
      <c r="D562" s="5">
        <f t="shared" ref="D562:BB562" si="55">D521*86.4*7/1.23348</f>
        <v>0</v>
      </c>
      <c r="E562" s="5">
        <f t="shared" si="55"/>
        <v>0</v>
      </c>
      <c r="F562" s="5">
        <f t="shared" si="55"/>
        <v>0</v>
      </c>
      <c r="G562" s="5">
        <f t="shared" si="55"/>
        <v>0</v>
      </c>
      <c r="H562" s="5">
        <f t="shared" si="55"/>
        <v>0</v>
      </c>
      <c r="I562" s="5">
        <f t="shared" si="55"/>
        <v>0</v>
      </c>
      <c r="J562" s="5">
        <f t="shared" si="55"/>
        <v>0</v>
      </c>
      <c r="K562" s="5">
        <f t="shared" si="55"/>
        <v>0</v>
      </c>
      <c r="L562" s="5">
        <f t="shared" si="55"/>
        <v>0</v>
      </c>
      <c r="M562" s="5">
        <f t="shared" si="55"/>
        <v>0</v>
      </c>
      <c r="N562" s="5">
        <f t="shared" si="55"/>
        <v>0</v>
      </c>
      <c r="O562" s="5">
        <f t="shared" si="55"/>
        <v>0</v>
      </c>
      <c r="P562" s="5">
        <f t="shared" si="55"/>
        <v>0</v>
      </c>
      <c r="Q562" s="5">
        <f t="shared" si="55"/>
        <v>0</v>
      </c>
      <c r="R562" s="5">
        <f t="shared" si="55"/>
        <v>0</v>
      </c>
      <c r="S562" s="5">
        <f t="shared" si="55"/>
        <v>0</v>
      </c>
      <c r="T562" s="5">
        <f t="shared" si="55"/>
        <v>0</v>
      </c>
      <c r="U562" s="5">
        <f t="shared" si="55"/>
        <v>-2.0656086044853365E-12</v>
      </c>
      <c r="V562" s="5">
        <f t="shared" si="55"/>
        <v>-2.0656086044853365E-12</v>
      </c>
      <c r="W562" s="5">
        <f t="shared" si="55"/>
        <v>-2.0656086044853365E-12</v>
      </c>
      <c r="X562" s="5">
        <f t="shared" si="55"/>
        <v>-2.0656086044853365E-12</v>
      </c>
      <c r="Y562" s="5">
        <f t="shared" si="55"/>
        <v>-2.0656086044853365E-12</v>
      </c>
      <c r="Z562" s="5">
        <f t="shared" si="55"/>
        <v>-2.0656086044853365E-12</v>
      </c>
      <c r="AA562" s="5">
        <f t="shared" si="55"/>
        <v>0</v>
      </c>
      <c r="AB562" s="5">
        <f t="shared" si="55"/>
        <v>0</v>
      </c>
      <c r="AC562" s="5">
        <f t="shared" si="55"/>
        <v>-7.0767402056075758E-13</v>
      </c>
      <c r="AD562" s="5">
        <f t="shared" si="55"/>
        <v>-1.6875303567218062E-12</v>
      </c>
      <c r="AE562" s="5">
        <f t="shared" si="55"/>
        <v>-9.2541987304099078E-13</v>
      </c>
      <c r="AF562" s="5">
        <f t="shared" si="55"/>
        <v>1.4153480411215152E-12</v>
      </c>
      <c r="AG562" s="5">
        <f t="shared" si="55"/>
        <v>0</v>
      </c>
      <c r="AH562" s="5">
        <f t="shared" si="55"/>
        <v>0</v>
      </c>
      <c r="AI562" s="5">
        <f t="shared" si="55"/>
        <v>-3.4839336396837295E-12</v>
      </c>
      <c r="AJ562" s="5">
        <f t="shared" si="55"/>
        <v>-1.4153480411215152E-12</v>
      </c>
      <c r="AK562" s="5">
        <f t="shared" si="55"/>
        <v>-7.6211048368081578E-13</v>
      </c>
      <c r="AL562" s="5">
        <f t="shared" si="55"/>
        <v>0.23633276122078736</v>
      </c>
      <c r="AM562" s="5">
        <f t="shared" si="55"/>
        <v>0.17381716770067498</v>
      </c>
      <c r="AN562" s="5">
        <f t="shared" si="55"/>
        <v>2.8306960822430303E-12</v>
      </c>
      <c r="AO562" s="5">
        <f t="shared" si="55"/>
        <v>-6.5323755744069928E-13</v>
      </c>
      <c r="AP562" s="5">
        <f t="shared" si="55"/>
        <v>-1.3745206937814715E-12</v>
      </c>
      <c r="AQ562" s="5">
        <f t="shared" si="55"/>
        <v>3.2321649977534595E-13</v>
      </c>
      <c r="AR562" s="5">
        <f t="shared" si="55"/>
        <v>0</v>
      </c>
      <c r="AS562" s="5">
        <f t="shared" si="55"/>
        <v>0</v>
      </c>
      <c r="AT562" s="5">
        <f t="shared" si="55"/>
        <v>0</v>
      </c>
      <c r="AU562" s="5">
        <f t="shared" si="55"/>
        <v>0</v>
      </c>
      <c r="AV562" s="5">
        <f t="shared" si="55"/>
        <v>0</v>
      </c>
      <c r="AW562" s="5">
        <f t="shared" si="55"/>
        <v>0</v>
      </c>
      <c r="AX562" s="5">
        <f t="shared" si="55"/>
        <v>0</v>
      </c>
      <c r="AY562" s="5">
        <f t="shared" si="55"/>
        <v>0</v>
      </c>
      <c r="AZ562" s="5">
        <f t="shared" si="55"/>
        <v>0</v>
      </c>
      <c r="BA562" s="5">
        <f t="shared" si="55"/>
        <v>0</v>
      </c>
      <c r="BB562" s="5">
        <f t="shared" si="55"/>
        <v>0</v>
      </c>
      <c r="BC562" s="5">
        <f t="shared" si="41"/>
        <v>0</v>
      </c>
    </row>
    <row r="563" spans="1:55" x14ac:dyDescent="0.2">
      <c r="A563" t="s">
        <v>5</v>
      </c>
      <c r="B563">
        <v>916</v>
      </c>
      <c r="C563">
        <v>1997</v>
      </c>
      <c r="D563" s="5">
        <f t="shared" ref="D563:BB563" si="56">D522*86.4*7/1.23348</f>
        <v>0</v>
      </c>
      <c r="E563" s="5">
        <f t="shared" si="56"/>
        <v>0</v>
      </c>
      <c r="F563" s="5">
        <f t="shared" si="56"/>
        <v>0</v>
      </c>
      <c r="G563" s="5">
        <f t="shared" si="56"/>
        <v>0</v>
      </c>
      <c r="H563" s="5">
        <f t="shared" si="56"/>
        <v>0</v>
      </c>
      <c r="I563" s="5">
        <f t="shared" si="56"/>
        <v>0</v>
      </c>
      <c r="J563" s="5">
        <f t="shared" si="56"/>
        <v>0</v>
      </c>
      <c r="K563" s="5">
        <f t="shared" si="56"/>
        <v>0</v>
      </c>
      <c r="L563" s="5">
        <f t="shared" si="56"/>
        <v>0</v>
      </c>
      <c r="M563" s="5">
        <f t="shared" si="56"/>
        <v>0</v>
      </c>
      <c r="N563" s="5">
        <f t="shared" si="56"/>
        <v>0</v>
      </c>
      <c r="O563" s="5">
        <f t="shared" si="56"/>
        <v>0</v>
      </c>
      <c r="P563" s="5">
        <f t="shared" si="56"/>
        <v>0</v>
      </c>
      <c r="Q563" s="5">
        <f t="shared" si="56"/>
        <v>0</v>
      </c>
      <c r="R563" s="5">
        <f t="shared" si="56"/>
        <v>0</v>
      </c>
      <c r="S563" s="5">
        <f t="shared" si="56"/>
        <v>0</v>
      </c>
      <c r="T563" s="5">
        <f t="shared" si="56"/>
        <v>0</v>
      </c>
      <c r="U563" s="5">
        <f t="shared" si="56"/>
        <v>-2.0656086044853365E-12</v>
      </c>
      <c r="V563" s="5">
        <f t="shared" si="56"/>
        <v>6.4303072060568827E-13</v>
      </c>
      <c r="W563" s="5">
        <f t="shared" si="56"/>
        <v>1.5242209673616316E-12</v>
      </c>
      <c r="X563" s="5">
        <f t="shared" si="56"/>
        <v>-3.1573148609633803E-12</v>
      </c>
      <c r="Y563" s="5">
        <f t="shared" si="56"/>
        <v>-2.0311605301671742E-12</v>
      </c>
      <c r="Z563" s="5">
        <f t="shared" si="56"/>
        <v>1.5990711041517118E-13</v>
      </c>
      <c r="AA563" s="5">
        <f t="shared" si="56"/>
        <v>-2.0656086044853365E-12</v>
      </c>
      <c r="AB563" s="5">
        <f t="shared" si="56"/>
        <v>-2.0656086044853365E-12</v>
      </c>
      <c r="AC563" s="5">
        <f t="shared" si="56"/>
        <v>2.9940054716032054E-13</v>
      </c>
      <c r="AD563" s="5">
        <f t="shared" si="56"/>
        <v>-4.0010800393242832E-12</v>
      </c>
      <c r="AE563" s="5">
        <f t="shared" si="56"/>
        <v>-2.5721228824227531E-12</v>
      </c>
      <c r="AF563" s="5">
        <f t="shared" si="56"/>
        <v>-1.5242209673616316E-12</v>
      </c>
      <c r="AG563" s="5">
        <f t="shared" si="56"/>
        <v>-1.5242209673616316E-12</v>
      </c>
      <c r="AH563" s="5">
        <f t="shared" si="56"/>
        <v>1.7419668198418648E-12</v>
      </c>
      <c r="AI563" s="5">
        <f t="shared" si="56"/>
        <v>0</v>
      </c>
      <c r="AJ563" s="5">
        <f t="shared" si="56"/>
        <v>-1.0342927992811072E-12</v>
      </c>
      <c r="AK563" s="5">
        <f t="shared" si="56"/>
        <v>-5.7158286276061189E-13</v>
      </c>
      <c r="AL563" s="5">
        <f t="shared" si="56"/>
        <v>-4.1371711971244287E-12</v>
      </c>
      <c r="AM563" s="5">
        <f t="shared" si="56"/>
        <v>0.19230315328628672</v>
      </c>
      <c r="AN563" s="5">
        <f t="shared" si="56"/>
        <v>-3.5383701028037873E-12</v>
      </c>
      <c r="AO563" s="5">
        <f t="shared" si="56"/>
        <v>-9.7985633616104877E-13</v>
      </c>
      <c r="AP563" s="5">
        <f t="shared" si="56"/>
        <v>9.9615005743867252E-2</v>
      </c>
      <c r="AQ563" s="5">
        <f t="shared" si="56"/>
        <v>1.4970027358016025E-12</v>
      </c>
      <c r="AR563" s="5">
        <f t="shared" si="56"/>
        <v>0</v>
      </c>
      <c r="AS563" s="5">
        <f t="shared" si="56"/>
        <v>0</v>
      </c>
      <c r="AT563" s="5">
        <f t="shared" si="56"/>
        <v>0</v>
      </c>
      <c r="AU563" s="5">
        <f t="shared" si="56"/>
        <v>0</v>
      </c>
      <c r="AV563" s="5">
        <f t="shared" si="56"/>
        <v>0</v>
      </c>
      <c r="AW563" s="5">
        <f t="shared" si="56"/>
        <v>0</v>
      </c>
      <c r="AX563" s="5">
        <f t="shared" si="56"/>
        <v>0</v>
      </c>
      <c r="AY563" s="5">
        <f t="shared" si="56"/>
        <v>0</v>
      </c>
      <c r="AZ563" s="5">
        <f t="shared" si="56"/>
        <v>0</v>
      </c>
      <c r="BA563" s="5">
        <f t="shared" si="56"/>
        <v>0</v>
      </c>
      <c r="BB563" s="5">
        <f t="shared" si="56"/>
        <v>0</v>
      </c>
      <c r="BC563" s="5">
        <f t="shared" si="41"/>
        <v>0</v>
      </c>
    </row>
    <row r="564" spans="1:55" x14ac:dyDescent="0.2">
      <c r="A564" t="s">
        <v>5</v>
      </c>
      <c r="B564">
        <v>916</v>
      </c>
      <c r="C564">
        <v>1998</v>
      </c>
      <c r="D564" s="5">
        <f t="shared" ref="D564:BB564" si="57">D523*86.4*7/1.23348</f>
        <v>0</v>
      </c>
      <c r="E564" s="5">
        <f t="shared" si="57"/>
        <v>0</v>
      </c>
      <c r="F564" s="5">
        <f t="shared" si="57"/>
        <v>0</v>
      </c>
      <c r="G564" s="5">
        <f t="shared" si="57"/>
        <v>0</v>
      </c>
      <c r="H564" s="5">
        <f t="shared" si="57"/>
        <v>0</v>
      </c>
      <c r="I564" s="5">
        <f t="shared" si="57"/>
        <v>0</v>
      </c>
      <c r="J564" s="5">
        <f t="shared" si="57"/>
        <v>0</v>
      </c>
      <c r="K564" s="5">
        <f t="shared" si="57"/>
        <v>0</v>
      </c>
      <c r="L564" s="5">
        <f t="shared" si="57"/>
        <v>0</v>
      </c>
      <c r="M564" s="5">
        <f t="shared" si="57"/>
        <v>0</v>
      </c>
      <c r="N564" s="5">
        <f t="shared" si="57"/>
        <v>0</v>
      </c>
      <c r="O564" s="5">
        <f t="shared" si="57"/>
        <v>0</v>
      </c>
      <c r="P564" s="5">
        <f t="shared" si="57"/>
        <v>0</v>
      </c>
      <c r="Q564" s="5">
        <f t="shared" si="57"/>
        <v>0</v>
      </c>
      <c r="R564" s="5">
        <f t="shared" si="57"/>
        <v>0</v>
      </c>
      <c r="S564" s="5">
        <f t="shared" si="57"/>
        <v>0</v>
      </c>
      <c r="T564" s="5">
        <f t="shared" si="57"/>
        <v>0</v>
      </c>
      <c r="U564" s="5">
        <f t="shared" si="57"/>
        <v>-2.0656086044853365E-12</v>
      </c>
      <c r="V564" s="5">
        <f t="shared" si="57"/>
        <v>-3.0756601662832926E-12</v>
      </c>
      <c r="W564" s="5">
        <f t="shared" si="57"/>
        <v>-1.9597126723220975E-12</v>
      </c>
      <c r="X564" s="5">
        <f t="shared" si="57"/>
        <v>-1.3336933464414277E-12</v>
      </c>
      <c r="Y564" s="5">
        <f t="shared" si="57"/>
        <v>-4.0487119445543335E-12</v>
      </c>
      <c r="Z564" s="5">
        <f t="shared" si="57"/>
        <v>-6.1241021010065548E-14</v>
      </c>
      <c r="AA564" s="5">
        <f t="shared" si="57"/>
        <v>-2.4496408404026219E-13</v>
      </c>
      <c r="AB564" s="5">
        <f t="shared" si="57"/>
        <v>5.0353728386053904E-13</v>
      </c>
      <c r="AC564" s="5">
        <f t="shared" si="57"/>
        <v>-1.3404979043314351E-12</v>
      </c>
      <c r="AD564" s="5">
        <f t="shared" si="57"/>
        <v>-7.3489225212078668E-13</v>
      </c>
      <c r="AE564" s="5">
        <f t="shared" si="57"/>
        <v>-2.4190203298975891E-12</v>
      </c>
      <c r="AF564" s="5">
        <f t="shared" si="57"/>
        <v>9.6624722038103422E-13</v>
      </c>
      <c r="AG564" s="5">
        <f t="shared" si="57"/>
        <v>-9.7985633616104877E-13</v>
      </c>
      <c r="AH564" s="5">
        <f t="shared" si="57"/>
        <v>1.9597126723220975E-12</v>
      </c>
      <c r="AI564" s="5">
        <f t="shared" si="57"/>
        <v>2.6129502297627971E-12</v>
      </c>
      <c r="AJ564" s="5">
        <f t="shared" si="57"/>
        <v>-3.8649888815241369E-12</v>
      </c>
      <c r="AK564" s="5">
        <f t="shared" si="57"/>
        <v>4.6815358283250115E-12</v>
      </c>
      <c r="AL564" s="5">
        <f t="shared" si="57"/>
        <v>9.7985633616104877E-13</v>
      </c>
      <c r="AM564" s="5">
        <f t="shared" si="57"/>
        <v>-4.7904087545651287E-12</v>
      </c>
      <c r="AN564" s="5">
        <f t="shared" si="57"/>
        <v>0.12314093737399015</v>
      </c>
      <c r="AO564" s="5">
        <f t="shared" si="57"/>
        <v>-2.9940054716032049E-12</v>
      </c>
      <c r="AP564" s="5">
        <f t="shared" si="57"/>
        <v>0</v>
      </c>
      <c r="AQ564" s="5">
        <f t="shared" si="57"/>
        <v>0</v>
      </c>
      <c r="AR564" s="5">
        <f t="shared" si="57"/>
        <v>0</v>
      </c>
      <c r="AS564" s="5">
        <f t="shared" si="57"/>
        <v>0</v>
      </c>
      <c r="AT564" s="5">
        <f t="shared" si="57"/>
        <v>0</v>
      </c>
      <c r="AU564" s="5">
        <f t="shared" si="57"/>
        <v>0</v>
      </c>
      <c r="AV564" s="5">
        <f t="shared" si="57"/>
        <v>0</v>
      </c>
      <c r="AW564" s="5">
        <f t="shared" si="57"/>
        <v>0</v>
      </c>
      <c r="AX564" s="5">
        <f t="shared" si="57"/>
        <v>0</v>
      </c>
      <c r="AY564" s="5">
        <f t="shared" si="57"/>
        <v>0</v>
      </c>
      <c r="AZ564" s="5">
        <f t="shared" si="57"/>
        <v>0</v>
      </c>
      <c r="BA564" s="5">
        <f t="shared" si="57"/>
        <v>0</v>
      </c>
      <c r="BB564" s="5">
        <f t="shared" si="57"/>
        <v>0</v>
      </c>
      <c r="BC564" s="5">
        <f t="shared" si="41"/>
        <v>0</v>
      </c>
    </row>
    <row r="565" spans="1:55" x14ac:dyDescent="0.2">
      <c r="A565" t="s">
        <v>5</v>
      </c>
      <c r="B565">
        <v>916</v>
      </c>
      <c r="C565">
        <v>1999</v>
      </c>
      <c r="D565" s="5">
        <f t="shared" ref="D565:BB565" si="58">D524*86.4*7/1.23348</f>
        <v>0</v>
      </c>
      <c r="E565" s="5">
        <f t="shared" si="58"/>
        <v>0</v>
      </c>
      <c r="F565" s="5">
        <f t="shared" si="58"/>
        <v>0</v>
      </c>
      <c r="G565" s="5">
        <f t="shared" si="58"/>
        <v>0</v>
      </c>
      <c r="H565" s="5">
        <f t="shared" si="58"/>
        <v>0</v>
      </c>
      <c r="I565" s="5">
        <f t="shared" si="58"/>
        <v>0</v>
      </c>
      <c r="J565" s="5">
        <f t="shared" si="58"/>
        <v>0</v>
      </c>
      <c r="K565" s="5">
        <f t="shared" si="58"/>
        <v>0</v>
      </c>
      <c r="L565" s="5">
        <f t="shared" si="58"/>
        <v>0</v>
      </c>
      <c r="M565" s="5">
        <f t="shared" si="58"/>
        <v>0</v>
      </c>
      <c r="N565" s="5">
        <f t="shared" si="58"/>
        <v>0</v>
      </c>
      <c r="O565" s="5">
        <f t="shared" si="58"/>
        <v>0</v>
      </c>
      <c r="P565" s="5">
        <f t="shared" si="58"/>
        <v>0</v>
      </c>
      <c r="Q565" s="5">
        <f t="shared" si="58"/>
        <v>0</v>
      </c>
      <c r="R565" s="5">
        <f t="shared" si="58"/>
        <v>0</v>
      </c>
      <c r="S565" s="5">
        <f t="shared" si="58"/>
        <v>0</v>
      </c>
      <c r="T565" s="5">
        <f t="shared" si="58"/>
        <v>0</v>
      </c>
      <c r="U565" s="5">
        <f t="shared" si="58"/>
        <v>1.9133566216964231E-12</v>
      </c>
      <c r="V565" s="5">
        <f t="shared" si="58"/>
        <v>-3.8105524184040789E-13</v>
      </c>
      <c r="W565" s="5">
        <f t="shared" si="58"/>
        <v>5.0353728386053904E-13</v>
      </c>
      <c r="X565" s="5">
        <f t="shared" si="58"/>
        <v>-5.7158286276061189E-13</v>
      </c>
      <c r="Y565" s="5">
        <f t="shared" si="58"/>
        <v>5.1170275332854779E-12</v>
      </c>
      <c r="Z565" s="5">
        <f t="shared" si="58"/>
        <v>-1.1976021886412822E-12</v>
      </c>
      <c r="AA565" s="5">
        <f t="shared" si="58"/>
        <v>-5.4657611251483511E-12</v>
      </c>
      <c r="AB565" s="5">
        <f t="shared" si="58"/>
        <v>-4.8992816808052439E-13</v>
      </c>
      <c r="AC565" s="5">
        <f t="shared" si="58"/>
        <v>-2.4768590719626512E-12</v>
      </c>
      <c r="AD565" s="5">
        <f t="shared" si="58"/>
        <v>-2.2318949879223889E-12</v>
      </c>
      <c r="AE565" s="5">
        <f t="shared" si="58"/>
        <v>-9.2541987304099078E-13</v>
      </c>
      <c r="AF565" s="5">
        <f t="shared" si="58"/>
        <v>8.7098340992093238E-13</v>
      </c>
      <c r="AG565" s="5">
        <f t="shared" si="58"/>
        <v>-3.4839336396837295E-12</v>
      </c>
      <c r="AH565" s="5">
        <f t="shared" si="58"/>
        <v>-9.7985633616104877E-13</v>
      </c>
      <c r="AI565" s="5">
        <f t="shared" si="58"/>
        <v>0.24077347360430743</v>
      </c>
      <c r="AJ565" s="5">
        <f t="shared" si="58"/>
        <v>4.3549170496046619E-13</v>
      </c>
      <c r="AK565" s="5">
        <f t="shared" si="58"/>
        <v>4.8992816808052439E-13</v>
      </c>
      <c r="AL565" s="5">
        <f t="shared" si="58"/>
        <v>0.15642864871460679</v>
      </c>
      <c r="AM565" s="5">
        <f t="shared" si="58"/>
        <v>-2.8306960822430303E-12</v>
      </c>
      <c r="AN565" s="5">
        <f t="shared" si="58"/>
        <v>0.17646988927735013</v>
      </c>
      <c r="AO565" s="5">
        <f t="shared" si="58"/>
        <v>-2.6946049244428844E-12</v>
      </c>
      <c r="AP565" s="5">
        <f t="shared" si="58"/>
        <v>0.754569118006159</v>
      </c>
      <c r="AQ565" s="5">
        <f t="shared" si="58"/>
        <v>2.0549764827822002E-12</v>
      </c>
      <c r="AR565" s="5">
        <f t="shared" si="58"/>
        <v>0</v>
      </c>
      <c r="AS565" s="5">
        <f t="shared" si="58"/>
        <v>0</v>
      </c>
      <c r="AT565" s="5">
        <f t="shared" si="58"/>
        <v>0</v>
      </c>
      <c r="AU565" s="5">
        <f t="shared" si="58"/>
        <v>0</v>
      </c>
      <c r="AV565" s="5">
        <f t="shared" si="58"/>
        <v>0</v>
      </c>
      <c r="AW565" s="5">
        <f t="shared" si="58"/>
        <v>0</v>
      </c>
      <c r="AX565" s="5">
        <f t="shared" si="58"/>
        <v>0</v>
      </c>
      <c r="AY565" s="5">
        <f t="shared" si="58"/>
        <v>0</v>
      </c>
      <c r="AZ565" s="5">
        <f t="shared" si="58"/>
        <v>0</v>
      </c>
      <c r="BA565" s="5">
        <f t="shared" si="58"/>
        <v>0</v>
      </c>
      <c r="BB565" s="5">
        <f t="shared" si="58"/>
        <v>0</v>
      </c>
      <c r="BC565" s="5">
        <f t="shared" si="41"/>
        <v>0</v>
      </c>
    </row>
    <row r="566" spans="1:55" x14ac:dyDescent="0.2">
      <c r="A566" t="s">
        <v>5</v>
      </c>
      <c r="B566">
        <v>916</v>
      </c>
      <c r="C566">
        <v>2000</v>
      </c>
      <c r="D566" s="5">
        <f t="shared" ref="D566:BB566" si="59">D525*86.4*7/1.23348</f>
        <v>0</v>
      </c>
      <c r="E566" s="5">
        <f t="shared" si="59"/>
        <v>0</v>
      </c>
      <c r="F566" s="5">
        <f t="shared" si="59"/>
        <v>0</v>
      </c>
      <c r="G566" s="5">
        <f t="shared" si="59"/>
        <v>0</v>
      </c>
      <c r="H566" s="5">
        <f t="shared" si="59"/>
        <v>0</v>
      </c>
      <c r="I566" s="5">
        <f t="shared" si="59"/>
        <v>0</v>
      </c>
      <c r="J566" s="5">
        <f t="shared" si="59"/>
        <v>0</v>
      </c>
      <c r="K566" s="5">
        <f t="shared" si="59"/>
        <v>0</v>
      </c>
      <c r="L566" s="5">
        <f t="shared" si="59"/>
        <v>0</v>
      </c>
      <c r="M566" s="5">
        <f t="shared" si="59"/>
        <v>0</v>
      </c>
      <c r="N566" s="5">
        <f t="shared" si="59"/>
        <v>0</v>
      </c>
      <c r="O566" s="5">
        <f t="shared" si="59"/>
        <v>0</v>
      </c>
      <c r="P566" s="5">
        <f t="shared" si="59"/>
        <v>0</v>
      </c>
      <c r="Q566" s="5">
        <f t="shared" si="59"/>
        <v>0</v>
      </c>
      <c r="R566" s="5">
        <f t="shared" si="59"/>
        <v>0</v>
      </c>
      <c r="S566" s="5">
        <f t="shared" si="59"/>
        <v>0</v>
      </c>
      <c r="T566" s="5">
        <f t="shared" si="59"/>
        <v>0</v>
      </c>
      <c r="U566" s="5">
        <f t="shared" si="59"/>
        <v>1.9133566216964231E-12</v>
      </c>
      <c r="V566" s="5">
        <f t="shared" si="59"/>
        <v>1.1703839570812529E-12</v>
      </c>
      <c r="W566" s="5">
        <f t="shared" si="59"/>
        <v>-1.1976021886412822E-12</v>
      </c>
      <c r="X566" s="5">
        <f t="shared" si="59"/>
        <v>-1.8508397460819816E-12</v>
      </c>
      <c r="Y566" s="5">
        <f t="shared" si="59"/>
        <v>-1.2520386517613402E-12</v>
      </c>
      <c r="Z566" s="5">
        <f t="shared" si="59"/>
        <v>0.10896001554569007</v>
      </c>
      <c r="AA566" s="5">
        <f t="shared" si="59"/>
        <v>0.1270027422057087</v>
      </c>
      <c r="AB566" s="5">
        <f t="shared" si="59"/>
        <v>-1.8508397460819816E-12</v>
      </c>
      <c r="AC566" s="5">
        <f t="shared" si="59"/>
        <v>2.7008876632351832E-2</v>
      </c>
      <c r="AD566" s="5">
        <f t="shared" si="59"/>
        <v>0</v>
      </c>
      <c r="AE566" s="5">
        <f t="shared" si="59"/>
        <v>-4.0282982708843123E-12</v>
      </c>
      <c r="AF566" s="5">
        <f t="shared" si="59"/>
        <v>0</v>
      </c>
      <c r="AG566" s="5">
        <f t="shared" si="59"/>
        <v>1.7839194077422346E-2</v>
      </c>
      <c r="AH566" s="5">
        <f t="shared" si="59"/>
        <v>2.1774585248023307E-12</v>
      </c>
      <c r="AI566" s="5">
        <f t="shared" si="59"/>
        <v>0.18166584467237201</v>
      </c>
      <c r="AJ566" s="5">
        <f t="shared" si="59"/>
        <v>3.5678316091528189E-2</v>
      </c>
      <c r="AK566" s="5">
        <f t="shared" si="59"/>
        <v>196.60713053522204</v>
      </c>
      <c r="AL566" s="5">
        <f t="shared" si="59"/>
        <v>297.97190017206486</v>
      </c>
      <c r="AM566" s="5">
        <f t="shared" si="59"/>
        <v>0.49032007004610589</v>
      </c>
      <c r="AN566" s="5">
        <f t="shared" si="59"/>
        <v>0.49032007004860989</v>
      </c>
      <c r="AO566" s="5">
        <f t="shared" si="59"/>
        <v>7.8451211207309424</v>
      </c>
      <c r="AP566" s="5">
        <f t="shared" si="59"/>
        <v>14.219282031330428</v>
      </c>
      <c r="AQ566" s="5">
        <f t="shared" si="59"/>
        <v>7.8451211207272289</v>
      </c>
      <c r="AR566" s="5">
        <f t="shared" si="59"/>
        <v>0</v>
      </c>
      <c r="AS566" s="5">
        <f t="shared" si="59"/>
        <v>0</v>
      </c>
      <c r="AT566" s="5">
        <f t="shared" si="59"/>
        <v>0</v>
      </c>
      <c r="AU566" s="5">
        <f t="shared" si="59"/>
        <v>0</v>
      </c>
      <c r="AV566" s="5">
        <f t="shared" si="59"/>
        <v>0</v>
      </c>
      <c r="AW566" s="5">
        <f t="shared" si="59"/>
        <v>0</v>
      </c>
      <c r="AX566" s="5">
        <f t="shared" si="59"/>
        <v>0</v>
      </c>
      <c r="AY566" s="5">
        <f t="shared" si="59"/>
        <v>0</v>
      </c>
      <c r="AZ566" s="5">
        <f t="shared" si="59"/>
        <v>0</v>
      </c>
      <c r="BA566" s="5">
        <f t="shared" si="59"/>
        <v>0</v>
      </c>
      <c r="BB566" s="5">
        <f t="shared" si="59"/>
        <v>0</v>
      </c>
      <c r="BC566" s="5">
        <f t="shared" si="41"/>
        <v>0</v>
      </c>
    </row>
    <row r="567" spans="1:55" x14ac:dyDescent="0.2">
      <c r="A567" t="s">
        <v>5</v>
      </c>
      <c r="B567">
        <v>916</v>
      </c>
      <c r="C567">
        <v>2001</v>
      </c>
      <c r="D567" s="5">
        <f t="shared" ref="D567:BB567" si="60">D526*86.4*7/1.23348</f>
        <v>0</v>
      </c>
      <c r="E567" s="5">
        <f t="shared" si="60"/>
        <v>0</v>
      </c>
      <c r="F567" s="5">
        <f t="shared" si="60"/>
        <v>0</v>
      </c>
      <c r="G567" s="5">
        <f t="shared" si="60"/>
        <v>0</v>
      </c>
      <c r="H567" s="5">
        <f t="shared" si="60"/>
        <v>0</v>
      </c>
      <c r="I567" s="5">
        <f t="shared" si="60"/>
        <v>0</v>
      </c>
      <c r="J567" s="5">
        <f t="shared" si="60"/>
        <v>0</v>
      </c>
      <c r="K567" s="5">
        <f t="shared" si="60"/>
        <v>0</v>
      </c>
      <c r="L567" s="5">
        <f t="shared" si="60"/>
        <v>0</v>
      </c>
      <c r="M567" s="5">
        <f t="shared" si="60"/>
        <v>0</v>
      </c>
      <c r="N567" s="5">
        <f t="shared" si="60"/>
        <v>0</v>
      </c>
      <c r="O567" s="5">
        <f t="shared" si="60"/>
        <v>0</v>
      </c>
      <c r="P567" s="5">
        <f t="shared" si="60"/>
        <v>0</v>
      </c>
      <c r="Q567" s="5">
        <f t="shared" si="60"/>
        <v>0</v>
      </c>
      <c r="R567" s="5">
        <f t="shared" si="60"/>
        <v>0</v>
      </c>
      <c r="S567" s="5">
        <f t="shared" si="60"/>
        <v>0</v>
      </c>
      <c r="T567" s="5">
        <f t="shared" si="60"/>
        <v>0</v>
      </c>
      <c r="U567" s="5">
        <f t="shared" si="60"/>
        <v>1.9133566216964231E-12</v>
      </c>
      <c r="V567" s="5">
        <f t="shared" si="60"/>
        <v>5.1459469043180083E-13</v>
      </c>
      <c r="W567" s="5">
        <f t="shared" si="60"/>
        <v>-2.3135496826024766E-12</v>
      </c>
      <c r="X567" s="5">
        <f t="shared" si="60"/>
        <v>2.4496408404026225E-12</v>
      </c>
      <c r="Y567" s="5">
        <f t="shared" si="60"/>
        <v>1.4697845042415734E-12</v>
      </c>
      <c r="Z567" s="5">
        <f t="shared" si="60"/>
        <v>9.0902033987184851E-3</v>
      </c>
      <c r="AA567" s="5">
        <f t="shared" si="60"/>
        <v>-2.5312955350827098E-12</v>
      </c>
      <c r="AB567" s="5">
        <f t="shared" si="60"/>
        <v>-1.5650483147016752E-12</v>
      </c>
      <c r="AC567" s="5">
        <f t="shared" si="60"/>
        <v>2.5585137666427389E-12</v>
      </c>
      <c r="AD567" s="5">
        <f t="shared" si="60"/>
        <v>-1.1976021886412822E-12</v>
      </c>
      <c r="AE567" s="5">
        <f t="shared" si="60"/>
        <v>4.3549170496046615E-12</v>
      </c>
      <c r="AF567" s="5">
        <f t="shared" si="60"/>
        <v>1.1976021886412822E-12</v>
      </c>
      <c r="AG567" s="5">
        <f t="shared" si="60"/>
        <v>-5.0081546070453607E-12</v>
      </c>
      <c r="AH567" s="5">
        <f t="shared" si="60"/>
        <v>0.1155254487575339</v>
      </c>
      <c r="AI567" s="5">
        <f t="shared" si="60"/>
        <v>-2.9395690084831467E-12</v>
      </c>
      <c r="AJ567" s="5">
        <f t="shared" si="60"/>
        <v>152.58017294182093</v>
      </c>
      <c r="AK567" s="5">
        <f t="shared" si="60"/>
        <v>283.64919641958807</v>
      </c>
      <c r="AL567" s="5">
        <f t="shared" si="60"/>
        <v>421.66857821898833</v>
      </c>
      <c r="AM567" s="5">
        <f t="shared" si="60"/>
        <v>421.54900498324844</v>
      </c>
      <c r="AN567" s="5">
        <f t="shared" si="60"/>
        <v>353.63245451887497</v>
      </c>
      <c r="AO567" s="5">
        <f t="shared" si="60"/>
        <v>309.87935989472464</v>
      </c>
      <c r="AP567" s="5">
        <f t="shared" si="60"/>
        <v>420.40054513528054</v>
      </c>
      <c r="AQ567" s="5">
        <f t="shared" si="60"/>
        <v>379.62958313933177</v>
      </c>
      <c r="AR567" s="5">
        <f t="shared" si="60"/>
        <v>0</v>
      </c>
      <c r="AS567" s="5">
        <f t="shared" si="60"/>
        <v>0</v>
      </c>
      <c r="AT567" s="5">
        <f t="shared" si="60"/>
        <v>0</v>
      </c>
      <c r="AU567" s="5">
        <f t="shared" si="60"/>
        <v>0</v>
      </c>
      <c r="AV567" s="5">
        <f t="shared" si="60"/>
        <v>0</v>
      </c>
      <c r="AW567" s="5">
        <f t="shared" si="60"/>
        <v>0</v>
      </c>
      <c r="AX567" s="5">
        <f t="shared" si="60"/>
        <v>0</v>
      </c>
      <c r="AY567" s="5">
        <f t="shared" si="60"/>
        <v>0</v>
      </c>
      <c r="AZ567" s="5">
        <f t="shared" si="60"/>
        <v>0</v>
      </c>
      <c r="BA567" s="5">
        <f t="shared" si="60"/>
        <v>0</v>
      </c>
      <c r="BB567" s="5">
        <f t="shared" si="60"/>
        <v>0</v>
      </c>
      <c r="BC567" s="5">
        <f t="shared" si="41"/>
        <v>0</v>
      </c>
    </row>
    <row r="568" spans="1:55" x14ac:dyDescent="0.2">
      <c r="A568" t="s">
        <v>5</v>
      </c>
      <c r="B568">
        <v>916</v>
      </c>
      <c r="C568">
        <v>2002</v>
      </c>
      <c r="D568" s="5">
        <f t="shared" ref="D568:BB568" si="61">D527*86.4*7/1.23348</f>
        <v>0</v>
      </c>
      <c r="E568" s="5">
        <f t="shared" si="61"/>
        <v>0</v>
      </c>
      <c r="F568" s="5">
        <f t="shared" si="61"/>
        <v>0</v>
      </c>
      <c r="G568" s="5">
        <f t="shared" si="61"/>
        <v>0</v>
      </c>
      <c r="H568" s="5">
        <f t="shared" si="61"/>
        <v>0</v>
      </c>
      <c r="I568" s="5">
        <f t="shared" si="61"/>
        <v>0</v>
      </c>
      <c r="J568" s="5">
        <f t="shared" si="61"/>
        <v>0</v>
      </c>
      <c r="K568" s="5">
        <f t="shared" si="61"/>
        <v>0</v>
      </c>
      <c r="L568" s="5">
        <f t="shared" si="61"/>
        <v>0</v>
      </c>
      <c r="M568" s="5">
        <f t="shared" si="61"/>
        <v>0</v>
      </c>
      <c r="N568" s="5">
        <f t="shared" si="61"/>
        <v>0</v>
      </c>
      <c r="O568" s="5">
        <f t="shared" si="61"/>
        <v>0</v>
      </c>
      <c r="P568" s="5">
        <f t="shared" si="61"/>
        <v>0</v>
      </c>
      <c r="Q568" s="5">
        <f t="shared" si="61"/>
        <v>0</v>
      </c>
      <c r="R568" s="5">
        <f t="shared" si="61"/>
        <v>0</v>
      </c>
      <c r="S568" s="5">
        <f t="shared" si="61"/>
        <v>0</v>
      </c>
      <c r="T568" s="5">
        <f t="shared" si="61"/>
        <v>0</v>
      </c>
      <c r="U568" s="5">
        <f t="shared" si="61"/>
        <v>1.7874723007312882E-12</v>
      </c>
      <c r="V568" s="5">
        <f t="shared" si="61"/>
        <v>1.7874723007312882E-12</v>
      </c>
      <c r="W568" s="5">
        <f t="shared" si="61"/>
        <v>8.913970835909543E-13</v>
      </c>
      <c r="X568" s="5">
        <f t="shared" si="61"/>
        <v>-1.3132796727714058E-12</v>
      </c>
      <c r="Y568" s="5">
        <f t="shared" si="61"/>
        <v>1.5633471752291736E-12</v>
      </c>
      <c r="Z568" s="5">
        <f t="shared" si="61"/>
        <v>1.7874723007312882E-12</v>
      </c>
      <c r="AA568" s="5">
        <f t="shared" si="61"/>
        <v>1.7874723007312882E-12</v>
      </c>
      <c r="AB568" s="5">
        <f t="shared" si="61"/>
        <v>1.0887292624011654E-12</v>
      </c>
      <c r="AC568" s="5">
        <f t="shared" si="61"/>
        <v>8.7098340992093238E-13</v>
      </c>
      <c r="AD568" s="5">
        <f t="shared" si="61"/>
        <v>-3.2661877872034959E-12</v>
      </c>
      <c r="AE568" s="5">
        <f t="shared" si="61"/>
        <v>-7.0767402056075758E-13</v>
      </c>
      <c r="AF568" s="5">
        <f t="shared" si="61"/>
        <v>2.5040773035226803E-12</v>
      </c>
      <c r="AG568" s="5">
        <f t="shared" si="61"/>
        <v>-8.7098340992093238E-13</v>
      </c>
      <c r="AH568" s="5">
        <f t="shared" si="61"/>
        <v>-6.4235026481668762E-12</v>
      </c>
      <c r="AI568" s="5">
        <f t="shared" si="61"/>
        <v>1.3609115780014567E-13</v>
      </c>
      <c r="AJ568" s="5">
        <f t="shared" si="61"/>
        <v>-4.2358372865295341E-13</v>
      </c>
      <c r="AK568" s="5">
        <f t="shared" si="61"/>
        <v>3.4022789450036418E-14</v>
      </c>
      <c r="AL568" s="5">
        <f t="shared" si="61"/>
        <v>3.4839336396837295E-12</v>
      </c>
      <c r="AM568" s="5">
        <f t="shared" si="61"/>
        <v>3.5928065659238459E-12</v>
      </c>
      <c r="AN568" s="5">
        <f t="shared" si="61"/>
        <v>-1.7147485882818359E-12</v>
      </c>
      <c r="AO568" s="5">
        <f t="shared" si="61"/>
        <v>8.5737429414091793E-13</v>
      </c>
      <c r="AP568" s="5">
        <f t="shared" si="61"/>
        <v>2.4768590719626512E-12</v>
      </c>
      <c r="AQ568" s="5">
        <f t="shared" si="61"/>
        <v>9.0840847831597259E-13</v>
      </c>
      <c r="AR568" s="5">
        <f t="shared" si="61"/>
        <v>0</v>
      </c>
      <c r="AS568" s="5">
        <f t="shared" si="61"/>
        <v>0</v>
      </c>
      <c r="AT568" s="5">
        <f t="shared" si="61"/>
        <v>0</v>
      </c>
      <c r="AU568" s="5">
        <f t="shared" si="61"/>
        <v>0</v>
      </c>
      <c r="AV568" s="5">
        <f t="shared" si="61"/>
        <v>0</v>
      </c>
      <c r="AW568" s="5">
        <f t="shared" si="61"/>
        <v>0</v>
      </c>
      <c r="AX568" s="5">
        <f t="shared" si="61"/>
        <v>0</v>
      </c>
      <c r="AY568" s="5">
        <f t="shared" si="61"/>
        <v>0</v>
      </c>
      <c r="AZ568" s="5">
        <f t="shared" si="61"/>
        <v>0</v>
      </c>
      <c r="BA568" s="5">
        <f t="shared" si="61"/>
        <v>0</v>
      </c>
      <c r="BB568" s="5">
        <f t="shared" si="61"/>
        <v>0</v>
      </c>
      <c r="BC568" s="5">
        <f t="shared" si="41"/>
        <v>0</v>
      </c>
    </row>
    <row r="569" spans="1:55" x14ac:dyDescent="0.2">
      <c r="A569" t="s">
        <v>5</v>
      </c>
      <c r="B569">
        <v>916</v>
      </c>
      <c r="C569">
        <v>2003</v>
      </c>
      <c r="D569" s="5">
        <f t="shared" ref="D569:BB569" si="62">D528*86.4*7/1.23348</f>
        <v>0</v>
      </c>
      <c r="E569" s="5">
        <f t="shared" si="62"/>
        <v>0</v>
      </c>
      <c r="F569" s="5">
        <f t="shared" si="62"/>
        <v>0</v>
      </c>
      <c r="G569" s="5">
        <f t="shared" si="62"/>
        <v>0</v>
      </c>
      <c r="H569" s="5">
        <f t="shared" si="62"/>
        <v>0</v>
      </c>
      <c r="I569" s="5">
        <f t="shared" si="62"/>
        <v>0</v>
      </c>
      <c r="J569" s="5">
        <f t="shared" si="62"/>
        <v>0</v>
      </c>
      <c r="K569" s="5">
        <f t="shared" si="62"/>
        <v>0</v>
      </c>
      <c r="L569" s="5">
        <f t="shared" si="62"/>
        <v>0</v>
      </c>
      <c r="M569" s="5">
        <f t="shared" si="62"/>
        <v>0</v>
      </c>
      <c r="N569" s="5">
        <f t="shared" si="62"/>
        <v>0</v>
      </c>
      <c r="O569" s="5">
        <f t="shared" si="62"/>
        <v>0</v>
      </c>
      <c r="P569" s="5">
        <f t="shared" si="62"/>
        <v>0</v>
      </c>
      <c r="Q569" s="5">
        <f t="shared" si="62"/>
        <v>0</v>
      </c>
      <c r="R569" s="5">
        <f t="shared" si="62"/>
        <v>0</v>
      </c>
      <c r="S569" s="5">
        <f t="shared" si="62"/>
        <v>0</v>
      </c>
      <c r="T569" s="5">
        <f t="shared" si="62"/>
        <v>0</v>
      </c>
      <c r="U569" s="5">
        <f t="shared" si="62"/>
        <v>1.7874723007312882E-12</v>
      </c>
      <c r="V569" s="5">
        <f t="shared" si="62"/>
        <v>1.7874723007312882E-12</v>
      </c>
      <c r="W569" s="5">
        <f t="shared" si="62"/>
        <v>1.7874723007312882E-12</v>
      </c>
      <c r="X569" s="5">
        <f t="shared" si="62"/>
        <v>7.3659339159328855E-13</v>
      </c>
      <c r="Y569" s="5">
        <f t="shared" si="62"/>
        <v>4.0827347340043699E-13</v>
      </c>
      <c r="Z569" s="5">
        <f t="shared" si="62"/>
        <v>-2.0685855985622143E-12</v>
      </c>
      <c r="AA569" s="5">
        <f t="shared" si="62"/>
        <v>1.4153480411215152E-12</v>
      </c>
      <c r="AB569" s="5">
        <f t="shared" si="62"/>
        <v>0</v>
      </c>
      <c r="AC569" s="5">
        <f t="shared" si="62"/>
        <v>-2.9940054716032049E-12</v>
      </c>
      <c r="AD569" s="5">
        <f t="shared" si="62"/>
        <v>0.22630157081659802</v>
      </c>
      <c r="AE569" s="5">
        <f t="shared" si="62"/>
        <v>2.5040773035226803E-12</v>
      </c>
      <c r="AF569" s="5">
        <f t="shared" si="62"/>
        <v>2.3952043772825643E-12</v>
      </c>
      <c r="AG569" s="5">
        <f t="shared" si="62"/>
        <v>0.11892454977465657</v>
      </c>
      <c r="AH569" s="5">
        <f t="shared" si="62"/>
        <v>2.6129502297627971E-12</v>
      </c>
      <c r="AI569" s="5">
        <f t="shared" si="62"/>
        <v>-5.4436463120058271E-12</v>
      </c>
      <c r="AJ569" s="5">
        <f t="shared" si="62"/>
        <v>0.13618849921959247</v>
      </c>
      <c r="AK569" s="5">
        <f t="shared" si="62"/>
        <v>-1.5242209673616316E-12</v>
      </c>
      <c r="AL569" s="5">
        <f t="shared" si="62"/>
        <v>-1.7419668198418648E-12</v>
      </c>
      <c r="AM569" s="5">
        <f t="shared" si="62"/>
        <v>66.833585508932003</v>
      </c>
      <c r="AN569" s="5">
        <f t="shared" si="62"/>
        <v>112.44838650439313</v>
      </c>
      <c r="AO569" s="5">
        <f t="shared" si="62"/>
        <v>10.78704154100619</v>
      </c>
      <c r="AP569" s="5">
        <f t="shared" si="62"/>
        <v>14.219282031325623</v>
      </c>
      <c r="AQ569" s="5">
        <f t="shared" si="62"/>
        <v>4.9032007004568534</v>
      </c>
      <c r="AR569" s="5">
        <f t="shared" si="62"/>
        <v>0</v>
      </c>
      <c r="AS569" s="5">
        <f t="shared" si="62"/>
        <v>0</v>
      </c>
      <c r="AT569" s="5">
        <f t="shared" si="62"/>
        <v>0</v>
      </c>
      <c r="AU569" s="5">
        <f t="shared" si="62"/>
        <v>0</v>
      </c>
      <c r="AV569" s="5">
        <f t="shared" si="62"/>
        <v>0</v>
      </c>
      <c r="AW569" s="5">
        <f t="shared" si="62"/>
        <v>0</v>
      </c>
      <c r="AX569" s="5">
        <f t="shared" si="62"/>
        <v>0</v>
      </c>
      <c r="AY569" s="5">
        <f t="shared" si="62"/>
        <v>0</v>
      </c>
      <c r="AZ569" s="5">
        <f t="shared" si="62"/>
        <v>0</v>
      </c>
      <c r="BA569" s="5">
        <f t="shared" si="62"/>
        <v>0</v>
      </c>
      <c r="BB569" s="5">
        <f t="shared" si="62"/>
        <v>0</v>
      </c>
      <c r="BC569" s="5">
        <f t="shared" si="41"/>
        <v>0</v>
      </c>
    </row>
    <row r="570" spans="1:55" x14ac:dyDescent="0.2">
      <c r="A570" t="s">
        <v>5</v>
      </c>
      <c r="B570">
        <v>916</v>
      </c>
      <c r="C570">
        <v>2004</v>
      </c>
      <c r="D570" s="5">
        <f t="shared" ref="D570:BB570" si="63">D529*86.4*7/1.23348</f>
        <v>0</v>
      </c>
      <c r="E570" s="5">
        <f t="shared" si="63"/>
        <v>0</v>
      </c>
      <c r="F570" s="5">
        <f t="shared" si="63"/>
        <v>0</v>
      </c>
      <c r="G570" s="5">
        <f t="shared" si="63"/>
        <v>0</v>
      </c>
      <c r="H570" s="5">
        <f t="shared" si="63"/>
        <v>0</v>
      </c>
      <c r="I570" s="5">
        <f t="shared" si="63"/>
        <v>0</v>
      </c>
      <c r="J570" s="5">
        <f t="shared" si="63"/>
        <v>0</v>
      </c>
      <c r="K570" s="5">
        <f t="shared" si="63"/>
        <v>0</v>
      </c>
      <c r="L570" s="5">
        <f t="shared" si="63"/>
        <v>0</v>
      </c>
      <c r="M570" s="5">
        <f t="shared" si="63"/>
        <v>0</v>
      </c>
      <c r="N570" s="5">
        <f t="shared" si="63"/>
        <v>0</v>
      </c>
      <c r="O570" s="5">
        <f t="shared" si="63"/>
        <v>0</v>
      </c>
      <c r="P570" s="5">
        <f t="shared" si="63"/>
        <v>0</v>
      </c>
      <c r="Q570" s="5">
        <f t="shared" si="63"/>
        <v>0</v>
      </c>
      <c r="R570" s="5">
        <f t="shared" si="63"/>
        <v>0</v>
      </c>
      <c r="S570" s="5">
        <f t="shared" si="63"/>
        <v>0</v>
      </c>
      <c r="T570" s="5">
        <f t="shared" si="63"/>
        <v>0</v>
      </c>
      <c r="U570" s="5">
        <f t="shared" si="63"/>
        <v>1.7874723007312882E-12</v>
      </c>
      <c r="V570" s="5">
        <f t="shared" si="63"/>
        <v>1.7874723007312882E-12</v>
      </c>
      <c r="W570" s="5">
        <f t="shared" si="63"/>
        <v>1.7874723007312882E-12</v>
      </c>
      <c r="X570" s="5">
        <f t="shared" si="63"/>
        <v>1.7874723007312882E-12</v>
      </c>
      <c r="Y570" s="5">
        <f t="shared" si="63"/>
        <v>1.7874723007312882E-12</v>
      </c>
      <c r="Z570" s="5">
        <f t="shared" si="63"/>
        <v>1.7874723007312882E-12</v>
      </c>
      <c r="AA570" s="5">
        <f t="shared" si="63"/>
        <v>1.7874723007312882E-12</v>
      </c>
      <c r="AB570" s="5">
        <f t="shared" si="63"/>
        <v>1.7874723007312882E-12</v>
      </c>
      <c r="AC570" s="5">
        <f t="shared" si="63"/>
        <v>6.8045578900072838E-13</v>
      </c>
      <c r="AD570" s="5">
        <f t="shared" si="63"/>
        <v>-3.1028783978433213E-12</v>
      </c>
      <c r="AE570" s="5">
        <f t="shared" si="63"/>
        <v>-1.1431657255212238E-12</v>
      </c>
      <c r="AF570" s="5">
        <f t="shared" si="63"/>
        <v>-3.9194253446441951E-12</v>
      </c>
      <c r="AG570" s="5">
        <f t="shared" si="63"/>
        <v>9.4719445828901387E-11</v>
      </c>
      <c r="AH570" s="5">
        <f t="shared" si="63"/>
        <v>6.8589943531273434E-12</v>
      </c>
      <c r="AI570" s="5">
        <f t="shared" si="63"/>
        <v>0</v>
      </c>
      <c r="AJ570" s="5">
        <f t="shared" si="63"/>
        <v>-5.2054867858555722E-13</v>
      </c>
      <c r="AK570" s="5">
        <f t="shared" si="63"/>
        <v>1.5242209673616316E-12</v>
      </c>
      <c r="AL570" s="5">
        <f t="shared" si="63"/>
        <v>4.5998811336449234E-12</v>
      </c>
      <c r="AM570" s="5">
        <f t="shared" si="63"/>
        <v>-6.2601932588067008E-13</v>
      </c>
      <c r="AN570" s="5">
        <f t="shared" si="63"/>
        <v>-5.2224981805805903E-12</v>
      </c>
      <c r="AO570" s="5">
        <f t="shared" si="63"/>
        <v>-2.544904650862724E-12</v>
      </c>
      <c r="AP570" s="5">
        <f t="shared" si="63"/>
        <v>1.9903331828271306E-12</v>
      </c>
      <c r="AQ570" s="5">
        <f t="shared" si="63"/>
        <v>-5.2224981805805903E-12</v>
      </c>
      <c r="AR570" s="5">
        <f t="shared" si="63"/>
        <v>0</v>
      </c>
      <c r="AS570" s="5">
        <f t="shared" si="63"/>
        <v>0</v>
      </c>
      <c r="AT570" s="5">
        <f t="shared" si="63"/>
        <v>0</v>
      </c>
      <c r="AU570" s="5">
        <f t="shared" si="63"/>
        <v>0</v>
      </c>
      <c r="AV570" s="5">
        <f t="shared" si="63"/>
        <v>0</v>
      </c>
      <c r="AW570" s="5">
        <f t="shared" si="63"/>
        <v>0</v>
      </c>
      <c r="AX570" s="5">
        <f t="shared" si="63"/>
        <v>0</v>
      </c>
      <c r="AY570" s="5">
        <f t="shared" si="63"/>
        <v>0</v>
      </c>
      <c r="AZ570" s="5">
        <f t="shared" si="63"/>
        <v>0</v>
      </c>
      <c r="BA570" s="5">
        <f t="shared" si="63"/>
        <v>0</v>
      </c>
      <c r="BB570" s="5">
        <f t="shared" si="63"/>
        <v>0</v>
      </c>
      <c r="BC570" s="5">
        <f t="shared" si="41"/>
        <v>0</v>
      </c>
    </row>
    <row r="571" spans="1:55" x14ac:dyDescent="0.2">
      <c r="A571" t="s">
        <v>5</v>
      </c>
      <c r="B571">
        <v>916</v>
      </c>
      <c r="C571">
        <v>2005</v>
      </c>
      <c r="D571" s="5">
        <f t="shared" ref="D571:BB571" si="64">D530*86.4*7/1.23348</f>
        <v>0</v>
      </c>
      <c r="E571" s="5">
        <f t="shared" si="64"/>
        <v>0</v>
      </c>
      <c r="F571" s="5">
        <f t="shared" si="64"/>
        <v>0</v>
      </c>
      <c r="G571" s="5">
        <f t="shared" si="64"/>
        <v>0</v>
      </c>
      <c r="H571" s="5">
        <f t="shared" si="64"/>
        <v>0</v>
      </c>
      <c r="I571" s="5">
        <f t="shared" si="64"/>
        <v>0</v>
      </c>
      <c r="J571" s="5">
        <f t="shared" si="64"/>
        <v>0</v>
      </c>
      <c r="K571" s="5">
        <f t="shared" si="64"/>
        <v>0</v>
      </c>
      <c r="L571" s="5">
        <f t="shared" si="64"/>
        <v>0</v>
      </c>
      <c r="M571" s="5">
        <f t="shared" si="64"/>
        <v>0</v>
      </c>
      <c r="N571" s="5">
        <f t="shared" si="64"/>
        <v>0</v>
      </c>
      <c r="O571" s="5">
        <f t="shared" si="64"/>
        <v>0</v>
      </c>
      <c r="P571" s="5">
        <f t="shared" si="64"/>
        <v>0</v>
      </c>
      <c r="Q571" s="5">
        <f t="shared" si="64"/>
        <v>0</v>
      </c>
      <c r="R571" s="5">
        <f t="shared" si="64"/>
        <v>0</v>
      </c>
      <c r="S571" s="5">
        <f t="shared" si="64"/>
        <v>0</v>
      </c>
      <c r="T571" s="5">
        <f t="shared" si="64"/>
        <v>0</v>
      </c>
      <c r="U571" s="5">
        <f t="shared" si="64"/>
        <v>1.7874723007312882E-12</v>
      </c>
      <c r="V571" s="5">
        <f t="shared" si="64"/>
        <v>1.2095101649487945E-12</v>
      </c>
      <c r="W571" s="5">
        <f t="shared" si="64"/>
        <v>-1.2520386517613402E-12</v>
      </c>
      <c r="X571" s="5">
        <f t="shared" si="64"/>
        <v>-3.4839336396837295E-12</v>
      </c>
      <c r="Y571" s="5">
        <f t="shared" si="64"/>
        <v>-1.1703839570812529E-12</v>
      </c>
      <c r="Z571" s="5">
        <f t="shared" si="64"/>
        <v>0</v>
      </c>
      <c r="AA571" s="5">
        <f t="shared" si="64"/>
        <v>1.5633471752291736E-12</v>
      </c>
      <c r="AB571" s="5">
        <f t="shared" si="64"/>
        <v>1.7874723007312882E-12</v>
      </c>
      <c r="AC571" s="5">
        <f t="shared" si="64"/>
        <v>-5.273532364755645E-13</v>
      </c>
      <c r="AD571" s="5">
        <f t="shared" si="64"/>
        <v>-4.1541825918494468E-12</v>
      </c>
      <c r="AE571" s="5">
        <f t="shared" si="64"/>
        <v>-4.2868714707045883E-12</v>
      </c>
      <c r="AF571" s="5">
        <f t="shared" si="64"/>
        <v>-2.1774585248023307E-12</v>
      </c>
      <c r="AG571" s="5">
        <f t="shared" si="64"/>
        <v>-4.3549170496046615E-12</v>
      </c>
      <c r="AH571" s="5">
        <f t="shared" si="64"/>
        <v>0</v>
      </c>
      <c r="AI571" s="5">
        <f t="shared" si="64"/>
        <v>1.4153480411215152E-12</v>
      </c>
      <c r="AJ571" s="5">
        <f t="shared" si="64"/>
        <v>0.1332568820246452</v>
      </c>
      <c r="AK571" s="5">
        <f t="shared" si="64"/>
        <v>-4.0010800393242832E-12</v>
      </c>
      <c r="AL571" s="5">
        <f t="shared" si="64"/>
        <v>-1.9324944407620684E-12</v>
      </c>
      <c r="AM571" s="5">
        <f t="shared" si="64"/>
        <v>-2.7218231560029135E-12</v>
      </c>
      <c r="AN571" s="5">
        <f t="shared" si="64"/>
        <v>-4.8992816808052451E-12</v>
      </c>
      <c r="AO571" s="5">
        <f t="shared" si="64"/>
        <v>-2.1502402932423016E-12</v>
      </c>
      <c r="AP571" s="5">
        <f t="shared" si="64"/>
        <v>1.2792568833213695E-12</v>
      </c>
      <c r="AQ571" s="5">
        <f t="shared" si="64"/>
        <v>-2.9667872400431754E-12</v>
      </c>
      <c r="AR571" s="5">
        <f t="shared" si="64"/>
        <v>0</v>
      </c>
      <c r="AS571" s="5">
        <f t="shared" si="64"/>
        <v>0</v>
      </c>
      <c r="AT571" s="5">
        <f t="shared" si="64"/>
        <v>0</v>
      </c>
      <c r="AU571" s="5">
        <f t="shared" si="64"/>
        <v>0</v>
      </c>
      <c r="AV571" s="5">
        <f t="shared" si="64"/>
        <v>0</v>
      </c>
      <c r="AW571" s="5">
        <f t="shared" si="64"/>
        <v>0</v>
      </c>
      <c r="AX571" s="5">
        <f t="shared" si="64"/>
        <v>0</v>
      </c>
      <c r="AY571" s="5">
        <f t="shared" si="64"/>
        <v>0</v>
      </c>
      <c r="AZ571" s="5">
        <f t="shared" si="64"/>
        <v>0</v>
      </c>
      <c r="BA571" s="5">
        <f t="shared" si="64"/>
        <v>0</v>
      </c>
      <c r="BB571" s="5">
        <f t="shared" si="64"/>
        <v>0</v>
      </c>
      <c r="BC571" s="5">
        <f t="shared" si="41"/>
        <v>0</v>
      </c>
    </row>
    <row r="572" spans="1:55" x14ac:dyDescent="0.2">
      <c r="A572" t="s">
        <v>5</v>
      </c>
      <c r="B572">
        <v>916</v>
      </c>
      <c r="C572">
        <v>2006</v>
      </c>
      <c r="D572" s="5">
        <f t="shared" ref="D572:BB572" si="65">D531*86.4*7/1.23348</f>
        <v>0</v>
      </c>
      <c r="E572" s="5">
        <f t="shared" si="65"/>
        <v>0</v>
      </c>
      <c r="F572" s="5">
        <f t="shared" si="65"/>
        <v>0</v>
      </c>
      <c r="G572" s="5">
        <f t="shared" si="65"/>
        <v>0</v>
      </c>
      <c r="H572" s="5">
        <f t="shared" si="65"/>
        <v>0</v>
      </c>
      <c r="I572" s="5">
        <f t="shared" si="65"/>
        <v>0</v>
      </c>
      <c r="J572" s="5">
        <f t="shared" si="65"/>
        <v>0</v>
      </c>
      <c r="K572" s="5">
        <f t="shared" si="65"/>
        <v>0</v>
      </c>
      <c r="L572" s="5">
        <f t="shared" si="65"/>
        <v>0</v>
      </c>
      <c r="M572" s="5">
        <f t="shared" si="65"/>
        <v>0</v>
      </c>
      <c r="N572" s="5">
        <f t="shared" si="65"/>
        <v>0</v>
      </c>
      <c r="O572" s="5">
        <f t="shared" si="65"/>
        <v>0</v>
      </c>
      <c r="P572" s="5">
        <f t="shared" si="65"/>
        <v>0</v>
      </c>
      <c r="Q572" s="5">
        <f t="shared" si="65"/>
        <v>0</v>
      </c>
      <c r="R572" s="5">
        <f t="shared" si="65"/>
        <v>0</v>
      </c>
      <c r="S572" s="5">
        <f t="shared" si="65"/>
        <v>0</v>
      </c>
      <c r="T572" s="5">
        <f t="shared" si="65"/>
        <v>0</v>
      </c>
      <c r="U572" s="5">
        <f t="shared" si="65"/>
        <v>1.7874723007312882E-12</v>
      </c>
      <c r="V572" s="5">
        <f t="shared" si="65"/>
        <v>3.8785979973041516E-13</v>
      </c>
      <c r="W572" s="5">
        <f t="shared" si="65"/>
        <v>-2.0073445775521487E-12</v>
      </c>
      <c r="X572" s="5">
        <f t="shared" si="65"/>
        <v>1.7419668198418648E-12</v>
      </c>
      <c r="Y572" s="5">
        <f t="shared" si="65"/>
        <v>-1.796403282961923E-12</v>
      </c>
      <c r="Z572" s="5">
        <f t="shared" si="65"/>
        <v>3.7016794921639631E-12</v>
      </c>
      <c r="AA572" s="5">
        <f t="shared" si="65"/>
        <v>5.1986822279655652E-12</v>
      </c>
      <c r="AB572" s="5">
        <f t="shared" si="65"/>
        <v>-1.9324944407620684E-12</v>
      </c>
      <c r="AC572" s="5">
        <f t="shared" si="65"/>
        <v>-9.9346545194106353E-13</v>
      </c>
      <c r="AD572" s="5">
        <f t="shared" si="65"/>
        <v>1.5242209673616316E-12</v>
      </c>
      <c r="AE572" s="5">
        <f t="shared" si="65"/>
        <v>1.7419668198418648E-12</v>
      </c>
      <c r="AF572" s="5">
        <f t="shared" si="65"/>
        <v>1.0887292624011654E-12</v>
      </c>
      <c r="AG572" s="5">
        <f t="shared" si="65"/>
        <v>0.17770859695164937</v>
      </c>
      <c r="AH572" s="5">
        <f t="shared" si="65"/>
        <v>7.1461810896962866E-3</v>
      </c>
      <c r="AI572" s="5">
        <f t="shared" si="65"/>
        <v>0.12551001978864298</v>
      </c>
      <c r="AJ572" s="5">
        <f t="shared" si="65"/>
        <v>-5.6613921644860607E-12</v>
      </c>
      <c r="AK572" s="5">
        <f t="shared" si="65"/>
        <v>-2.2318949879223889E-12</v>
      </c>
      <c r="AL572" s="5">
        <f t="shared" si="65"/>
        <v>3.347842481883584E-12</v>
      </c>
      <c r="AM572" s="5">
        <f t="shared" si="65"/>
        <v>-1.7419668198418648E-12</v>
      </c>
      <c r="AN572" s="5">
        <f t="shared" si="65"/>
        <v>173.90291675896748</v>
      </c>
      <c r="AO572" s="5">
        <f t="shared" si="65"/>
        <v>0.40026914358376953</v>
      </c>
      <c r="AP572" s="5">
        <f t="shared" si="65"/>
        <v>9.4163298144475202E-2</v>
      </c>
      <c r="AQ572" s="5">
        <f t="shared" si="65"/>
        <v>-5.1714639964055359E-13</v>
      </c>
      <c r="AR572" s="5">
        <f t="shared" si="65"/>
        <v>0</v>
      </c>
      <c r="AS572" s="5">
        <f t="shared" si="65"/>
        <v>0</v>
      </c>
      <c r="AT572" s="5">
        <f t="shared" si="65"/>
        <v>0</v>
      </c>
      <c r="AU572" s="5">
        <f t="shared" si="65"/>
        <v>0</v>
      </c>
      <c r="AV572" s="5">
        <f t="shared" si="65"/>
        <v>0</v>
      </c>
      <c r="AW572" s="5">
        <f t="shared" si="65"/>
        <v>0</v>
      </c>
      <c r="AX572" s="5">
        <f t="shared" si="65"/>
        <v>0</v>
      </c>
      <c r="AY572" s="5">
        <f t="shared" si="65"/>
        <v>0</v>
      </c>
      <c r="AZ572" s="5">
        <f t="shared" si="65"/>
        <v>0</v>
      </c>
      <c r="BA572" s="5">
        <f t="shared" si="65"/>
        <v>0</v>
      </c>
      <c r="BB572" s="5">
        <f t="shared" si="65"/>
        <v>0</v>
      </c>
      <c r="BC572" s="5">
        <f t="shared" si="41"/>
        <v>0</v>
      </c>
    </row>
    <row r="573" spans="1:55" x14ac:dyDescent="0.2">
      <c r="A573" t="s">
        <v>5</v>
      </c>
      <c r="B573">
        <v>916</v>
      </c>
      <c r="C573">
        <v>2007</v>
      </c>
      <c r="D573" s="5">
        <f t="shared" ref="D573:BB573" si="66">D532*86.4*7/1.23348</f>
        <v>0</v>
      </c>
      <c r="E573" s="5">
        <f t="shared" si="66"/>
        <v>0</v>
      </c>
      <c r="F573" s="5">
        <f t="shared" si="66"/>
        <v>0</v>
      </c>
      <c r="G573" s="5">
        <f t="shared" si="66"/>
        <v>0</v>
      </c>
      <c r="H573" s="5">
        <f t="shared" si="66"/>
        <v>0</v>
      </c>
      <c r="I573" s="5">
        <f t="shared" si="66"/>
        <v>0</v>
      </c>
      <c r="J573" s="5">
        <f t="shared" si="66"/>
        <v>0</v>
      </c>
      <c r="K573" s="5">
        <f t="shared" si="66"/>
        <v>0</v>
      </c>
      <c r="L573" s="5">
        <f t="shared" si="66"/>
        <v>0</v>
      </c>
      <c r="M573" s="5">
        <f t="shared" si="66"/>
        <v>0</v>
      </c>
      <c r="N573" s="5">
        <f t="shared" si="66"/>
        <v>0</v>
      </c>
      <c r="O573" s="5">
        <f t="shared" si="66"/>
        <v>0</v>
      </c>
      <c r="P573" s="5">
        <f t="shared" si="66"/>
        <v>0</v>
      </c>
      <c r="Q573" s="5">
        <f t="shared" si="66"/>
        <v>0</v>
      </c>
      <c r="R573" s="5">
        <f t="shared" si="66"/>
        <v>0</v>
      </c>
      <c r="S573" s="5">
        <f t="shared" si="66"/>
        <v>0</v>
      </c>
      <c r="T573" s="5">
        <f t="shared" si="66"/>
        <v>0</v>
      </c>
      <c r="U573" s="5">
        <f t="shared" si="66"/>
        <v>5.7672880966492988E-12</v>
      </c>
      <c r="V573" s="5">
        <f t="shared" si="66"/>
        <v>5.7672880966492988E-12</v>
      </c>
      <c r="W573" s="5">
        <f t="shared" si="66"/>
        <v>5.7672880966492988E-12</v>
      </c>
      <c r="X573" s="5">
        <f t="shared" si="66"/>
        <v>5.0642922096379208E-12</v>
      </c>
      <c r="Y573" s="5">
        <f t="shared" si="66"/>
        <v>6.4643299955069195E-12</v>
      </c>
      <c r="Z573" s="5">
        <f t="shared" si="66"/>
        <v>5.8791380169662935E-12</v>
      </c>
      <c r="AA573" s="5">
        <f t="shared" si="66"/>
        <v>1.4970027358016025E-12</v>
      </c>
      <c r="AB573" s="5">
        <f t="shared" si="66"/>
        <v>-5.715828627606118E-12</v>
      </c>
      <c r="AC573" s="5">
        <f t="shared" si="66"/>
        <v>1.0615110308411365E-12</v>
      </c>
      <c r="AD573" s="5">
        <f t="shared" si="66"/>
        <v>-1.8508397460819816E-12</v>
      </c>
      <c r="AE573" s="5">
        <f t="shared" si="66"/>
        <v>2.1774585248023307E-12</v>
      </c>
      <c r="AF573" s="5">
        <f t="shared" si="66"/>
        <v>0.24077347385297326</v>
      </c>
      <c r="AG573" s="5">
        <f t="shared" si="66"/>
        <v>0.18144360621811137</v>
      </c>
      <c r="AH573" s="5">
        <f t="shared" si="66"/>
        <v>-2.3952043772825643E-12</v>
      </c>
      <c r="AI573" s="5">
        <f t="shared" si="66"/>
        <v>308.44245549184825</v>
      </c>
      <c r="AJ573" s="5">
        <f t="shared" si="66"/>
        <v>451.09446444212773</v>
      </c>
      <c r="AK573" s="5">
        <f t="shared" si="66"/>
        <v>234.00159796141932</v>
      </c>
      <c r="AL573" s="5">
        <f t="shared" si="66"/>
        <v>178.88725112737816</v>
      </c>
      <c r="AM573" s="5">
        <f t="shared" si="66"/>
        <v>0.49032007003652506</v>
      </c>
      <c r="AN573" s="5">
        <f t="shared" si="66"/>
        <v>0.49032007004523487</v>
      </c>
      <c r="AO573" s="5">
        <f t="shared" si="66"/>
        <v>6.3741609105888148</v>
      </c>
      <c r="AP573" s="5">
        <f t="shared" si="66"/>
        <v>9.4831619246758105</v>
      </c>
      <c r="AQ573" s="5">
        <f t="shared" si="66"/>
        <v>2.8060059241519482</v>
      </c>
      <c r="AR573" s="5">
        <f t="shared" si="66"/>
        <v>0</v>
      </c>
      <c r="AS573" s="5">
        <f t="shared" si="66"/>
        <v>0</v>
      </c>
      <c r="AT573" s="5">
        <f t="shared" si="66"/>
        <v>0</v>
      </c>
      <c r="AU573" s="5">
        <f t="shared" si="66"/>
        <v>0</v>
      </c>
      <c r="AV573" s="5">
        <f t="shared" si="66"/>
        <v>0</v>
      </c>
      <c r="AW573" s="5">
        <f t="shared" si="66"/>
        <v>0</v>
      </c>
      <c r="AX573" s="5">
        <f t="shared" si="66"/>
        <v>0</v>
      </c>
      <c r="AY573" s="5">
        <f t="shared" si="66"/>
        <v>0</v>
      </c>
      <c r="AZ573" s="5">
        <f t="shared" si="66"/>
        <v>0</v>
      </c>
      <c r="BA573" s="5">
        <f t="shared" si="66"/>
        <v>0</v>
      </c>
      <c r="BB573" s="5">
        <f t="shared" si="66"/>
        <v>0</v>
      </c>
      <c r="BC573" s="5">
        <f t="shared" si="41"/>
        <v>0</v>
      </c>
    </row>
    <row r="574" spans="1:55" x14ac:dyDescent="0.2">
      <c r="A574" t="s">
        <v>5</v>
      </c>
      <c r="B574">
        <v>916</v>
      </c>
      <c r="C574">
        <v>2008</v>
      </c>
      <c r="D574" s="5">
        <f t="shared" ref="D574:BB574" si="67">D533*86.4*7/1.23348</f>
        <v>0</v>
      </c>
      <c r="E574" s="5">
        <f t="shared" si="67"/>
        <v>0</v>
      </c>
      <c r="F574" s="5">
        <f t="shared" si="67"/>
        <v>0</v>
      </c>
      <c r="G574" s="5">
        <f t="shared" si="67"/>
        <v>0</v>
      </c>
      <c r="H574" s="5">
        <f t="shared" si="67"/>
        <v>0</v>
      </c>
      <c r="I574" s="5">
        <f t="shared" si="67"/>
        <v>0</v>
      </c>
      <c r="J574" s="5">
        <f t="shared" si="67"/>
        <v>0</v>
      </c>
      <c r="K574" s="5">
        <f t="shared" si="67"/>
        <v>0</v>
      </c>
      <c r="L574" s="5">
        <f t="shared" si="67"/>
        <v>0</v>
      </c>
      <c r="M574" s="5">
        <f t="shared" si="67"/>
        <v>0</v>
      </c>
      <c r="N574" s="5">
        <f t="shared" si="67"/>
        <v>0</v>
      </c>
      <c r="O574" s="5">
        <f t="shared" si="67"/>
        <v>0</v>
      </c>
      <c r="P574" s="5">
        <f t="shared" si="67"/>
        <v>0</v>
      </c>
      <c r="Q574" s="5">
        <f t="shared" si="67"/>
        <v>0</v>
      </c>
      <c r="R574" s="5">
        <f t="shared" si="67"/>
        <v>0</v>
      </c>
      <c r="S574" s="5">
        <f t="shared" si="67"/>
        <v>0</v>
      </c>
      <c r="T574" s="5">
        <f t="shared" si="67"/>
        <v>0</v>
      </c>
      <c r="U574" s="5">
        <f t="shared" si="67"/>
        <v>5.7672880966492988E-12</v>
      </c>
      <c r="V574" s="5">
        <f t="shared" si="67"/>
        <v>2.871523429583074E-12</v>
      </c>
      <c r="W574" s="5">
        <f t="shared" si="67"/>
        <v>0</v>
      </c>
      <c r="X574" s="5">
        <f t="shared" si="67"/>
        <v>-1.9869309038821271E-12</v>
      </c>
      <c r="Y574" s="5">
        <f t="shared" si="67"/>
        <v>-5.7022195118261047E-12</v>
      </c>
      <c r="Z574" s="5">
        <f t="shared" si="67"/>
        <v>-6.6684667322071383E-13</v>
      </c>
      <c r="AA574" s="5">
        <f t="shared" si="67"/>
        <v>5.7672880966492988E-12</v>
      </c>
      <c r="AB574" s="5">
        <f t="shared" si="67"/>
        <v>1.500405014746606E-12</v>
      </c>
      <c r="AC574" s="5">
        <f t="shared" si="67"/>
        <v>4.4093535127247197E-12</v>
      </c>
      <c r="AD574" s="5">
        <f t="shared" si="67"/>
        <v>6.2057567956866426E-12</v>
      </c>
      <c r="AE574" s="5">
        <f t="shared" si="67"/>
        <v>-4.7904087545651287E-12</v>
      </c>
      <c r="AF574" s="5">
        <f t="shared" si="67"/>
        <v>-3.2661877872034959E-12</v>
      </c>
      <c r="AG574" s="5">
        <f t="shared" si="67"/>
        <v>-4.2460441233645459E-12</v>
      </c>
      <c r="AH574" s="5">
        <f t="shared" si="67"/>
        <v>2.7762596191229721E-12</v>
      </c>
      <c r="AI574" s="5">
        <f t="shared" si="67"/>
        <v>1.1976021886412822E-12</v>
      </c>
      <c r="AJ574" s="5">
        <f t="shared" si="67"/>
        <v>0.17433498453941429</v>
      </c>
      <c r="AK574" s="5">
        <f t="shared" si="67"/>
        <v>4.3240753492263237E-2</v>
      </c>
      <c r="AL574" s="5">
        <f t="shared" si="67"/>
        <v>-2.3407679141625057E-12</v>
      </c>
      <c r="AM574" s="5">
        <f t="shared" si="67"/>
        <v>-5.4980827751258861E-12</v>
      </c>
      <c r="AN574" s="5">
        <f t="shared" si="67"/>
        <v>-1.4970027358016025E-12</v>
      </c>
      <c r="AO574" s="5">
        <f t="shared" si="67"/>
        <v>0</v>
      </c>
      <c r="AP574" s="5">
        <f t="shared" si="67"/>
        <v>-1.4901981779115952E-12</v>
      </c>
      <c r="AQ574" s="5">
        <f t="shared" si="67"/>
        <v>-3.3716584344986092E-12</v>
      </c>
      <c r="AR574" s="5">
        <f t="shared" si="67"/>
        <v>0</v>
      </c>
      <c r="AS574" s="5">
        <f t="shared" si="67"/>
        <v>0</v>
      </c>
      <c r="AT574" s="5">
        <f t="shared" si="67"/>
        <v>0</v>
      </c>
      <c r="AU574" s="5">
        <f t="shared" si="67"/>
        <v>0</v>
      </c>
      <c r="AV574" s="5">
        <f t="shared" si="67"/>
        <v>0</v>
      </c>
      <c r="AW574" s="5">
        <f t="shared" si="67"/>
        <v>0</v>
      </c>
      <c r="AX574" s="5">
        <f t="shared" si="67"/>
        <v>0</v>
      </c>
      <c r="AY574" s="5">
        <f t="shared" si="67"/>
        <v>0</v>
      </c>
      <c r="AZ574" s="5">
        <f t="shared" si="67"/>
        <v>0</v>
      </c>
      <c r="BA574" s="5">
        <f t="shared" si="67"/>
        <v>0</v>
      </c>
      <c r="BB574" s="5">
        <f t="shared" si="67"/>
        <v>0</v>
      </c>
      <c r="BC574" s="5">
        <f t="shared" si="41"/>
        <v>0</v>
      </c>
    </row>
    <row r="575" spans="1:55" x14ac:dyDescent="0.2">
      <c r="A575" t="s">
        <v>5</v>
      </c>
      <c r="B575">
        <v>916</v>
      </c>
      <c r="C575">
        <v>2009</v>
      </c>
      <c r="D575" s="5">
        <f t="shared" ref="D575:BB575" si="68">D534*86.4*7/1.23348</f>
        <v>0</v>
      </c>
      <c r="E575" s="5">
        <f t="shared" si="68"/>
        <v>0</v>
      </c>
      <c r="F575" s="5">
        <f t="shared" si="68"/>
        <v>0</v>
      </c>
      <c r="G575" s="5">
        <f t="shared" si="68"/>
        <v>0</v>
      </c>
      <c r="H575" s="5">
        <f t="shared" si="68"/>
        <v>0</v>
      </c>
      <c r="I575" s="5">
        <f t="shared" si="68"/>
        <v>0</v>
      </c>
      <c r="J575" s="5">
        <f t="shared" si="68"/>
        <v>0</v>
      </c>
      <c r="K575" s="5">
        <f t="shared" si="68"/>
        <v>0</v>
      </c>
      <c r="L575" s="5">
        <f t="shared" si="68"/>
        <v>0</v>
      </c>
      <c r="M575" s="5">
        <f t="shared" si="68"/>
        <v>0</v>
      </c>
      <c r="N575" s="5">
        <f t="shared" si="68"/>
        <v>0</v>
      </c>
      <c r="O575" s="5">
        <f t="shared" si="68"/>
        <v>0</v>
      </c>
      <c r="P575" s="5">
        <f t="shared" si="68"/>
        <v>0</v>
      </c>
      <c r="Q575" s="5">
        <f t="shared" si="68"/>
        <v>0</v>
      </c>
      <c r="R575" s="5">
        <f t="shared" si="68"/>
        <v>0</v>
      </c>
      <c r="S575" s="5">
        <f t="shared" si="68"/>
        <v>0</v>
      </c>
      <c r="T575" s="5">
        <f t="shared" si="68"/>
        <v>0</v>
      </c>
      <c r="U575" s="5">
        <f t="shared" si="68"/>
        <v>5.7672880966492988E-12</v>
      </c>
      <c r="V575" s="5">
        <f t="shared" si="68"/>
        <v>5.7672880966492988E-12</v>
      </c>
      <c r="W575" s="5">
        <f t="shared" si="68"/>
        <v>5.7672880966492988E-12</v>
      </c>
      <c r="X575" s="5">
        <f t="shared" si="68"/>
        <v>2.5210886982476984E-12</v>
      </c>
      <c r="Y575" s="5">
        <f t="shared" si="68"/>
        <v>4.8720634492452152E-12</v>
      </c>
      <c r="Z575" s="5">
        <f t="shared" si="68"/>
        <v>-6.2057567956866426E-12</v>
      </c>
      <c r="AA575" s="5">
        <f t="shared" si="68"/>
        <v>-1.8236215145219521E-12</v>
      </c>
      <c r="AB575" s="5">
        <f t="shared" si="68"/>
        <v>0</v>
      </c>
      <c r="AC575" s="5">
        <f t="shared" si="68"/>
        <v>4.0282982708843123E-12</v>
      </c>
      <c r="AD575" s="5">
        <f t="shared" si="68"/>
        <v>0</v>
      </c>
      <c r="AE575" s="5">
        <f t="shared" si="68"/>
        <v>9.9915079703990287E-2</v>
      </c>
      <c r="AF575" s="5">
        <f t="shared" si="68"/>
        <v>6.2598976642665154E-3</v>
      </c>
      <c r="AG575" s="5">
        <f t="shared" si="68"/>
        <v>0.23125917570232443</v>
      </c>
      <c r="AH575" s="5">
        <f t="shared" si="68"/>
        <v>-2.0685855985622143E-12</v>
      </c>
      <c r="AI575" s="5">
        <f t="shared" si="68"/>
        <v>2.2046767563623598E-12</v>
      </c>
      <c r="AJ575" s="5">
        <f t="shared" si="68"/>
        <v>7.7469216516815168E-2</v>
      </c>
      <c r="AK575" s="5">
        <f t="shared" si="68"/>
        <v>-3.8105524184040789E-13</v>
      </c>
      <c r="AL575" s="5">
        <f t="shared" si="68"/>
        <v>9.0101173186001152E-2</v>
      </c>
      <c r="AM575" s="5">
        <f t="shared" si="68"/>
        <v>-2.1230220616822729E-12</v>
      </c>
      <c r="AN575" s="5">
        <f t="shared" si="68"/>
        <v>274.3106238134269</v>
      </c>
      <c r="AO575" s="5">
        <f t="shared" si="68"/>
        <v>8.3354411907730217</v>
      </c>
      <c r="AP575" s="5">
        <f t="shared" si="68"/>
        <v>13.238641891235547</v>
      </c>
      <c r="AQ575" s="5">
        <f t="shared" si="68"/>
        <v>6.864480980641182</v>
      </c>
      <c r="AR575" s="5">
        <f t="shared" si="68"/>
        <v>0</v>
      </c>
      <c r="AS575" s="5">
        <f t="shared" si="68"/>
        <v>0</v>
      </c>
      <c r="AT575" s="5">
        <f t="shared" si="68"/>
        <v>0</v>
      </c>
      <c r="AU575" s="5">
        <f t="shared" si="68"/>
        <v>0</v>
      </c>
      <c r="AV575" s="5">
        <f t="shared" si="68"/>
        <v>0</v>
      </c>
      <c r="AW575" s="5">
        <f t="shared" si="68"/>
        <v>0</v>
      </c>
      <c r="AX575" s="5">
        <f t="shared" si="68"/>
        <v>0</v>
      </c>
      <c r="AY575" s="5">
        <f t="shared" si="68"/>
        <v>0</v>
      </c>
      <c r="AZ575" s="5">
        <f t="shared" si="68"/>
        <v>0</v>
      </c>
      <c r="BA575" s="5">
        <f t="shared" si="68"/>
        <v>0</v>
      </c>
      <c r="BB575" s="5">
        <f t="shared" si="68"/>
        <v>0</v>
      </c>
      <c r="BC575" s="5">
        <f t="shared" si="41"/>
        <v>0</v>
      </c>
    </row>
    <row r="576" spans="1:55" x14ac:dyDescent="0.2">
      <c r="A576" t="s">
        <v>5</v>
      </c>
      <c r="B576">
        <v>916</v>
      </c>
      <c r="C576">
        <v>2010</v>
      </c>
      <c r="D576" s="5">
        <f t="shared" ref="D576:BB576" si="69">D535*86.4*7/1.23348</f>
        <v>0</v>
      </c>
      <c r="E576" s="5">
        <f t="shared" si="69"/>
        <v>0</v>
      </c>
      <c r="F576" s="5">
        <f t="shared" si="69"/>
        <v>0</v>
      </c>
      <c r="G576" s="5">
        <f t="shared" si="69"/>
        <v>0</v>
      </c>
      <c r="H576" s="5">
        <f t="shared" si="69"/>
        <v>0</v>
      </c>
      <c r="I576" s="5">
        <f t="shared" si="69"/>
        <v>0</v>
      </c>
      <c r="J576" s="5">
        <f t="shared" si="69"/>
        <v>0</v>
      </c>
      <c r="K576" s="5">
        <f t="shared" si="69"/>
        <v>0</v>
      </c>
      <c r="L576" s="5">
        <f t="shared" si="69"/>
        <v>0</v>
      </c>
      <c r="M576" s="5">
        <f t="shared" si="69"/>
        <v>0</v>
      </c>
      <c r="N576" s="5">
        <f t="shared" si="69"/>
        <v>0</v>
      </c>
      <c r="O576" s="5">
        <f t="shared" si="69"/>
        <v>0</v>
      </c>
      <c r="P576" s="5">
        <f t="shared" si="69"/>
        <v>0</v>
      </c>
      <c r="Q576" s="5">
        <f t="shared" si="69"/>
        <v>0</v>
      </c>
      <c r="R576" s="5">
        <f t="shared" si="69"/>
        <v>0</v>
      </c>
      <c r="S576" s="5">
        <f t="shared" si="69"/>
        <v>0</v>
      </c>
      <c r="T576" s="5">
        <f t="shared" si="69"/>
        <v>0</v>
      </c>
      <c r="U576" s="5">
        <f t="shared" si="69"/>
        <v>5.7672880966492988E-12</v>
      </c>
      <c r="V576" s="5">
        <f t="shared" si="69"/>
        <v>5.7672880966492988E-12</v>
      </c>
      <c r="W576" s="5">
        <f t="shared" si="69"/>
        <v>5.7672880966492988E-12</v>
      </c>
      <c r="X576" s="5">
        <f t="shared" si="69"/>
        <v>5.7672880966492988E-12</v>
      </c>
      <c r="Y576" s="5">
        <f t="shared" si="69"/>
        <v>5.7672880966492988E-12</v>
      </c>
      <c r="Z576" s="5">
        <f t="shared" si="69"/>
        <v>5.7672880966492988E-12</v>
      </c>
      <c r="AA576" s="5">
        <f t="shared" si="69"/>
        <v>-6.6769724295696472E-13</v>
      </c>
      <c r="AB576" s="5">
        <f t="shared" si="69"/>
        <v>2.7694550612329647E-12</v>
      </c>
      <c r="AC576" s="5">
        <f t="shared" si="69"/>
        <v>5.7672880966492988E-12</v>
      </c>
      <c r="AD576" s="5">
        <f t="shared" si="69"/>
        <v>-1.3473024622214422E-12</v>
      </c>
      <c r="AE576" s="5">
        <f t="shared" si="69"/>
        <v>-3.7561159552840205E-12</v>
      </c>
      <c r="AF576" s="5">
        <f t="shared" si="69"/>
        <v>-5.5797374698059724E-13</v>
      </c>
      <c r="AG576" s="5">
        <f t="shared" si="69"/>
        <v>5.5797374698059724E-13</v>
      </c>
      <c r="AH576" s="5">
        <f t="shared" si="69"/>
        <v>-1.9597126723220975E-12</v>
      </c>
      <c r="AI576" s="5">
        <f t="shared" si="69"/>
        <v>-4.6270993652049533E-12</v>
      </c>
      <c r="AJ576" s="5">
        <f t="shared" si="69"/>
        <v>-1.9188853249820543E-12</v>
      </c>
      <c r="AK576" s="5">
        <f t="shared" si="69"/>
        <v>2.5721228824227531E-12</v>
      </c>
      <c r="AL576" s="5">
        <f t="shared" si="69"/>
        <v>5.715828627606118E-12</v>
      </c>
      <c r="AM576" s="5">
        <f t="shared" si="69"/>
        <v>0</v>
      </c>
      <c r="AN576" s="5">
        <f t="shared" si="69"/>
        <v>-4.0282982708843123E-12</v>
      </c>
      <c r="AO576" s="5">
        <f t="shared" si="69"/>
        <v>-1.4153480411215152E-12</v>
      </c>
      <c r="AP576" s="5">
        <f t="shared" si="69"/>
        <v>5.9880109432064098E-12</v>
      </c>
      <c r="AQ576" s="5">
        <f t="shared" si="69"/>
        <v>2.8919371032530956E-12</v>
      </c>
      <c r="AR576" s="5">
        <f t="shared" si="69"/>
        <v>0</v>
      </c>
      <c r="AS576" s="5">
        <f t="shared" si="69"/>
        <v>0</v>
      </c>
      <c r="AT576" s="5">
        <f t="shared" si="69"/>
        <v>0</v>
      </c>
      <c r="AU576" s="5">
        <f t="shared" si="69"/>
        <v>0</v>
      </c>
      <c r="AV576" s="5">
        <f t="shared" si="69"/>
        <v>0</v>
      </c>
      <c r="AW576" s="5">
        <f t="shared" si="69"/>
        <v>0</v>
      </c>
      <c r="AX576" s="5">
        <f t="shared" si="69"/>
        <v>0</v>
      </c>
      <c r="AY576" s="5">
        <f t="shared" si="69"/>
        <v>0</v>
      </c>
      <c r="AZ576" s="5">
        <f t="shared" si="69"/>
        <v>0</v>
      </c>
      <c r="BA576" s="5">
        <f t="shared" si="69"/>
        <v>0</v>
      </c>
      <c r="BB576" s="5">
        <f t="shared" si="69"/>
        <v>0</v>
      </c>
      <c r="BC576" s="5">
        <f t="shared" si="41"/>
        <v>0</v>
      </c>
    </row>
    <row r="577" spans="1:55" x14ac:dyDescent="0.2">
      <c r="A577" t="s">
        <v>5</v>
      </c>
      <c r="B577">
        <v>916</v>
      </c>
      <c r="C577">
        <v>2011</v>
      </c>
      <c r="D577" s="5">
        <f t="shared" ref="D577:BB577" si="70">D536*86.4*7/1.23348</f>
        <v>0</v>
      </c>
      <c r="E577" s="5">
        <f t="shared" si="70"/>
        <v>0</v>
      </c>
      <c r="F577" s="5">
        <f t="shared" si="70"/>
        <v>0</v>
      </c>
      <c r="G577" s="5">
        <f t="shared" si="70"/>
        <v>0</v>
      </c>
      <c r="H577" s="5">
        <f t="shared" si="70"/>
        <v>0</v>
      </c>
      <c r="I577" s="5">
        <f t="shared" si="70"/>
        <v>0</v>
      </c>
      <c r="J577" s="5">
        <f t="shared" si="70"/>
        <v>0</v>
      </c>
      <c r="K577" s="5">
        <f t="shared" si="70"/>
        <v>0</v>
      </c>
      <c r="L577" s="5">
        <f t="shared" si="70"/>
        <v>0</v>
      </c>
      <c r="M577" s="5">
        <f t="shared" si="70"/>
        <v>0</v>
      </c>
      <c r="N577" s="5">
        <f t="shared" si="70"/>
        <v>0</v>
      </c>
      <c r="O577" s="5">
        <f t="shared" si="70"/>
        <v>0</v>
      </c>
      <c r="P577" s="5">
        <f t="shared" si="70"/>
        <v>0</v>
      </c>
      <c r="Q577" s="5">
        <f t="shared" si="70"/>
        <v>0</v>
      </c>
      <c r="R577" s="5">
        <f t="shared" si="70"/>
        <v>0</v>
      </c>
      <c r="S577" s="5">
        <f t="shared" si="70"/>
        <v>0</v>
      </c>
      <c r="T577" s="5">
        <f t="shared" si="70"/>
        <v>0</v>
      </c>
      <c r="U577" s="5">
        <f t="shared" si="70"/>
        <v>5.7672880966492988E-12</v>
      </c>
      <c r="V577" s="5">
        <f t="shared" si="70"/>
        <v>5.7672880966492988E-12</v>
      </c>
      <c r="W577" s="5">
        <f t="shared" si="70"/>
        <v>5.7672880966492988E-12</v>
      </c>
      <c r="X577" s="5">
        <f t="shared" si="70"/>
        <v>-3.9942754814342761E-12</v>
      </c>
      <c r="Y577" s="5">
        <f t="shared" si="70"/>
        <v>-9.5263810460101967E-13</v>
      </c>
      <c r="Z577" s="5">
        <f t="shared" si="70"/>
        <v>3.4022789450036418E-14</v>
      </c>
      <c r="AA577" s="5">
        <f t="shared" si="70"/>
        <v>5.7672880966492988E-12</v>
      </c>
      <c r="AB577" s="5">
        <f t="shared" si="70"/>
        <v>5.7672880966492988E-12</v>
      </c>
      <c r="AC577" s="5">
        <f t="shared" si="70"/>
        <v>3.3342333661035692E-13</v>
      </c>
      <c r="AD577" s="5">
        <f t="shared" si="70"/>
        <v>-2.5585137666427389E-12</v>
      </c>
      <c r="AE577" s="5">
        <f t="shared" si="70"/>
        <v>3.5928065659238459E-12</v>
      </c>
      <c r="AF577" s="5">
        <f t="shared" si="70"/>
        <v>0</v>
      </c>
      <c r="AG577" s="5">
        <f t="shared" si="70"/>
        <v>-3.1573148609633803E-12</v>
      </c>
      <c r="AH577" s="5">
        <f t="shared" si="70"/>
        <v>0</v>
      </c>
      <c r="AI577" s="5">
        <f t="shared" si="70"/>
        <v>4.3549170496046615E-12</v>
      </c>
      <c r="AJ577" s="5">
        <f t="shared" si="70"/>
        <v>3.7016794921639631E-12</v>
      </c>
      <c r="AK577" s="5">
        <f t="shared" si="70"/>
        <v>7.6211048368081578E-13</v>
      </c>
      <c r="AL577" s="5">
        <f t="shared" si="70"/>
        <v>-3.5928065659238459E-12</v>
      </c>
      <c r="AM577" s="5">
        <f t="shared" si="70"/>
        <v>0.20999791697737369</v>
      </c>
      <c r="AN577" s="5">
        <f t="shared" si="70"/>
        <v>-2.0685855985622143E-12</v>
      </c>
      <c r="AO577" s="5">
        <f t="shared" si="70"/>
        <v>-4.9537181439253025E-12</v>
      </c>
      <c r="AP577" s="5">
        <f t="shared" si="70"/>
        <v>5.8420262234595302E-2</v>
      </c>
      <c r="AQ577" s="5">
        <f t="shared" si="70"/>
        <v>1.4153480411215152E-12</v>
      </c>
      <c r="AR577" s="5">
        <f t="shared" si="70"/>
        <v>0</v>
      </c>
      <c r="AS577" s="5">
        <f t="shared" si="70"/>
        <v>0</v>
      </c>
      <c r="AT577" s="5">
        <f t="shared" si="70"/>
        <v>0</v>
      </c>
      <c r="AU577" s="5">
        <f t="shared" si="70"/>
        <v>0</v>
      </c>
      <c r="AV577" s="5">
        <f t="shared" si="70"/>
        <v>0</v>
      </c>
      <c r="AW577" s="5">
        <f t="shared" si="70"/>
        <v>0</v>
      </c>
      <c r="AX577" s="5">
        <f t="shared" si="70"/>
        <v>0</v>
      </c>
      <c r="AY577" s="5">
        <f t="shared" si="70"/>
        <v>0</v>
      </c>
      <c r="AZ577" s="5">
        <f t="shared" si="70"/>
        <v>0</v>
      </c>
      <c r="BA577" s="5">
        <f t="shared" si="70"/>
        <v>0</v>
      </c>
      <c r="BB577" s="5">
        <f t="shared" si="70"/>
        <v>0</v>
      </c>
      <c r="BC577" s="5">
        <f t="shared" si="41"/>
        <v>0</v>
      </c>
    </row>
    <row r="578" spans="1:55" x14ac:dyDescent="0.2">
      <c r="A578" t="s">
        <v>5</v>
      </c>
      <c r="B578">
        <v>916</v>
      </c>
      <c r="C578">
        <v>2012</v>
      </c>
      <c r="D578" s="5">
        <f t="shared" ref="D578:BB578" si="71">D537*86.4*7/1.23348</f>
        <v>0</v>
      </c>
      <c r="E578" s="5">
        <f t="shared" si="71"/>
        <v>0</v>
      </c>
      <c r="F578" s="5">
        <f t="shared" si="71"/>
        <v>0</v>
      </c>
      <c r="G578" s="5">
        <f t="shared" si="71"/>
        <v>0</v>
      </c>
      <c r="H578" s="5">
        <f t="shared" si="71"/>
        <v>0</v>
      </c>
      <c r="I578" s="5">
        <f t="shared" si="71"/>
        <v>0</v>
      </c>
      <c r="J578" s="5">
        <f t="shared" si="71"/>
        <v>0</v>
      </c>
      <c r="K578" s="5">
        <f t="shared" si="71"/>
        <v>0</v>
      </c>
      <c r="L578" s="5">
        <f t="shared" si="71"/>
        <v>0</v>
      </c>
      <c r="M578" s="5">
        <f t="shared" si="71"/>
        <v>0</v>
      </c>
      <c r="N578" s="5">
        <f t="shared" si="71"/>
        <v>0</v>
      </c>
      <c r="O578" s="5">
        <f t="shared" si="71"/>
        <v>0</v>
      </c>
      <c r="P578" s="5">
        <f t="shared" si="71"/>
        <v>0</v>
      </c>
      <c r="Q578" s="5">
        <f t="shared" si="71"/>
        <v>0</v>
      </c>
      <c r="R578" s="5">
        <f t="shared" si="71"/>
        <v>0</v>
      </c>
      <c r="S578" s="5">
        <f t="shared" si="71"/>
        <v>0</v>
      </c>
      <c r="T578" s="5">
        <f t="shared" si="71"/>
        <v>0</v>
      </c>
      <c r="U578" s="5">
        <f t="shared" si="71"/>
        <v>5.7672880966492988E-12</v>
      </c>
      <c r="V578" s="5">
        <f t="shared" si="71"/>
        <v>5.7672880966492988E-12</v>
      </c>
      <c r="W578" s="5">
        <f t="shared" si="71"/>
        <v>5.7672880966492988E-12</v>
      </c>
      <c r="X578" s="5">
        <f t="shared" si="71"/>
        <v>4.8448452176851861E-12</v>
      </c>
      <c r="Y578" s="5">
        <f t="shared" si="71"/>
        <v>5.3211642699856957E-12</v>
      </c>
      <c r="Z578" s="5">
        <f t="shared" si="71"/>
        <v>4.5930765757549171E-12</v>
      </c>
      <c r="AA578" s="5">
        <f t="shared" si="71"/>
        <v>1.3226359398701657E-12</v>
      </c>
      <c r="AB578" s="5">
        <f t="shared" si="71"/>
        <v>5.7672880966492988E-12</v>
      </c>
      <c r="AC578" s="5">
        <f t="shared" si="71"/>
        <v>5.7672880966492988E-12</v>
      </c>
      <c r="AD578" s="5">
        <f t="shared" si="71"/>
        <v>1.2112113044212965E-12</v>
      </c>
      <c r="AE578" s="5">
        <f t="shared" si="71"/>
        <v>2.3271587983824912E-12</v>
      </c>
      <c r="AF578" s="5">
        <f t="shared" si="71"/>
        <v>4.3549170496046619E-13</v>
      </c>
      <c r="AG578" s="5">
        <f t="shared" si="71"/>
        <v>-1.9597126723220975E-12</v>
      </c>
      <c r="AH578" s="5">
        <f t="shared" si="71"/>
        <v>-3.8105524184040787E-12</v>
      </c>
      <c r="AI578" s="5">
        <f t="shared" si="71"/>
        <v>-8.7098340992093238E-13</v>
      </c>
      <c r="AJ578" s="5">
        <f t="shared" si="71"/>
        <v>7.6211048368081578E-13</v>
      </c>
      <c r="AK578" s="5">
        <f t="shared" si="71"/>
        <v>0.20581336266685754</v>
      </c>
      <c r="AL578" s="5">
        <f t="shared" si="71"/>
        <v>0.14172920300370331</v>
      </c>
      <c r="AM578" s="5">
        <f t="shared" si="71"/>
        <v>0.49032007004811995</v>
      </c>
      <c r="AN578" s="5">
        <f t="shared" si="71"/>
        <v>0.49032007004142431</v>
      </c>
      <c r="AO578" s="5">
        <f t="shared" si="71"/>
        <v>9.5080968427781034</v>
      </c>
      <c r="AP578" s="5">
        <f t="shared" si="71"/>
        <v>7.1187079356838687</v>
      </c>
      <c r="AQ578" s="5">
        <f t="shared" si="71"/>
        <v>2.1774585248023307E-12</v>
      </c>
      <c r="AR578" s="5">
        <f t="shared" si="71"/>
        <v>0</v>
      </c>
      <c r="AS578" s="5">
        <f t="shared" si="71"/>
        <v>0</v>
      </c>
      <c r="AT578" s="5">
        <f t="shared" si="71"/>
        <v>0</v>
      </c>
      <c r="AU578" s="5">
        <f t="shared" si="71"/>
        <v>0</v>
      </c>
      <c r="AV578" s="5">
        <f t="shared" si="71"/>
        <v>0</v>
      </c>
      <c r="AW578" s="5">
        <f t="shared" si="71"/>
        <v>0</v>
      </c>
      <c r="AX578" s="5">
        <f t="shared" si="71"/>
        <v>0</v>
      </c>
      <c r="AY578" s="5">
        <f t="shared" si="71"/>
        <v>0</v>
      </c>
      <c r="AZ578" s="5">
        <f t="shared" si="71"/>
        <v>0</v>
      </c>
      <c r="BA578" s="5">
        <f t="shared" si="71"/>
        <v>0</v>
      </c>
      <c r="BB578" s="5">
        <f t="shared" si="71"/>
        <v>0</v>
      </c>
      <c r="BC578" s="5">
        <f t="shared" si="41"/>
        <v>0</v>
      </c>
    </row>
    <row r="579" spans="1:55" x14ac:dyDescent="0.2">
      <c r="A579" t="s">
        <v>5</v>
      </c>
      <c r="B579">
        <v>916</v>
      </c>
      <c r="C579">
        <v>2013</v>
      </c>
      <c r="D579" s="5">
        <f t="shared" ref="D579:BB579" si="72">D538*86.4*7/1.23348</f>
        <v>0</v>
      </c>
      <c r="E579" s="5">
        <f t="shared" si="72"/>
        <v>0</v>
      </c>
      <c r="F579" s="5">
        <f t="shared" si="72"/>
        <v>0</v>
      </c>
      <c r="G579" s="5">
        <f t="shared" si="72"/>
        <v>0</v>
      </c>
      <c r="H579" s="5">
        <f t="shared" si="72"/>
        <v>0</v>
      </c>
      <c r="I579" s="5">
        <f t="shared" si="72"/>
        <v>0</v>
      </c>
      <c r="J579" s="5">
        <f t="shared" si="72"/>
        <v>0</v>
      </c>
      <c r="K579" s="5">
        <f t="shared" si="72"/>
        <v>0</v>
      </c>
      <c r="L579" s="5">
        <f t="shared" si="72"/>
        <v>0</v>
      </c>
      <c r="M579" s="5">
        <f t="shared" si="72"/>
        <v>0</v>
      </c>
      <c r="N579" s="5">
        <f t="shared" si="72"/>
        <v>0</v>
      </c>
      <c r="O579" s="5">
        <f t="shared" si="72"/>
        <v>0</v>
      </c>
      <c r="P579" s="5">
        <f t="shared" si="72"/>
        <v>0</v>
      </c>
      <c r="Q579" s="5">
        <f t="shared" si="72"/>
        <v>0</v>
      </c>
      <c r="R579" s="5">
        <f t="shared" si="72"/>
        <v>0</v>
      </c>
      <c r="S579" s="5">
        <f t="shared" si="72"/>
        <v>0</v>
      </c>
      <c r="T579" s="5">
        <f t="shared" si="72"/>
        <v>0</v>
      </c>
      <c r="U579" s="5">
        <f t="shared" si="72"/>
        <v>-2.1982974833404781E-12</v>
      </c>
      <c r="V579" s="5">
        <f t="shared" si="72"/>
        <v>-2.1982974833404781E-12</v>
      </c>
      <c r="W579" s="5">
        <f t="shared" si="72"/>
        <v>-4.6951449441050256E-13</v>
      </c>
      <c r="X579" s="5">
        <f t="shared" si="72"/>
        <v>2.1910676405823457E-12</v>
      </c>
      <c r="Y579" s="5">
        <f t="shared" si="72"/>
        <v>6.3537559297943011E-12</v>
      </c>
      <c r="Z579" s="5">
        <f t="shared" si="72"/>
        <v>-2.1982974833404781E-12</v>
      </c>
      <c r="AA579" s="5">
        <f t="shared" si="72"/>
        <v>3.6659555632414242E-12</v>
      </c>
      <c r="AB579" s="5">
        <f t="shared" si="72"/>
        <v>-2.6537775771028404E-12</v>
      </c>
      <c r="AC579" s="5">
        <f t="shared" si="72"/>
        <v>-1.0206836835010926E-11</v>
      </c>
      <c r="AD579" s="5">
        <f t="shared" si="72"/>
        <v>-4.5726629020848951E-12</v>
      </c>
      <c r="AE579" s="5">
        <f t="shared" si="72"/>
        <v>1.0887292624011654E-12</v>
      </c>
      <c r="AF579" s="5">
        <f t="shared" si="72"/>
        <v>-5.2259004595255943E-12</v>
      </c>
      <c r="AG579" s="5">
        <f t="shared" si="72"/>
        <v>7.0045724368387463E-2</v>
      </c>
      <c r="AH579" s="5">
        <f t="shared" si="72"/>
        <v>0.14291669512742783</v>
      </c>
      <c r="AI579" s="5">
        <f t="shared" si="72"/>
        <v>2.7218231560029135E-12</v>
      </c>
      <c r="AJ579" s="5">
        <f t="shared" si="72"/>
        <v>2.79513426384882E-2</v>
      </c>
      <c r="AK579" s="5">
        <f t="shared" si="72"/>
        <v>6.5323755744069928E-13</v>
      </c>
      <c r="AL579" s="5">
        <f t="shared" si="72"/>
        <v>0.11147697672715622</v>
      </c>
      <c r="AM579" s="5">
        <f t="shared" si="72"/>
        <v>8.709834099209323E-12</v>
      </c>
      <c r="AN579" s="5">
        <f t="shared" si="72"/>
        <v>0.16421728942674826</v>
      </c>
      <c r="AO579" s="5">
        <f t="shared" si="72"/>
        <v>0.12547108332388526</v>
      </c>
      <c r="AP579" s="5">
        <f t="shared" si="72"/>
        <v>8.097423889108667E-13</v>
      </c>
      <c r="AQ579" s="5">
        <f t="shared" si="72"/>
        <v>-7.6551276262581942E-13</v>
      </c>
      <c r="AR579" s="5">
        <f t="shared" si="72"/>
        <v>0</v>
      </c>
      <c r="AS579" s="5">
        <f t="shared" si="72"/>
        <v>0</v>
      </c>
      <c r="AT579" s="5">
        <f t="shared" si="72"/>
        <v>0</v>
      </c>
      <c r="AU579" s="5">
        <f t="shared" si="72"/>
        <v>0</v>
      </c>
      <c r="AV579" s="5">
        <f t="shared" si="72"/>
        <v>0</v>
      </c>
      <c r="AW579" s="5">
        <f t="shared" si="72"/>
        <v>0</v>
      </c>
      <c r="AX579" s="5">
        <f t="shared" si="72"/>
        <v>0</v>
      </c>
      <c r="AY579" s="5">
        <f t="shared" si="72"/>
        <v>0</v>
      </c>
      <c r="AZ579" s="5">
        <f t="shared" si="72"/>
        <v>0</v>
      </c>
      <c r="BA579" s="5">
        <f t="shared" si="72"/>
        <v>0</v>
      </c>
      <c r="BB579" s="5">
        <f t="shared" si="72"/>
        <v>0</v>
      </c>
      <c r="BC579" s="5">
        <f t="shared" si="41"/>
        <v>0</v>
      </c>
    </row>
    <row r="580" spans="1:55" x14ac:dyDescent="0.2">
      <c r="A580" t="s">
        <v>5</v>
      </c>
      <c r="B580">
        <v>916</v>
      </c>
      <c r="C580">
        <v>2014</v>
      </c>
      <c r="D580" s="5">
        <f t="shared" ref="D580:BB580" si="73">D539*86.4*7/1.23348</f>
        <v>0</v>
      </c>
      <c r="E580" s="5">
        <f t="shared" si="73"/>
        <v>0</v>
      </c>
      <c r="F580" s="5">
        <f t="shared" si="73"/>
        <v>0</v>
      </c>
      <c r="G580" s="5">
        <f t="shared" si="73"/>
        <v>0</v>
      </c>
      <c r="H580" s="5">
        <f t="shared" si="73"/>
        <v>0</v>
      </c>
      <c r="I580" s="5">
        <f t="shared" si="73"/>
        <v>0</v>
      </c>
      <c r="J580" s="5">
        <f t="shared" si="73"/>
        <v>0</v>
      </c>
      <c r="K580" s="5">
        <f t="shared" si="73"/>
        <v>0</v>
      </c>
      <c r="L580" s="5">
        <f t="shared" si="73"/>
        <v>0</v>
      </c>
      <c r="M580" s="5">
        <f t="shared" si="73"/>
        <v>0</v>
      </c>
      <c r="N580" s="5">
        <f t="shared" si="73"/>
        <v>0</v>
      </c>
      <c r="O580" s="5">
        <f t="shared" si="73"/>
        <v>0</v>
      </c>
      <c r="P580" s="5">
        <f t="shared" si="73"/>
        <v>0</v>
      </c>
      <c r="Q580" s="5">
        <f t="shared" si="73"/>
        <v>0</v>
      </c>
      <c r="R580" s="5">
        <f t="shared" si="73"/>
        <v>0</v>
      </c>
      <c r="S580" s="5">
        <f t="shared" si="73"/>
        <v>0</v>
      </c>
      <c r="T580" s="5">
        <f t="shared" si="73"/>
        <v>0</v>
      </c>
      <c r="U580" s="5">
        <f t="shared" si="73"/>
        <v>-2.1982974833404781E-12</v>
      </c>
      <c r="V580" s="5">
        <f t="shared" si="73"/>
        <v>-2.1982974833404781E-12</v>
      </c>
      <c r="W580" s="5">
        <f t="shared" si="73"/>
        <v>-2.1982974833404781E-12</v>
      </c>
      <c r="X580" s="5">
        <f t="shared" si="73"/>
        <v>-3.5953582751325993E-12</v>
      </c>
      <c r="Y580" s="5">
        <f t="shared" si="73"/>
        <v>3.347842481883584E-12</v>
      </c>
      <c r="Z580" s="5">
        <f t="shared" si="73"/>
        <v>5.7158286276061189E-13</v>
      </c>
      <c r="AA580" s="5">
        <f t="shared" si="73"/>
        <v>4.4093535127247197E-12</v>
      </c>
      <c r="AB580" s="5">
        <f t="shared" si="73"/>
        <v>-4.1235620813444137E-12</v>
      </c>
      <c r="AC580" s="5">
        <f t="shared" si="73"/>
        <v>6.7484202874147251E-12</v>
      </c>
      <c r="AD580" s="5">
        <f t="shared" si="73"/>
        <v>-2.9055462190331106E-12</v>
      </c>
      <c r="AE580" s="5">
        <f t="shared" si="73"/>
        <v>3.3750607134436123E-12</v>
      </c>
      <c r="AF580" s="5">
        <f t="shared" si="73"/>
        <v>-1.7419668198418648E-12</v>
      </c>
      <c r="AG580" s="5">
        <f t="shared" si="73"/>
        <v>6.7501214268872246E-12</v>
      </c>
      <c r="AH580" s="5">
        <f t="shared" si="73"/>
        <v>-7.2944860580878082E-12</v>
      </c>
      <c r="AI580" s="5">
        <f t="shared" si="73"/>
        <v>9.7985633616104877E-13</v>
      </c>
      <c r="AJ580" s="5">
        <f t="shared" si="73"/>
        <v>2.2318949879223889E-12</v>
      </c>
      <c r="AK580" s="5">
        <f t="shared" si="73"/>
        <v>-3.0484419347232631E-12</v>
      </c>
      <c r="AL580" s="5">
        <f t="shared" si="73"/>
        <v>-6.6684667322071383E-13</v>
      </c>
      <c r="AM580" s="5">
        <f t="shared" si="73"/>
        <v>-2.1982974833404781E-12</v>
      </c>
      <c r="AN580" s="5">
        <f t="shared" si="73"/>
        <v>-2.1982974833404781E-12</v>
      </c>
      <c r="AO580" s="5">
        <f t="shared" si="73"/>
        <v>-2.1982974833404781E-12</v>
      </c>
      <c r="AP580" s="5">
        <f t="shared" si="73"/>
        <v>-3.5996111238138538E-12</v>
      </c>
      <c r="AQ580" s="5">
        <f t="shared" si="73"/>
        <v>-7.2323944673414924E-12</v>
      </c>
      <c r="AR580" s="5">
        <f t="shared" si="73"/>
        <v>0</v>
      </c>
      <c r="AS580" s="5">
        <f t="shared" si="73"/>
        <v>0</v>
      </c>
      <c r="AT580" s="5">
        <f t="shared" si="73"/>
        <v>0</v>
      </c>
      <c r="AU580" s="5">
        <f t="shared" si="73"/>
        <v>0</v>
      </c>
      <c r="AV580" s="5">
        <f t="shared" si="73"/>
        <v>0</v>
      </c>
      <c r="AW580" s="5">
        <f t="shared" si="73"/>
        <v>0</v>
      </c>
      <c r="AX580" s="5">
        <f t="shared" si="73"/>
        <v>0</v>
      </c>
      <c r="AY580" s="5">
        <f t="shared" si="73"/>
        <v>0</v>
      </c>
      <c r="AZ580" s="5">
        <f t="shared" si="73"/>
        <v>0</v>
      </c>
      <c r="BA580" s="5">
        <f t="shared" si="73"/>
        <v>0</v>
      </c>
      <c r="BB580" s="5">
        <f t="shared" si="73"/>
        <v>0</v>
      </c>
      <c r="BC580" s="5">
        <f t="shared" si="41"/>
        <v>0</v>
      </c>
    </row>
    <row r="581" spans="1:55" x14ac:dyDescent="0.2">
      <c r="A581" t="s">
        <v>5</v>
      </c>
      <c r="B581">
        <v>916</v>
      </c>
      <c r="C581">
        <v>2015</v>
      </c>
      <c r="D581" s="5">
        <f t="shared" ref="D581:BB581" si="74">D540*86.4*7/1.23348</f>
        <v>0</v>
      </c>
      <c r="E581" s="5">
        <f t="shared" si="74"/>
        <v>0</v>
      </c>
      <c r="F581" s="5">
        <f t="shared" si="74"/>
        <v>0</v>
      </c>
      <c r="G581" s="5">
        <f t="shared" si="74"/>
        <v>0</v>
      </c>
      <c r="H581" s="5">
        <f t="shared" si="74"/>
        <v>0</v>
      </c>
      <c r="I581" s="5">
        <f t="shared" si="74"/>
        <v>0</v>
      </c>
      <c r="J581" s="5">
        <f t="shared" si="74"/>
        <v>0</v>
      </c>
      <c r="K581" s="5">
        <f t="shared" si="74"/>
        <v>0</v>
      </c>
      <c r="L581" s="5">
        <f t="shared" si="74"/>
        <v>0</v>
      </c>
      <c r="M581" s="5">
        <f t="shared" si="74"/>
        <v>0</v>
      </c>
      <c r="N581" s="5">
        <f t="shared" si="74"/>
        <v>0</v>
      </c>
      <c r="O581" s="5">
        <f t="shared" si="74"/>
        <v>0</v>
      </c>
      <c r="P581" s="5">
        <f t="shared" si="74"/>
        <v>0</v>
      </c>
      <c r="Q581" s="5">
        <f t="shared" si="74"/>
        <v>0</v>
      </c>
      <c r="R581" s="5">
        <f t="shared" si="74"/>
        <v>0</v>
      </c>
      <c r="S581" s="5">
        <f t="shared" si="74"/>
        <v>0</v>
      </c>
      <c r="T581" s="5">
        <f t="shared" si="74"/>
        <v>0</v>
      </c>
      <c r="U581" s="5">
        <f t="shared" si="74"/>
        <v>-2.1982974833404781E-12</v>
      </c>
      <c r="V581" s="5">
        <f t="shared" si="74"/>
        <v>5.426634917280809E-12</v>
      </c>
      <c r="W581" s="5">
        <f t="shared" si="74"/>
        <v>8.3151697415888998E-12</v>
      </c>
      <c r="X581" s="5">
        <f t="shared" si="74"/>
        <v>6.9542581635874433E-12</v>
      </c>
      <c r="Y581" s="5">
        <f t="shared" si="74"/>
        <v>-7.4033589843279262E-12</v>
      </c>
      <c r="Z581" s="5">
        <f t="shared" si="74"/>
        <v>1.9052762092020393E-12</v>
      </c>
      <c r="AA581" s="5">
        <f t="shared" si="74"/>
        <v>9.7985633616104877E-13</v>
      </c>
      <c r="AB581" s="5">
        <f t="shared" si="74"/>
        <v>-5.4436463120058269E-13</v>
      </c>
      <c r="AC581" s="5">
        <f t="shared" si="74"/>
        <v>-2.2863314510424475E-12</v>
      </c>
      <c r="AD581" s="5">
        <f t="shared" si="74"/>
        <v>4.1371711971244287E-12</v>
      </c>
      <c r="AE581" s="5">
        <f t="shared" si="74"/>
        <v>0.12258001755643655</v>
      </c>
      <c r="AF581" s="5">
        <f t="shared" si="74"/>
        <v>0.17231319382977311</v>
      </c>
      <c r="AG581" s="5">
        <f t="shared" si="74"/>
        <v>4.0282982708843123E-12</v>
      </c>
      <c r="AH581" s="5">
        <f t="shared" si="74"/>
        <v>6.695684963767168E-12</v>
      </c>
      <c r="AI581" s="5">
        <f t="shared" si="74"/>
        <v>-8.7098340992093238E-13</v>
      </c>
      <c r="AJ581" s="5">
        <f t="shared" si="74"/>
        <v>-1.1867148960172702E-11</v>
      </c>
      <c r="AK581" s="5">
        <f t="shared" si="74"/>
        <v>0.20455112843849801</v>
      </c>
      <c r="AL581" s="5">
        <f t="shared" si="74"/>
        <v>6.2982838293487595E-2</v>
      </c>
      <c r="AM581" s="5">
        <f t="shared" si="74"/>
        <v>9.7985633616104877E-13</v>
      </c>
      <c r="AN581" s="5">
        <f t="shared" si="74"/>
        <v>-4.7359722914450689E-12</v>
      </c>
      <c r="AO581" s="5">
        <f t="shared" si="74"/>
        <v>-5.7158286276061189E-13</v>
      </c>
      <c r="AP581" s="5">
        <f t="shared" si="74"/>
        <v>-4.6270993652049539E-13</v>
      </c>
      <c r="AQ581" s="5">
        <f t="shared" si="74"/>
        <v>4.3549170496046615E-12</v>
      </c>
      <c r="AR581" s="5">
        <f t="shared" si="74"/>
        <v>0</v>
      </c>
      <c r="AS581" s="5">
        <f t="shared" si="74"/>
        <v>0</v>
      </c>
      <c r="AT581" s="5">
        <f t="shared" si="74"/>
        <v>0</v>
      </c>
      <c r="AU581" s="5">
        <f t="shared" si="74"/>
        <v>0</v>
      </c>
      <c r="AV581" s="5">
        <f t="shared" si="74"/>
        <v>0</v>
      </c>
      <c r="AW581" s="5">
        <f t="shared" si="74"/>
        <v>0</v>
      </c>
      <c r="AX581" s="5">
        <f t="shared" si="74"/>
        <v>0</v>
      </c>
      <c r="AY581" s="5">
        <f t="shared" si="74"/>
        <v>0</v>
      </c>
      <c r="AZ581" s="5">
        <f t="shared" si="74"/>
        <v>0</v>
      </c>
      <c r="BA581" s="5">
        <f t="shared" si="74"/>
        <v>0</v>
      </c>
      <c r="BB581" s="5">
        <f t="shared" si="74"/>
        <v>0</v>
      </c>
      <c r="BC581" s="5">
        <f t="shared" si="41"/>
        <v>0</v>
      </c>
    </row>
    <row r="584" spans="1:55" ht="21" x14ac:dyDescent="0.25">
      <c r="A584" s="3" t="s">
        <v>16</v>
      </c>
      <c r="AU584" s="2" t="s">
        <v>17</v>
      </c>
      <c r="AV584" s="2" t="s">
        <v>18</v>
      </c>
    </row>
    <row r="585" spans="1:55" x14ac:dyDescent="0.2">
      <c r="A585" t="s">
        <v>2</v>
      </c>
      <c r="B585" t="s">
        <v>3</v>
      </c>
      <c r="C585" t="s">
        <v>4</v>
      </c>
      <c r="D585" s="13">
        <v>45664</v>
      </c>
      <c r="E585" s="13">
        <f>D585+7</f>
        <v>45671</v>
      </c>
      <c r="F585" s="13">
        <f t="shared" ref="F585:BB585" si="75">E585+7</f>
        <v>45678</v>
      </c>
      <c r="G585" s="13">
        <f t="shared" si="75"/>
        <v>45685</v>
      </c>
      <c r="H585" s="13">
        <f t="shared" si="75"/>
        <v>45692</v>
      </c>
      <c r="I585" s="13">
        <f t="shared" si="75"/>
        <v>45699</v>
      </c>
      <c r="J585" s="13">
        <f t="shared" si="75"/>
        <v>45706</v>
      </c>
      <c r="K585" s="13">
        <f t="shared" si="75"/>
        <v>45713</v>
      </c>
      <c r="L585" s="13">
        <f t="shared" si="75"/>
        <v>45720</v>
      </c>
      <c r="M585" s="13">
        <f t="shared" si="75"/>
        <v>45727</v>
      </c>
      <c r="N585" s="13">
        <f t="shared" si="75"/>
        <v>45734</v>
      </c>
      <c r="O585" s="13">
        <f t="shared" si="75"/>
        <v>45741</v>
      </c>
      <c r="P585" s="13">
        <f t="shared" si="75"/>
        <v>45748</v>
      </c>
      <c r="Q585" s="13">
        <f t="shared" si="75"/>
        <v>45755</v>
      </c>
      <c r="R585" s="13">
        <f t="shared" si="75"/>
        <v>45762</v>
      </c>
      <c r="S585" s="13">
        <f t="shared" si="75"/>
        <v>45769</v>
      </c>
      <c r="T585" s="13">
        <f t="shared" si="75"/>
        <v>45776</v>
      </c>
      <c r="U585" s="13">
        <f t="shared" si="75"/>
        <v>45783</v>
      </c>
      <c r="V585" s="13">
        <f t="shared" si="75"/>
        <v>45790</v>
      </c>
      <c r="W585" s="13">
        <f t="shared" si="75"/>
        <v>45797</v>
      </c>
      <c r="X585" s="13">
        <f t="shared" si="75"/>
        <v>45804</v>
      </c>
      <c r="Y585" s="13">
        <f t="shared" si="75"/>
        <v>45811</v>
      </c>
      <c r="Z585" s="13">
        <f t="shared" si="75"/>
        <v>45818</v>
      </c>
      <c r="AA585" s="13">
        <f t="shared" si="75"/>
        <v>45825</v>
      </c>
      <c r="AB585" s="13">
        <f t="shared" si="75"/>
        <v>45832</v>
      </c>
      <c r="AC585" s="13">
        <f t="shared" si="75"/>
        <v>45839</v>
      </c>
      <c r="AD585" s="13">
        <f t="shared" si="75"/>
        <v>45846</v>
      </c>
      <c r="AE585" s="13">
        <f t="shared" si="75"/>
        <v>45853</v>
      </c>
      <c r="AF585" s="13">
        <f t="shared" si="75"/>
        <v>45860</v>
      </c>
      <c r="AG585" s="13">
        <f t="shared" si="75"/>
        <v>45867</v>
      </c>
      <c r="AH585" s="13">
        <f t="shared" si="75"/>
        <v>45874</v>
      </c>
      <c r="AI585" s="13">
        <f t="shared" si="75"/>
        <v>45881</v>
      </c>
      <c r="AJ585" s="13">
        <f t="shared" si="75"/>
        <v>45888</v>
      </c>
      <c r="AK585" s="13">
        <f t="shared" si="75"/>
        <v>45895</v>
      </c>
      <c r="AL585" s="13">
        <f t="shared" si="75"/>
        <v>45902</v>
      </c>
      <c r="AM585" s="13">
        <f t="shared" si="75"/>
        <v>45909</v>
      </c>
      <c r="AN585" s="13">
        <f t="shared" si="75"/>
        <v>45916</v>
      </c>
      <c r="AO585" s="13">
        <f t="shared" si="75"/>
        <v>45923</v>
      </c>
      <c r="AP585" s="13">
        <f t="shared" si="75"/>
        <v>45930</v>
      </c>
      <c r="AQ585" s="13">
        <f t="shared" si="75"/>
        <v>45937</v>
      </c>
      <c r="AR585" s="13">
        <f t="shared" si="75"/>
        <v>45944</v>
      </c>
      <c r="AS585" s="13">
        <f t="shared" si="75"/>
        <v>45951</v>
      </c>
      <c r="AT585" s="13">
        <f t="shared" si="75"/>
        <v>45958</v>
      </c>
      <c r="AU585" s="13">
        <f t="shared" si="75"/>
        <v>45965</v>
      </c>
      <c r="AV585" s="13">
        <f t="shared" si="75"/>
        <v>45972</v>
      </c>
      <c r="AW585" s="13">
        <f t="shared" si="75"/>
        <v>45979</v>
      </c>
      <c r="AX585" s="13">
        <f t="shared" si="75"/>
        <v>45986</v>
      </c>
      <c r="AY585" s="13">
        <f t="shared" si="75"/>
        <v>45993</v>
      </c>
      <c r="AZ585" s="13">
        <f t="shared" si="75"/>
        <v>46000</v>
      </c>
      <c r="BA585" s="13">
        <f t="shared" si="75"/>
        <v>46007</v>
      </c>
      <c r="BB585" s="13">
        <f t="shared" si="75"/>
        <v>46014</v>
      </c>
      <c r="BC585" s="13">
        <f>BB585+8</f>
        <v>46022</v>
      </c>
    </row>
    <row r="586" spans="1:55" x14ac:dyDescent="0.2">
      <c r="A586" t="s">
        <v>19</v>
      </c>
      <c r="B586">
        <v>294</v>
      </c>
      <c r="C586">
        <v>1981</v>
      </c>
      <c r="D586" s="5">
        <f>D547</f>
        <v>0</v>
      </c>
      <c r="E586" s="5">
        <f t="shared" ref="E586:F589" si="76">D586+E547</f>
        <v>0</v>
      </c>
      <c r="F586" s="5">
        <f t="shared" si="76"/>
        <v>0</v>
      </c>
      <c r="G586" s="5">
        <f t="shared" ref="G586:AT589" si="77">F586+G547</f>
        <v>0</v>
      </c>
      <c r="H586" s="5">
        <f t="shared" si="77"/>
        <v>0</v>
      </c>
      <c r="I586" s="5">
        <f t="shared" si="77"/>
        <v>0</v>
      </c>
      <c r="J586" s="5">
        <f t="shared" si="77"/>
        <v>0</v>
      </c>
      <c r="K586" s="5">
        <f t="shared" si="77"/>
        <v>0</v>
      </c>
      <c r="L586" s="5">
        <f t="shared" si="77"/>
        <v>0</v>
      </c>
      <c r="M586" s="5">
        <f t="shared" si="77"/>
        <v>0</v>
      </c>
      <c r="N586" s="5">
        <f t="shared" si="77"/>
        <v>0</v>
      </c>
      <c r="O586" s="5">
        <f t="shared" si="77"/>
        <v>0</v>
      </c>
      <c r="P586" s="5">
        <f t="shared" si="77"/>
        <v>0</v>
      </c>
      <c r="Q586" s="5">
        <f t="shared" si="77"/>
        <v>0</v>
      </c>
      <c r="R586" s="5">
        <f t="shared" si="77"/>
        <v>0</v>
      </c>
      <c r="S586" s="5">
        <f t="shared" si="77"/>
        <v>0</v>
      </c>
      <c r="T586" s="5">
        <f t="shared" si="77"/>
        <v>0</v>
      </c>
      <c r="U586" s="5">
        <f t="shared" si="77"/>
        <v>0</v>
      </c>
      <c r="V586" s="5">
        <f t="shared" si="77"/>
        <v>0</v>
      </c>
      <c r="W586" s="5">
        <f t="shared" si="77"/>
        <v>0</v>
      </c>
      <c r="X586" s="5">
        <f t="shared" si="77"/>
        <v>0</v>
      </c>
      <c r="Y586" s="5">
        <f t="shared" si="77"/>
        <v>0</v>
      </c>
      <c r="Z586" s="5">
        <f t="shared" si="77"/>
        <v>0</v>
      </c>
      <c r="AA586" s="5">
        <f t="shared" si="77"/>
        <v>0</v>
      </c>
      <c r="AB586" s="5">
        <f t="shared" si="77"/>
        <v>0</v>
      </c>
      <c r="AC586" s="5">
        <f t="shared" si="77"/>
        <v>0</v>
      </c>
      <c r="AD586" s="5">
        <f t="shared" si="77"/>
        <v>0</v>
      </c>
      <c r="AE586" s="5">
        <f t="shared" si="77"/>
        <v>0</v>
      </c>
      <c r="AF586" s="5">
        <f t="shared" si="77"/>
        <v>0</v>
      </c>
      <c r="AG586" s="5">
        <f t="shared" si="77"/>
        <v>0</v>
      </c>
      <c r="AH586" s="5">
        <f t="shared" si="77"/>
        <v>0</v>
      </c>
      <c r="AI586" s="5">
        <f t="shared" si="77"/>
        <v>0</v>
      </c>
      <c r="AJ586" s="5">
        <f t="shared" si="77"/>
        <v>0.2112455741887353</v>
      </c>
      <c r="AK586" s="5">
        <f t="shared" si="77"/>
        <v>0.40055953973987662</v>
      </c>
      <c r="AL586" s="5">
        <f t="shared" si="77"/>
        <v>0.40055953973987662</v>
      </c>
      <c r="AM586" s="5">
        <f t="shared" si="77"/>
        <v>0.422021896848357</v>
      </c>
      <c r="AN586" s="5">
        <f t="shared" si="77"/>
        <v>0.42349280473012541</v>
      </c>
      <c r="AO586" s="5">
        <f t="shared" si="77"/>
        <v>0.42349280473012541</v>
      </c>
      <c r="AP586" s="5">
        <f t="shared" si="77"/>
        <v>5.1500938920196093</v>
      </c>
      <c r="AQ586" s="5">
        <f t="shared" si="77"/>
        <v>5.1500938920196093</v>
      </c>
      <c r="AR586" s="5">
        <f t="shared" si="77"/>
        <v>5.1500938920196093</v>
      </c>
      <c r="AS586" s="5">
        <f t="shared" si="77"/>
        <v>5.1500938920196093</v>
      </c>
      <c r="AT586" s="5">
        <f>AS586+AT547+3/7*AU547</f>
        <v>5.1500938920196093</v>
      </c>
      <c r="AU586" s="5">
        <f>4/7*AU547</f>
        <v>0</v>
      </c>
      <c r="AV586" s="5">
        <f>AU547+AV547</f>
        <v>0</v>
      </c>
      <c r="AW586" s="5">
        <f t="shared" ref="AW586:AX589" si="78">AV586+AW547</f>
        <v>0</v>
      </c>
      <c r="AX586" s="5">
        <f t="shared" si="78"/>
        <v>0</v>
      </c>
      <c r="AY586" s="5">
        <f t="shared" ref="AY586:BC589" si="79">AX586+AY547</f>
        <v>0</v>
      </c>
      <c r="AZ586" s="5">
        <f t="shared" si="79"/>
        <v>0</v>
      </c>
      <c r="BA586" s="5">
        <f t="shared" si="79"/>
        <v>0</v>
      </c>
      <c r="BB586" s="5">
        <f t="shared" si="79"/>
        <v>0</v>
      </c>
      <c r="BC586" s="5">
        <f t="shared" si="79"/>
        <v>0</v>
      </c>
    </row>
    <row r="587" spans="1:55" x14ac:dyDescent="0.2">
      <c r="A587" t="s">
        <v>19</v>
      </c>
      <c r="B587">
        <v>294</v>
      </c>
      <c r="C587">
        <v>1982</v>
      </c>
      <c r="D587" s="5">
        <f>BC586+D548</f>
        <v>0</v>
      </c>
      <c r="E587" s="5">
        <f t="shared" si="76"/>
        <v>0</v>
      </c>
      <c r="F587" s="5">
        <f t="shared" si="76"/>
        <v>0</v>
      </c>
      <c r="G587" s="5">
        <f t="shared" si="77"/>
        <v>0</v>
      </c>
      <c r="H587" s="5">
        <f t="shared" si="77"/>
        <v>0</v>
      </c>
      <c r="I587" s="5">
        <f t="shared" si="77"/>
        <v>0</v>
      </c>
      <c r="J587" s="5">
        <f t="shared" si="77"/>
        <v>0</v>
      </c>
      <c r="K587" s="5">
        <f t="shared" si="77"/>
        <v>0</v>
      </c>
      <c r="L587" s="5">
        <f t="shared" si="77"/>
        <v>0</v>
      </c>
      <c r="M587" s="5">
        <f t="shared" si="77"/>
        <v>0</v>
      </c>
      <c r="N587" s="5">
        <f t="shared" si="77"/>
        <v>0</v>
      </c>
      <c r="O587" s="5">
        <f t="shared" si="77"/>
        <v>0</v>
      </c>
      <c r="P587" s="5">
        <f t="shared" si="77"/>
        <v>0</v>
      </c>
      <c r="Q587" s="5">
        <f t="shared" si="77"/>
        <v>0</v>
      </c>
      <c r="R587" s="5">
        <f t="shared" si="77"/>
        <v>0</v>
      </c>
      <c r="S587" s="5">
        <f t="shared" si="77"/>
        <v>0</v>
      </c>
      <c r="T587" s="5">
        <f t="shared" si="77"/>
        <v>0</v>
      </c>
      <c r="U587" s="5">
        <f t="shared" si="77"/>
        <v>1.3651644266827114E-13</v>
      </c>
      <c r="V587" s="5">
        <f t="shared" si="77"/>
        <v>2.1646999787585672E-13</v>
      </c>
      <c r="W587" s="5">
        <f t="shared" si="77"/>
        <v>4.103998977410643E-13</v>
      </c>
      <c r="X587" s="5">
        <f t="shared" si="77"/>
        <v>4.103998977410643E-13</v>
      </c>
      <c r="Y587" s="5">
        <f t="shared" si="77"/>
        <v>4.103998977410643E-13</v>
      </c>
      <c r="Z587" s="5">
        <f t="shared" si="77"/>
        <v>2.9472241361094048E-13</v>
      </c>
      <c r="AA587" s="5">
        <f t="shared" si="77"/>
        <v>2.9472241361094048E-13</v>
      </c>
      <c r="AB587" s="5">
        <f t="shared" si="77"/>
        <v>2.9472241361094048E-13</v>
      </c>
      <c r="AC587" s="5">
        <f t="shared" si="77"/>
        <v>2.9472241361094048E-13</v>
      </c>
      <c r="AD587" s="5">
        <f t="shared" si="77"/>
        <v>2.9472241361094048E-13</v>
      </c>
      <c r="AE587" s="5">
        <f t="shared" si="77"/>
        <v>2.9472241361094048E-13</v>
      </c>
      <c r="AF587" s="5">
        <f t="shared" si="77"/>
        <v>2.9472241361094048E-13</v>
      </c>
      <c r="AG587" s="5">
        <f t="shared" si="77"/>
        <v>2.9472241361094048E-13</v>
      </c>
      <c r="AH587" s="5">
        <f t="shared" si="77"/>
        <v>2.9472241361094048E-13</v>
      </c>
      <c r="AI587" s="5">
        <f t="shared" si="77"/>
        <v>2.9472241361094048E-13</v>
      </c>
      <c r="AJ587" s="5">
        <f t="shared" si="77"/>
        <v>2.9472241361094048E-13</v>
      </c>
      <c r="AK587" s="5">
        <f t="shared" si="77"/>
        <v>2.9472241361094048E-13</v>
      </c>
      <c r="AL587" s="5">
        <f t="shared" si="77"/>
        <v>2.9472241361094048E-13</v>
      </c>
      <c r="AM587" s="5">
        <f t="shared" si="77"/>
        <v>2.9472241361094048E-13</v>
      </c>
      <c r="AN587" s="5">
        <f t="shared" si="77"/>
        <v>9.2480043481481047E-2</v>
      </c>
      <c r="AO587" s="5">
        <f t="shared" si="77"/>
        <v>0.30863678381730941</v>
      </c>
      <c r="AP587" s="5">
        <f t="shared" si="77"/>
        <v>0.30863678381730941</v>
      </c>
      <c r="AQ587" s="5">
        <f t="shared" si="77"/>
        <v>0.30863678381730941</v>
      </c>
      <c r="AR587" s="5">
        <f t="shared" si="77"/>
        <v>0.30863678381730941</v>
      </c>
      <c r="AS587" s="5">
        <f t="shared" si="77"/>
        <v>0.30863678381730941</v>
      </c>
      <c r="AT587" s="5">
        <f t="shared" ref="AT587:AT620" si="80">AS587+AT548+3/7*AU548</f>
        <v>0.30863678381730941</v>
      </c>
      <c r="AU587" s="5">
        <f t="shared" ref="AU587:AU620" si="81">4/7*AU548</f>
        <v>0</v>
      </c>
      <c r="AV587" s="5">
        <f t="shared" ref="AV587:AV620" si="82">AU548+AV548</f>
        <v>0</v>
      </c>
      <c r="AW587" s="5">
        <f t="shared" si="78"/>
        <v>0</v>
      </c>
      <c r="AX587" s="5">
        <f t="shared" si="78"/>
        <v>0</v>
      </c>
      <c r="AY587" s="5">
        <f t="shared" si="79"/>
        <v>0</v>
      </c>
      <c r="AZ587" s="5">
        <f t="shared" si="79"/>
        <v>0</v>
      </c>
      <c r="BA587" s="5">
        <f t="shared" si="79"/>
        <v>0</v>
      </c>
      <c r="BB587" s="5">
        <f t="shared" si="79"/>
        <v>0</v>
      </c>
      <c r="BC587" s="5">
        <f t="shared" si="79"/>
        <v>0</v>
      </c>
    </row>
    <row r="588" spans="1:55" x14ac:dyDescent="0.2">
      <c r="A588" t="s">
        <v>19</v>
      </c>
      <c r="B588">
        <v>294</v>
      </c>
      <c r="C588">
        <v>1983</v>
      </c>
      <c r="D588" s="5">
        <f>BC587+D549</f>
        <v>0</v>
      </c>
      <c r="E588" s="5">
        <f t="shared" si="76"/>
        <v>0</v>
      </c>
      <c r="F588" s="5">
        <f t="shared" si="76"/>
        <v>0</v>
      </c>
      <c r="G588" s="5">
        <f t="shared" si="77"/>
        <v>0</v>
      </c>
      <c r="H588" s="5">
        <f t="shared" si="77"/>
        <v>0</v>
      </c>
      <c r="I588" s="5">
        <f t="shared" si="77"/>
        <v>0</v>
      </c>
      <c r="J588" s="5">
        <f t="shared" si="77"/>
        <v>0</v>
      </c>
      <c r="K588" s="5">
        <f t="shared" si="77"/>
        <v>0</v>
      </c>
      <c r="L588" s="5">
        <f t="shared" si="77"/>
        <v>0</v>
      </c>
      <c r="M588" s="5">
        <f t="shared" si="77"/>
        <v>0</v>
      </c>
      <c r="N588" s="5">
        <f t="shared" si="77"/>
        <v>0</v>
      </c>
      <c r="O588" s="5">
        <f t="shared" si="77"/>
        <v>0</v>
      </c>
      <c r="P588" s="5">
        <f t="shared" si="77"/>
        <v>0</v>
      </c>
      <c r="Q588" s="5">
        <f t="shared" si="77"/>
        <v>0</v>
      </c>
      <c r="R588" s="5">
        <f t="shared" si="77"/>
        <v>0</v>
      </c>
      <c r="S588" s="5">
        <f t="shared" si="77"/>
        <v>0</v>
      </c>
      <c r="T588" s="5">
        <f t="shared" si="77"/>
        <v>0</v>
      </c>
      <c r="U588" s="5">
        <f t="shared" si="77"/>
        <v>-3.5298644054412786E-13</v>
      </c>
      <c r="V588" s="5">
        <f t="shared" si="77"/>
        <v>-7.0597288108825571E-13</v>
      </c>
      <c r="W588" s="5">
        <f t="shared" si="77"/>
        <v>-1.0589593216323835E-12</v>
      </c>
      <c r="X588" s="5">
        <f t="shared" si="77"/>
        <v>-1.4119457621765114E-12</v>
      </c>
      <c r="Y588" s="5">
        <f t="shared" si="77"/>
        <v>-8.2675378363588499E-13</v>
      </c>
      <c r="Z588" s="5">
        <f t="shared" si="77"/>
        <v>-5.545714680355936E-13</v>
      </c>
      <c r="AA588" s="5">
        <f t="shared" si="77"/>
        <v>-1.3166819517164094E-12</v>
      </c>
      <c r="AB588" s="5">
        <f t="shared" si="77"/>
        <v>7.0045724273222323E-2</v>
      </c>
      <c r="AC588" s="5">
        <f t="shared" si="77"/>
        <v>7.0045724273821122E-2</v>
      </c>
      <c r="AD588" s="5">
        <f t="shared" si="77"/>
        <v>7.0045724273358409E-2</v>
      </c>
      <c r="AE588" s="5">
        <f t="shared" si="77"/>
        <v>7.0045724273480894E-2</v>
      </c>
      <c r="AF588" s="5">
        <f t="shared" si="77"/>
        <v>7.004572427290931E-2</v>
      </c>
      <c r="AG588" s="5">
        <f t="shared" si="77"/>
        <v>7.004572427236494E-2</v>
      </c>
      <c r="AH588" s="5">
        <f t="shared" si="77"/>
        <v>0.29500012640881346</v>
      </c>
      <c r="AI588" s="5">
        <f t="shared" si="77"/>
        <v>0.29500012640881346</v>
      </c>
      <c r="AJ588" s="5">
        <f t="shared" si="77"/>
        <v>0.29500012640881346</v>
      </c>
      <c r="AK588" s="5">
        <f t="shared" si="77"/>
        <v>0.29500012640922174</v>
      </c>
      <c r="AL588" s="5">
        <f t="shared" si="77"/>
        <v>0.35534332472505059</v>
      </c>
      <c r="AM588" s="5">
        <f t="shared" si="77"/>
        <v>0.84566339477104768</v>
      </c>
      <c r="AN588" s="5">
        <f t="shared" si="77"/>
        <v>2.8069436749533478</v>
      </c>
      <c r="AO588" s="5">
        <f t="shared" si="77"/>
        <v>10.161744725639437</v>
      </c>
      <c r="AP588" s="5">
        <f t="shared" si="77"/>
        <v>16.045585566187835</v>
      </c>
      <c r="AQ588" s="5">
        <f t="shared" si="77"/>
        <v>21.929426406735772</v>
      </c>
      <c r="AR588" s="5">
        <f t="shared" si="77"/>
        <v>21.929426406735772</v>
      </c>
      <c r="AS588" s="5">
        <f t="shared" si="77"/>
        <v>21.929426406735772</v>
      </c>
      <c r="AT588" s="5">
        <f t="shared" si="80"/>
        <v>21.929426406735772</v>
      </c>
      <c r="AU588" s="5">
        <f t="shared" si="81"/>
        <v>0</v>
      </c>
      <c r="AV588" s="5">
        <f t="shared" si="82"/>
        <v>0</v>
      </c>
      <c r="AW588" s="5">
        <f t="shared" si="78"/>
        <v>0</v>
      </c>
      <c r="AX588" s="5">
        <f t="shared" si="78"/>
        <v>0</v>
      </c>
      <c r="AY588" s="5">
        <f t="shared" si="79"/>
        <v>0</v>
      </c>
      <c r="AZ588" s="5">
        <f t="shared" si="79"/>
        <v>0</v>
      </c>
      <c r="BA588" s="5">
        <f t="shared" si="79"/>
        <v>0</v>
      </c>
      <c r="BB588" s="5">
        <f t="shared" si="79"/>
        <v>0</v>
      </c>
      <c r="BC588" s="5">
        <f t="shared" si="79"/>
        <v>0</v>
      </c>
    </row>
    <row r="589" spans="1:55" x14ac:dyDescent="0.2">
      <c r="A589" t="s">
        <v>19</v>
      </c>
      <c r="B589">
        <v>294</v>
      </c>
      <c r="C589">
        <v>1984</v>
      </c>
      <c r="D589" s="5">
        <f>BC588+D550</f>
        <v>0</v>
      </c>
      <c r="E589" s="5">
        <f t="shared" si="76"/>
        <v>0</v>
      </c>
      <c r="F589" s="5">
        <f t="shared" si="76"/>
        <v>0</v>
      </c>
      <c r="G589" s="5">
        <f t="shared" si="77"/>
        <v>0</v>
      </c>
      <c r="H589" s="5">
        <f t="shared" si="77"/>
        <v>0</v>
      </c>
      <c r="I589" s="5">
        <f t="shared" si="77"/>
        <v>0</v>
      </c>
      <c r="J589" s="5">
        <f t="shared" si="77"/>
        <v>0</v>
      </c>
      <c r="K589" s="5">
        <f t="shared" si="77"/>
        <v>0</v>
      </c>
      <c r="L589" s="5">
        <f t="shared" si="77"/>
        <v>0</v>
      </c>
      <c r="M589" s="5">
        <f t="shared" si="77"/>
        <v>0</v>
      </c>
      <c r="N589" s="5">
        <f t="shared" si="77"/>
        <v>0</v>
      </c>
      <c r="O589" s="5">
        <f t="shared" si="77"/>
        <v>0</v>
      </c>
      <c r="P589" s="5">
        <f t="shared" si="77"/>
        <v>0</v>
      </c>
      <c r="Q589" s="5">
        <f t="shared" si="77"/>
        <v>0</v>
      </c>
      <c r="R589" s="5">
        <f t="shared" si="77"/>
        <v>0</v>
      </c>
      <c r="S589" s="5">
        <f t="shared" si="77"/>
        <v>0</v>
      </c>
      <c r="T589" s="5">
        <f t="shared" si="77"/>
        <v>0</v>
      </c>
      <c r="U589" s="5">
        <f t="shared" si="77"/>
        <v>-6.2176647719941556E-13</v>
      </c>
      <c r="V589" s="5">
        <f t="shared" si="77"/>
        <v>-1.2435329543988311E-12</v>
      </c>
      <c r="W589" s="5">
        <f t="shared" si="77"/>
        <v>-1.8652994315982467E-12</v>
      </c>
      <c r="X589" s="5">
        <f t="shared" si="77"/>
        <v>-2.4870659087976622E-12</v>
      </c>
      <c r="Y589" s="5">
        <f t="shared" si="77"/>
        <v>-2.4666522351276402E-12</v>
      </c>
      <c r="Z589" s="5">
        <f t="shared" si="77"/>
        <v>-3.2287627188084558E-12</v>
      </c>
      <c r="AA589" s="5">
        <f t="shared" si="77"/>
        <v>-3.9636549709292423E-12</v>
      </c>
      <c r="AB589" s="5">
        <f t="shared" si="77"/>
        <v>-4.8890748439702333E-12</v>
      </c>
      <c r="AC589" s="5">
        <f t="shared" si="77"/>
        <v>-5.5967488645309906E-12</v>
      </c>
      <c r="AD589" s="5">
        <f t="shared" si="77"/>
        <v>-5.0932115806704519E-12</v>
      </c>
      <c r="AE589" s="5">
        <f t="shared" si="77"/>
        <v>0.11512000300174845</v>
      </c>
      <c r="AF589" s="5">
        <f t="shared" si="77"/>
        <v>0.28351275431391026</v>
      </c>
      <c r="AG589" s="5">
        <f t="shared" si="77"/>
        <v>0.36467684753396667</v>
      </c>
      <c r="AH589" s="5">
        <f t="shared" si="77"/>
        <v>1.3725991124764692</v>
      </c>
      <c r="AI589" s="5">
        <f t="shared" si="77"/>
        <v>1.6093569718438496</v>
      </c>
      <c r="AJ589" s="5">
        <f t="shared" si="77"/>
        <v>1.7655328203426648</v>
      </c>
      <c r="AK589" s="5">
        <f t="shared" si="77"/>
        <v>1.7655328203426648</v>
      </c>
      <c r="AL589" s="5">
        <f t="shared" si="77"/>
        <v>1.7655328203426648</v>
      </c>
      <c r="AM589" s="5">
        <f t="shared" si="77"/>
        <v>2.2558528903881174</v>
      </c>
      <c r="AN589" s="5">
        <f t="shared" si="77"/>
        <v>2.7461729604324816</v>
      </c>
      <c r="AO589" s="5">
        <f t="shared" si="77"/>
        <v>3.7268131005241623</v>
      </c>
      <c r="AP589" s="5">
        <f t="shared" si="77"/>
        <v>10.591294081164568</v>
      </c>
      <c r="AQ589" s="5">
        <f t="shared" si="77"/>
        <v>16.965454991758882</v>
      </c>
      <c r="AR589" s="5">
        <f t="shared" si="77"/>
        <v>16.965454991758882</v>
      </c>
      <c r="AS589" s="5">
        <f t="shared" si="77"/>
        <v>16.965454991758882</v>
      </c>
      <c r="AT589" s="5">
        <f t="shared" si="80"/>
        <v>16.965454991758882</v>
      </c>
      <c r="AU589" s="5">
        <f t="shared" si="81"/>
        <v>0</v>
      </c>
      <c r="AV589" s="5">
        <f t="shared" si="82"/>
        <v>0</v>
      </c>
      <c r="AW589" s="5">
        <f t="shared" si="78"/>
        <v>0</v>
      </c>
      <c r="AX589" s="5">
        <f t="shared" si="78"/>
        <v>0</v>
      </c>
      <c r="AY589" s="5">
        <f t="shared" si="79"/>
        <v>0</v>
      </c>
      <c r="AZ589" s="5">
        <f t="shared" si="79"/>
        <v>0</v>
      </c>
      <c r="BA589" s="5">
        <f t="shared" si="79"/>
        <v>0</v>
      </c>
      <c r="BB589" s="5">
        <f t="shared" si="79"/>
        <v>0</v>
      </c>
      <c r="BC589" s="5">
        <f t="shared" si="79"/>
        <v>0</v>
      </c>
    </row>
    <row r="590" spans="1:55" x14ac:dyDescent="0.2">
      <c r="A590" t="s">
        <v>19</v>
      </c>
      <c r="B590">
        <v>294</v>
      </c>
      <c r="C590">
        <v>1985</v>
      </c>
      <c r="D590" s="5">
        <f t="shared" ref="D590:D620" si="83">BC589+D551</f>
        <v>0</v>
      </c>
      <c r="E590" s="5">
        <f t="shared" ref="E590:AT596" si="84">D590+E551</f>
        <v>0</v>
      </c>
      <c r="F590" s="5">
        <f t="shared" si="84"/>
        <v>0</v>
      </c>
      <c r="G590" s="5">
        <f t="shared" si="84"/>
        <v>0</v>
      </c>
      <c r="H590" s="5">
        <f t="shared" si="84"/>
        <v>0</v>
      </c>
      <c r="I590" s="5">
        <f t="shared" si="84"/>
        <v>0</v>
      </c>
      <c r="J590" s="5">
        <f t="shared" si="84"/>
        <v>0</v>
      </c>
      <c r="K590" s="5">
        <f t="shared" si="84"/>
        <v>0</v>
      </c>
      <c r="L590" s="5">
        <f t="shared" si="84"/>
        <v>0</v>
      </c>
      <c r="M590" s="5">
        <f t="shared" si="84"/>
        <v>0</v>
      </c>
      <c r="N590" s="5">
        <f t="shared" si="84"/>
        <v>0</v>
      </c>
      <c r="O590" s="5">
        <f t="shared" si="84"/>
        <v>0</v>
      </c>
      <c r="P590" s="5">
        <f t="shared" si="84"/>
        <v>0</v>
      </c>
      <c r="Q590" s="5">
        <f t="shared" si="84"/>
        <v>0</v>
      </c>
      <c r="R590" s="5">
        <f t="shared" si="84"/>
        <v>0</v>
      </c>
      <c r="S590" s="5">
        <f t="shared" si="84"/>
        <v>0</v>
      </c>
      <c r="T590" s="5">
        <f t="shared" si="84"/>
        <v>0</v>
      </c>
      <c r="U590" s="5">
        <f t="shared" si="84"/>
        <v>-6.1623777391378466E-13</v>
      </c>
      <c r="V590" s="5">
        <f t="shared" si="84"/>
        <v>-1.2324755478275693E-12</v>
      </c>
      <c r="W590" s="5">
        <f t="shared" si="84"/>
        <v>-1.946954126278334E-12</v>
      </c>
      <c r="X590" s="5">
        <f t="shared" si="84"/>
        <v>-5.5882431671684792E-13</v>
      </c>
      <c r="Y590" s="5">
        <f t="shared" si="84"/>
        <v>-3.8190581157665852E-13</v>
      </c>
      <c r="Z590" s="5">
        <f t="shared" si="84"/>
        <v>-3.8190581157665852E-13</v>
      </c>
      <c r="AA590" s="5">
        <f t="shared" si="84"/>
        <v>5.3585893383807667E-14</v>
      </c>
      <c r="AB590" s="5">
        <f t="shared" si="84"/>
        <v>5.3585893383807667E-14</v>
      </c>
      <c r="AC590" s="5">
        <f t="shared" si="84"/>
        <v>1.0334422295448564E-12</v>
      </c>
      <c r="AD590" s="5">
        <f t="shared" si="84"/>
        <v>0.17553218772881266</v>
      </c>
      <c r="AE590" s="5">
        <f t="shared" si="84"/>
        <v>0.17553218772881266</v>
      </c>
      <c r="AF590" s="5">
        <f t="shared" si="84"/>
        <v>0.31428816235001539</v>
      </c>
      <c r="AG590" s="5">
        <f t="shared" si="84"/>
        <v>0.31428816235001539</v>
      </c>
      <c r="AH590" s="5">
        <f t="shared" si="84"/>
        <v>238.67602587235933</v>
      </c>
      <c r="AI590" s="5">
        <f t="shared" si="84"/>
        <v>319.87299980270274</v>
      </c>
      <c r="AJ590" s="5">
        <f t="shared" si="84"/>
        <v>319.89251888785759</v>
      </c>
      <c r="AK590" s="5">
        <f t="shared" si="84"/>
        <v>319.89251888785844</v>
      </c>
      <c r="AL590" s="5">
        <f t="shared" si="84"/>
        <v>447.70981214228675</v>
      </c>
      <c r="AM590" s="5">
        <f t="shared" si="84"/>
        <v>447.70981214228675</v>
      </c>
      <c r="AN590" s="5">
        <f t="shared" si="84"/>
        <v>447.70981214228647</v>
      </c>
      <c r="AO590" s="5">
        <f t="shared" si="84"/>
        <v>447.7098121422855</v>
      </c>
      <c r="AP590" s="5">
        <f t="shared" si="84"/>
        <v>447.70981214228505</v>
      </c>
      <c r="AQ590" s="5">
        <f t="shared" si="84"/>
        <v>447.7098121422847</v>
      </c>
      <c r="AR590" s="5">
        <f t="shared" si="84"/>
        <v>447.7098121422847</v>
      </c>
      <c r="AS590" s="5">
        <f t="shared" si="84"/>
        <v>447.7098121422847</v>
      </c>
      <c r="AT590" s="5">
        <f t="shared" si="80"/>
        <v>447.7098121422847</v>
      </c>
      <c r="AU590" s="5">
        <f t="shared" si="81"/>
        <v>0</v>
      </c>
      <c r="AV590" s="5">
        <f t="shared" si="82"/>
        <v>0</v>
      </c>
      <c r="AW590" s="5">
        <f t="shared" ref="AW590:BC605" si="85">AV590+AW551</f>
        <v>0</v>
      </c>
      <c r="AX590" s="5">
        <f t="shared" si="85"/>
        <v>0</v>
      </c>
      <c r="AY590" s="5">
        <f t="shared" si="85"/>
        <v>0</v>
      </c>
      <c r="AZ590" s="5">
        <f t="shared" si="85"/>
        <v>0</v>
      </c>
      <c r="BA590" s="5">
        <f t="shared" si="85"/>
        <v>0</v>
      </c>
      <c r="BB590" s="5">
        <f t="shared" si="85"/>
        <v>0</v>
      </c>
      <c r="BC590" s="5">
        <f t="shared" si="85"/>
        <v>0</v>
      </c>
    </row>
    <row r="591" spans="1:55" x14ac:dyDescent="0.2">
      <c r="A591" t="s">
        <v>19</v>
      </c>
      <c r="B591">
        <v>294</v>
      </c>
      <c r="C591">
        <v>1986</v>
      </c>
      <c r="D591" s="5">
        <f t="shared" si="83"/>
        <v>0</v>
      </c>
      <c r="E591" s="5">
        <f t="shared" si="84"/>
        <v>0</v>
      </c>
      <c r="F591" s="5">
        <f t="shared" si="84"/>
        <v>0</v>
      </c>
      <c r="G591" s="5">
        <f t="shared" si="84"/>
        <v>0</v>
      </c>
      <c r="H591" s="5">
        <f t="shared" si="84"/>
        <v>0</v>
      </c>
      <c r="I591" s="5">
        <f t="shared" si="84"/>
        <v>0</v>
      </c>
      <c r="J591" s="5">
        <f t="shared" si="84"/>
        <v>0</v>
      </c>
      <c r="K591" s="5">
        <f t="shared" si="84"/>
        <v>0</v>
      </c>
      <c r="L591" s="5">
        <f t="shared" si="84"/>
        <v>0</v>
      </c>
      <c r="M591" s="5">
        <f t="shared" si="84"/>
        <v>0</v>
      </c>
      <c r="N591" s="5">
        <f t="shared" si="84"/>
        <v>0</v>
      </c>
      <c r="O591" s="5">
        <f t="shared" si="84"/>
        <v>0</v>
      </c>
      <c r="P591" s="5">
        <f t="shared" si="84"/>
        <v>0</v>
      </c>
      <c r="Q591" s="5">
        <f t="shared" si="84"/>
        <v>0</v>
      </c>
      <c r="R591" s="5">
        <f t="shared" si="84"/>
        <v>0</v>
      </c>
      <c r="S591" s="5">
        <f t="shared" si="84"/>
        <v>0</v>
      </c>
      <c r="T591" s="5">
        <f t="shared" si="84"/>
        <v>0</v>
      </c>
      <c r="U591" s="5">
        <f t="shared" si="84"/>
        <v>-3.3299805174223147E-13</v>
      </c>
      <c r="V591" s="5">
        <f t="shared" si="84"/>
        <v>-6.6599610348446295E-13</v>
      </c>
      <c r="W591" s="5">
        <f t="shared" si="84"/>
        <v>-9.9899415522669452E-13</v>
      </c>
      <c r="X591" s="5">
        <f t="shared" si="84"/>
        <v>-1.3319922069689259E-12</v>
      </c>
      <c r="Y591" s="5">
        <f t="shared" si="84"/>
        <v>-2.2029756168898583E-12</v>
      </c>
      <c r="Z591" s="5">
        <f t="shared" si="84"/>
        <v>-2.2029756168898583E-12</v>
      </c>
      <c r="AA591" s="5">
        <f t="shared" si="84"/>
        <v>-2.3798941220300478E-12</v>
      </c>
      <c r="AB591" s="5">
        <f t="shared" si="84"/>
        <v>-2.3798941220300478E-12</v>
      </c>
      <c r="AC591" s="5">
        <f t="shared" si="84"/>
        <v>-2.3798941220300478E-12</v>
      </c>
      <c r="AD591" s="5">
        <f t="shared" si="84"/>
        <v>-2.3798941220300478E-12</v>
      </c>
      <c r="AE591" s="5">
        <f t="shared" si="84"/>
        <v>-2.9786952163506888E-12</v>
      </c>
      <c r="AF591" s="5">
        <f t="shared" si="84"/>
        <v>-2.9786952163506888E-12</v>
      </c>
      <c r="AG591" s="5">
        <f t="shared" si="84"/>
        <v>-2.9786952163506888E-12</v>
      </c>
      <c r="AH591" s="5">
        <f t="shared" si="84"/>
        <v>-2.162148269549815E-12</v>
      </c>
      <c r="AI591" s="5">
        <f t="shared" si="84"/>
        <v>-2.6520764376303396E-12</v>
      </c>
      <c r="AJ591" s="5">
        <f t="shared" si="84"/>
        <v>-2.1077118064297568E-12</v>
      </c>
      <c r="AK591" s="5">
        <f t="shared" si="84"/>
        <v>-2.1077118064297568E-12</v>
      </c>
      <c r="AL591" s="5">
        <f t="shared" si="84"/>
        <v>0.24515564859111708</v>
      </c>
      <c r="AM591" s="5">
        <f t="shared" si="84"/>
        <v>0.73547571863733174</v>
      </c>
      <c r="AN591" s="5">
        <f t="shared" si="84"/>
        <v>0.73547571863715477</v>
      </c>
      <c r="AO591" s="5">
        <f t="shared" si="84"/>
        <v>0.7354757186378148</v>
      </c>
      <c r="AP591" s="5">
        <f t="shared" si="84"/>
        <v>0.73547571863831662</v>
      </c>
      <c r="AQ591" s="5">
        <f t="shared" si="84"/>
        <v>0.73547571863823369</v>
      </c>
      <c r="AR591" s="5">
        <f t="shared" si="84"/>
        <v>0.73547571863823369</v>
      </c>
      <c r="AS591" s="5">
        <f t="shared" si="84"/>
        <v>0.73547571863823369</v>
      </c>
      <c r="AT591" s="5">
        <f t="shared" si="80"/>
        <v>0.73547571863823369</v>
      </c>
      <c r="AU591" s="5">
        <f t="shared" si="81"/>
        <v>0</v>
      </c>
      <c r="AV591" s="5">
        <f t="shared" si="82"/>
        <v>0</v>
      </c>
      <c r="AW591" s="5">
        <f t="shared" si="85"/>
        <v>0</v>
      </c>
      <c r="AX591" s="5">
        <f t="shared" si="85"/>
        <v>0</v>
      </c>
      <c r="AY591" s="5">
        <f t="shared" si="85"/>
        <v>0</v>
      </c>
      <c r="AZ591" s="5">
        <f t="shared" si="85"/>
        <v>0</v>
      </c>
      <c r="BA591" s="5">
        <f t="shared" si="85"/>
        <v>0</v>
      </c>
      <c r="BB591" s="5">
        <f t="shared" si="85"/>
        <v>0</v>
      </c>
      <c r="BC591" s="5">
        <f t="shared" si="85"/>
        <v>0</v>
      </c>
    </row>
    <row r="592" spans="1:55" x14ac:dyDescent="0.2">
      <c r="A592" t="s">
        <v>19</v>
      </c>
      <c r="B592">
        <v>294</v>
      </c>
      <c r="C592">
        <v>1987</v>
      </c>
      <c r="D592" s="5">
        <f t="shared" si="83"/>
        <v>0</v>
      </c>
      <c r="E592" s="5">
        <f t="shared" si="84"/>
        <v>0</v>
      </c>
      <c r="F592" s="5">
        <f t="shared" si="84"/>
        <v>0</v>
      </c>
      <c r="G592" s="5">
        <f t="shared" si="84"/>
        <v>0</v>
      </c>
      <c r="H592" s="5">
        <f t="shared" si="84"/>
        <v>0</v>
      </c>
      <c r="I592" s="5">
        <f t="shared" si="84"/>
        <v>0</v>
      </c>
      <c r="J592" s="5">
        <f t="shared" si="84"/>
        <v>0</v>
      </c>
      <c r="K592" s="5">
        <f t="shared" si="84"/>
        <v>0</v>
      </c>
      <c r="L592" s="5">
        <f t="shared" si="84"/>
        <v>0</v>
      </c>
      <c r="M592" s="5">
        <f t="shared" si="84"/>
        <v>0</v>
      </c>
      <c r="N592" s="5">
        <f t="shared" si="84"/>
        <v>0</v>
      </c>
      <c r="O592" s="5">
        <f t="shared" si="84"/>
        <v>0</v>
      </c>
      <c r="P592" s="5">
        <f t="shared" si="84"/>
        <v>0</v>
      </c>
      <c r="Q592" s="5">
        <f t="shared" si="84"/>
        <v>0</v>
      </c>
      <c r="R592" s="5">
        <f t="shared" si="84"/>
        <v>0</v>
      </c>
      <c r="S592" s="5">
        <f t="shared" si="84"/>
        <v>0</v>
      </c>
      <c r="T592" s="5">
        <f t="shared" si="84"/>
        <v>0</v>
      </c>
      <c r="U592" s="5">
        <f t="shared" si="84"/>
        <v>-8.2930549284463762E-14</v>
      </c>
      <c r="V592" s="5">
        <f t="shared" si="84"/>
        <v>-1.6586109856892752E-13</v>
      </c>
      <c r="W592" s="5">
        <f t="shared" si="84"/>
        <v>6.8896148636323743E-13</v>
      </c>
      <c r="X592" s="5">
        <f t="shared" si="84"/>
        <v>1.4459685516265474E-13</v>
      </c>
      <c r="Y592" s="5">
        <f t="shared" si="84"/>
        <v>7.0257060214325197E-13</v>
      </c>
      <c r="Z592" s="5">
        <f t="shared" si="84"/>
        <v>7.0257060214325197E-13</v>
      </c>
      <c r="AA592" s="5">
        <f t="shared" si="84"/>
        <v>7.0257060214325197E-13</v>
      </c>
      <c r="AB592" s="5">
        <f t="shared" si="84"/>
        <v>1.6279904751842429E-12</v>
      </c>
      <c r="AC592" s="5">
        <f t="shared" si="84"/>
        <v>4.0114569901065443E-11</v>
      </c>
      <c r="AD592" s="5">
        <f t="shared" si="84"/>
        <v>0.17068563447465973</v>
      </c>
      <c r="AE592" s="5">
        <f t="shared" si="84"/>
        <v>0.17068563447547627</v>
      </c>
      <c r="AF592" s="5">
        <f t="shared" si="84"/>
        <v>0.17068563447547627</v>
      </c>
      <c r="AG592" s="5">
        <f t="shared" si="84"/>
        <v>0.17068563447666027</v>
      </c>
      <c r="AH592" s="5">
        <f t="shared" si="84"/>
        <v>0.17068563447786722</v>
      </c>
      <c r="AI592" s="5">
        <f t="shared" si="84"/>
        <v>0.17068563447831886</v>
      </c>
      <c r="AJ592" s="5">
        <f t="shared" si="84"/>
        <v>0.17068563447947563</v>
      </c>
      <c r="AK592" s="5">
        <f t="shared" si="84"/>
        <v>0.17068563447939739</v>
      </c>
      <c r="AL592" s="5">
        <f t="shared" si="84"/>
        <v>0.17068563448035001</v>
      </c>
      <c r="AM592" s="5">
        <f t="shared" si="84"/>
        <v>0.1706856344798737</v>
      </c>
      <c r="AN592" s="5">
        <f t="shared" si="84"/>
        <v>0.17068563448145235</v>
      </c>
      <c r="AO592" s="5">
        <f t="shared" si="84"/>
        <v>0.17068563448199672</v>
      </c>
      <c r="AP592" s="5">
        <f t="shared" si="84"/>
        <v>0.17068563448259552</v>
      </c>
      <c r="AQ592" s="5">
        <f t="shared" si="84"/>
        <v>0.22635024734520848</v>
      </c>
      <c r="AR592" s="5">
        <f t="shared" si="84"/>
        <v>0.22635024734520848</v>
      </c>
      <c r="AS592" s="5">
        <f t="shared" si="84"/>
        <v>0.22635024734520848</v>
      </c>
      <c r="AT592" s="5">
        <f t="shared" si="80"/>
        <v>0.22635024734520848</v>
      </c>
      <c r="AU592" s="5">
        <f t="shared" si="81"/>
        <v>0</v>
      </c>
      <c r="AV592" s="5">
        <f t="shared" si="82"/>
        <v>0</v>
      </c>
      <c r="AW592" s="5">
        <f t="shared" si="85"/>
        <v>0</v>
      </c>
      <c r="AX592" s="5">
        <f t="shared" si="85"/>
        <v>0</v>
      </c>
      <c r="AY592" s="5">
        <f t="shared" si="85"/>
        <v>0</v>
      </c>
      <c r="AZ592" s="5">
        <f t="shared" si="85"/>
        <v>0</v>
      </c>
      <c r="BA592" s="5">
        <f t="shared" si="85"/>
        <v>0</v>
      </c>
      <c r="BB592" s="5">
        <f t="shared" si="85"/>
        <v>0</v>
      </c>
      <c r="BC592" s="5">
        <f t="shared" si="85"/>
        <v>0</v>
      </c>
    </row>
    <row r="593" spans="1:55" x14ac:dyDescent="0.2">
      <c r="A593" t="s">
        <v>19</v>
      </c>
      <c r="B593">
        <v>294</v>
      </c>
      <c r="C593">
        <v>1988</v>
      </c>
      <c r="D593" s="5">
        <f t="shared" si="83"/>
        <v>0</v>
      </c>
      <c r="E593" s="5">
        <f t="shared" si="84"/>
        <v>0</v>
      </c>
      <c r="F593" s="5">
        <f t="shared" si="84"/>
        <v>0</v>
      </c>
      <c r="G593" s="5">
        <f t="shared" si="84"/>
        <v>0</v>
      </c>
      <c r="H593" s="5">
        <f t="shared" si="84"/>
        <v>0</v>
      </c>
      <c r="I593" s="5">
        <f t="shared" si="84"/>
        <v>0</v>
      </c>
      <c r="J593" s="5">
        <f t="shared" si="84"/>
        <v>0</v>
      </c>
      <c r="K593" s="5">
        <f t="shared" si="84"/>
        <v>0</v>
      </c>
      <c r="L593" s="5">
        <f t="shared" si="84"/>
        <v>0</v>
      </c>
      <c r="M593" s="5">
        <f t="shared" si="84"/>
        <v>0</v>
      </c>
      <c r="N593" s="5">
        <f t="shared" si="84"/>
        <v>0</v>
      </c>
      <c r="O593" s="5">
        <f t="shared" si="84"/>
        <v>0</v>
      </c>
      <c r="P593" s="5">
        <f t="shared" si="84"/>
        <v>0</v>
      </c>
      <c r="Q593" s="5">
        <f t="shared" si="84"/>
        <v>0</v>
      </c>
      <c r="R593" s="5">
        <f t="shared" si="84"/>
        <v>0</v>
      </c>
      <c r="S593" s="5">
        <f t="shared" si="84"/>
        <v>0</v>
      </c>
      <c r="T593" s="5">
        <f t="shared" si="84"/>
        <v>0</v>
      </c>
      <c r="U593" s="5">
        <f t="shared" si="84"/>
        <v>-8.2930549284463762E-14</v>
      </c>
      <c r="V593" s="5">
        <f t="shared" si="84"/>
        <v>-1.6586109856892752E-13</v>
      </c>
      <c r="W593" s="5">
        <f t="shared" si="84"/>
        <v>-2.4879164785339127E-13</v>
      </c>
      <c r="X593" s="5">
        <f t="shared" si="84"/>
        <v>9.3520142500787589E-13</v>
      </c>
      <c r="Y593" s="5">
        <f t="shared" si="84"/>
        <v>9.3520142500787589E-13</v>
      </c>
      <c r="Z593" s="5">
        <f t="shared" si="84"/>
        <v>9.3520142500787589E-13</v>
      </c>
      <c r="AA593" s="5">
        <f t="shared" si="84"/>
        <v>4.1805502536732231E-13</v>
      </c>
      <c r="AB593" s="5">
        <f t="shared" si="84"/>
        <v>6.7937866873089642E-2</v>
      </c>
      <c r="AC593" s="5">
        <f t="shared" si="84"/>
        <v>6.7937866870912189E-2</v>
      </c>
      <c r="AD593" s="5">
        <f t="shared" si="84"/>
        <v>0.14533150771457121</v>
      </c>
      <c r="AE593" s="5">
        <f t="shared" si="84"/>
        <v>0.14533150771380909</v>
      </c>
      <c r="AF593" s="5">
        <f t="shared" si="84"/>
        <v>0.3479401546039006</v>
      </c>
      <c r="AG593" s="5">
        <f t="shared" si="84"/>
        <v>0.3479401546039006</v>
      </c>
      <c r="AH593" s="5">
        <f t="shared" si="84"/>
        <v>0.3479401546039006</v>
      </c>
      <c r="AI593" s="5">
        <f t="shared" si="84"/>
        <v>0.34794015460248523</v>
      </c>
      <c r="AJ593" s="5">
        <f t="shared" si="84"/>
        <v>150.82760200506007</v>
      </c>
      <c r="AK593" s="5">
        <f t="shared" si="84"/>
        <v>150.82760200506127</v>
      </c>
      <c r="AL593" s="5">
        <f t="shared" si="84"/>
        <v>151.01327655589645</v>
      </c>
      <c r="AM593" s="5">
        <f t="shared" si="84"/>
        <v>303.6805171374254</v>
      </c>
      <c r="AN593" s="5">
        <f t="shared" si="84"/>
        <v>579.4242599887732</v>
      </c>
      <c r="AO593" s="5">
        <f t="shared" si="84"/>
        <v>592.17258180996123</v>
      </c>
      <c r="AP593" s="5">
        <f t="shared" si="84"/>
        <v>661.78251556032228</v>
      </c>
      <c r="AQ593" s="5">
        <f t="shared" si="84"/>
        <v>664.23411591054969</v>
      </c>
      <c r="AR593" s="5">
        <f t="shared" si="84"/>
        <v>664.23411591054969</v>
      </c>
      <c r="AS593" s="5">
        <f t="shared" si="84"/>
        <v>664.23411591054969</v>
      </c>
      <c r="AT593" s="5">
        <f t="shared" si="80"/>
        <v>664.23411591054969</v>
      </c>
      <c r="AU593" s="5">
        <f t="shared" si="81"/>
        <v>0</v>
      </c>
      <c r="AV593" s="5">
        <f t="shared" si="82"/>
        <v>0</v>
      </c>
      <c r="AW593" s="5">
        <f t="shared" si="85"/>
        <v>0</v>
      </c>
      <c r="AX593" s="5">
        <f t="shared" si="85"/>
        <v>0</v>
      </c>
      <c r="AY593" s="5">
        <f t="shared" si="85"/>
        <v>0</v>
      </c>
      <c r="AZ593" s="5">
        <f t="shared" si="85"/>
        <v>0</v>
      </c>
      <c r="BA593" s="5">
        <f t="shared" si="85"/>
        <v>0</v>
      </c>
      <c r="BB593" s="5">
        <f t="shared" si="85"/>
        <v>0</v>
      </c>
      <c r="BC593" s="5">
        <f t="shared" si="85"/>
        <v>0</v>
      </c>
    </row>
    <row r="594" spans="1:55" x14ac:dyDescent="0.2">
      <c r="A594" t="s">
        <v>19</v>
      </c>
      <c r="B594">
        <v>294</v>
      </c>
      <c r="C594">
        <v>1989</v>
      </c>
      <c r="D594" s="5">
        <f t="shared" si="83"/>
        <v>0</v>
      </c>
      <c r="E594" s="5">
        <f t="shared" si="84"/>
        <v>0</v>
      </c>
      <c r="F594" s="5">
        <f t="shared" si="84"/>
        <v>0</v>
      </c>
      <c r="G594" s="5">
        <f t="shared" si="84"/>
        <v>0</v>
      </c>
      <c r="H594" s="5">
        <f t="shared" si="84"/>
        <v>0</v>
      </c>
      <c r="I594" s="5">
        <f t="shared" si="84"/>
        <v>0</v>
      </c>
      <c r="J594" s="5">
        <f t="shared" si="84"/>
        <v>0</v>
      </c>
      <c r="K594" s="5">
        <f t="shared" si="84"/>
        <v>0</v>
      </c>
      <c r="L594" s="5">
        <f t="shared" si="84"/>
        <v>0</v>
      </c>
      <c r="M594" s="5">
        <f t="shared" si="84"/>
        <v>0</v>
      </c>
      <c r="N594" s="5">
        <f t="shared" si="84"/>
        <v>0</v>
      </c>
      <c r="O594" s="5">
        <f t="shared" si="84"/>
        <v>0</v>
      </c>
      <c r="P594" s="5">
        <f t="shared" si="84"/>
        <v>0</v>
      </c>
      <c r="Q594" s="5">
        <f t="shared" si="84"/>
        <v>0</v>
      </c>
      <c r="R594" s="5">
        <f t="shared" si="84"/>
        <v>0</v>
      </c>
      <c r="S594" s="5">
        <f t="shared" si="84"/>
        <v>0</v>
      </c>
      <c r="T594" s="5">
        <f t="shared" si="84"/>
        <v>0</v>
      </c>
      <c r="U594" s="5">
        <f t="shared" si="84"/>
        <v>-1.0746948617530253E-12</v>
      </c>
      <c r="V594" s="5">
        <f t="shared" si="84"/>
        <v>-2.1493897235060507E-12</v>
      </c>
      <c r="W594" s="5">
        <f t="shared" si="84"/>
        <v>-3.224084585259076E-12</v>
      </c>
      <c r="X594" s="5">
        <f t="shared" si="84"/>
        <v>-5.3513594956226031E-12</v>
      </c>
      <c r="Y594" s="5">
        <f t="shared" si="84"/>
        <v>-5.929746916273222E-12</v>
      </c>
      <c r="Z594" s="5">
        <f t="shared" si="84"/>
        <v>-7.4386576283823371E-12</v>
      </c>
      <c r="AA594" s="5">
        <f t="shared" si="84"/>
        <v>-7.3365892600322285E-12</v>
      </c>
      <c r="AB594" s="5">
        <f t="shared" si="84"/>
        <v>-8.4112841217852535E-12</v>
      </c>
      <c r="AC594" s="5">
        <f t="shared" si="84"/>
        <v>-9.4859789835382784E-12</v>
      </c>
      <c r="AD594" s="5">
        <f t="shared" si="84"/>
        <v>-7.9617580161766472E-12</v>
      </c>
      <c r="AE594" s="5">
        <f t="shared" si="84"/>
        <v>-9.2682331310580456E-12</v>
      </c>
      <c r="AF594" s="5">
        <f t="shared" si="84"/>
        <v>-1.0356962393459211E-11</v>
      </c>
      <c r="AG594" s="5">
        <f t="shared" si="84"/>
        <v>-8.6694320367374054E-12</v>
      </c>
      <c r="AH594" s="5">
        <f t="shared" si="84"/>
        <v>-6.7097193644153079E-12</v>
      </c>
      <c r="AI594" s="5">
        <f t="shared" si="84"/>
        <v>-9.1049237416978726E-12</v>
      </c>
      <c r="AJ594" s="5">
        <f t="shared" si="84"/>
        <v>-9.6492883728984546E-12</v>
      </c>
      <c r="AK594" s="5">
        <f t="shared" si="84"/>
        <v>-7.3629569218560071E-12</v>
      </c>
      <c r="AL594" s="5">
        <f t="shared" si="84"/>
        <v>-5.498508059994011E-12</v>
      </c>
      <c r="AM594" s="5">
        <f t="shared" si="84"/>
        <v>-4.3468366371102781E-12</v>
      </c>
      <c r="AN594" s="5">
        <f t="shared" si="84"/>
        <v>-2.0162755597827834E-12</v>
      </c>
      <c r="AO594" s="5">
        <f t="shared" si="84"/>
        <v>-2.3020669911630894E-12</v>
      </c>
      <c r="AP594" s="5">
        <f t="shared" si="84"/>
        <v>-2.778386043463599E-12</v>
      </c>
      <c r="AQ594" s="5">
        <f t="shared" si="84"/>
        <v>-3.8530809052166239E-12</v>
      </c>
      <c r="AR594" s="5">
        <f t="shared" si="84"/>
        <v>-3.8530809052166239E-12</v>
      </c>
      <c r="AS594" s="5">
        <f t="shared" si="84"/>
        <v>-3.8530809052166239E-12</v>
      </c>
      <c r="AT594" s="5">
        <f t="shared" si="80"/>
        <v>-3.8530809052166239E-12</v>
      </c>
      <c r="AU594" s="5">
        <f t="shared" si="81"/>
        <v>0</v>
      </c>
      <c r="AV594" s="5">
        <f t="shared" si="82"/>
        <v>0</v>
      </c>
      <c r="AW594" s="5">
        <f t="shared" si="85"/>
        <v>0</v>
      </c>
      <c r="AX594" s="5">
        <f t="shared" si="85"/>
        <v>0</v>
      </c>
      <c r="AY594" s="5">
        <f t="shared" si="85"/>
        <v>0</v>
      </c>
      <c r="AZ594" s="5">
        <f t="shared" si="85"/>
        <v>0</v>
      </c>
      <c r="BA594" s="5">
        <f t="shared" si="85"/>
        <v>0</v>
      </c>
      <c r="BB594" s="5">
        <f t="shared" si="85"/>
        <v>0</v>
      </c>
      <c r="BC594" s="5">
        <f t="shared" si="85"/>
        <v>0</v>
      </c>
    </row>
    <row r="595" spans="1:55" x14ac:dyDescent="0.2">
      <c r="A595" t="s">
        <v>19</v>
      </c>
      <c r="B595">
        <v>294</v>
      </c>
      <c r="C595">
        <v>1990</v>
      </c>
      <c r="D595" s="5">
        <f t="shared" si="83"/>
        <v>0</v>
      </c>
      <c r="E595" s="5">
        <f t="shared" si="84"/>
        <v>0</v>
      </c>
      <c r="F595" s="5">
        <f t="shared" si="84"/>
        <v>0</v>
      </c>
      <c r="G595" s="5">
        <f t="shared" si="84"/>
        <v>0</v>
      </c>
      <c r="H595" s="5">
        <f t="shared" si="84"/>
        <v>0</v>
      </c>
      <c r="I595" s="5">
        <f t="shared" si="84"/>
        <v>0</v>
      </c>
      <c r="J595" s="5">
        <f t="shared" si="84"/>
        <v>0</v>
      </c>
      <c r="K595" s="5">
        <f t="shared" si="84"/>
        <v>0</v>
      </c>
      <c r="L595" s="5">
        <f t="shared" si="84"/>
        <v>0</v>
      </c>
      <c r="M595" s="5">
        <f t="shared" si="84"/>
        <v>0</v>
      </c>
      <c r="N595" s="5">
        <f t="shared" si="84"/>
        <v>0</v>
      </c>
      <c r="O595" s="5">
        <f t="shared" si="84"/>
        <v>0</v>
      </c>
      <c r="P595" s="5">
        <f t="shared" si="84"/>
        <v>0</v>
      </c>
      <c r="Q595" s="5">
        <f t="shared" si="84"/>
        <v>0</v>
      </c>
      <c r="R595" s="5">
        <f t="shared" si="84"/>
        <v>0</v>
      </c>
      <c r="S595" s="5">
        <f t="shared" si="84"/>
        <v>0</v>
      </c>
      <c r="T595" s="5">
        <f t="shared" si="84"/>
        <v>0</v>
      </c>
      <c r="U595" s="5">
        <f t="shared" si="84"/>
        <v>-1.0746948617530253E-12</v>
      </c>
      <c r="V595" s="5">
        <f t="shared" si="84"/>
        <v>-2.1493897235060507E-12</v>
      </c>
      <c r="W595" s="5">
        <f t="shared" si="84"/>
        <v>-3.224084585259076E-12</v>
      </c>
      <c r="X595" s="5">
        <f t="shared" si="84"/>
        <v>-4.2987794470121013E-12</v>
      </c>
      <c r="Y595" s="5">
        <f t="shared" si="84"/>
        <v>-5.3734743087651262E-12</v>
      </c>
      <c r="Z595" s="5">
        <f t="shared" si="84"/>
        <v>-6.4481691705181512E-12</v>
      </c>
      <c r="AA595" s="5">
        <f t="shared" si="84"/>
        <v>-7.5228640322711761E-12</v>
      </c>
      <c r="AB595" s="5">
        <f t="shared" si="84"/>
        <v>-9.3192673152330999E-12</v>
      </c>
      <c r="AC595" s="5">
        <f t="shared" si="84"/>
        <v>-8.747684452472488E-12</v>
      </c>
      <c r="AD595" s="5">
        <f t="shared" si="84"/>
        <v>-1.0707397124794585E-11</v>
      </c>
      <c r="AE595" s="5">
        <f t="shared" si="84"/>
        <v>-1.0707397124794585E-11</v>
      </c>
      <c r="AF595" s="5">
        <f t="shared" si="84"/>
        <v>-8.8565573787126028E-12</v>
      </c>
      <c r="AG595" s="5">
        <f t="shared" si="84"/>
        <v>-8.8565573787126028E-12</v>
      </c>
      <c r="AH595" s="5">
        <f t="shared" si="84"/>
        <v>-7.114590558870738E-12</v>
      </c>
      <c r="AI595" s="5">
        <f t="shared" si="84"/>
        <v>0.22830671976329439</v>
      </c>
      <c r="AJ595" s="5">
        <f t="shared" si="84"/>
        <v>0.22830671976137551</v>
      </c>
      <c r="AK595" s="5">
        <f t="shared" si="84"/>
        <v>0.41622911527744066</v>
      </c>
      <c r="AL595" s="5">
        <f t="shared" si="84"/>
        <v>0.41622911527684187</v>
      </c>
      <c r="AM595" s="5">
        <f t="shared" si="84"/>
        <v>0.4729414283425154</v>
      </c>
      <c r="AN595" s="5">
        <f t="shared" si="84"/>
        <v>0.48536246614340972</v>
      </c>
      <c r="AO595" s="5">
        <f t="shared" si="84"/>
        <v>0.48536246614340972</v>
      </c>
      <c r="AP595" s="5">
        <f t="shared" si="84"/>
        <v>0.56472201526471155</v>
      </c>
      <c r="AQ595" s="5">
        <f t="shared" si="84"/>
        <v>342.47613166810214</v>
      </c>
      <c r="AR595" s="5">
        <f t="shared" si="84"/>
        <v>342.47613166810214</v>
      </c>
      <c r="AS595" s="5">
        <f t="shared" si="84"/>
        <v>342.47613166810214</v>
      </c>
      <c r="AT595" s="5">
        <f t="shared" si="80"/>
        <v>342.47613166810214</v>
      </c>
      <c r="AU595" s="5">
        <f t="shared" si="81"/>
        <v>0</v>
      </c>
      <c r="AV595" s="5">
        <f t="shared" si="82"/>
        <v>0</v>
      </c>
      <c r="AW595" s="5">
        <f t="shared" si="85"/>
        <v>0</v>
      </c>
      <c r="AX595" s="5">
        <f t="shared" si="85"/>
        <v>0</v>
      </c>
      <c r="AY595" s="5">
        <f t="shared" si="85"/>
        <v>0</v>
      </c>
      <c r="AZ595" s="5">
        <f t="shared" si="85"/>
        <v>0</v>
      </c>
      <c r="BA595" s="5">
        <f t="shared" si="85"/>
        <v>0</v>
      </c>
      <c r="BB595" s="5">
        <f t="shared" si="85"/>
        <v>0</v>
      </c>
      <c r="BC595" s="5">
        <f t="shared" si="85"/>
        <v>0</v>
      </c>
    </row>
    <row r="596" spans="1:55" x14ac:dyDescent="0.2">
      <c r="A596" t="s">
        <v>19</v>
      </c>
      <c r="B596">
        <v>294</v>
      </c>
      <c r="C596">
        <v>1991</v>
      </c>
      <c r="D596" s="5">
        <f t="shared" si="83"/>
        <v>0</v>
      </c>
      <c r="E596" s="5">
        <f t="shared" si="84"/>
        <v>0</v>
      </c>
      <c r="F596" s="5">
        <f t="shared" si="84"/>
        <v>0</v>
      </c>
      <c r="G596" s="5">
        <f t="shared" si="84"/>
        <v>0</v>
      </c>
      <c r="H596" s="5">
        <f t="shared" ref="H596:AT596" si="86">G596+H557</f>
        <v>0</v>
      </c>
      <c r="I596" s="5">
        <f t="shared" si="86"/>
        <v>0</v>
      </c>
      <c r="J596" s="5">
        <f t="shared" si="86"/>
        <v>0</v>
      </c>
      <c r="K596" s="5">
        <f t="shared" si="86"/>
        <v>0</v>
      </c>
      <c r="L596" s="5">
        <f t="shared" si="86"/>
        <v>0</v>
      </c>
      <c r="M596" s="5">
        <f t="shared" si="86"/>
        <v>0</v>
      </c>
      <c r="N596" s="5">
        <f t="shared" si="86"/>
        <v>0</v>
      </c>
      <c r="O596" s="5">
        <f t="shared" si="86"/>
        <v>0</v>
      </c>
      <c r="P596" s="5">
        <f t="shared" si="86"/>
        <v>0</v>
      </c>
      <c r="Q596" s="5">
        <f t="shared" si="86"/>
        <v>0</v>
      </c>
      <c r="R596" s="5">
        <f t="shared" si="86"/>
        <v>0</v>
      </c>
      <c r="S596" s="5">
        <f t="shared" si="86"/>
        <v>0</v>
      </c>
      <c r="T596" s="5">
        <f t="shared" si="86"/>
        <v>0</v>
      </c>
      <c r="U596" s="5">
        <f t="shared" si="86"/>
        <v>-1.5697264482510554E-12</v>
      </c>
      <c r="V596" s="5">
        <f t="shared" si="86"/>
        <v>-3.1394528965021109E-12</v>
      </c>
      <c r="W596" s="5">
        <f t="shared" si="86"/>
        <v>-4.7091793447531663E-12</v>
      </c>
      <c r="X596" s="5">
        <f t="shared" si="86"/>
        <v>-6.2789057930042217E-12</v>
      </c>
      <c r="Y596" s="5">
        <f t="shared" si="86"/>
        <v>-5.8468163669887592E-12</v>
      </c>
      <c r="Z596" s="5">
        <f t="shared" si="86"/>
        <v>-5.2344061568881033E-12</v>
      </c>
      <c r="AA596" s="5">
        <f t="shared" si="86"/>
        <v>-3.9355861696329634E-12</v>
      </c>
      <c r="AB596" s="5">
        <f t="shared" si="86"/>
        <v>-4.9052356689590016E-12</v>
      </c>
      <c r="AC596" s="5">
        <f t="shared" si="86"/>
        <v>-6.474962117210057E-12</v>
      </c>
      <c r="AD596" s="5">
        <f t="shared" si="86"/>
        <v>-8.0446885654611132E-12</v>
      </c>
      <c r="AE596" s="5">
        <f t="shared" si="86"/>
        <v>-1.0485823708501226E-11</v>
      </c>
      <c r="AF596" s="5">
        <f t="shared" si="86"/>
        <v>-8.2811469521388669E-12</v>
      </c>
      <c r="AG596" s="5">
        <f t="shared" si="86"/>
        <v>-8.2811469521388669E-12</v>
      </c>
      <c r="AH596" s="5">
        <f t="shared" si="86"/>
        <v>-7.8456552471784013E-12</v>
      </c>
      <c r="AI596" s="5">
        <f t="shared" si="86"/>
        <v>-6.1581248904565956E-12</v>
      </c>
      <c r="AJ596" s="5">
        <f t="shared" si="86"/>
        <v>-6.7160986374371925E-12</v>
      </c>
      <c r="AK596" s="5">
        <f t="shared" si="86"/>
        <v>-7.3200031501753386E-12</v>
      </c>
      <c r="AL596" s="5">
        <f t="shared" si="86"/>
        <v>-5.8774368774937939E-12</v>
      </c>
      <c r="AM596" s="5">
        <f t="shared" si="86"/>
        <v>-4.8975805413327447E-12</v>
      </c>
      <c r="AN596" s="5">
        <f t="shared" si="86"/>
        <v>-4.4620888363722783E-12</v>
      </c>
      <c r="AO596" s="5">
        <f t="shared" si="86"/>
        <v>-5.6324727934535312E-12</v>
      </c>
      <c r="AP596" s="5">
        <f t="shared" si="86"/>
        <v>-4.4893070679323074E-12</v>
      </c>
      <c r="AQ596" s="5">
        <f t="shared" si="86"/>
        <v>-6.9661661398949587E-12</v>
      </c>
      <c r="AR596" s="5">
        <f t="shared" si="86"/>
        <v>-6.9661661398949587E-12</v>
      </c>
      <c r="AS596" s="5">
        <f t="shared" si="86"/>
        <v>-6.9661661398949587E-12</v>
      </c>
      <c r="AT596" s="5">
        <f t="shared" si="80"/>
        <v>-6.9661661398949587E-12</v>
      </c>
      <c r="AU596" s="5">
        <f t="shared" si="81"/>
        <v>0</v>
      </c>
      <c r="AV596" s="5">
        <f t="shared" si="82"/>
        <v>0</v>
      </c>
      <c r="AW596" s="5">
        <f t="shared" si="85"/>
        <v>0</v>
      </c>
      <c r="AX596" s="5">
        <f t="shared" si="85"/>
        <v>0</v>
      </c>
      <c r="AY596" s="5">
        <f t="shared" si="85"/>
        <v>0</v>
      </c>
      <c r="AZ596" s="5">
        <f t="shared" si="85"/>
        <v>0</v>
      </c>
      <c r="BA596" s="5">
        <f t="shared" si="85"/>
        <v>0</v>
      </c>
      <c r="BB596" s="5">
        <f t="shared" si="85"/>
        <v>0</v>
      </c>
      <c r="BC596" s="5">
        <f t="shared" si="85"/>
        <v>0</v>
      </c>
    </row>
    <row r="597" spans="1:55" x14ac:dyDescent="0.2">
      <c r="A597" t="s">
        <v>19</v>
      </c>
      <c r="B597">
        <v>294</v>
      </c>
      <c r="C597">
        <v>1992</v>
      </c>
      <c r="D597" s="5">
        <f t="shared" si="83"/>
        <v>0</v>
      </c>
      <c r="E597" s="5">
        <f t="shared" ref="E597:AT603" si="87">D597+E558</f>
        <v>0</v>
      </c>
      <c r="F597" s="5">
        <f t="shared" si="87"/>
        <v>0</v>
      </c>
      <c r="G597" s="5">
        <f t="shared" si="87"/>
        <v>0</v>
      </c>
      <c r="H597" s="5">
        <f t="shared" si="87"/>
        <v>0</v>
      </c>
      <c r="I597" s="5">
        <f t="shared" si="87"/>
        <v>0</v>
      </c>
      <c r="J597" s="5">
        <f t="shared" si="87"/>
        <v>0</v>
      </c>
      <c r="K597" s="5">
        <f t="shared" si="87"/>
        <v>0</v>
      </c>
      <c r="L597" s="5">
        <f t="shared" si="87"/>
        <v>0</v>
      </c>
      <c r="M597" s="5">
        <f t="shared" si="87"/>
        <v>0</v>
      </c>
      <c r="N597" s="5">
        <f t="shared" si="87"/>
        <v>0</v>
      </c>
      <c r="O597" s="5">
        <f t="shared" si="87"/>
        <v>0</v>
      </c>
      <c r="P597" s="5">
        <f t="shared" si="87"/>
        <v>0</v>
      </c>
      <c r="Q597" s="5">
        <f t="shared" si="87"/>
        <v>0</v>
      </c>
      <c r="R597" s="5">
        <f t="shared" si="87"/>
        <v>0</v>
      </c>
      <c r="S597" s="5">
        <f t="shared" si="87"/>
        <v>0</v>
      </c>
      <c r="T597" s="5">
        <f t="shared" si="87"/>
        <v>0</v>
      </c>
      <c r="U597" s="5">
        <f t="shared" si="87"/>
        <v>-1.5697264482510554E-12</v>
      </c>
      <c r="V597" s="5">
        <f t="shared" si="87"/>
        <v>-3.1756021102927747E-12</v>
      </c>
      <c r="W597" s="5">
        <f t="shared" si="87"/>
        <v>-4.6453866145343476E-12</v>
      </c>
      <c r="X597" s="5">
        <f t="shared" si="87"/>
        <v>0.15825145115217459</v>
      </c>
      <c r="Y597" s="5">
        <f t="shared" si="87"/>
        <v>0.32428576054997493</v>
      </c>
      <c r="Z597" s="5">
        <f t="shared" si="87"/>
        <v>0.39155189258633816</v>
      </c>
      <c r="AA597" s="5">
        <f t="shared" si="87"/>
        <v>0.55758620195501507</v>
      </c>
      <c r="AB597" s="5">
        <f t="shared" si="87"/>
        <v>0.55758620195301456</v>
      </c>
      <c r="AC597" s="5">
        <f t="shared" si="87"/>
        <v>0.55758620195366781</v>
      </c>
      <c r="AD597" s="5">
        <f t="shared" si="87"/>
        <v>0.55758620195435504</v>
      </c>
      <c r="AE597" s="5">
        <f t="shared" si="87"/>
        <v>0.5575862019527853</v>
      </c>
      <c r="AF597" s="5">
        <f t="shared" si="87"/>
        <v>0.55758620195121555</v>
      </c>
      <c r="AG597" s="5">
        <f t="shared" si="87"/>
        <v>0.55758620195082176</v>
      </c>
      <c r="AH597" s="5">
        <f t="shared" si="87"/>
        <v>0.55758620194773756</v>
      </c>
      <c r="AI597" s="5">
        <f t="shared" si="87"/>
        <v>0.5575862019461385</v>
      </c>
      <c r="AJ597" s="5">
        <f t="shared" si="87"/>
        <v>0.55758620194826147</v>
      </c>
      <c r="AK597" s="5">
        <f t="shared" si="87"/>
        <v>0.72362051134837535</v>
      </c>
      <c r="AL597" s="5">
        <f t="shared" si="87"/>
        <v>0.72362051134861349</v>
      </c>
      <c r="AM597" s="5">
        <f t="shared" si="87"/>
        <v>0.72362051134742955</v>
      </c>
      <c r="AN597" s="5">
        <f t="shared" si="87"/>
        <v>0.72362051134726624</v>
      </c>
      <c r="AO597" s="5">
        <f t="shared" si="87"/>
        <v>0.72362051134611627</v>
      </c>
      <c r="AP597" s="5">
        <f t="shared" si="87"/>
        <v>0.72362051134833461</v>
      </c>
      <c r="AQ597" s="5">
        <f t="shared" si="87"/>
        <v>0.72362051134658578</v>
      </c>
      <c r="AR597" s="5">
        <f t="shared" si="87"/>
        <v>0.72362051134658578</v>
      </c>
      <c r="AS597" s="5">
        <f t="shared" si="87"/>
        <v>0.72362051134658578</v>
      </c>
      <c r="AT597" s="5">
        <f t="shared" si="80"/>
        <v>0.72362051134658578</v>
      </c>
      <c r="AU597" s="5">
        <f t="shared" si="81"/>
        <v>0</v>
      </c>
      <c r="AV597" s="5">
        <f t="shared" si="82"/>
        <v>0</v>
      </c>
      <c r="AW597" s="5">
        <f t="shared" si="85"/>
        <v>0</v>
      </c>
      <c r="AX597" s="5">
        <f t="shared" si="85"/>
        <v>0</v>
      </c>
      <c r="AY597" s="5">
        <f t="shared" si="85"/>
        <v>0</v>
      </c>
      <c r="AZ597" s="5">
        <f t="shared" si="85"/>
        <v>0</v>
      </c>
      <c r="BA597" s="5">
        <f t="shared" si="85"/>
        <v>0</v>
      </c>
      <c r="BB597" s="5">
        <f t="shared" si="85"/>
        <v>0</v>
      </c>
      <c r="BC597" s="5">
        <f t="shared" si="85"/>
        <v>0</v>
      </c>
    </row>
    <row r="598" spans="1:55" x14ac:dyDescent="0.2">
      <c r="A598" t="s">
        <v>19</v>
      </c>
      <c r="B598">
        <v>294</v>
      </c>
      <c r="C598">
        <v>1993</v>
      </c>
      <c r="D598" s="5">
        <f t="shared" si="83"/>
        <v>0</v>
      </c>
      <c r="E598" s="5">
        <f t="shared" si="87"/>
        <v>0</v>
      </c>
      <c r="F598" s="5">
        <f t="shared" si="87"/>
        <v>0</v>
      </c>
      <c r="G598" s="5">
        <f t="shared" si="87"/>
        <v>0</v>
      </c>
      <c r="H598" s="5">
        <f t="shared" si="87"/>
        <v>0</v>
      </c>
      <c r="I598" s="5">
        <f t="shared" si="87"/>
        <v>0</v>
      </c>
      <c r="J598" s="5">
        <f t="shared" si="87"/>
        <v>0</v>
      </c>
      <c r="K598" s="5">
        <f t="shared" si="87"/>
        <v>0</v>
      </c>
      <c r="L598" s="5">
        <f t="shared" si="87"/>
        <v>0</v>
      </c>
      <c r="M598" s="5">
        <f t="shared" si="87"/>
        <v>0</v>
      </c>
      <c r="N598" s="5">
        <f t="shared" si="87"/>
        <v>0</v>
      </c>
      <c r="O598" s="5">
        <f t="shared" si="87"/>
        <v>0</v>
      </c>
      <c r="P598" s="5">
        <f t="shared" si="87"/>
        <v>0</v>
      </c>
      <c r="Q598" s="5">
        <f t="shared" si="87"/>
        <v>0</v>
      </c>
      <c r="R598" s="5">
        <f t="shared" si="87"/>
        <v>0</v>
      </c>
      <c r="S598" s="5">
        <f t="shared" si="87"/>
        <v>0</v>
      </c>
      <c r="T598" s="5">
        <f t="shared" si="87"/>
        <v>0</v>
      </c>
      <c r="U598" s="5">
        <f t="shared" si="87"/>
        <v>-1.5697264482510554E-12</v>
      </c>
      <c r="V598" s="5">
        <f t="shared" si="87"/>
        <v>-3.1394528965021109E-12</v>
      </c>
      <c r="W598" s="5">
        <f t="shared" si="87"/>
        <v>-4.7091793447531663E-12</v>
      </c>
      <c r="X598" s="5">
        <f t="shared" si="87"/>
        <v>-6.2789057930042217E-12</v>
      </c>
      <c r="Y598" s="5">
        <f t="shared" si="87"/>
        <v>-5.5865420276959804E-12</v>
      </c>
      <c r="Z598" s="5">
        <f t="shared" si="87"/>
        <v>-8.3764107625989675E-12</v>
      </c>
      <c r="AA598" s="5">
        <f t="shared" si="87"/>
        <v>-1.0479019150611218E-11</v>
      </c>
      <c r="AB598" s="5">
        <f t="shared" si="87"/>
        <v>-1.2402157324274528E-11</v>
      </c>
      <c r="AC598" s="5">
        <f t="shared" si="87"/>
        <v>-1.2980544744925148E-11</v>
      </c>
      <c r="AD598" s="5">
        <f t="shared" si="87"/>
        <v>-1.1265796156643312E-11</v>
      </c>
      <c r="AE598" s="5">
        <f t="shared" si="87"/>
        <v>-1.0707822409662714E-11</v>
      </c>
      <c r="AF598" s="5">
        <f t="shared" si="87"/>
        <v>-8.7889370846806601E-12</v>
      </c>
      <c r="AG598" s="5">
        <f t="shared" si="87"/>
        <v>-9.6190931472615489E-12</v>
      </c>
      <c r="AH598" s="5">
        <f t="shared" si="87"/>
        <v>-1.2742385218774893E-11</v>
      </c>
      <c r="AI598" s="5">
        <f t="shared" si="87"/>
        <v>-1.4264905046664023E-11</v>
      </c>
      <c r="AJ598" s="5">
        <f t="shared" si="87"/>
        <v>-1.3659299394453375E-11</v>
      </c>
      <c r="AK598" s="5">
        <f t="shared" si="87"/>
        <v>-1.4128813888863878E-11</v>
      </c>
      <c r="AL598" s="5">
        <f t="shared" si="87"/>
        <v>-1.6415145339906326E-11</v>
      </c>
      <c r="AM598" s="5">
        <f t="shared" si="87"/>
        <v>-1.8715085906728789E-11</v>
      </c>
      <c r="AN598" s="5">
        <f t="shared" si="87"/>
        <v>-1.9000877338109094E-11</v>
      </c>
      <c r="AO598" s="5">
        <f t="shared" si="87"/>
        <v>-2.013723850574031E-11</v>
      </c>
      <c r="AP598" s="5">
        <f t="shared" si="87"/>
        <v>-2.1593413894201867E-11</v>
      </c>
      <c r="AQ598" s="5">
        <f t="shared" si="87"/>
        <v>-2.3947790924144387E-11</v>
      </c>
      <c r="AR598" s="5">
        <f t="shared" si="87"/>
        <v>-2.3947790924144387E-11</v>
      </c>
      <c r="AS598" s="5">
        <f t="shared" si="87"/>
        <v>-2.3947790924144387E-11</v>
      </c>
      <c r="AT598" s="5">
        <f t="shared" si="80"/>
        <v>-2.3947790924144387E-11</v>
      </c>
      <c r="AU598" s="5">
        <f t="shared" si="81"/>
        <v>0</v>
      </c>
      <c r="AV598" s="5">
        <f t="shared" si="82"/>
        <v>0</v>
      </c>
      <c r="AW598" s="5">
        <f t="shared" si="85"/>
        <v>0</v>
      </c>
      <c r="AX598" s="5">
        <f t="shared" si="85"/>
        <v>0</v>
      </c>
      <c r="AY598" s="5">
        <f t="shared" si="85"/>
        <v>0</v>
      </c>
      <c r="AZ598" s="5">
        <f t="shared" si="85"/>
        <v>0</v>
      </c>
      <c r="BA598" s="5">
        <f t="shared" si="85"/>
        <v>0</v>
      </c>
      <c r="BB598" s="5">
        <f t="shared" si="85"/>
        <v>0</v>
      </c>
      <c r="BC598" s="5">
        <f t="shared" si="85"/>
        <v>0</v>
      </c>
    </row>
    <row r="599" spans="1:55" x14ac:dyDescent="0.2">
      <c r="A599" t="s">
        <v>19</v>
      </c>
      <c r="B599">
        <v>294</v>
      </c>
      <c r="C599">
        <v>1994</v>
      </c>
      <c r="D599" s="5">
        <f t="shared" si="83"/>
        <v>0</v>
      </c>
      <c r="E599" s="5">
        <f t="shared" si="87"/>
        <v>0</v>
      </c>
      <c r="F599" s="5">
        <f t="shared" si="87"/>
        <v>0</v>
      </c>
      <c r="G599" s="5">
        <f t="shared" si="87"/>
        <v>0</v>
      </c>
      <c r="H599" s="5">
        <f t="shared" si="87"/>
        <v>0</v>
      </c>
      <c r="I599" s="5">
        <f t="shared" si="87"/>
        <v>0</v>
      </c>
      <c r="J599" s="5">
        <f t="shared" si="87"/>
        <v>0</v>
      </c>
      <c r="K599" s="5">
        <f t="shared" si="87"/>
        <v>0</v>
      </c>
      <c r="L599" s="5">
        <f t="shared" si="87"/>
        <v>0</v>
      </c>
      <c r="M599" s="5">
        <f t="shared" si="87"/>
        <v>0</v>
      </c>
      <c r="N599" s="5">
        <f t="shared" si="87"/>
        <v>0</v>
      </c>
      <c r="O599" s="5">
        <f t="shared" si="87"/>
        <v>0</v>
      </c>
      <c r="P599" s="5">
        <f t="shared" si="87"/>
        <v>0</v>
      </c>
      <c r="Q599" s="5">
        <f t="shared" si="87"/>
        <v>0</v>
      </c>
      <c r="R599" s="5">
        <f t="shared" si="87"/>
        <v>0</v>
      </c>
      <c r="S599" s="5">
        <f t="shared" si="87"/>
        <v>0</v>
      </c>
      <c r="T599" s="5">
        <f t="shared" si="87"/>
        <v>0</v>
      </c>
      <c r="U599" s="5">
        <f t="shared" si="87"/>
        <v>-1.5697264482510554E-12</v>
      </c>
      <c r="V599" s="5">
        <f t="shared" si="87"/>
        <v>-3.1394528965021109E-12</v>
      </c>
      <c r="W599" s="5">
        <f t="shared" si="87"/>
        <v>-4.7091793447531663E-12</v>
      </c>
      <c r="X599" s="5">
        <f t="shared" si="87"/>
        <v>-6.2789057930042217E-12</v>
      </c>
      <c r="Y599" s="5">
        <f t="shared" si="87"/>
        <v>-7.8486322412552771E-12</v>
      </c>
      <c r="Z599" s="5">
        <f t="shared" si="87"/>
        <v>-8.1752510199756263E-12</v>
      </c>
      <c r="AA599" s="5">
        <f t="shared" si="87"/>
        <v>-7.8078048939152331E-12</v>
      </c>
      <c r="AB599" s="5">
        <f t="shared" si="87"/>
        <v>-1.1237302070478904E-11</v>
      </c>
      <c r="AC599" s="5">
        <f t="shared" si="87"/>
        <v>-1.1237302070478904E-11</v>
      </c>
      <c r="AD599" s="5">
        <f t="shared" si="87"/>
        <v>-1.1237302070478904E-11</v>
      </c>
      <c r="AE599" s="5">
        <f t="shared" si="87"/>
        <v>-9.7130811031172732E-12</v>
      </c>
      <c r="AF599" s="5">
        <f t="shared" si="87"/>
        <v>-1.0910683291758555E-11</v>
      </c>
      <c r="AG599" s="5">
        <f t="shared" si="87"/>
        <v>-9.930826955597506E-12</v>
      </c>
      <c r="AH599" s="5">
        <f t="shared" si="87"/>
        <v>-1.1890539627919603E-11</v>
      </c>
      <c r="AI599" s="5">
        <f t="shared" si="87"/>
        <v>-1.3850252300241701E-11</v>
      </c>
      <c r="AJ599" s="5">
        <f t="shared" si="87"/>
        <v>-1.2217158406639954E-11</v>
      </c>
      <c r="AK599" s="5">
        <f t="shared" si="87"/>
        <v>0.17494029959392038</v>
      </c>
      <c r="AL599" s="5">
        <f t="shared" si="87"/>
        <v>0.34779400520534387</v>
      </c>
      <c r="AM599" s="5">
        <f t="shared" si="87"/>
        <v>0.3486455123943214</v>
      </c>
      <c r="AN599" s="5">
        <f t="shared" si="87"/>
        <v>0.34864551239660774</v>
      </c>
      <c r="AO599" s="5">
        <f t="shared" si="87"/>
        <v>0.52836550268554905</v>
      </c>
      <c r="AP599" s="5">
        <f t="shared" si="87"/>
        <v>12.296047183767049</v>
      </c>
      <c r="AQ599" s="5">
        <f t="shared" si="87"/>
        <v>12.470202999327933</v>
      </c>
      <c r="AR599" s="5">
        <f t="shared" si="87"/>
        <v>12.470202999327933</v>
      </c>
      <c r="AS599" s="5">
        <f t="shared" si="87"/>
        <v>12.470202999327933</v>
      </c>
      <c r="AT599" s="5">
        <f t="shared" si="80"/>
        <v>12.470202999327933</v>
      </c>
      <c r="AU599" s="5">
        <f t="shared" si="81"/>
        <v>0</v>
      </c>
      <c r="AV599" s="5">
        <f t="shared" si="82"/>
        <v>0</v>
      </c>
      <c r="AW599" s="5">
        <f t="shared" si="85"/>
        <v>0</v>
      </c>
      <c r="AX599" s="5">
        <f t="shared" si="85"/>
        <v>0</v>
      </c>
      <c r="AY599" s="5">
        <f t="shared" si="85"/>
        <v>0</v>
      </c>
      <c r="AZ599" s="5">
        <f t="shared" si="85"/>
        <v>0</v>
      </c>
      <c r="BA599" s="5">
        <f t="shared" si="85"/>
        <v>0</v>
      </c>
      <c r="BB599" s="5">
        <f t="shared" si="85"/>
        <v>0</v>
      </c>
      <c r="BC599" s="5">
        <f t="shared" si="85"/>
        <v>0</v>
      </c>
    </row>
    <row r="600" spans="1:55" x14ac:dyDescent="0.2">
      <c r="A600" t="s">
        <v>19</v>
      </c>
      <c r="B600">
        <v>294</v>
      </c>
      <c r="C600">
        <v>1995</v>
      </c>
      <c r="D600" s="5">
        <f t="shared" si="83"/>
        <v>0</v>
      </c>
      <c r="E600" s="5">
        <f t="shared" si="87"/>
        <v>0</v>
      </c>
      <c r="F600" s="5">
        <f t="shared" si="87"/>
        <v>0</v>
      </c>
      <c r="G600" s="5">
        <f t="shared" si="87"/>
        <v>0</v>
      </c>
      <c r="H600" s="5">
        <f t="shared" si="87"/>
        <v>0</v>
      </c>
      <c r="I600" s="5">
        <f t="shared" si="87"/>
        <v>0</v>
      </c>
      <c r="J600" s="5">
        <f t="shared" si="87"/>
        <v>0</v>
      </c>
      <c r="K600" s="5">
        <f t="shared" si="87"/>
        <v>0</v>
      </c>
      <c r="L600" s="5">
        <f t="shared" si="87"/>
        <v>0</v>
      </c>
      <c r="M600" s="5">
        <f t="shared" si="87"/>
        <v>0</v>
      </c>
      <c r="N600" s="5">
        <f t="shared" si="87"/>
        <v>0</v>
      </c>
      <c r="O600" s="5">
        <f t="shared" si="87"/>
        <v>0</v>
      </c>
      <c r="P600" s="5">
        <f t="shared" si="87"/>
        <v>0</v>
      </c>
      <c r="Q600" s="5">
        <f t="shared" si="87"/>
        <v>0</v>
      </c>
      <c r="R600" s="5">
        <f t="shared" si="87"/>
        <v>0</v>
      </c>
      <c r="S600" s="5">
        <f t="shared" si="87"/>
        <v>0</v>
      </c>
      <c r="T600" s="5">
        <f t="shared" si="87"/>
        <v>0</v>
      </c>
      <c r="U600" s="5">
        <f t="shared" si="87"/>
        <v>-2.0656086044853365E-12</v>
      </c>
      <c r="V600" s="5">
        <f t="shared" si="87"/>
        <v>-4.131217208970673E-12</v>
      </c>
      <c r="W600" s="5">
        <f t="shared" si="87"/>
        <v>-6.1968258134560095E-12</v>
      </c>
      <c r="X600" s="5">
        <f t="shared" si="87"/>
        <v>-8.262434417941346E-12</v>
      </c>
      <c r="Y600" s="5">
        <f t="shared" si="87"/>
        <v>-1.0328043022426682E-11</v>
      </c>
      <c r="Z600" s="5">
        <f t="shared" si="87"/>
        <v>-1.3063475294209611E-11</v>
      </c>
      <c r="AA600" s="5">
        <f t="shared" si="87"/>
        <v>-1.3396898630819968E-11</v>
      </c>
      <c r="AB600" s="5">
        <f t="shared" si="87"/>
        <v>-1.5462507235305303E-11</v>
      </c>
      <c r="AC600" s="5">
        <f t="shared" si="87"/>
        <v>-1.7528115839790639E-11</v>
      </c>
      <c r="AD600" s="5">
        <f t="shared" si="87"/>
        <v>-1.8951969578274663E-11</v>
      </c>
      <c r="AE600" s="5">
        <f t="shared" si="87"/>
        <v>-2.0887866297981735E-11</v>
      </c>
      <c r="AF600" s="5">
        <f t="shared" si="87"/>
        <v>-2.1615953992212514E-11</v>
      </c>
      <c r="AG600" s="5">
        <f t="shared" si="87"/>
        <v>-2.4092813064175166E-11</v>
      </c>
      <c r="AH600" s="5">
        <f t="shared" si="87"/>
        <v>-2.6515235673017758E-11</v>
      </c>
      <c r="AI600" s="5">
        <f t="shared" si="87"/>
        <v>-2.6515235673017758E-11</v>
      </c>
      <c r="AJ600" s="5">
        <f t="shared" si="87"/>
        <v>-2.7168473230458457E-11</v>
      </c>
      <c r="AK600" s="5">
        <f t="shared" si="87"/>
        <v>-2.8679085082040074E-11</v>
      </c>
      <c r="AL600" s="5">
        <f t="shared" si="87"/>
        <v>-2.9454804681500904E-11</v>
      </c>
      <c r="AM600" s="5">
        <f t="shared" si="87"/>
        <v>-3.0543533943902068E-11</v>
      </c>
      <c r="AN600" s="5">
        <f t="shared" si="87"/>
        <v>-3.2884301858064572E-11</v>
      </c>
      <c r="AO600" s="5">
        <f t="shared" si="87"/>
        <v>-3.3973031120465736E-11</v>
      </c>
      <c r="AP600" s="5">
        <f t="shared" si="87"/>
        <v>-3.3591975878625327E-11</v>
      </c>
      <c r="AQ600" s="5">
        <f t="shared" si="87"/>
        <v>-3.6776508971148737E-11</v>
      </c>
      <c r="AR600" s="5">
        <f t="shared" si="87"/>
        <v>-3.6776508971148737E-11</v>
      </c>
      <c r="AS600" s="5">
        <f t="shared" si="87"/>
        <v>-3.6776508971148737E-11</v>
      </c>
      <c r="AT600" s="5">
        <f t="shared" si="80"/>
        <v>-3.6776508971148737E-11</v>
      </c>
      <c r="AU600" s="5">
        <f t="shared" si="81"/>
        <v>0</v>
      </c>
      <c r="AV600" s="5">
        <f t="shared" si="82"/>
        <v>0</v>
      </c>
      <c r="AW600" s="5">
        <f t="shared" si="85"/>
        <v>0</v>
      </c>
      <c r="AX600" s="5">
        <f t="shared" si="85"/>
        <v>0</v>
      </c>
      <c r="AY600" s="5">
        <f t="shared" si="85"/>
        <v>0</v>
      </c>
      <c r="AZ600" s="5">
        <f t="shared" si="85"/>
        <v>0</v>
      </c>
      <c r="BA600" s="5">
        <f t="shared" si="85"/>
        <v>0</v>
      </c>
      <c r="BB600" s="5">
        <f t="shared" si="85"/>
        <v>0</v>
      </c>
      <c r="BC600" s="5">
        <f t="shared" si="85"/>
        <v>0</v>
      </c>
    </row>
    <row r="601" spans="1:55" x14ac:dyDescent="0.2">
      <c r="A601" t="s">
        <v>19</v>
      </c>
      <c r="B601">
        <v>294</v>
      </c>
      <c r="C601">
        <v>1996</v>
      </c>
      <c r="D601" s="5">
        <f t="shared" si="83"/>
        <v>0</v>
      </c>
      <c r="E601" s="5">
        <f t="shared" si="87"/>
        <v>0</v>
      </c>
      <c r="F601" s="5">
        <f t="shared" si="87"/>
        <v>0</v>
      </c>
      <c r="G601" s="5">
        <f t="shared" si="87"/>
        <v>0</v>
      </c>
      <c r="H601" s="5">
        <f t="shared" si="87"/>
        <v>0</v>
      </c>
      <c r="I601" s="5">
        <f t="shared" si="87"/>
        <v>0</v>
      </c>
      <c r="J601" s="5">
        <f t="shared" si="87"/>
        <v>0</v>
      </c>
      <c r="K601" s="5">
        <f t="shared" si="87"/>
        <v>0</v>
      </c>
      <c r="L601" s="5">
        <f t="shared" si="87"/>
        <v>0</v>
      </c>
      <c r="M601" s="5">
        <f t="shared" si="87"/>
        <v>0</v>
      </c>
      <c r="N601" s="5">
        <f t="shared" si="87"/>
        <v>0</v>
      </c>
      <c r="O601" s="5">
        <f t="shared" si="87"/>
        <v>0</v>
      </c>
      <c r="P601" s="5">
        <f t="shared" si="87"/>
        <v>0</v>
      </c>
      <c r="Q601" s="5">
        <f t="shared" si="87"/>
        <v>0</v>
      </c>
      <c r="R601" s="5">
        <f t="shared" si="87"/>
        <v>0</v>
      </c>
      <c r="S601" s="5">
        <f t="shared" si="87"/>
        <v>0</v>
      </c>
      <c r="T601" s="5">
        <f t="shared" si="87"/>
        <v>0</v>
      </c>
      <c r="U601" s="5">
        <f t="shared" si="87"/>
        <v>-2.0656086044853365E-12</v>
      </c>
      <c r="V601" s="5">
        <f t="shared" si="87"/>
        <v>-4.131217208970673E-12</v>
      </c>
      <c r="W601" s="5">
        <f t="shared" si="87"/>
        <v>-6.1968258134560095E-12</v>
      </c>
      <c r="X601" s="5">
        <f t="shared" si="87"/>
        <v>-8.262434417941346E-12</v>
      </c>
      <c r="Y601" s="5">
        <f t="shared" si="87"/>
        <v>-1.0328043022426682E-11</v>
      </c>
      <c r="Z601" s="5">
        <f t="shared" si="87"/>
        <v>-1.2393651626912017E-11</v>
      </c>
      <c r="AA601" s="5">
        <f t="shared" si="87"/>
        <v>-1.2393651626912017E-11</v>
      </c>
      <c r="AB601" s="5">
        <f t="shared" si="87"/>
        <v>-1.2393651626912017E-11</v>
      </c>
      <c r="AC601" s="5">
        <f t="shared" si="87"/>
        <v>-1.3101325647472776E-11</v>
      </c>
      <c r="AD601" s="5">
        <f t="shared" si="87"/>
        <v>-1.4788856004194581E-11</v>
      </c>
      <c r="AE601" s="5">
        <f t="shared" si="87"/>
        <v>-1.5714275877235572E-11</v>
      </c>
      <c r="AF601" s="5">
        <f t="shared" si="87"/>
        <v>-1.4298927836114058E-11</v>
      </c>
      <c r="AG601" s="5">
        <f t="shared" si="87"/>
        <v>-1.4298927836114058E-11</v>
      </c>
      <c r="AH601" s="5">
        <f t="shared" si="87"/>
        <v>-1.4298927836114058E-11</v>
      </c>
      <c r="AI601" s="5">
        <f t="shared" si="87"/>
        <v>-1.7782861475797787E-11</v>
      </c>
      <c r="AJ601" s="5">
        <f t="shared" si="87"/>
        <v>-1.9198209516919303E-11</v>
      </c>
      <c r="AK601" s="5">
        <f t="shared" si="87"/>
        <v>-1.9960320000600118E-11</v>
      </c>
      <c r="AL601" s="5">
        <f t="shared" si="87"/>
        <v>0.23633276120082705</v>
      </c>
      <c r="AM601" s="5">
        <f t="shared" si="87"/>
        <v>0.41014992890150204</v>
      </c>
      <c r="AN601" s="5">
        <f t="shared" si="87"/>
        <v>0.41014992890433272</v>
      </c>
      <c r="AO601" s="5">
        <f t="shared" si="87"/>
        <v>0.41014992890367946</v>
      </c>
      <c r="AP601" s="5">
        <f t="shared" si="87"/>
        <v>0.41014992890230495</v>
      </c>
      <c r="AQ601" s="5">
        <f t="shared" si="87"/>
        <v>0.41014992890262819</v>
      </c>
      <c r="AR601" s="5">
        <f t="shared" si="87"/>
        <v>0.41014992890262819</v>
      </c>
      <c r="AS601" s="5">
        <f t="shared" si="87"/>
        <v>0.41014992890262819</v>
      </c>
      <c r="AT601" s="5">
        <f t="shared" si="80"/>
        <v>0.41014992890262819</v>
      </c>
      <c r="AU601" s="5">
        <f t="shared" si="81"/>
        <v>0</v>
      </c>
      <c r="AV601" s="5">
        <f t="shared" si="82"/>
        <v>0</v>
      </c>
      <c r="AW601" s="5">
        <f t="shared" si="85"/>
        <v>0</v>
      </c>
      <c r="AX601" s="5">
        <f t="shared" si="85"/>
        <v>0</v>
      </c>
      <c r="AY601" s="5">
        <f t="shared" si="85"/>
        <v>0</v>
      </c>
      <c r="AZ601" s="5">
        <f t="shared" si="85"/>
        <v>0</v>
      </c>
      <c r="BA601" s="5">
        <f t="shared" si="85"/>
        <v>0</v>
      </c>
      <c r="BB601" s="5">
        <f t="shared" si="85"/>
        <v>0</v>
      </c>
      <c r="BC601" s="5">
        <f t="shared" si="85"/>
        <v>0</v>
      </c>
    </row>
    <row r="602" spans="1:55" x14ac:dyDescent="0.2">
      <c r="A602" t="s">
        <v>19</v>
      </c>
      <c r="B602">
        <v>294</v>
      </c>
      <c r="C602">
        <v>1997</v>
      </c>
      <c r="D602" s="5">
        <f t="shared" si="83"/>
        <v>0</v>
      </c>
      <c r="E602" s="5">
        <f t="shared" si="87"/>
        <v>0</v>
      </c>
      <c r="F602" s="5">
        <f t="shared" si="87"/>
        <v>0</v>
      </c>
      <c r="G602" s="5">
        <f t="shared" si="87"/>
        <v>0</v>
      </c>
      <c r="H602" s="5">
        <f t="shared" si="87"/>
        <v>0</v>
      </c>
      <c r="I602" s="5">
        <f t="shared" si="87"/>
        <v>0</v>
      </c>
      <c r="J602" s="5">
        <f t="shared" si="87"/>
        <v>0</v>
      </c>
      <c r="K602" s="5">
        <f t="shared" si="87"/>
        <v>0</v>
      </c>
      <c r="L602" s="5">
        <f t="shared" si="87"/>
        <v>0</v>
      </c>
      <c r="M602" s="5">
        <f t="shared" si="87"/>
        <v>0</v>
      </c>
      <c r="N602" s="5">
        <f t="shared" si="87"/>
        <v>0</v>
      </c>
      <c r="O602" s="5">
        <f t="shared" si="87"/>
        <v>0</v>
      </c>
      <c r="P602" s="5">
        <f t="shared" si="87"/>
        <v>0</v>
      </c>
      <c r="Q602" s="5">
        <f t="shared" si="87"/>
        <v>0</v>
      </c>
      <c r="R602" s="5">
        <f t="shared" si="87"/>
        <v>0</v>
      </c>
      <c r="S602" s="5">
        <f t="shared" si="87"/>
        <v>0</v>
      </c>
      <c r="T602" s="5">
        <f t="shared" si="87"/>
        <v>0</v>
      </c>
      <c r="U602" s="5">
        <f t="shared" si="87"/>
        <v>-2.0656086044853365E-12</v>
      </c>
      <c r="V602" s="5">
        <f t="shared" si="87"/>
        <v>-1.4225778838796483E-12</v>
      </c>
      <c r="W602" s="5">
        <f t="shared" si="87"/>
        <v>1.0164308348198322E-13</v>
      </c>
      <c r="X602" s="5">
        <f t="shared" si="87"/>
        <v>-3.0556717774813971E-12</v>
      </c>
      <c r="Y602" s="5">
        <f t="shared" si="87"/>
        <v>-5.0868323076485713E-12</v>
      </c>
      <c r="Z602" s="5">
        <f t="shared" si="87"/>
        <v>-4.9269251972333999E-12</v>
      </c>
      <c r="AA602" s="5">
        <f t="shared" si="87"/>
        <v>-6.9925338017187364E-12</v>
      </c>
      <c r="AB602" s="5">
        <f t="shared" si="87"/>
        <v>-9.0581424062040737E-12</v>
      </c>
      <c r="AC602" s="5">
        <f t="shared" si="87"/>
        <v>-8.7587418590437528E-12</v>
      </c>
      <c r="AD602" s="5">
        <f t="shared" si="87"/>
        <v>-1.2759821898368036E-11</v>
      </c>
      <c r="AE602" s="5">
        <f t="shared" si="87"/>
        <v>-1.533194478079079E-11</v>
      </c>
      <c r="AF602" s="5">
        <f t="shared" si="87"/>
        <v>-1.6856165748152423E-11</v>
      </c>
      <c r="AG602" s="5">
        <f t="shared" si="87"/>
        <v>-1.8380386715514056E-11</v>
      </c>
      <c r="AH602" s="5">
        <f t="shared" si="87"/>
        <v>-1.663841989567219E-11</v>
      </c>
      <c r="AI602" s="5">
        <f t="shared" si="87"/>
        <v>-1.663841989567219E-11</v>
      </c>
      <c r="AJ602" s="5">
        <f t="shared" si="87"/>
        <v>-1.7672712694953298E-11</v>
      </c>
      <c r="AK602" s="5">
        <f t="shared" si="87"/>
        <v>-1.8244295557713911E-11</v>
      </c>
      <c r="AL602" s="5">
        <f t="shared" si="87"/>
        <v>-2.2381466754838341E-11</v>
      </c>
      <c r="AM602" s="5">
        <f t="shared" si="87"/>
        <v>0.19230315326390526</v>
      </c>
      <c r="AN602" s="5">
        <f t="shared" si="87"/>
        <v>0.1923031532603669</v>
      </c>
      <c r="AO602" s="5">
        <f t="shared" si="87"/>
        <v>0.19230315325938704</v>
      </c>
      <c r="AP602" s="5">
        <f t="shared" si="87"/>
        <v>0.2919181590032543</v>
      </c>
      <c r="AQ602" s="5">
        <f t="shared" si="87"/>
        <v>0.29191815900475132</v>
      </c>
      <c r="AR602" s="5">
        <f t="shared" si="87"/>
        <v>0.29191815900475132</v>
      </c>
      <c r="AS602" s="5">
        <f t="shared" si="87"/>
        <v>0.29191815900475132</v>
      </c>
      <c r="AT602" s="5">
        <f t="shared" si="80"/>
        <v>0.29191815900475132</v>
      </c>
      <c r="AU602" s="5">
        <f t="shared" si="81"/>
        <v>0</v>
      </c>
      <c r="AV602" s="5">
        <f t="shared" si="82"/>
        <v>0</v>
      </c>
      <c r="AW602" s="5">
        <f t="shared" si="85"/>
        <v>0</v>
      </c>
      <c r="AX602" s="5">
        <f t="shared" si="85"/>
        <v>0</v>
      </c>
      <c r="AY602" s="5">
        <f t="shared" si="85"/>
        <v>0</v>
      </c>
      <c r="AZ602" s="5">
        <f t="shared" si="85"/>
        <v>0</v>
      </c>
      <c r="BA602" s="5">
        <f t="shared" si="85"/>
        <v>0</v>
      </c>
      <c r="BB602" s="5">
        <f t="shared" si="85"/>
        <v>0</v>
      </c>
      <c r="BC602" s="5">
        <f t="shared" si="85"/>
        <v>0</v>
      </c>
    </row>
    <row r="603" spans="1:55" x14ac:dyDescent="0.2">
      <c r="A603" t="s">
        <v>19</v>
      </c>
      <c r="B603">
        <v>294</v>
      </c>
      <c r="C603">
        <v>1998</v>
      </c>
      <c r="D603" s="5">
        <f t="shared" si="83"/>
        <v>0</v>
      </c>
      <c r="E603" s="5">
        <f t="shared" si="87"/>
        <v>0</v>
      </c>
      <c r="F603" s="5">
        <f t="shared" si="87"/>
        <v>0</v>
      </c>
      <c r="G603" s="5">
        <f t="shared" si="87"/>
        <v>0</v>
      </c>
      <c r="H603" s="5">
        <f t="shared" ref="H603:AT603" si="88">G603+H564</f>
        <v>0</v>
      </c>
      <c r="I603" s="5">
        <f t="shared" si="88"/>
        <v>0</v>
      </c>
      <c r="J603" s="5">
        <f t="shared" si="88"/>
        <v>0</v>
      </c>
      <c r="K603" s="5">
        <f t="shared" si="88"/>
        <v>0</v>
      </c>
      <c r="L603" s="5">
        <f t="shared" si="88"/>
        <v>0</v>
      </c>
      <c r="M603" s="5">
        <f t="shared" si="88"/>
        <v>0</v>
      </c>
      <c r="N603" s="5">
        <f t="shared" si="88"/>
        <v>0</v>
      </c>
      <c r="O603" s="5">
        <f t="shared" si="88"/>
        <v>0</v>
      </c>
      <c r="P603" s="5">
        <f t="shared" si="88"/>
        <v>0</v>
      </c>
      <c r="Q603" s="5">
        <f t="shared" si="88"/>
        <v>0</v>
      </c>
      <c r="R603" s="5">
        <f t="shared" si="88"/>
        <v>0</v>
      </c>
      <c r="S603" s="5">
        <f t="shared" si="88"/>
        <v>0</v>
      </c>
      <c r="T603" s="5">
        <f t="shared" si="88"/>
        <v>0</v>
      </c>
      <c r="U603" s="5">
        <f t="shared" si="88"/>
        <v>-2.0656086044853365E-12</v>
      </c>
      <c r="V603" s="5">
        <f t="shared" si="88"/>
        <v>-5.1412687707686295E-12</v>
      </c>
      <c r="W603" s="5">
        <f t="shared" si="88"/>
        <v>-7.1009814430907271E-12</v>
      </c>
      <c r="X603" s="5">
        <f t="shared" si="88"/>
        <v>-8.4346747895321545E-12</v>
      </c>
      <c r="Y603" s="5">
        <f t="shared" si="88"/>
        <v>-1.2483386734086488E-11</v>
      </c>
      <c r="Z603" s="5">
        <f t="shared" si="88"/>
        <v>-1.2544627755096554E-11</v>
      </c>
      <c r="AA603" s="5">
        <f t="shared" si="88"/>
        <v>-1.2789591839136817E-11</v>
      </c>
      <c r="AB603" s="5">
        <f t="shared" si="88"/>
        <v>-1.2286054555276277E-11</v>
      </c>
      <c r="AC603" s="5">
        <f t="shared" si="88"/>
        <v>-1.3626552459607712E-11</v>
      </c>
      <c r="AD603" s="5">
        <f t="shared" si="88"/>
        <v>-1.4361444711728498E-11</v>
      </c>
      <c r="AE603" s="5">
        <f t="shared" si="88"/>
        <v>-1.6780465041626087E-11</v>
      </c>
      <c r="AF603" s="5">
        <f t="shared" si="88"/>
        <v>-1.5814217821245052E-11</v>
      </c>
      <c r="AG603" s="5">
        <f t="shared" si="88"/>
        <v>-1.6794074157406099E-11</v>
      </c>
      <c r="AH603" s="5">
        <f t="shared" si="88"/>
        <v>-1.4834361485084001E-11</v>
      </c>
      <c r="AI603" s="5">
        <f t="shared" si="88"/>
        <v>-1.2221411255321204E-11</v>
      </c>
      <c r="AJ603" s="5">
        <f t="shared" si="88"/>
        <v>-1.6086400136845341E-11</v>
      </c>
      <c r="AK603" s="5">
        <f t="shared" si="88"/>
        <v>-1.1404864308520329E-11</v>
      </c>
      <c r="AL603" s="5">
        <f t="shared" si="88"/>
        <v>-1.042500797235928E-11</v>
      </c>
      <c r="AM603" s="5">
        <f t="shared" si="88"/>
        <v>-1.521541672692441E-11</v>
      </c>
      <c r="AN603" s="5">
        <f t="shared" si="88"/>
        <v>0.12314093735877474</v>
      </c>
      <c r="AO603" s="5">
        <f t="shared" si="88"/>
        <v>0.12314093735578073</v>
      </c>
      <c r="AP603" s="5">
        <f t="shared" si="88"/>
        <v>0.12314093735578073</v>
      </c>
      <c r="AQ603" s="5">
        <f t="shared" si="88"/>
        <v>0.12314093735578073</v>
      </c>
      <c r="AR603" s="5">
        <f t="shared" si="88"/>
        <v>0.12314093735578073</v>
      </c>
      <c r="AS603" s="5">
        <f t="shared" si="88"/>
        <v>0.12314093735578073</v>
      </c>
      <c r="AT603" s="5">
        <f t="shared" si="80"/>
        <v>0.12314093735578073</v>
      </c>
      <c r="AU603" s="5">
        <f t="shared" si="81"/>
        <v>0</v>
      </c>
      <c r="AV603" s="5">
        <f t="shared" si="82"/>
        <v>0</v>
      </c>
      <c r="AW603" s="5">
        <f t="shared" si="85"/>
        <v>0</v>
      </c>
      <c r="AX603" s="5">
        <f t="shared" si="85"/>
        <v>0</v>
      </c>
      <c r="AY603" s="5">
        <f t="shared" si="85"/>
        <v>0</v>
      </c>
      <c r="AZ603" s="5">
        <f t="shared" si="85"/>
        <v>0</v>
      </c>
      <c r="BA603" s="5">
        <f t="shared" si="85"/>
        <v>0</v>
      </c>
      <c r="BB603" s="5">
        <f t="shared" si="85"/>
        <v>0</v>
      </c>
      <c r="BC603" s="5">
        <f t="shared" si="85"/>
        <v>0</v>
      </c>
    </row>
    <row r="604" spans="1:55" x14ac:dyDescent="0.2">
      <c r="A604" t="s">
        <v>19</v>
      </c>
      <c r="B604">
        <v>294</v>
      </c>
      <c r="C604">
        <v>1999</v>
      </c>
      <c r="D604" s="5">
        <f t="shared" si="83"/>
        <v>0</v>
      </c>
      <c r="E604" s="5">
        <f t="shared" ref="E604:AT610" si="89">D604+E565</f>
        <v>0</v>
      </c>
      <c r="F604" s="5">
        <f t="shared" si="89"/>
        <v>0</v>
      </c>
      <c r="G604" s="5">
        <f t="shared" si="89"/>
        <v>0</v>
      </c>
      <c r="H604" s="5">
        <f t="shared" si="89"/>
        <v>0</v>
      </c>
      <c r="I604" s="5">
        <f t="shared" si="89"/>
        <v>0</v>
      </c>
      <c r="J604" s="5">
        <f t="shared" si="89"/>
        <v>0</v>
      </c>
      <c r="K604" s="5">
        <f t="shared" si="89"/>
        <v>0</v>
      </c>
      <c r="L604" s="5">
        <f t="shared" si="89"/>
        <v>0</v>
      </c>
      <c r="M604" s="5">
        <f t="shared" si="89"/>
        <v>0</v>
      </c>
      <c r="N604" s="5">
        <f t="shared" si="89"/>
        <v>0</v>
      </c>
      <c r="O604" s="5">
        <f t="shared" si="89"/>
        <v>0</v>
      </c>
      <c r="P604" s="5">
        <f t="shared" si="89"/>
        <v>0</v>
      </c>
      <c r="Q604" s="5">
        <f t="shared" si="89"/>
        <v>0</v>
      </c>
      <c r="R604" s="5">
        <f t="shared" si="89"/>
        <v>0</v>
      </c>
      <c r="S604" s="5">
        <f t="shared" si="89"/>
        <v>0</v>
      </c>
      <c r="T604" s="5">
        <f t="shared" si="89"/>
        <v>0</v>
      </c>
      <c r="U604" s="5">
        <f t="shared" si="89"/>
        <v>1.9133566216964231E-12</v>
      </c>
      <c r="V604" s="5">
        <f t="shared" si="89"/>
        <v>1.5323013798560153E-12</v>
      </c>
      <c r="W604" s="5">
        <f t="shared" si="89"/>
        <v>2.0358386637165545E-12</v>
      </c>
      <c r="X604" s="5">
        <f t="shared" si="89"/>
        <v>1.4642558009559426E-12</v>
      </c>
      <c r="Y604" s="5">
        <f t="shared" si="89"/>
        <v>6.58128333424142E-12</v>
      </c>
      <c r="Z604" s="5">
        <f t="shared" si="89"/>
        <v>5.3836811456001381E-12</v>
      </c>
      <c r="AA604" s="5">
        <f t="shared" si="89"/>
        <v>-8.2079979548212991E-14</v>
      </c>
      <c r="AB604" s="5">
        <f t="shared" si="89"/>
        <v>-5.7200814762873738E-13</v>
      </c>
      <c r="AC604" s="5">
        <f t="shared" si="89"/>
        <v>-3.0488672195913888E-12</v>
      </c>
      <c r="AD604" s="5">
        <f t="shared" si="89"/>
        <v>-5.2807622075137782E-12</v>
      </c>
      <c r="AE604" s="5">
        <f t="shared" si="89"/>
        <v>-6.2061820805547691E-12</v>
      </c>
      <c r="AF604" s="5">
        <f t="shared" si="89"/>
        <v>-5.3351986706338364E-12</v>
      </c>
      <c r="AG604" s="5">
        <f t="shared" si="89"/>
        <v>-8.8191323103175659E-12</v>
      </c>
      <c r="AH604" s="5">
        <f t="shared" si="89"/>
        <v>-9.798988646478615E-12</v>
      </c>
      <c r="AI604" s="5">
        <f t="shared" si="89"/>
        <v>0.24077347359450843</v>
      </c>
      <c r="AJ604" s="5">
        <f t="shared" si="89"/>
        <v>0.24077347359494392</v>
      </c>
      <c r="AK604" s="5">
        <f t="shared" si="89"/>
        <v>0.24077347359543386</v>
      </c>
      <c r="AL604" s="5">
        <f t="shared" si="89"/>
        <v>0.39720212231004065</v>
      </c>
      <c r="AM604" s="5">
        <f t="shared" si="89"/>
        <v>0.39720212230720997</v>
      </c>
      <c r="AN604" s="5">
        <f t="shared" si="89"/>
        <v>0.57367201158456016</v>
      </c>
      <c r="AO604" s="5">
        <f t="shared" si="89"/>
        <v>0.57367201158186554</v>
      </c>
      <c r="AP604" s="5">
        <f t="shared" si="89"/>
        <v>1.3282411295880245</v>
      </c>
      <c r="AQ604" s="5">
        <f t="shared" si="89"/>
        <v>1.3282411295900796</v>
      </c>
      <c r="AR604" s="5">
        <f t="shared" si="89"/>
        <v>1.3282411295900796</v>
      </c>
      <c r="AS604" s="5">
        <f t="shared" si="89"/>
        <v>1.3282411295900796</v>
      </c>
      <c r="AT604" s="5">
        <f t="shared" si="80"/>
        <v>1.3282411295900796</v>
      </c>
      <c r="AU604" s="5">
        <f t="shared" si="81"/>
        <v>0</v>
      </c>
      <c r="AV604" s="5">
        <f t="shared" si="82"/>
        <v>0</v>
      </c>
      <c r="AW604" s="5">
        <f t="shared" si="85"/>
        <v>0</v>
      </c>
      <c r="AX604" s="5">
        <f t="shared" si="85"/>
        <v>0</v>
      </c>
      <c r="AY604" s="5">
        <f t="shared" si="85"/>
        <v>0</v>
      </c>
      <c r="AZ604" s="5">
        <f t="shared" si="85"/>
        <v>0</v>
      </c>
      <c r="BA604" s="5">
        <f t="shared" si="85"/>
        <v>0</v>
      </c>
      <c r="BB604" s="5">
        <f t="shared" si="85"/>
        <v>0</v>
      </c>
      <c r="BC604" s="5">
        <f t="shared" si="85"/>
        <v>0</v>
      </c>
    </row>
    <row r="605" spans="1:55" x14ac:dyDescent="0.2">
      <c r="A605" t="s">
        <v>19</v>
      </c>
      <c r="B605">
        <v>294</v>
      </c>
      <c r="C605">
        <v>2000</v>
      </c>
      <c r="D605" s="5">
        <f t="shared" si="83"/>
        <v>0</v>
      </c>
      <c r="E605" s="5">
        <f t="shared" si="89"/>
        <v>0</v>
      </c>
      <c r="F605" s="5">
        <f t="shared" si="89"/>
        <v>0</v>
      </c>
      <c r="G605" s="5">
        <f t="shared" si="89"/>
        <v>0</v>
      </c>
      <c r="H605" s="5">
        <f t="shared" si="89"/>
        <v>0</v>
      </c>
      <c r="I605" s="5">
        <f t="shared" si="89"/>
        <v>0</v>
      </c>
      <c r="J605" s="5">
        <f t="shared" si="89"/>
        <v>0</v>
      </c>
      <c r="K605" s="5">
        <f t="shared" si="89"/>
        <v>0</v>
      </c>
      <c r="L605" s="5">
        <f t="shared" si="89"/>
        <v>0</v>
      </c>
      <c r="M605" s="5">
        <f t="shared" si="89"/>
        <v>0</v>
      </c>
      <c r="N605" s="5">
        <f t="shared" si="89"/>
        <v>0</v>
      </c>
      <c r="O605" s="5">
        <f t="shared" si="89"/>
        <v>0</v>
      </c>
      <c r="P605" s="5">
        <f t="shared" si="89"/>
        <v>0</v>
      </c>
      <c r="Q605" s="5">
        <f t="shared" si="89"/>
        <v>0</v>
      </c>
      <c r="R605" s="5">
        <f t="shared" si="89"/>
        <v>0</v>
      </c>
      <c r="S605" s="5">
        <f t="shared" si="89"/>
        <v>0</v>
      </c>
      <c r="T605" s="5">
        <f t="shared" si="89"/>
        <v>0</v>
      </c>
      <c r="U605" s="5">
        <f t="shared" si="89"/>
        <v>1.9133566216964231E-12</v>
      </c>
      <c r="V605" s="5">
        <f t="shared" si="89"/>
        <v>3.083740578777676E-12</v>
      </c>
      <c r="W605" s="5">
        <f t="shared" si="89"/>
        <v>1.8861383901363936E-12</v>
      </c>
      <c r="X605" s="5">
        <f t="shared" si="89"/>
        <v>3.5298644054412044E-14</v>
      </c>
      <c r="Y605" s="5">
        <f t="shared" si="89"/>
        <v>-1.2167400077069281E-12</v>
      </c>
      <c r="Z605" s="5">
        <f t="shared" si="89"/>
        <v>0.10896001554447333</v>
      </c>
      <c r="AA605" s="5">
        <f t="shared" si="89"/>
        <v>0.23596275775018205</v>
      </c>
      <c r="AB605" s="5">
        <f t="shared" si="89"/>
        <v>0.2359627577483312</v>
      </c>
      <c r="AC605" s="5">
        <f t="shared" si="89"/>
        <v>0.26297163438068305</v>
      </c>
      <c r="AD605" s="5">
        <f t="shared" si="89"/>
        <v>0.26297163438068305</v>
      </c>
      <c r="AE605" s="5">
        <f t="shared" si="89"/>
        <v>0.26297163437665477</v>
      </c>
      <c r="AF605" s="5">
        <f t="shared" si="89"/>
        <v>0.26297163437665477</v>
      </c>
      <c r="AG605" s="5">
        <f t="shared" si="89"/>
        <v>0.28081082845407712</v>
      </c>
      <c r="AH605" s="5">
        <f t="shared" si="89"/>
        <v>0.2808108284562546</v>
      </c>
      <c r="AI605" s="5">
        <f t="shared" si="89"/>
        <v>0.46247667312862661</v>
      </c>
      <c r="AJ605" s="5">
        <f t="shared" si="89"/>
        <v>0.49815498922015478</v>
      </c>
      <c r="AK605" s="5">
        <f t="shared" si="89"/>
        <v>197.10528552444219</v>
      </c>
      <c r="AL605" s="5">
        <f t="shared" si="89"/>
        <v>495.07718569650706</v>
      </c>
      <c r="AM605" s="5">
        <f t="shared" si="89"/>
        <v>495.56750576655315</v>
      </c>
      <c r="AN605" s="5">
        <f t="shared" si="89"/>
        <v>496.05782583660175</v>
      </c>
      <c r="AO605" s="5">
        <f t="shared" si="89"/>
        <v>503.90294695733269</v>
      </c>
      <c r="AP605" s="5">
        <f t="shared" si="89"/>
        <v>518.1222289886631</v>
      </c>
      <c r="AQ605" s="5">
        <f t="shared" si="89"/>
        <v>525.96735010939028</v>
      </c>
      <c r="AR605" s="5">
        <f t="shared" si="89"/>
        <v>525.96735010939028</v>
      </c>
      <c r="AS605" s="5">
        <f t="shared" si="89"/>
        <v>525.96735010939028</v>
      </c>
      <c r="AT605" s="5">
        <f t="shared" si="80"/>
        <v>525.96735010939028</v>
      </c>
      <c r="AU605" s="5">
        <f t="shared" si="81"/>
        <v>0</v>
      </c>
      <c r="AV605" s="5">
        <f t="shared" si="82"/>
        <v>0</v>
      </c>
      <c r="AW605" s="5">
        <f t="shared" si="85"/>
        <v>0</v>
      </c>
      <c r="AX605" s="5">
        <f t="shared" si="85"/>
        <v>0</v>
      </c>
      <c r="AY605" s="5">
        <f t="shared" si="85"/>
        <v>0</v>
      </c>
      <c r="AZ605" s="5">
        <f t="shared" si="85"/>
        <v>0</v>
      </c>
      <c r="BA605" s="5">
        <f t="shared" si="85"/>
        <v>0</v>
      </c>
      <c r="BB605" s="5">
        <f t="shared" si="85"/>
        <v>0</v>
      </c>
      <c r="BC605" s="5">
        <f t="shared" si="85"/>
        <v>0</v>
      </c>
    </row>
    <row r="606" spans="1:55" x14ac:dyDescent="0.2">
      <c r="A606" t="s">
        <v>19</v>
      </c>
      <c r="B606">
        <v>294</v>
      </c>
      <c r="C606">
        <v>2001</v>
      </c>
      <c r="D606" s="5">
        <f t="shared" si="83"/>
        <v>0</v>
      </c>
      <c r="E606" s="5">
        <f t="shared" si="89"/>
        <v>0</v>
      </c>
      <c r="F606" s="5">
        <f t="shared" si="89"/>
        <v>0</v>
      </c>
      <c r="G606" s="5">
        <f t="shared" si="89"/>
        <v>0</v>
      </c>
      <c r="H606" s="5">
        <f t="shared" si="89"/>
        <v>0</v>
      </c>
      <c r="I606" s="5">
        <f t="shared" si="89"/>
        <v>0</v>
      </c>
      <c r="J606" s="5">
        <f t="shared" si="89"/>
        <v>0</v>
      </c>
      <c r="K606" s="5">
        <f t="shared" si="89"/>
        <v>0</v>
      </c>
      <c r="L606" s="5">
        <f t="shared" si="89"/>
        <v>0</v>
      </c>
      <c r="M606" s="5">
        <f t="shared" si="89"/>
        <v>0</v>
      </c>
      <c r="N606" s="5">
        <f t="shared" si="89"/>
        <v>0</v>
      </c>
      <c r="O606" s="5">
        <f t="shared" si="89"/>
        <v>0</v>
      </c>
      <c r="P606" s="5">
        <f t="shared" si="89"/>
        <v>0</v>
      </c>
      <c r="Q606" s="5">
        <f t="shared" si="89"/>
        <v>0</v>
      </c>
      <c r="R606" s="5">
        <f t="shared" si="89"/>
        <v>0</v>
      </c>
      <c r="S606" s="5">
        <f t="shared" si="89"/>
        <v>0</v>
      </c>
      <c r="T606" s="5">
        <f t="shared" si="89"/>
        <v>0</v>
      </c>
      <c r="U606" s="5">
        <f t="shared" si="89"/>
        <v>1.9133566216964231E-12</v>
      </c>
      <c r="V606" s="5">
        <f t="shared" si="89"/>
        <v>2.4279513121282238E-12</v>
      </c>
      <c r="W606" s="5">
        <f t="shared" si="89"/>
        <v>1.1440162952574719E-13</v>
      </c>
      <c r="X606" s="5">
        <f t="shared" si="89"/>
        <v>2.5640424699283697E-12</v>
      </c>
      <c r="Y606" s="5">
        <f t="shared" si="89"/>
        <v>4.0338269741699431E-12</v>
      </c>
      <c r="Z606" s="5">
        <f t="shared" si="89"/>
        <v>9.0902034027523122E-3</v>
      </c>
      <c r="AA606" s="5">
        <f t="shared" si="89"/>
        <v>9.0902034002210159E-3</v>
      </c>
      <c r="AB606" s="5">
        <f t="shared" si="89"/>
        <v>9.0902033986559674E-3</v>
      </c>
      <c r="AC606" s="5">
        <f t="shared" si="89"/>
        <v>9.0902034012144816E-3</v>
      </c>
      <c r="AD606" s="5">
        <f t="shared" si="89"/>
        <v>9.0902034000168788E-3</v>
      </c>
      <c r="AE606" s="5">
        <f t="shared" si="89"/>
        <v>9.0902034043717963E-3</v>
      </c>
      <c r="AF606" s="5">
        <f t="shared" si="89"/>
        <v>9.0902034055693991E-3</v>
      </c>
      <c r="AG606" s="5">
        <f t="shared" si="89"/>
        <v>9.0902034005612437E-3</v>
      </c>
      <c r="AH606" s="5">
        <f t="shared" si="89"/>
        <v>0.12461565215809514</v>
      </c>
      <c r="AI606" s="5">
        <f t="shared" si="89"/>
        <v>0.12461565215515558</v>
      </c>
      <c r="AJ606" s="5">
        <f t="shared" si="89"/>
        <v>152.70478859397608</v>
      </c>
      <c r="AK606" s="5">
        <f t="shared" si="89"/>
        <v>436.35398501356417</v>
      </c>
      <c r="AL606" s="5">
        <f t="shared" si="89"/>
        <v>858.02256323255256</v>
      </c>
      <c r="AM606" s="5">
        <f t="shared" si="89"/>
        <v>1279.5715682158011</v>
      </c>
      <c r="AN606" s="5">
        <f t="shared" si="89"/>
        <v>1633.2040227346761</v>
      </c>
      <c r="AO606" s="5">
        <f t="shared" si="89"/>
        <v>1943.0833826294006</v>
      </c>
      <c r="AP606" s="5">
        <f t="shared" si="89"/>
        <v>2363.4839277646811</v>
      </c>
      <c r="AQ606" s="5">
        <f t="shared" si="89"/>
        <v>2743.1135109040129</v>
      </c>
      <c r="AR606" s="5">
        <f t="shared" si="89"/>
        <v>2743.1135109040129</v>
      </c>
      <c r="AS606" s="5">
        <f t="shared" si="89"/>
        <v>2743.1135109040129</v>
      </c>
      <c r="AT606" s="5">
        <f t="shared" si="80"/>
        <v>2743.1135109040129</v>
      </c>
      <c r="AU606" s="5">
        <f t="shared" si="81"/>
        <v>0</v>
      </c>
      <c r="AV606" s="5">
        <f t="shared" si="82"/>
        <v>0</v>
      </c>
      <c r="AW606" s="5">
        <f t="shared" ref="AW606:BC620" si="90">AV606+AW567</f>
        <v>0</v>
      </c>
      <c r="AX606" s="5">
        <f t="shared" si="90"/>
        <v>0</v>
      </c>
      <c r="AY606" s="5">
        <f t="shared" si="90"/>
        <v>0</v>
      </c>
      <c r="AZ606" s="5">
        <f t="shared" si="90"/>
        <v>0</v>
      </c>
      <c r="BA606" s="5">
        <f t="shared" si="90"/>
        <v>0</v>
      </c>
      <c r="BB606" s="5">
        <f t="shared" si="90"/>
        <v>0</v>
      </c>
      <c r="BC606" s="5">
        <f t="shared" si="90"/>
        <v>0</v>
      </c>
    </row>
    <row r="607" spans="1:55" x14ac:dyDescent="0.2">
      <c r="A607" t="s">
        <v>19</v>
      </c>
      <c r="B607">
        <v>294</v>
      </c>
      <c r="C607">
        <v>2002</v>
      </c>
      <c r="D607" s="5">
        <f t="shared" si="83"/>
        <v>0</v>
      </c>
      <c r="E607" s="5">
        <f t="shared" si="89"/>
        <v>0</v>
      </c>
      <c r="F607" s="5">
        <f t="shared" si="89"/>
        <v>0</v>
      </c>
      <c r="G607" s="5">
        <f t="shared" si="89"/>
        <v>0</v>
      </c>
      <c r="H607" s="5">
        <f t="shared" si="89"/>
        <v>0</v>
      </c>
      <c r="I607" s="5">
        <f t="shared" si="89"/>
        <v>0</v>
      </c>
      <c r="J607" s="5">
        <f t="shared" si="89"/>
        <v>0</v>
      </c>
      <c r="K607" s="5">
        <f t="shared" si="89"/>
        <v>0</v>
      </c>
      <c r="L607" s="5">
        <f t="shared" si="89"/>
        <v>0</v>
      </c>
      <c r="M607" s="5">
        <f t="shared" si="89"/>
        <v>0</v>
      </c>
      <c r="N607" s="5">
        <f t="shared" si="89"/>
        <v>0</v>
      </c>
      <c r="O607" s="5">
        <f t="shared" si="89"/>
        <v>0</v>
      </c>
      <c r="P607" s="5">
        <f t="shared" si="89"/>
        <v>0</v>
      </c>
      <c r="Q607" s="5">
        <f t="shared" si="89"/>
        <v>0</v>
      </c>
      <c r="R607" s="5">
        <f t="shared" si="89"/>
        <v>0</v>
      </c>
      <c r="S607" s="5">
        <f t="shared" si="89"/>
        <v>0</v>
      </c>
      <c r="T607" s="5">
        <f t="shared" si="89"/>
        <v>0</v>
      </c>
      <c r="U607" s="5">
        <f t="shared" si="89"/>
        <v>1.7874723007312882E-12</v>
      </c>
      <c r="V607" s="5">
        <f t="shared" si="89"/>
        <v>3.5749446014625764E-12</v>
      </c>
      <c r="W607" s="5">
        <f t="shared" si="89"/>
        <v>4.4663416850535304E-12</v>
      </c>
      <c r="X607" s="5">
        <f t="shared" si="89"/>
        <v>3.1530620122821246E-12</v>
      </c>
      <c r="Y607" s="5">
        <f t="shared" si="89"/>
        <v>4.7164091875112982E-12</v>
      </c>
      <c r="Z607" s="5">
        <f t="shared" si="89"/>
        <v>6.5038814882425865E-12</v>
      </c>
      <c r="AA607" s="5">
        <f t="shared" si="89"/>
        <v>8.2913537889738739E-12</v>
      </c>
      <c r="AB607" s="5">
        <f t="shared" si="89"/>
        <v>9.3800830513750394E-12</v>
      </c>
      <c r="AC607" s="5">
        <f t="shared" si="89"/>
        <v>1.0251066461295972E-11</v>
      </c>
      <c r="AD607" s="5">
        <f t="shared" si="89"/>
        <v>6.9848786740924763E-12</v>
      </c>
      <c r="AE607" s="5">
        <f t="shared" si="89"/>
        <v>6.2772046535317189E-12</v>
      </c>
      <c r="AF607" s="5">
        <f t="shared" si="89"/>
        <v>8.7812819570543993E-12</v>
      </c>
      <c r="AG607" s="5">
        <f t="shared" si="89"/>
        <v>7.9102985471334665E-12</v>
      </c>
      <c r="AH607" s="5">
        <f t="shared" si="89"/>
        <v>1.4867958989665902E-12</v>
      </c>
      <c r="AI607" s="5">
        <f t="shared" si="89"/>
        <v>1.6228870567667359E-12</v>
      </c>
      <c r="AJ607" s="5">
        <f t="shared" si="89"/>
        <v>1.1993033281137825E-12</v>
      </c>
      <c r="AK607" s="5">
        <f t="shared" si="89"/>
        <v>1.2333261175638189E-12</v>
      </c>
      <c r="AL607" s="5">
        <f t="shared" si="89"/>
        <v>4.7172597572475488E-12</v>
      </c>
      <c r="AM607" s="5">
        <f t="shared" si="89"/>
        <v>8.3100663231713947E-12</v>
      </c>
      <c r="AN607" s="5">
        <f t="shared" si="89"/>
        <v>6.5953177348895591E-12</v>
      </c>
      <c r="AO607" s="5">
        <f t="shared" si="89"/>
        <v>7.4526920290304777E-12</v>
      </c>
      <c r="AP607" s="5">
        <f t="shared" si="89"/>
        <v>9.9295511009931281E-12</v>
      </c>
      <c r="AQ607" s="5">
        <f t="shared" si="89"/>
        <v>1.0837959579309101E-11</v>
      </c>
      <c r="AR607" s="5">
        <f t="shared" si="89"/>
        <v>1.0837959579309101E-11</v>
      </c>
      <c r="AS607" s="5">
        <f t="shared" si="89"/>
        <v>1.0837959579309101E-11</v>
      </c>
      <c r="AT607" s="5">
        <f t="shared" si="80"/>
        <v>1.0837959579309101E-11</v>
      </c>
      <c r="AU607" s="5">
        <f t="shared" si="81"/>
        <v>0</v>
      </c>
      <c r="AV607" s="5">
        <f t="shared" si="82"/>
        <v>0</v>
      </c>
      <c r="AW607" s="5">
        <f t="shared" si="90"/>
        <v>0</v>
      </c>
      <c r="AX607" s="5">
        <f t="shared" si="90"/>
        <v>0</v>
      </c>
      <c r="AY607" s="5">
        <f t="shared" si="90"/>
        <v>0</v>
      </c>
      <c r="AZ607" s="5">
        <f t="shared" si="90"/>
        <v>0</v>
      </c>
      <c r="BA607" s="5">
        <f t="shared" si="90"/>
        <v>0</v>
      </c>
      <c r="BB607" s="5">
        <f t="shared" si="90"/>
        <v>0</v>
      </c>
      <c r="BC607" s="5">
        <f t="shared" si="90"/>
        <v>0</v>
      </c>
    </row>
    <row r="608" spans="1:55" x14ac:dyDescent="0.2">
      <c r="A608" t="s">
        <v>19</v>
      </c>
      <c r="B608">
        <v>294</v>
      </c>
      <c r="C608">
        <v>2003</v>
      </c>
      <c r="D608" s="5">
        <f t="shared" si="83"/>
        <v>0</v>
      </c>
      <c r="E608" s="5">
        <f t="shared" si="89"/>
        <v>0</v>
      </c>
      <c r="F608" s="5">
        <f t="shared" si="89"/>
        <v>0</v>
      </c>
      <c r="G608" s="5">
        <f t="shared" si="89"/>
        <v>0</v>
      </c>
      <c r="H608" s="5">
        <f t="shared" si="89"/>
        <v>0</v>
      </c>
      <c r="I608" s="5">
        <f t="shared" si="89"/>
        <v>0</v>
      </c>
      <c r="J608" s="5">
        <f t="shared" si="89"/>
        <v>0</v>
      </c>
      <c r="K608" s="5">
        <f t="shared" si="89"/>
        <v>0</v>
      </c>
      <c r="L608" s="5">
        <f t="shared" si="89"/>
        <v>0</v>
      </c>
      <c r="M608" s="5">
        <f t="shared" si="89"/>
        <v>0</v>
      </c>
      <c r="N608" s="5">
        <f t="shared" si="89"/>
        <v>0</v>
      </c>
      <c r="O608" s="5">
        <f t="shared" si="89"/>
        <v>0</v>
      </c>
      <c r="P608" s="5">
        <f t="shared" si="89"/>
        <v>0</v>
      </c>
      <c r="Q608" s="5">
        <f t="shared" si="89"/>
        <v>0</v>
      </c>
      <c r="R608" s="5">
        <f t="shared" si="89"/>
        <v>0</v>
      </c>
      <c r="S608" s="5">
        <f t="shared" si="89"/>
        <v>0</v>
      </c>
      <c r="T608" s="5">
        <f t="shared" si="89"/>
        <v>0</v>
      </c>
      <c r="U608" s="5">
        <f t="shared" si="89"/>
        <v>1.7874723007312882E-12</v>
      </c>
      <c r="V608" s="5">
        <f t="shared" si="89"/>
        <v>3.5749446014625764E-12</v>
      </c>
      <c r="W608" s="5">
        <f t="shared" si="89"/>
        <v>5.3624169021938646E-12</v>
      </c>
      <c r="X608" s="5">
        <f t="shared" si="89"/>
        <v>6.0990102937871531E-12</v>
      </c>
      <c r="Y608" s="5">
        <f t="shared" si="89"/>
        <v>6.5072837671875904E-12</v>
      </c>
      <c r="Z608" s="5">
        <f t="shared" si="89"/>
        <v>4.4386981686253764E-12</v>
      </c>
      <c r="AA608" s="5">
        <f t="shared" si="89"/>
        <v>5.8540462097468912E-12</v>
      </c>
      <c r="AB608" s="5">
        <f t="shared" si="89"/>
        <v>5.8540462097468912E-12</v>
      </c>
      <c r="AC608" s="5">
        <f t="shared" si="89"/>
        <v>2.8600407381436863E-12</v>
      </c>
      <c r="AD608" s="5">
        <f t="shared" si="89"/>
        <v>0.22630157081945806</v>
      </c>
      <c r="AE608" s="5">
        <f t="shared" si="89"/>
        <v>0.22630157082196214</v>
      </c>
      <c r="AF608" s="5">
        <f t="shared" si="89"/>
        <v>0.22630157082435734</v>
      </c>
      <c r="AG608" s="5">
        <f t="shared" si="89"/>
        <v>0.34522612059901392</v>
      </c>
      <c r="AH608" s="5">
        <f t="shared" si="89"/>
        <v>0.34522612060162688</v>
      </c>
      <c r="AI608" s="5">
        <f t="shared" si="89"/>
        <v>0.34522612059618324</v>
      </c>
      <c r="AJ608" s="5">
        <f t="shared" si="89"/>
        <v>0.48141461981577571</v>
      </c>
      <c r="AK608" s="5">
        <f t="shared" si="89"/>
        <v>0.48141461981425149</v>
      </c>
      <c r="AL608" s="5">
        <f t="shared" si="89"/>
        <v>0.48141461981250955</v>
      </c>
      <c r="AM608" s="5">
        <f t="shared" si="89"/>
        <v>67.315000128744515</v>
      </c>
      <c r="AN608" s="5">
        <f t="shared" si="89"/>
        <v>179.76338663313766</v>
      </c>
      <c r="AO608" s="5">
        <f t="shared" si="89"/>
        <v>190.55042817414386</v>
      </c>
      <c r="AP608" s="5">
        <f t="shared" si="89"/>
        <v>204.76971020546949</v>
      </c>
      <c r="AQ608" s="5">
        <f t="shared" si="89"/>
        <v>209.67291090592636</v>
      </c>
      <c r="AR608" s="5">
        <f t="shared" si="89"/>
        <v>209.67291090592636</v>
      </c>
      <c r="AS608" s="5">
        <f t="shared" si="89"/>
        <v>209.67291090592636</v>
      </c>
      <c r="AT608" s="5">
        <f t="shared" si="80"/>
        <v>209.67291090592636</v>
      </c>
      <c r="AU608" s="5">
        <f t="shared" si="81"/>
        <v>0</v>
      </c>
      <c r="AV608" s="5">
        <f t="shared" si="82"/>
        <v>0</v>
      </c>
      <c r="AW608" s="5">
        <f t="shared" si="90"/>
        <v>0</v>
      </c>
      <c r="AX608" s="5">
        <f t="shared" si="90"/>
        <v>0</v>
      </c>
      <c r="AY608" s="5">
        <f t="shared" si="90"/>
        <v>0</v>
      </c>
      <c r="AZ608" s="5">
        <f t="shared" si="90"/>
        <v>0</v>
      </c>
      <c r="BA608" s="5">
        <f t="shared" si="90"/>
        <v>0</v>
      </c>
      <c r="BB608" s="5">
        <f t="shared" si="90"/>
        <v>0</v>
      </c>
      <c r="BC608" s="5">
        <f t="shared" si="90"/>
        <v>0</v>
      </c>
    </row>
    <row r="609" spans="1:55" x14ac:dyDescent="0.2">
      <c r="A609" t="s">
        <v>19</v>
      </c>
      <c r="B609">
        <v>294</v>
      </c>
      <c r="C609">
        <v>2004</v>
      </c>
      <c r="D609" s="5">
        <f t="shared" si="83"/>
        <v>0</v>
      </c>
      <c r="E609" s="5">
        <f t="shared" si="89"/>
        <v>0</v>
      </c>
      <c r="F609" s="5">
        <f t="shared" si="89"/>
        <v>0</v>
      </c>
      <c r="G609" s="5">
        <f t="shared" si="89"/>
        <v>0</v>
      </c>
      <c r="H609" s="5">
        <f t="shared" si="89"/>
        <v>0</v>
      </c>
      <c r="I609" s="5">
        <f t="shared" si="89"/>
        <v>0</v>
      </c>
      <c r="J609" s="5">
        <f t="shared" si="89"/>
        <v>0</v>
      </c>
      <c r="K609" s="5">
        <f t="shared" si="89"/>
        <v>0</v>
      </c>
      <c r="L609" s="5">
        <f t="shared" si="89"/>
        <v>0</v>
      </c>
      <c r="M609" s="5">
        <f t="shared" si="89"/>
        <v>0</v>
      </c>
      <c r="N609" s="5">
        <f t="shared" si="89"/>
        <v>0</v>
      </c>
      <c r="O609" s="5">
        <f t="shared" si="89"/>
        <v>0</v>
      </c>
      <c r="P609" s="5">
        <f t="shared" si="89"/>
        <v>0</v>
      </c>
      <c r="Q609" s="5">
        <f t="shared" si="89"/>
        <v>0</v>
      </c>
      <c r="R609" s="5">
        <f t="shared" si="89"/>
        <v>0</v>
      </c>
      <c r="S609" s="5">
        <f t="shared" si="89"/>
        <v>0</v>
      </c>
      <c r="T609" s="5">
        <f t="shared" si="89"/>
        <v>0</v>
      </c>
      <c r="U609" s="5">
        <f t="shared" si="89"/>
        <v>1.7874723007312882E-12</v>
      </c>
      <c r="V609" s="5">
        <f t="shared" si="89"/>
        <v>3.5749446014625764E-12</v>
      </c>
      <c r="W609" s="5">
        <f t="shared" si="89"/>
        <v>5.3624169021938646E-12</v>
      </c>
      <c r="X609" s="5">
        <f t="shared" si="89"/>
        <v>7.1498892029251529E-12</v>
      </c>
      <c r="Y609" s="5">
        <f t="shared" si="89"/>
        <v>8.9373615036564411E-12</v>
      </c>
      <c r="Z609" s="5">
        <f t="shared" si="89"/>
        <v>1.0724833804387729E-11</v>
      </c>
      <c r="AA609" s="5">
        <f t="shared" si="89"/>
        <v>1.2512306105119018E-11</v>
      </c>
      <c r="AB609" s="5">
        <f t="shared" si="89"/>
        <v>1.4299778405850306E-11</v>
      </c>
      <c r="AC609" s="5">
        <f t="shared" si="89"/>
        <v>1.4980234194851036E-11</v>
      </c>
      <c r="AD609" s="5">
        <f t="shared" si="89"/>
        <v>1.1877355797007714E-11</v>
      </c>
      <c r="AE609" s="5">
        <f t="shared" si="89"/>
        <v>1.073419007148649E-11</v>
      </c>
      <c r="AF609" s="5">
        <f t="shared" si="89"/>
        <v>6.8147647268422946E-12</v>
      </c>
      <c r="AG609" s="5">
        <f t="shared" si="89"/>
        <v>1.0153421055574368E-10</v>
      </c>
      <c r="AH609" s="5">
        <f t="shared" si="89"/>
        <v>1.0839320490887103E-10</v>
      </c>
      <c r="AI609" s="5">
        <f t="shared" si="89"/>
        <v>1.0839320490887103E-10</v>
      </c>
      <c r="AJ609" s="5">
        <f t="shared" si="89"/>
        <v>1.0787265623028547E-10</v>
      </c>
      <c r="AK609" s="5">
        <f t="shared" si="89"/>
        <v>1.0939687719764711E-10</v>
      </c>
      <c r="AL609" s="5">
        <f t="shared" si="89"/>
        <v>1.1399675833129204E-10</v>
      </c>
      <c r="AM609" s="5">
        <f t="shared" si="89"/>
        <v>1.1337073900541136E-10</v>
      </c>
      <c r="AN609" s="5">
        <f t="shared" si="89"/>
        <v>1.0814824082483077E-10</v>
      </c>
      <c r="AO609" s="5">
        <f t="shared" si="89"/>
        <v>1.0560333617396805E-10</v>
      </c>
      <c r="AP609" s="5">
        <f t="shared" si="89"/>
        <v>1.0759366935679519E-10</v>
      </c>
      <c r="AQ609" s="5">
        <f t="shared" si="89"/>
        <v>1.023711711762146E-10</v>
      </c>
      <c r="AR609" s="5">
        <f t="shared" si="89"/>
        <v>1.023711711762146E-10</v>
      </c>
      <c r="AS609" s="5">
        <f t="shared" si="89"/>
        <v>1.023711711762146E-10</v>
      </c>
      <c r="AT609" s="5">
        <f t="shared" si="80"/>
        <v>1.023711711762146E-10</v>
      </c>
      <c r="AU609" s="5">
        <f t="shared" si="81"/>
        <v>0</v>
      </c>
      <c r="AV609" s="5">
        <f t="shared" si="82"/>
        <v>0</v>
      </c>
      <c r="AW609" s="5">
        <f t="shared" si="90"/>
        <v>0</v>
      </c>
      <c r="AX609" s="5">
        <f t="shared" si="90"/>
        <v>0</v>
      </c>
      <c r="AY609" s="5">
        <f t="shared" si="90"/>
        <v>0</v>
      </c>
      <c r="AZ609" s="5">
        <f t="shared" si="90"/>
        <v>0</v>
      </c>
      <c r="BA609" s="5">
        <f t="shared" si="90"/>
        <v>0</v>
      </c>
      <c r="BB609" s="5">
        <f t="shared" si="90"/>
        <v>0</v>
      </c>
      <c r="BC609" s="5">
        <f t="shared" si="90"/>
        <v>0</v>
      </c>
    </row>
    <row r="610" spans="1:55" x14ac:dyDescent="0.2">
      <c r="A610" t="s">
        <v>19</v>
      </c>
      <c r="B610">
        <v>294</v>
      </c>
      <c r="C610">
        <v>2005</v>
      </c>
      <c r="D610" s="5">
        <f t="shared" si="83"/>
        <v>0</v>
      </c>
      <c r="E610" s="5">
        <f t="shared" si="89"/>
        <v>0</v>
      </c>
      <c r="F610" s="5">
        <f t="shared" si="89"/>
        <v>0</v>
      </c>
      <c r="G610" s="5">
        <f t="shared" si="89"/>
        <v>0</v>
      </c>
      <c r="H610" s="5">
        <f t="shared" ref="H610:AT610" si="91">G610+H571</f>
        <v>0</v>
      </c>
      <c r="I610" s="5">
        <f t="shared" si="91"/>
        <v>0</v>
      </c>
      <c r="J610" s="5">
        <f t="shared" si="91"/>
        <v>0</v>
      </c>
      <c r="K610" s="5">
        <f t="shared" si="91"/>
        <v>0</v>
      </c>
      <c r="L610" s="5">
        <f t="shared" si="91"/>
        <v>0</v>
      </c>
      <c r="M610" s="5">
        <f t="shared" si="91"/>
        <v>0</v>
      </c>
      <c r="N610" s="5">
        <f t="shared" si="91"/>
        <v>0</v>
      </c>
      <c r="O610" s="5">
        <f t="shared" si="91"/>
        <v>0</v>
      </c>
      <c r="P610" s="5">
        <f t="shared" si="91"/>
        <v>0</v>
      </c>
      <c r="Q610" s="5">
        <f t="shared" si="91"/>
        <v>0</v>
      </c>
      <c r="R610" s="5">
        <f t="shared" si="91"/>
        <v>0</v>
      </c>
      <c r="S610" s="5">
        <f t="shared" si="91"/>
        <v>0</v>
      </c>
      <c r="T610" s="5">
        <f t="shared" si="91"/>
        <v>0</v>
      </c>
      <c r="U610" s="5">
        <f t="shared" si="91"/>
        <v>1.7874723007312882E-12</v>
      </c>
      <c r="V610" s="5">
        <f t="shared" si="91"/>
        <v>2.9969824656800828E-12</v>
      </c>
      <c r="W610" s="5">
        <f t="shared" si="91"/>
        <v>1.7449438139187426E-12</v>
      </c>
      <c r="X610" s="5">
        <f t="shared" si="91"/>
        <v>-1.7389898257649869E-12</v>
      </c>
      <c r="Y610" s="5">
        <f t="shared" si="91"/>
        <v>-2.9093737828462398E-12</v>
      </c>
      <c r="Z610" s="5">
        <f t="shared" si="91"/>
        <v>-2.9093737828462398E-12</v>
      </c>
      <c r="AA610" s="5">
        <f t="shared" si="91"/>
        <v>-1.3460266076170661E-12</v>
      </c>
      <c r="AB610" s="5">
        <f t="shared" si="91"/>
        <v>4.4144569311422207E-13</v>
      </c>
      <c r="AC610" s="5">
        <f t="shared" si="91"/>
        <v>-8.5907543361342424E-14</v>
      </c>
      <c r="AD610" s="5">
        <f t="shared" si="91"/>
        <v>-4.2400901352107894E-12</v>
      </c>
      <c r="AE610" s="5">
        <f t="shared" si="91"/>
        <v>-8.5269616059153777E-12</v>
      </c>
      <c r="AF610" s="5">
        <f t="shared" si="91"/>
        <v>-1.0704420130717709E-11</v>
      </c>
      <c r="AG610" s="5">
        <f t="shared" si="91"/>
        <v>-1.5059337180322371E-11</v>
      </c>
      <c r="AH610" s="5">
        <f t="shared" si="91"/>
        <v>-1.5059337180322371E-11</v>
      </c>
      <c r="AI610" s="5">
        <f t="shared" si="91"/>
        <v>-1.3643989139200856E-11</v>
      </c>
      <c r="AJ610" s="5">
        <f t="shared" si="91"/>
        <v>0.13325688201100119</v>
      </c>
      <c r="AK610" s="5">
        <f t="shared" si="91"/>
        <v>0.13325688200700012</v>
      </c>
      <c r="AL610" s="5">
        <f t="shared" si="91"/>
        <v>0.13325688200506763</v>
      </c>
      <c r="AM610" s="5">
        <f t="shared" si="91"/>
        <v>0.13325688200234581</v>
      </c>
      <c r="AN610" s="5">
        <f t="shared" si="91"/>
        <v>0.13325688199744654</v>
      </c>
      <c r="AO610" s="5">
        <f t="shared" si="91"/>
        <v>0.13325688199529628</v>
      </c>
      <c r="AP610" s="5">
        <f t="shared" si="91"/>
        <v>0.13325688199657554</v>
      </c>
      <c r="AQ610" s="5">
        <f t="shared" si="91"/>
        <v>0.13325688199360874</v>
      </c>
      <c r="AR610" s="5">
        <f t="shared" si="91"/>
        <v>0.13325688199360874</v>
      </c>
      <c r="AS610" s="5">
        <f t="shared" si="91"/>
        <v>0.13325688199360874</v>
      </c>
      <c r="AT610" s="5">
        <f t="shared" si="80"/>
        <v>0.13325688199360874</v>
      </c>
      <c r="AU610" s="5">
        <f t="shared" si="81"/>
        <v>0</v>
      </c>
      <c r="AV610" s="5">
        <f t="shared" si="82"/>
        <v>0</v>
      </c>
      <c r="AW610" s="5">
        <f t="shared" si="90"/>
        <v>0</v>
      </c>
      <c r="AX610" s="5">
        <f t="shared" si="90"/>
        <v>0</v>
      </c>
      <c r="AY610" s="5">
        <f t="shared" si="90"/>
        <v>0</v>
      </c>
      <c r="AZ610" s="5">
        <f t="shared" si="90"/>
        <v>0</v>
      </c>
      <c r="BA610" s="5">
        <f t="shared" si="90"/>
        <v>0</v>
      </c>
      <c r="BB610" s="5">
        <f t="shared" si="90"/>
        <v>0</v>
      </c>
      <c r="BC610" s="5">
        <f t="shared" si="90"/>
        <v>0</v>
      </c>
    </row>
    <row r="611" spans="1:55" x14ac:dyDescent="0.2">
      <c r="A611" t="s">
        <v>19</v>
      </c>
      <c r="B611">
        <v>294</v>
      </c>
      <c r="C611">
        <v>2006</v>
      </c>
      <c r="D611" s="5">
        <f t="shared" si="83"/>
        <v>0</v>
      </c>
      <c r="E611" s="5">
        <f t="shared" ref="E611:AT617" si="92">D611+E572</f>
        <v>0</v>
      </c>
      <c r="F611" s="5">
        <f t="shared" si="92"/>
        <v>0</v>
      </c>
      <c r="G611" s="5">
        <f t="shared" si="92"/>
        <v>0</v>
      </c>
      <c r="H611" s="5">
        <f t="shared" si="92"/>
        <v>0</v>
      </c>
      <c r="I611" s="5">
        <f t="shared" si="92"/>
        <v>0</v>
      </c>
      <c r="J611" s="5">
        <f t="shared" si="92"/>
        <v>0</v>
      </c>
      <c r="K611" s="5">
        <f t="shared" si="92"/>
        <v>0</v>
      </c>
      <c r="L611" s="5">
        <f t="shared" si="92"/>
        <v>0</v>
      </c>
      <c r="M611" s="5">
        <f t="shared" si="92"/>
        <v>0</v>
      </c>
      <c r="N611" s="5">
        <f t="shared" si="92"/>
        <v>0</v>
      </c>
      <c r="O611" s="5">
        <f t="shared" si="92"/>
        <v>0</v>
      </c>
      <c r="P611" s="5">
        <f t="shared" si="92"/>
        <v>0</v>
      </c>
      <c r="Q611" s="5">
        <f t="shared" si="92"/>
        <v>0</v>
      </c>
      <c r="R611" s="5">
        <f t="shared" si="92"/>
        <v>0</v>
      </c>
      <c r="S611" s="5">
        <f t="shared" si="92"/>
        <v>0</v>
      </c>
      <c r="T611" s="5">
        <f t="shared" si="92"/>
        <v>0</v>
      </c>
      <c r="U611" s="5">
        <f t="shared" si="92"/>
        <v>1.7874723007312882E-12</v>
      </c>
      <c r="V611" s="5">
        <f t="shared" si="92"/>
        <v>2.1753321004617035E-12</v>
      </c>
      <c r="W611" s="5">
        <f t="shared" si="92"/>
        <v>1.6798752290955481E-13</v>
      </c>
      <c r="X611" s="5">
        <f t="shared" si="92"/>
        <v>1.9099543427514196E-12</v>
      </c>
      <c r="Y611" s="5">
        <f t="shared" si="92"/>
        <v>1.1355105978949661E-13</v>
      </c>
      <c r="Z611" s="5">
        <f t="shared" si="92"/>
        <v>3.8152305519534597E-12</v>
      </c>
      <c r="AA611" s="5">
        <f t="shared" si="92"/>
        <v>9.0139127799190241E-12</v>
      </c>
      <c r="AB611" s="5">
        <f t="shared" si="92"/>
        <v>7.0814183391569556E-12</v>
      </c>
      <c r="AC611" s="5">
        <f t="shared" si="92"/>
        <v>6.0879528872158923E-12</v>
      </c>
      <c r="AD611" s="5">
        <f t="shared" si="92"/>
        <v>7.6121738545775235E-12</v>
      </c>
      <c r="AE611" s="5">
        <f t="shared" si="92"/>
        <v>9.354140674419389E-12</v>
      </c>
      <c r="AF611" s="5">
        <f t="shared" si="92"/>
        <v>1.0442869936820555E-11</v>
      </c>
      <c r="AG611" s="5">
        <f t="shared" si="92"/>
        <v>0.17770859696209224</v>
      </c>
      <c r="AH611" s="5">
        <f t="shared" si="92"/>
        <v>0.18485477805178852</v>
      </c>
      <c r="AI611" s="5">
        <f t="shared" si="92"/>
        <v>0.31036479784043147</v>
      </c>
      <c r="AJ611" s="5">
        <f t="shared" si="92"/>
        <v>0.31036479783477006</v>
      </c>
      <c r="AK611" s="5">
        <f t="shared" si="92"/>
        <v>0.31036479783253818</v>
      </c>
      <c r="AL611" s="5">
        <f t="shared" si="92"/>
        <v>0.310364797835886</v>
      </c>
      <c r="AM611" s="5">
        <f t="shared" si="92"/>
        <v>0.31036479783414406</v>
      </c>
      <c r="AN611" s="5">
        <f t="shared" si="92"/>
        <v>174.21328155680163</v>
      </c>
      <c r="AO611" s="5">
        <f t="shared" si="92"/>
        <v>174.61355070038539</v>
      </c>
      <c r="AP611" s="5">
        <f t="shared" si="92"/>
        <v>174.70771399852987</v>
      </c>
      <c r="AQ611" s="5">
        <f t="shared" si="92"/>
        <v>174.70771399852936</v>
      </c>
      <c r="AR611" s="5">
        <f t="shared" si="92"/>
        <v>174.70771399852936</v>
      </c>
      <c r="AS611" s="5">
        <f t="shared" si="92"/>
        <v>174.70771399852936</v>
      </c>
      <c r="AT611" s="5">
        <f t="shared" si="80"/>
        <v>174.70771399852936</v>
      </c>
      <c r="AU611" s="5">
        <f t="shared" si="81"/>
        <v>0</v>
      </c>
      <c r="AV611" s="5">
        <f t="shared" si="82"/>
        <v>0</v>
      </c>
      <c r="AW611" s="5">
        <f t="shared" si="90"/>
        <v>0</v>
      </c>
      <c r="AX611" s="5">
        <f t="shared" si="90"/>
        <v>0</v>
      </c>
      <c r="AY611" s="5">
        <f t="shared" si="90"/>
        <v>0</v>
      </c>
      <c r="AZ611" s="5">
        <f t="shared" si="90"/>
        <v>0</v>
      </c>
      <c r="BA611" s="5">
        <f t="shared" si="90"/>
        <v>0</v>
      </c>
      <c r="BB611" s="5">
        <f t="shared" si="90"/>
        <v>0</v>
      </c>
      <c r="BC611" s="5">
        <f t="shared" si="90"/>
        <v>0</v>
      </c>
    </row>
    <row r="612" spans="1:55" x14ac:dyDescent="0.2">
      <c r="A612" t="s">
        <v>19</v>
      </c>
      <c r="B612">
        <v>294</v>
      </c>
      <c r="C612">
        <v>2007</v>
      </c>
      <c r="D612" s="5">
        <f t="shared" si="83"/>
        <v>0</v>
      </c>
      <c r="E612" s="5">
        <f t="shared" si="92"/>
        <v>0</v>
      </c>
      <c r="F612" s="5">
        <f t="shared" si="92"/>
        <v>0</v>
      </c>
      <c r="G612" s="5">
        <f t="shared" si="92"/>
        <v>0</v>
      </c>
      <c r="H612" s="5">
        <f t="shared" si="92"/>
        <v>0</v>
      </c>
      <c r="I612" s="5">
        <f t="shared" si="92"/>
        <v>0</v>
      </c>
      <c r="J612" s="5">
        <f t="shared" si="92"/>
        <v>0</v>
      </c>
      <c r="K612" s="5">
        <f t="shared" si="92"/>
        <v>0</v>
      </c>
      <c r="L612" s="5">
        <f t="shared" si="92"/>
        <v>0</v>
      </c>
      <c r="M612" s="5">
        <f t="shared" si="92"/>
        <v>0</v>
      </c>
      <c r="N612" s="5">
        <f t="shared" si="92"/>
        <v>0</v>
      </c>
      <c r="O612" s="5">
        <f t="shared" si="92"/>
        <v>0</v>
      </c>
      <c r="P612" s="5">
        <f t="shared" si="92"/>
        <v>0</v>
      </c>
      <c r="Q612" s="5">
        <f t="shared" si="92"/>
        <v>0</v>
      </c>
      <c r="R612" s="5">
        <f t="shared" si="92"/>
        <v>0</v>
      </c>
      <c r="S612" s="5">
        <f t="shared" si="92"/>
        <v>0</v>
      </c>
      <c r="T612" s="5">
        <f t="shared" si="92"/>
        <v>0</v>
      </c>
      <c r="U612" s="5">
        <f t="shared" si="92"/>
        <v>5.7672880966492988E-12</v>
      </c>
      <c r="V612" s="5">
        <f t="shared" si="92"/>
        <v>1.1534576193298598E-11</v>
      </c>
      <c r="W612" s="5">
        <f t="shared" si="92"/>
        <v>1.7301864289947896E-11</v>
      </c>
      <c r="X612" s="5">
        <f t="shared" si="92"/>
        <v>2.2366156499585816E-11</v>
      </c>
      <c r="Y612" s="5">
        <f t="shared" si="92"/>
        <v>2.8830486495092737E-11</v>
      </c>
      <c r="Z612" s="5">
        <f t="shared" si="92"/>
        <v>3.4709624512059029E-11</v>
      </c>
      <c r="AA612" s="5">
        <f t="shared" si="92"/>
        <v>3.6206627247860633E-11</v>
      </c>
      <c r="AB612" s="5">
        <f t="shared" si="92"/>
        <v>3.0490798620254517E-11</v>
      </c>
      <c r="AC612" s="5">
        <f t="shared" si="92"/>
        <v>3.1552309651095656E-11</v>
      </c>
      <c r="AD612" s="5">
        <f t="shared" si="92"/>
        <v>2.9701469905013674E-11</v>
      </c>
      <c r="AE612" s="5">
        <f t="shared" si="92"/>
        <v>3.1878928429816002E-11</v>
      </c>
      <c r="AF612" s="5">
        <f t="shared" si="92"/>
        <v>0.24077347388485218</v>
      </c>
      <c r="AG612" s="5">
        <f t="shared" si="92"/>
        <v>0.42221708010296355</v>
      </c>
      <c r="AH612" s="5">
        <f t="shared" si="92"/>
        <v>0.42221708010056835</v>
      </c>
      <c r="AI612" s="5">
        <f t="shared" si="92"/>
        <v>308.8646725719488</v>
      </c>
      <c r="AJ612" s="5">
        <f t="shared" si="92"/>
        <v>759.95913701407653</v>
      </c>
      <c r="AK612" s="5">
        <f t="shared" si="92"/>
        <v>993.96073497549582</v>
      </c>
      <c r="AL612" s="5">
        <f t="shared" si="92"/>
        <v>1172.8479861028741</v>
      </c>
      <c r="AM612" s="5">
        <f t="shared" si="92"/>
        <v>1173.3383061729105</v>
      </c>
      <c r="AN612" s="5">
        <f t="shared" si="92"/>
        <v>1173.8286262429558</v>
      </c>
      <c r="AO612" s="5">
        <f t="shared" si="92"/>
        <v>1180.2027871535447</v>
      </c>
      <c r="AP612" s="5">
        <f t="shared" si="92"/>
        <v>1189.6859490782206</v>
      </c>
      <c r="AQ612" s="5">
        <f t="shared" si="92"/>
        <v>1192.4919550023726</v>
      </c>
      <c r="AR612" s="5">
        <f t="shared" si="92"/>
        <v>1192.4919550023726</v>
      </c>
      <c r="AS612" s="5">
        <f t="shared" si="92"/>
        <v>1192.4919550023726</v>
      </c>
      <c r="AT612" s="5">
        <f t="shared" si="80"/>
        <v>1192.4919550023726</v>
      </c>
      <c r="AU612" s="5">
        <f t="shared" si="81"/>
        <v>0</v>
      </c>
      <c r="AV612" s="5">
        <f t="shared" si="82"/>
        <v>0</v>
      </c>
      <c r="AW612" s="5">
        <f t="shared" si="90"/>
        <v>0</v>
      </c>
      <c r="AX612" s="5">
        <f t="shared" si="90"/>
        <v>0</v>
      </c>
      <c r="AY612" s="5">
        <f t="shared" si="90"/>
        <v>0</v>
      </c>
      <c r="AZ612" s="5">
        <f t="shared" si="90"/>
        <v>0</v>
      </c>
      <c r="BA612" s="5">
        <f t="shared" si="90"/>
        <v>0</v>
      </c>
      <c r="BB612" s="5">
        <f t="shared" si="90"/>
        <v>0</v>
      </c>
      <c r="BC612" s="5">
        <f t="shared" si="90"/>
        <v>0</v>
      </c>
    </row>
    <row r="613" spans="1:55" x14ac:dyDescent="0.2">
      <c r="A613" t="s">
        <v>19</v>
      </c>
      <c r="B613">
        <v>294</v>
      </c>
      <c r="C613">
        <v>2008</v>
      </c>
      <c r="D613" s="5">
        <f t="shared" si="83"/>
        <v>0</v>
      </c>
      <c r="E613" s="5">
        <f t="shared" si="92"/>
        <v>0</v>
      </c>
      <c r="F613" s="5">
        <f t="shared" si="92"/>
        <v>0</v>
      </c>
      <c r="G613" s="5">
        <f t="shared" si="92"/>
        <v>0</v>
      </c>
      <c r="H613" s="5">
        <f t="shared" si="92"/>
        <v>0</v>
      </c>
      <c r="I613" s="5">
        <f t="shared" si="92"/>
        <v>0</v>
      </c>
      <c r="J613" s="5">
        <f t="shared" si="92"/>
        <v>0</v>
      </c>
      <c r="K613" s="5">
        <f t="shared" si="92"/>
        <v>0</v>
      </c>
      <c r="L613" s="5">
        <f t="shared" si="92"/>
        <v>0</v>
      </c>
      <c r="M613" s="5">
        <f t="shared" si="92"/>
        <v>0</v>
      </c>
      <c r="N613" s="5">
        <f t="shared" si="92"/>
        <v>0</v>
      </c>
      <c r="O613" s="5">
        <f t="shared" si="92"/>
        <v>0</v>
      </c>
      <c r="P613" s="5">
        <f t="shared" si="92"/>
        <v>0</v>
      </c>
      <c r="Q613" s="5">
        <f t="shared" si="92"/>
        <v>0</v>
      </c>
      <c r="R613" s="5">
        <f t="shared" si="92"/>
        <v>0</v>
      </c>
      <c r="S613" s="5">
        <f t="shared" si="92"/>
        <v>0</v>
      </c>
      <c r="T613" s="5">
        <f t="shared" si="92"/>
        <v>0</v>
      </c>
      <c r="U613" s="5">
        <f t="shared" si="92"/>
        <v>5.7672880966492988E-12</v>
      </c>
      <c r="V613" s="5">
        <f t="shared" si="92"/>
        <v>8.6388115262323732E-12</v>
      </c>
      <c r="W613" s="5">
        <f t="shared" si="92"/>
        <v>8.6388115262323732E-12</v>
      </c>
      <c r="X613" s="5">
        <f t="shared" si="92"/>
        <v>6.6518806223502465E-12</v>
      </c>
      <c r="Y613" s="5">
        <f t="shared" si="92"/>
        <v>9.4966111052414183E-13</v>
      </c>
      <c r="Z613" s="5">
        <f t="shared" si="92"/>
        <v>2.82814437303428E-13</v>
      </c>
      <c r="AA613" s="5">
        <f t="shared" si="92"/>
        <v>6.0501025339527265E-12</v>
      </c>
      <c r="AB613" s="5">
        <f t="shared" si="92"/>
        <v>7.5505075486993325E-12</v>
      </c>
      <c r="AC613" s="5">
        <f t="shared" si="92"/>
        <v>1.1959861061424051E-11</v>
      </c>
      <c r="AD613" s="5">
        <f t="shared" si="92"/>
        <v>1.8165617857110692E-11</v>
      </c>
      <c r="AE613" s="5">
        <f t="shared" si="92"/>
        <v>1.3375209102545565E-11</v>
      </c>
      <c r="AF613" s="5">
        <f t="shared" si="92"/>
        <v>1.0109021315342069E-11</v>
      </c>
      <c r="AG613" s="5">
        <f t="shared" si="92"/>
        <v>5.8629771919775235E-12</v>
      </c>
      <c r="AH613" s="5">
        <f t="shared" si="92"/>
        <v>8.6392368111004965E-12</v>
      </c>
      <c r="AI613" s="5">
        <f t="shared" si="92"/>
        <v>9.8368389997417784E-12</v>
      </c>
      <c r="AJ613" s="5">
        <f t="shared" si="92"/>
        <v>0.17433498454925112</v>
      </c>
      <c r="AK613" s="5">
        <f t="shared" si="92"/>
        <v>0.21757573804151437</v>
      </c>
      <c r="AL613" s="5">
        <f t="shared" si="92"/>
        <v>0.2175757380391736</v>
      </c>
      <c r="AM613" s="5">
        <f t="shared" si="92"/>
        <v>0.21757573803367553</v>
      </c>
      <c r="AN613" s="5">
        <f t="shared" si="92"/>
        <v>0.21757573803217853</v>
      </c>
      <c r="AO613" s="5">
        <f t="shared" si="92"/>
        <v>0.21757573803217853</v>
      </c>
      <c r="AP613" s="5">
        <f t="shared" si="92"/>
        <v>0.21757573803068833</v>
      </c>
      <c r="AQ613" s="5">
        <f t="shared" si="92"/>
        <v>0.21757573802731667</v>
      </c>
      <c r="AR613" s="5">
        <f t="shared" si="92"/>
        <v>0.21757573802731667</v>
      </c>
      <c r="AS613" s="5">
        <f t="shared" si="92"/>
        <v>0.21757573802731667</v>
      </c>
      <c r="AT613" s="5">
        <f t="shared" si="80"/>
        <v>0.21757573802731667</v>
      </c>
      <c r="AU613" s="5">
        <f t="shared" si="81"/>
        <v>0</v>
      </c>
      <c r="AV613" s="5">
        <f t="shared" si="82"/>
        <v>0</v>
      </c>
      <c r="AW613" s="5">
        <f t="shared" si="90"/>
        <v>0</v>
      </c>
      <c r="AX613" s="5">
        <f t="shared" si="90"/>
        <v>0</v>
      </c>
      <c r="AY613" s="5">
        <f t="shared" si="90"/>
        <v>0</v>
      </c>
      <c r="AZ613" s="5">
        <f t="shared" si="90"/>
        <v>0</v>
      </c>
      <c r="BA613" s="5">
        <f t="shared" si="90"/>
        <v>0</v>
      </c>
      <c r="BB613" s="5">
        <f t="shared" si="90"/>
        <v>0</v>
      </c>
      <c r="BC613" s="5">
        <f t="shared" si="90"/>
        <v>0</v>
      </c>
    </row>
    <row r="614" spans="1:55" x14ac:dyDescent="0.2">
      <c r="A614" t="s">
        <v>19</v>
      </c>
      <c r="B614">
        <v>294</v>
      </c>
      <c r="C614">
        <v>2009</v>
      </c>
      <c r="D614" s="5">
        <f t="shared" si="83"/>
        <v>0</v>
      </c>
      <c r="E614" s="5">
        <f t="shared" si="92"/>
        <v>0</v>
      </c>
      <c r="F614" s="5">
        <f t="shared" si="92"/>
        <v>0</v>
      </c>
      <c r="G614" s="5">
        <f t="shared" si="92"/>
        <v>0</v>
      </c>
      <c r="H614" s="5">
        <f t="shared" si="92"/>
        <v>0</v>
      </c>
      <c r="I614" s="5">
        <f t="shared" si="92"/>
        <v>0</v>
      </c>
      <c r="J614" s="5">
        <f t="shared" si="92"/>
        <v>0</v>
      </c>
      <c r="K614" s="5">
        <f t="shared" si="92"/>
        <v>0</v>
      </c>
      <c r="L614" s="5">
        <f t="shared" si="92"/>
        <v>0</v>
      </c>
      <c r="M614" s="5">
        <f t="shared" si="92"/>
        <v>0</v>
      </c>
      <c r="N614" s="5">
        <f t="shared" si="92"/>
        <v>0</v>
      </c>
      <c r="O614" s="5">
        <f t="shared" si="92"/>
        <v>0</v>
      </c>
      <c r="P614" s="5">
        <f t="shared" si="92"/>
        <v>0</v>
      </c>
      <c r="Q614" s="5">
        <f t="shared" si="92"/>
        <v>0</v>
      </c>
      <c r="R614" s="5">
        <f t="shared" si="92"/>
        <v>0</v>
      </c>
      <c r="S614" s="5">
        <f t="shared" si="92"/>
        <v>0</v>
      </c>
      <c r="T614" s="5">
        <f t="shared" si="92"/>
        <v>0</v>
      </c>
      <c r="U614" s="5">
        <f t="shared" si="92"/>
        <v>5.7672880966492988E-12</v>
      </c>
      <c r="V614" s="5">
        <f t="shared" si="92"/>
        <v>1.1534576193298598E-11</v>
      </c>
      <c r="W614" s="5">
        <f t="shared" si="92"/>
        <v>1.7301864289947896E-11</v>
      </c>
      <c r="X614" s="5">
        <f t="shared" si="92"/>
        <v>1.9822952988195594E-11</v>
      </c>
      <c r="Y614" s="5">
        <f t="shared" si="92"/>
        <v>2.469501643744081E-11</v>
      </c>
      <c r="Z614" s="5">
        <f t="shared" si="92"/>
        <v>1.8489259641754169E-11</v>
      </c>
      <c r="AA614" s="5">
        <f t="shared" si="92"/>
        <v>1.6665638127232219E-11</v>
      </c>
      <c r="AB614" s="5">
        <f t="shared" si="92"/>
        <v>1.6665638127232219E-11</v>
      </c>
      <c r="AC614" s="5">
        <f t="shared" si="92"/>
        <v>2.0693936398116532E-11</v>
      </c>
      <c r="AD614" s="5">
        <f t="shared" si="92"/>
        <v>2.0693936398116532E-11</v>
      </c>
      <c r="AE614" s="5">
        <f t="shared" si="92"/>
        <v>9.9915079724684219E-2</v>
      </c>
      <c r="AF614" s="5">
        <f t="shared" si="92"/>
        <v>0.10617497738895074</v>
      </c>
      <c r="AG614" s="5">
        <f t="shared" si="92"/>
        <v>0.33743415309127517</v>
      </c>
      <c r="AH614" s="5">
        <f t="shared" si="92"/>
        <v>0.3374341530892066</v>
      </c>
      <c r="AI614" s="5">
        <f t="shared" si="92"/>
        <v>0.33743415309141128</v>
      </c>
      <c r="AJ614" s="5">
        <f t="shared" si="92"/>
        <v>0.41490336960822644</v>
      </c>
      <c r="AK614" s="5">
        <f t="shared" si="92"/>
        <v>0.41490336960784541</v>
      </c>
      <c r="AL614" s="5">
        <f t="shared" si="92"/>
        <v>0.50500454279384654</v>
      </c>
      <c r="AM614" s="5">
        <f t="shared" si="92"/>
        <v>0.50500454279172358</v>
      </c>
      <c r="AN614" s="5">
        <f t="shared" si="92"/>
        <v>274.81562835621861</v>
      </c>
      <c r="AO614" s="5">
        <f t="shared" si="92"/>
        <v>283.15106954699161</v>
      </c>
      <c r="AP614" s="5">
        <f t="shared" si="92"/>
        <v>296.38971143822715</v>
      </c>
      <c r="AQ614" s="5">
        <f t="shared" si="92"/>
        <v>303.25419241886834</v>
      </c>
      <c r="AR614" s="5">
        <f t="shared" si="92"/>
        <v>303.25419241886834</v>
      </c>
      <c r="AS614" s="5">
        <f t="shared" si="92"/>
        <v>303.25419241886834</v>
      </c>
      <c r="AT614" s="5">
        <f t="shared" si="80"/>
        <v>303.25419241886834</v>
      </c>
      <c r="AU614" s="5">
        <f t="shared" si="81"/>
        <v>0</v>
      </c>
      <c r="AV614" s="5">
        <f t="shared" si="82"/>
        <v>0</v>
      </c>
      <c r="AW614" s="5">
        <f t="shared" si="90"/>
        <v>0</v>
      </c>
      <c r="AX614" s="5">
        <f t="shared" si="90"/>
        <v>0</v>
      </c>
      <c r="AY614" s="5">
        <f t="shared" si="90"/>
        <v>0</v>
      </c>
      <c r="AZ614" s="5">
        <f t="shared" si="90"/>
        <v>0</v>
      </c>
      <c r="BA614" s="5">
        <f t="shared" si="90"/>
        <v>0</v>
      </c>
      <c r="BB614" s="5">
        <f t="shared" si="90"/>
        <v>0</v>
      </c>
      <c r="BC614" s="5">
        <f t="shared" si="90"/>
        <v>0</v>
      </c>
    </row>
    <row r="615" spans="1:55" x14ac:dyDescent="0.2">
      <c r="A615" t="s">
        <v>19</v>
      </c>
      <c r="B615">
        <v>294</v>
      </c>
      <c r="C615">
        <v>2010</v>
      </c>
      <c r="D615" s="5">
        <f t="shared" si="83"/>
        <v>0</v>
      </c>
      <c r="E615" s="5">
        <f t="shared" si="92"/>
        <v>0</v>
      </c>
      <c r="F615" s="5">
        <f t="shared" si="92"/>
        <v>0</v>
      </c>
      <c r="G615" s="5">
        <f t="shared" si="92"/>
        <v>0</v>
      </c>
      <c r="H615" s="5">
        <f t="shared" si="92"/>
        <v>0</v>
      </c>
      <c r="I615" s="5">
        <f t="shared" si="92"/>
        <v>0</v>
      </c>
      <c r="J615" s="5">
        <f t="shared" si="92"/>
        <v>0</v>
      </c>
      <c r="K615" s="5">
        <f t="shared" si="92"/>
        <v>0</v>
      </c>
      <c r="L615" s="5">
        <f t="shared" si="92"/>
        <v>0</v>
      </c>
      <c r="M615" s="5">
        <f t="shared" si="92"/>
        <v>0</v>
      </c>
      <c r="N615" s="5">
        <f t="shared" si="92"/>
        <v>0</v>
      </c>
      <c r="O615" s="5">
        <f t="shared" si="92"/>
        <v>0</v>
      </c>
      <c r="P615" s="5">
        <f t="shared" si="92"/>
        <v>0</v>
      </c>
      <c r="Q615" s="5">
        <f t="shared" si="92"/>
        <v>0</v>
      </c>
      <c r="R615" s="5">
        <f t="shared" si="92"/>
        <v>0</v>
      </c>
      <c r="S615" s="5">
        <f t="shared" si="92"/>
        <v>0</v>
      </c>
      <c r="T615" s="5">
        <f t="shared" si="92"/>
        <v>0</v>
      </c>
      <c r="U615" s="5">
        <f t="shared" si="92"/>
        <v>5.7672880966492988E-12</v>
      </c>
      <c r="V615" s="5">
        <f t="shared" si="92"/>
        <v>1.1534576193298598E-11</v>
      </c>
      <c r="W615" s="5">
        <f t="shared" si="92"/>
        <v>1.7301864289947896E-11</v>
      </c>
      <c r="X615" s="5">
        <f t="shared" si="92"/>
        <v>2.3069152386597195E-11</v>
      </c>
      <c r="Y615" s="5">
        <f t="shared" si="92"/>
        <v>2.8836440483246495E-11</v>
      </c>
      <c r="Z615" s="5">
        <f t="shared" si="92"/>
        <v>3.4603728579895791E-11</v>
      </c>
      <c r="AA615" s="5">
        <f t="shared" si="92"/>
        <v>3.3936031336938824E-11</v>
      </c>
      <c r="AB615" s="5">
        <f t="shared" si="92"/>
        <v>3.6705486398171789E-11</v>
      </c>
      <c r="AC615" s="5">
        <f t="shared" si="92"/>
        <v>4.2472774494821086E-11</v>
      </c>
      <c r="AD615" s="5">
        <f t="shared" si="92"/>
        <v>4.1125472032599642E-11</v>
      </c>
      <c r="AE615" s="5">
        <f t="shared" si="92"/>
        <v>3.7369356077315621E-11</v>
      </c>
      <c r="AF615" s="5">
        <f t="shared" si="92"/>
        <v>3.6811382330335027E-11</v>
      </c>
      <c r="AG615" s="5">
        <f t="shared" si="92"/>
        <v>3.7369356077315621E-11</v>
      </c>
      <c r="AH615" s="5">
        <f t="shared" si="92"/>
        <v>3.5409643404993526E-11</v>
      </c>
      <c r="AI615" s="5">
        <f t="shared" si="92"/>
        <v>3.0782544039788574E-11</v>
      </c>
      <c r="AJ615" s="5">
        <f t="shared" si="92"/>
        <v>2.886365871480652E-11</v>
      </c>
      <c r="AK615" s="5">
        <f t="shared" si="92"/>
        <v>3.1435781597229273E-11</v>
      </c>
      <c r="AL615" s="5">
        <f t="shared" si="92"/>
        <v>3.7151610224835388E-11</v>
      </c>
      <c r="AM615" s="5">
        <f t="shared" si="92"/>
        <v>3.7151610224835388E-11</v>
      </c>
      <c r="AN615" s="5">
        <f t="shared" si="92"/>
        <v>3.3123311953951078E-11</v>
      </c>
      <c r="AO615" s="5">
        <f t="shared" si="92"/>
        <v>3.1707963912829562E-11</v>
      </c>
      <c r="AP615" s="5">
        <f t="shared" si="92"/>
        <v>3.7695974856035973E-11</v>
      </c>
      <c r="AQ615" s="5">
        <f t="shared" si="92"/>
        <v>4.0587911959289067E-11</v>
      </c>
      <c r="AR615" s="5">
        <f t="shared" si="92"/>
        <v>4.0587911959289067E-11</v>
      </c>
      <c r="AS615" s="5">
        <f t="shared" si="92"/>
        <v>4.0587911959289067E-11</v>
      </c>
      <c r="AT615" s="5">
        <f t="shared" si="80"/>
        <v>4.0587911959289067E-11</v>
      </c>
      <c r="AU615" s="5">
        <f t="shared" si="81"/>
        <v>0</v>
      </c>
      <c r="AV615" s="5">
        <f t="shared" si="82"/>
        <v>0</v>
      </c>
      <c r="AW615" s="5">
        <f t="shared" si="90"/>
        <v>0</v>
      </c>
      <c r="AX615" s="5">
        <f t="shared" si="90"/>
        <v>0</v>
      </c>
      <c r="AY615" s="5">
        <f t="shared" si="90"/>
        <v>0</v>
      </c>
      <c r="AZ615" s="5">
        <f t="shared" si="90"/>
        <v>0</v>
      </c>
      <c r="BA615" s="5">
        <f t="shared" si="90"/>
        <v>0</v>
      </c>
      <c r="BB615" s="5">
        <f t="shared" si="90"/>
        <v>0</v>
      </c>
      <c r="BC615" s="5">
        <f t="shared" si="90"/>
        <v>0</v>
      </c>
    </row>
    <row r="616" spans="1:55" x14ac:dyDescent="0.2">
      <c r="A616" t="s">
        <v>19</v>
      </c>
      <c r="B616">
        <v>294</v>
      </c>
      <c r="C616">
        <v>2011</v>
      </c>
      <c r="D616" s="5">
        <f t="shared" si="83"/>
        <v>0</v>
      </c>
      <c r="E616" s="5">
        <f t="shared" si="92"/>
        <v>0</v>
      </c>
      <c r="F616" s="5">
        <f t="shared" si="92"/>
        <v>0</v>
      </c>
      <c r="G616" s="5">
        <f t="shared" si="92"/>
        <v>0</v>
      </c>
      <c r="H616" s="5">
        <f t="shared" si="92"/>
        <v>0</v>
      </c>
      <c r="I616" s="5">
        <f t="shared" si="92"/>
        <v>0</v>
      </c>
      <c r="J616" s="5">
        <f t="shared" si="92"/>
        <v>0</v>
      </c>
      <c r="K616" s="5">
        <f t="shared" si="92"/>
        <v>0</v>
      </c>
      <c r="L616" s="5">
        <f t="shared" si="92"/>
        <v>0</v>
      </c>
      <c r="M616" s="5">
        <f t="shared" si="92"/>
        <v>0</v>
      </c>
      <c r="N616" s="5">
        <f t="shared" si="92"/>
        <v>0</v>
      </c>
      <c r="O616" s="5">
        <f t="shared" si="92"/>
        <v>0</v>
      </c>
      <c r="P616" s="5">
        <f t="shared" si="92"/>
        <v>0</v>
      </c>
      <c r="Q616" s="5">
        <f t="shared" si="92"/>
        <v>0</v>
      </c>
      <c r="R616" s="5">
        <f t="shared" si="92"/>
        <v>0</v>
      </c>
      <c r="S616" s="5">
        <f t="shared" si="92"/>
        <v>0</v>
      </c>
      <c r="T616" s="5">
        <f t="shared" si="92"/>
        <v>0</v>
      </c>
      <c r="U616" s="5">
        <f t="shared" si="92"/>
        <v>5.7672880966492988E-12</v>
      </c>
      <c r="V616" s="5">
        <f t="shared" si="92"/>
        <v>1.1534576193298598E-11</v>
      </c>
      <c r="W616" s="5">
        <f t="shared" si="92"/>
        <v>1.7301864289947896E-11</v>
      </c>
      <c r="X616" s="5">
        <f t="shared" si="92"/>
        <v>1.3307588808513619E-11</v>
      </c>
      <c r="Y616" s="5">
        <f t="shared" si="92"/>
        <v>1.2354950703912599E-11</v>
      </c>
      <c r="Z616" s="5">
        <f t="shared" si="92"/>
        <v>1.2388973493362636E-11</v>
      </c>
      <c r="AA616" s="5">
        <f t="shared" si="92"/>
        <v>1.8156261590011935E-11</v>
      </c>
      <c r="AB616" s="5">
        <f t="shared" si="92"/>
        <v>2.3923549686661235E-11</v>
      </c>
      <c r="AC616" s="5">
        <f t="shared" si="92"/>
        <v>2.4256973023271592E-11</v>
      </c>
      <c r="AD616" s="5">
        <f t="shared" si="92"/>
        <v>2.1698459256628852E-11</v>
      </c>
      <c r="AE616" s="5">
        <f t="shared" si="92"/>
        <v>2.5291265822552696E-11</v>
      </c>
      <c r="AF616" s="5">
        <f t="shared" si="92"/>
        <v>2.5291265822552696E-11</v>
      </c>
      <c r="AG616" s="5">
        <f t="shared" si="92"/>
        <v>2.2133950961589317E-11</v>
      </c>
      <c r="AH616" s="5">
        <f t="shared" si="92"/>
        <v>2.2133950961589317E-11</v>
      </c>
      <c r="AI616" s="5">
        <f t="shared" si="92"/>
        <v>2.648886801119398E-11</v>
      </c>
      <c r="AJ616" s="5">
        <f t="shared" si="92"/>
        <v>3.0190547503357944E-11</v>
      </c>
      <c r="AK616" s="5">
        <f t="shared" si="92"/>
        <v>3.0952657987038762E-11</v>
      </c>
      <c r="AL616" s="5">
        <f t="shared" si="92"/>
        <v>2.7359851421114917E-11</v>
      </c>
      <c r="AM616" s="5">
        <f t="shared" si="92"/>
        <v>0.20999791700473355</v>
      </c>
      <c r="AN616" s="5">
        <f t="shared" si="92"/>
        <v>0.20999791700266496</v>
      </c>
      <c r="AO616" s="5">
        <f t="shared" si="92"/>
        <v>0.20999791699771123</v>
      </c>
      <c r="AP616" s="5">
        <f t="shared" si="92"/>
        <v>0.26841817923230654</v>
      </c>
      <c r="AQ616" s="5">
        <f t="shared" si="92"/>
        <v>0.26841817923372191</v>
      </c>
      <c r="AR616" s="5">
        <f t="shared" si="92"/>
        <v>0.26841817923372191</v>
      </c>
      <c r="AS616" s="5">
        <f t="shared" si="92"/>
        <v>0.26841817923372191</v>
      </c>
      <c r="AT616" s="5">
        <f t="shared" si="80"/>
        <v>0.26841817923372191</v>
      </c>
      <c r="AU616" s="5">
        <f t="shared" si="81"/>
        <v>0</v>
      </c>
      <c r="AV616" s="5">
        <f t="shared" si="82"/>
        <v>0</v>
      </c>
      <c r="AW616" s="5">
        <f t="shared" si="90"/>
        <v>0</v>
      </c>
      <c r="AX616" s="5">
        <f t="shared" si="90"/>
        <v>0</v>
      </c>
      <c r="AY616" s="5">
        <f t="shared" si="90"/>
        <v>0</v>
      </c>
      <c r="AZ616" s="5">
        <f t="shared" si="90"/>
        <v>0</v>
      </c>
      <c r="BA616" s="5">
        <f t="shared" si="90"/>
        <v>0</v>
      </c>
      <c r="BB616" s="5">
        <f t="shared" si="90"/>
        <v>0</v>
      </c>
      <c r="BC616" s="5">
        <f t="shared" si="90"/>
        <v>0</v>
      </c>
    </row>
    <row r="617" spans="1:55" x14ac:dyDescent="0.2">
      <c r="A617" t="s">
        <v>19</v>
      </c>
      <c r="B617">
        <v>294</v>
      </c>
      <c r="C617">
        <v>2012</v>
      </c>
      <c r="D617" s="5">
        <f t="shared" si="83"/>
        <v>0</v>
      </c>
      <c r="E617" s="5">
        <f t="shared" si="92"/>
        <v>0</v>
      </c>
      <c r="F617" s="5">
        <f t="shared" si="92"/>
        <v>0</v>
      </c>
      <c r="G617" s="5">
        <f t="shared" si="92"/>
        <v>0</v>
      </c>
      <c r="H617" s="5">
        <f t="shared" ref="H617:AT617" si="93">G617+H578</f>
        <v>0</v>
      </c>
      <c r="I617" s="5">
        <f t="shared" si="93"/>
        <v>0</v>
      </c>
      <c r="J617" s="5">
        <f t="shared" si="93"/>
        <v>0</v>
      </c>
      <c r="K617" s="5">
        <f t="shared" si="93"/>
        <v>0</v>
      </c>
      <c r="L617" s="5">
        <f t="shared" si="93"/>
        <v>0</v>
      </c>
      <c r="M617" s="5">
        <f t="shared" si="93"/>
        <v>0</v>
      </c>
      <c r="N617" s="5">
        <f t="shared" si="93"/>
        <v>0</v>
      </c>
      <c r="O617" s="5">
        <f t="shared" si="93"/>
        <v>0</v>
      </c>
      <c r="P617" s="5">
        <f t="shared" si="93"/>
        <v>0</v>
      </c>
      <c r="Q617" s="5">
        <f t="shared" si="93"/>
        <v>0</v>
      </c>
      <c r="R617" s="5">
        <f t="shared" si="93"/>
        <v>0</v>
      </c>
      <c r="S617" s="5">
        <f t="shared" si="93"/>
        <v>0</v>
      </c>
      <c r="T617" s="5">
        <f t="shared" si="93"/>
        <v>0</v>
      </c>
      <c r="U617" s="5">
        <f t="shared" si="93"/>
        <v>5.7672880966492988E-12</v>
      </c>
      <c r="V617" s="5">
        <f t="shared" si="93"/>
        <v>1.1534576193298598E-11</v>
      </c>
      <c r="W617" s="5">
        <f t="shared" si="93"/>
        <v>1.7301864289947896E-11</v>
      </c>
      <c r="X617" s="5">
        <f t="shared" si="93"/>
        <v>2.214670950763308E-11</v>
      </c>
      <c r="Y617" s="5">
        <f t="shared" si="93"/>
        <v>2.7467873777618777E-11</v>
      </c>
      <c r="Z617" s="5">
        <f t="shared" si="93"/>
        <v>3.2060950353373693E-11</v>
      </c>
      <c r="AA617" s="5">
        <f t="shared" si="93"/>
        <v>3.3383586293243858E-11</v>
      </c>
      <c r="AB617" s="5">
        <f t="shared" si="93"/>
        <v>3.9150874389893154E-11</v>
      </c>
      <c r="AC617" s="5">
        <f t="shared" si="93"/>
        <v>4.4918162486542451E-11</v>
      </c>
      <c r="AD617" s="5">
        <f t="shared" si="93"/>
        <v>4.612937379096375E-11</v>
      </c>
      <c r="AE617" s="5">
        <f t="shared" si="93"/>
        <v>4.8456532589346238E-11</v>
      </c>
      <c r="AF617" s="5">
        <f t="shared" si="93"/>
        <v>4.8892024294306704E-11</v>
      </c>
      <c r="AG617" s="5">
        <f t="shared" si="93"/>
        <v>4.6932311621984609E-11</v>
      </c>
      <c r="AH617" s="5">
        <f t="shared" si="93"/>
        <v>4.3121759203580532E-11</v>
      </c>
      <c r="AI617" s="5">
        <f t="shared" si="93"/>
        <v>4.2250775793659601E-11</v>
      </c>
      <c r="AJ617" s="5">
        <f t="shared" si="93"/>
        <v>4.3012886277340419E-11</v>
      </c>
      <c r="AK617" s="5">
        <f t="shared" si="93"/>
        <v>0.20581336270987044</v>
      </c>
      <c r="AL617" s="5">
        <f t="shared" si="93"/>
        <v>0.34754256571357378</v>
      </c>
      <c r="AM617" s="5">
        <f t="shared" si="93"/>
        <v>0.83786263576169373</v>
      </c>
      <c r="AN617" s="5">
        <f t="shared" si="93"/>
        <v>1.3281827058031181</v>
      </c>
      <c r="AO617" s="5">
        <f t="shared" si="93"/>
        <v>10.836279548581221</v>
      </c>
      <c r="AP617" s="5">
        <f t="shared" si="93"/>
        <v>17.954987484265089</v>
      </c>
      <c r="AQ617" s="5">
        <f t="shared" si="93"/>
        <v>17.954987484267267</v>
      </c>
      <c r="AR617" s="5">
        <f t="shared" si="93"/>
        <v>17.954987484267267</v>
      </c>
      <c r="AS617" s="5">
        <f t="shared" si="93"/>
        <v>17.954987484267267</v>
      </c>
      <c r="AT617" s="5">
        <f t="shared" si="80"/>
        <v>17.954987484267267</v>
      </c>
      <c r="AU617" s="5">
        <f t="shared" si="81"/>
        <v>0</v>
      </c>
      <c r="AV617" s="5">
        <f t="shared" si="82"/>
        <v>0</v>
      </c>
      <c r="AW617" s="5">
        <f t="shared" si="90"/>
        <v>0</v>
      </c>
      <c r="AX617" s="5">
        <f t="shared" si="90"/>
        <v>0</v>
      </c>
      <c r="AY617" s="5">
        <f t="shared" si="90"/>
        <v>0</v>
      </c>
      <c r="AZ617" s="5">
        <f t="shared" si="90"/>
        <v>0</v>
      </c>
      <c r="BA617" s="5">
        <f t="shared" si="90"/>
        <v>0</v>
      </c>
      <c r="BB617" s="5">
        <f t="shared" si="90"/>
        <v>0</v>
      </c>
      <c r="BC617" s="5">
        <f t="shared" si="90"/>
        <v>0</v>
      </c>
    </row>
    <row r="618" spans="1:55" x14ac:dyDescent="0.2">
      <c r="A618" t="s">
        <v>19</v>
      </c>
      <c r="B618">
        <v>294</v>
      </c>
      <c r="C618">
        <v>2013</v>
      </c>
      <c r="D618" s="5">
        <f t="shared" si="83"/>
        <v>0</v>
      </c>
      <c r="E618" s="5">
        <f t="shared" ref="E618:AT620" si="94">D618+E579</f>
        <v>0</v>
      </c>
      <c r="F618" s="5">
        <f t="shared" si="94"/>
        <v>0</v>
      </c>
      <c r="G618" s="5">
        <f t="shared" si="94"/>
        <v>0</v>
      </c>
      <c r="H618" s="5">
        <f t="shared" si="94"/>
        <v>0</v>
      </c>
      <c r="I618" s="5">
        <f t="shared" si="94"/>
        <v>0</v>
      </c>
      <c r="J618" s="5">
        <f t="shared" si="94"/>
        <v>0</v>
      </c>
      <c r="K618" s="5">
        <f t="shared" si="94"/>
        <v>0</v>
      </c>
      <c r="L618" s="5">
        <f t="shared" si="94"/>
        <v>0</v>
      </c>
      <c r="M618" s="5">
        <f t="shared" si="94"/>
        <v>0</v>
      </c>
      <c r="N618" s="5">
        <f t="shared" si="94"/>
        <v>0</v>
      </c>
      <c r="O618" s="5">
        <f t="shared" si="94"/>
        <v>0</v>
      </c>
      <c r="P618" s="5">
        <f t="shared" si="94"/>
        <v>0</v>
      </c>
      <c r="Q618" s="5">
        <f t="shared" si="94"/>
        <v>0</v>
      </c>
      <c r="R618" s="5">
        <f t="shared" si="94"/>
        <v>0</v>
      </c>
      <c r="S618" s="5">
        <f t="shared" si="94"/>
        <v>0</v>
      </c>
      <c r="T618" s="5">
        <f t="shared" si="94"/>
        <v>0</v>
      </c>
      <c r="U618" s="5">
        <f t="shared" si="94"/>
        <v>-2.1982974833404781E-12</v>
      </c>
      <c r="V618" s="5">
        <f t="shared" si="94"/>
        <v>-4.3965949666809561E-12</v>
      </c>
      <c r="W618" s="5">
        <f t="shared" si="94"/>
        <v>-4.8661094610914587E-12</v>
      </c>
      <c r="X618" s="5">
        <f t="shared" si="94"/>
        <v>-2.675041820509113E-12</v>
      </c>
      <c r="Y618" s="5">
        <f t="shared" si="94"/>
        <v>3.6787141092851877E-12</v>
      </c>
      <c r="Z618" s="5">
        <f t="shared" si="94"/>
        <v>1.4804166259447097E-12</v>
      </c>
      <c r="AA618" s="5">
        <f t="shared" si="94"/>
        <v>5.1463721891861338E-12</v>
      </c>
      <c r="AB618" s="5">
        <f t="shared" si="94"/>
        <v>2.4925946120832934E-12</v>
      </c>
      <c r="AC618" s="5">
        <f t="shared" si="94"/>
        <v>-7.714242222927632E-12</v>
      </c>
      <c r="AD618" s="5">
        <f t="shared" si="94"/>
        <v>-1.2286905125012527E-11</v>
      </c>
      <c r="AE618" s="5">
        <f t="shared" si="94"/>
        <v>-1.1198175862611361E-11</v>
      </c>
      <c r="AF618" s="5">
        <f t="shared" si="94"/>
        <v>-1.6424076322136957E-11</v>
      </c>
      <c r="AG618" s="5">
        <f t="shared" si="94"/>
        <v>7.0045724351963393E-2</v>
      </c>
      <c r="AH618" s="5">
        <f t="shared" si="94"/>
        <v>0.21296241947939121</v>
      </c>
      <c r="AI618" s="5">
        <f t="shared" si="94"/>
        <v>0.21296241948211303</v>
      </c>
      <c r="AJ618" s="5">
        <f t="shared" si="94"/>
        <v>0.24091376212060123</v>
      </c>
      <c r="AK618" s="5">
        <f t="shared" si="94"/>
        <v>0.24091376212125445</v>
      </c>
      <c r="AL618" s="5">
        <f t="shared" si="94"/>
        <v>0.35239073884841066</v>
      </c>
      <c r="AM618" s="5">
        <f t="shared" si="94"/>
        <v>0.35239073885712047</v>
      </c>
      <c r="AN618" s="5">
        <f t="shared" si="94"/>
        <v>0.51660802828386876</v>
      </c>
      <c r="AO618" s="5">
        <f t="shared" si="94"/>
        <v>0.64207911160775399</v>
      </c>
      <c r="AP618" s="5">
        <f t="shared" si="94"/>
        <v>0.64207911160856379</v>
      </c>
      <c r="AQ618" s="5">
        <f t="shared" si="94"/>
        <v>0.64207911160779829</v>
      </c>
      <c r="AR618" s="5">
        <f t="shared" si="94"/>
        <v>0.64207911160779829</v>
      </c>
      <c r="AS618" s="5">
        <f t="shared" si="94"/>
        <v>0.64207911160779829</v>
      </c>
      <c r="AT618" s="5">
        <f t="shared" si="80"/>
        <v>0.64207911160779829</v>
      </c>
      <c r="AU618" s="5">
        <f t="shared" si="81"/>
        <v>0</v>
      </c>
      <c r="AV618" s="5">
        <f t="shared" si="82"/>
        <v>0</v>
      </c>
      <c r="AW618" s="5">
        <f t="shared" si="90"/>
        <v>0</v>
      </c>
      <c r="AX618" s="5">
        <f t="shared" si="90"/>
        <v>0</v>
      </c>
      <c r="AY618" s="5">
        <f t="shared" si="90"/>
        <v>0</v>
      </c>
      <c r="AZ618" s="5">
        <f t="shared" si="90"/>
        <v>0</v>
      </c>
      <c r="BA618" s="5">
        <f t="shared" si="90"/>
        <v>0</v>
      </c>
      <c r="BB618" s="5">
        <f t="shared" si="90"/>
        <v>0</v>
      </c>
      <c r="BC618" s="5">
        <f t="shared" si="90"/>
        <v>0</v>
      </c>
    </row>
    <row r="619" spans="1:55" x14ac:dyDescent="0.2">
      <c r="A619" t="s">
        <v>19</v>
      </c>
      <c r="B619">
        <v>294</v>
      </c>
      <c r="C619">
        <v>2014</v>
      </c>
      <c r="D619" s="5">
        <f t="shared" si="83"/>
        <v>0</v>
      </c>
      <c r="E619" s="5">
        <f t="shared" si="94"/>
        <v>0</v>
      </c>
      <c r="F619" s="5">
        <f t="shared" si="94"/>
        <v>0</v>
      </c>
      <c r="G619" s="5">
        <f t="shared" si="94"/>
        <v>0</v>
      </c>
      <c r="H619" s="5">
        <f t="shared" si="94"/>
        <v>0</v>
      </c>
      <c r="I619" s="5">
        <f t="shared" si="94"/>
        <v>0</v>
      </c>
      <c r="J619" s="5">
        <f t="shared" si="94"/>
        <v>0</v>
      </c>
      <c r="K619" s="5">
        <f t="shared" si="94"/>
        <v>0</v>
      </c>
      <c r="L619" s="5">
        <f t="shared" si="94"/>
        <v>0</v>
      </c>
      <c r="M619" s="5">
        <f t="shared" si="94"/>
        <v>0</v>
      </c>
      <c r="N619" s="5">
        <f t="shared" si="94"/>
        <v>0</v>
      </c>
      <c r="O619" s="5">
        <f t="shared" si="94"/>
        <v>0</v>
      </c>
      <c r="P619" s="5">
        <f t="shared" si="94"/>
        <v>0</v>
      </c>
      <c r="Q619" s="5">
        <f t="shared" si="94"/>
        <v>0</v>
      </c>
      <c r="R619" s="5">
        <f t="shared" si="94"/>
        <v>0</v>
      </c>
      <c r="S619" s="5">
        <f t="shared" si="94"/>
        <v>0</v>
      </c>
      <c r="T619" s="5">
        <f t="shared" si="94"/>
        <v>0</v>
      </c>
      <c r="U619" s="5">
        <f t="shared" si="94"/>
        <v>-2.1982974833404781E-12</v>
      </c>
      <c r="V619" s="5">
        <f t="shared" si="94"/>
        <v>-4.3965949666809561E-12</v>
      </c>
      <c r="W619" s="5">
        <f t="shared" si="94"/>
        <v>-6.5948924500214342E-12</v>
      </c>
      <c r="X619" s="5">
        <f t="shared" si="94"/>
        <v>-1.0190250725154034E-11</v>
      </c>
      <c r="Y619" s="5">
        <f t="shared" si="94"/>
        <v>-6.8424082432704502E-12</v>
      </c>
      <c r="Z619" s="5">
        <f t="shared" si="94"/>
        <v>-6.2708253805098384E-12</v>
      </c>
      <c r="AA619" s="5">
        <f t="shared" si="94"/>
        <v>-1.8614718677851187E-12</v>
      </c>
      <c r="AB619" s="5">
        <f t="shared" si="94"/>
        <v>-5.9850339491295324E-12</v>
      </c>
      <c r="AC619" s="5">
        <f t="shared" si="94"/>
        <v>7.6338633828519266E-13</v>
      </c>
      <c r="AD619" s="5">
        <f t="shared" si="94"/>
        <v>-2.1421598807479179E-12</v>
      </c>
      <c r="AE619" s="5">
        <f t="shared" si="94"/>
        <v>1.2329008326956944E-12</v>
      </c>
      <c r="AF619" s="5">
        <f t="shared" si="94"/>
        <v>-5.0906598714617034E-13</v>
      </c>
      <c r="AG619" s="5">
        <f t="shared" si="94"/>
        <v>6.2410554397410543E-12</v>
      </c>
      <c r="AH619" s="5">
        <f t="shared" si="94"/>
        <v>-1.0534306183467539E-12</v>
      </c>
      <c r="AI619" s="5">
        <f t="shared" si="94"/>
        <v>-7.357428218570516E-14</v>
      </c>
      <c r="AJ619" s="5">
        <f t="shared" si="94"/>
        <v>2.1583207057366838E-12</v>
      </c>
      <c r="AK619" s="5">
        <f t="shared" si="94"/>
        <v>-8.9012122898657934E-13</v>
      </c>
      <c r="AL619" s="5">
        <f t="shared" si="94"/>
        <v>-1.5569679022072931E-12</v>
      </c>
      <c r="AM619" s="5">
        <f t="shared" si="94"/>
        <v>-3.7552653855477707E-12</v>
      </c>
      <c r="AN619" s="5">
        <f t="shared" si="94"/>
        <v>-5.9535628688882488E-12</v>
      </c>
      <c r="AO619" s="5">
        <f t="shared" si="94"/>
        <v>-8.1518603522287268E-12</v>
      </c>
      <c r="AP619" s="5">
        <f t="shared" si="94"/>
        <v>-1.1751471476042581E-11</v>
      </c>
      <c r="AQ619" s="5">
        <f t="shared" si="94"/>
        <v>-1.8983865943384073E-11</v>
      </c>
      <c r="AR619" s="5">
        <f t="shared" si="94"/>
        <v>-1.8983865943384073E-11</v>
      </c>
      <c r="AS619" s="5">
        <f t="shared" si="94"/>
        <v>-1.8983865943384073E-11</v>
      </c>
      <c r="AT619" s="5">
        <f t="shared" si="80"/>
        <v>-1.8983865943384073E-11</v>
      </c>
      <c r="AU619" s="5">
        <f t="shared" si="81"/>
        <v>0</v>
      </c>
      <c r="AV619" s="5">
        <f t="shared" si="82"/>
        <v>0</v>
      </c>
      <c r="AW619" s="5">
        <f t="shared" si="90"/>
        <v>0</v>
      </c>
      <c r="AX619" s="5">
        <f t="shared" si="90"/>
        <v>0</v>
      </c>
      <c r="AY619" s="5">
        <f t="shared" si="90"/>
        <v>0</v>
      </c>
      <c r="AZ619" s="5">
        <f t="shared" si="90"/>
        <v>0</v>
      </c>
      <c r="BA619" s="5">
        <f t="shared" si="90"/>
        <v>0</v>
      </c>
      <c r="BB619" s="5">
        <f t="shared" si="90"/>
        <v>0</v>
      </c>
      <c r="BC619" s="5">
        <f t="shared" si="90"/>
        <v>0</v>
      </c>
    </row>
    <row r="620" spans="1:55" x14ac:dyDescent="0.2">
      <c r="A620" t="s">
        <v>19</v>
      </c>
      <c r="B620">
        <v>294</v>
      </c>
      <c r="C620">
        <v>2015</v>
      </c>
      <c r="D620" s="5">
        <f t="shared" si="83"/>
        <v>0</v>
      </c>
      <c r="E620" s="5">
        <f t="shared" si="94"/>
        <v>0</v>
      </c>
      <c r="F620" s="5">
        <f t="shared" si="94"/>
        <v>0</v>
      </c>
      <c r="G620" s="5">
        <f t="shared" si="94"/>
        <v>0</v>
      </c>
      <c r="H620" s="5">
        <f t="shared" si="94"/>
        <v>0</v>
      </c>
      <c r="I620" s="5">
        <f t="shared" si="94"/>
        <v>0</v>
      </c>
      <c r="J620" s="5">
        <f t="shared" si="94"/>
        <v>0</v>
      </c>
      <c r="K620" s="5">
        <f t="shared" si="94"/>
        <v>0</v>
      </c>
      <c r="L620" s="5">
        <f t="shared" si="94"/>
        <v>0</v>
      </c>
      <c r="M620" s="5">
        <f t="shared" si="94"/>
        <v>0</v>
      </c>
      <c r="N620" s="5">
        <f t="shared" si="94"/>
        <v>0</v>
      </c>
      <c r="O620" s="5">
        <f t="shared" si="94"/>
        <v>0</v>
      </c>
      <c r="P620" s="5">
        <f t="shared" si="94"/>
        <v>0</v>
      </c>
      <c r="Q620" s="5">
        <f t="shared" si="94"/>
        <v>0</v>
      </c>
      <c r="R620" s="5">
        <f t="shared" si="94"/>
        <v>0</v>
      </c>
      <c r="S620" s="5">
        <f t="shared" si="94"/>
        <v>0</v>
      </c>
      <c r="T620" s="5">
        <f t="shared" si="94"/>
        <v>0</v>
      </c>
      <c r="U620" s="5">
        <f t="shared" si="94"/>
        <v>-2.1982974833404781E-12</v>
      </c>
      <c r="V620" s="5">
        <f t="shared" si="94"/>
        <v>3.2283374339403309E-12</v>
      </c>
      <c r="W620" s="5">
        <f t="shared" si="94"/>
        <v>1.154350717552923E-11</v>
      </c>
      <c r="X620" s="5">
        <f t="shared" si="94"/>
        <v>1.8497765339116673E-11</v>
      </c>
      <c r="Y620" s="5">
        <f t="shared" si="94"/>
        <v>1.1094406354788747E-11</v>
      </c>
      <c r="Z620" s="5">
        <f t="shared" si="94"/>
        <v>1.2999682563990787E-11</v>
      </c>
      <c r="AA620" s="5">
        <f t="shared" si="94"/>
        <v>1.3979538900151836E-11</v>
      </c>
      <c r="AB620" s="5">
        <f t="shared" si="94"/>
        <v>1.3435174268951254E-11</v>
      </c>
      <c r="AC620" s="5">
        <f t="shared" si="94"/>
        <v>1.1148842817908807E-11</v>
      </c>
      <c r="AD620" s="5">
        <f t="shared" si="94"/>
        <v>1.5286014015033235E-11</v>
      </c>
      <c r="AE620" s="5">
        <f t="shared" si="94"/>
        <v>0.12258001757172256</v>
      </c>
      <c r="AF620" s="5">
        <f t="shared" si="94"/>
        <v>0.29489321140149566</v>
      </c>
      <c r="AG620" s="5">
        <f t="shared" si="94"/>
        <v>0.29489321140552394</v>
      </c>
      <c r="AH620" s="5">
        <f t="shared" si="94"/>
        <v>0.29489321141221964</v>
      </c>
      <c r="AI620" s="5">
        <f t="shared" si="94"/>
        <v>0.29489321141134867</v>
      </c>
      <c r="AJ620" s="5">
        <f t="shared" si="94"/>
        <v>0.29489321139948149</v>
      </c>
      <c r="AK620" s="5">
        <f t="shared" si="94"/>
        <v>0.49944433983797953</v>
      </c>
      <c r="AL620" s="5">
        <f t="shared" si="94"/>
        <v>0.56242717813146714</v>
      </c>
      <c r="AM620" s="5">
        <f t="shared" si="94"/>
        <v>0.56242717813244703</v>
      </c>
      <c r="AN620" s="5">
        <f t="shared" si="94"/>
        <v>0.56242717812771104</v>
      </c>
      <c r="AO620" s="5">
        <f t="shared" si="94"/>
        <v>0.56242717812713949</v>
      </c>
      <c r="AP620" s="5">
        <f t="shared" si="94"/>
        <v>0.56242717812667675</v>
      </c>
      <c r="AQ620" s="5">
        <f t="shared" si="94"/>
        <v>0.56242717813103171</v>
      </c>
      <c r="AR620" s="5">
        <f t="shared" si="94"/>
        <v>0.56242717813103171</v>
      </c>
      <c r="AS620" s="5">
        <f t="shared" si="94"/>
        <v>0.56242717813103171</v>
      </c>
      <c r="AT620" s="5">
        <f t="shared" si="80"/>
        <v>0.56242717813103171</v>
      </c>
      <c r="AU620" s="5">
        <f t="shared" si="81"/>
        <v>0</v>
      </c>
      <c r="AV620" s="5">
        <f t="shared" si="82"/>
        <v>0</v>
      </c>
      <c r="AW620" s="5">
        <f t="shared" si="90"/>
        <v>0</v>
      </c>
      <c r="AX620" s="5">
        <f t="shared" si="90"/>
        <v>0</v>
      </c>
      <c r="AY620" s="5">
        <f t="shared" si="90"/>
        <v>0</v>
      </c>
      <c r="AZ620" s="5">
        <f t="shared" si="90"/>
        <v>0</v>
      </c>
      <c r="BA620" s="5">
        <f t="shared" si="90"/>
        <v>0</v>
      </c>
      <c r="BB620" s="5">
        <f t="shared" si="90"/>
        <v>0</v>
      </c>
      <c r="BC620" s="5">
        <f t="shared" si="90"/>
        <v>0</v>
      </c>
    </row>
  </sheetData>
  <conditionalFormatting sqref="D506:BC540">
    <cfRule type="cellIs" dxfId="14" priority="1" operator="greaterThan">
      <formula>0.0001</formula>
    </cfRule>
  </conditionalFormatting>
  <pageMargins left="0.7" right="0.7" top="0.75" bottom="0.75" header="0.3" footer="0.3"/>
  <headerFooter>
    <oddFooter>&amp;L_x000D_&amp;1#&amp;"Calibri"&amp;11&amp;K000000 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A2FC-EEA6-4400-A777-3F0C5BB03AE0}">
  <sheetPr codeName="Sheet2"/>
  <dimension ref="A1:BD1195"/>
  <sheetViews>
    <sheetView tabSelected="1" topLeftCell="A1122" workbookViewId="0">
      <pane xSplit="3" topLeftCell="AB1" activePane="topRight" state="frozen"/>
      <selection activeCell="A614" sqref="A614"/>
      <selection pane="topRight" activeCell="A1043" sqref="A1043"/>
    </sheetView>
  </sheetViews>
  <sheetFormatPr baseColWidth="10" defaultColWidth="8.83203125" defaultRowHeight="15" x14ac:dyDescent="0.2"/>
  <cols>
    <col min="1" max="1" width="88.6640625" customWidth="1"/>
    <col min="4" max="44" width="8.6640625" customWidth="1"/>
    <col min="45" max="46" width="12.1640625" bestFit="1" customWidth="1"/>
    <col min="47" max="55" width="8.6640625" customWidth="1"/>
  </cols>
  <sheetData>
    <row r="1" spans="1:55" x14ac:dyDescent="0.2">
      <c r="A1" t="s">
        <v>20</v>
      </c>
    </row>
    <row r="2" spans="1:55" x14ac:dyDescent="0.2">
      <c r="A2" s="11" t="s">
        <v>7</v>
      </c>
    </row>
    <row r="3" spans="1:55" x14ac:dyDescent="0.2">
      <c r="A3" s="2" t="s">
        <v>8</v>
      </c>
    </row>
    <row r="4" spans="1:55" x14ac:dyDescent="0.2">
      <c r="A4" s="1" t="s">
        <v>9</v>
      </c>
    </row>
    <row r="5" spans="1:55" x14ac:dyDescent="0.2">
      <c r="A5" s="7" t="s">
        <v>10</v>
      </c>
    </row>
    <row r="6" spans="1:55" x14ac:dyDescent="0.2">
      <c r="A6" s="8" t="s">
        <v>11</v>
      </c>
    </row>
    <row r="8" spans="1:55" ht="21" x14ac:dyDescent="0.25">
      <c r="A8" s="12" t="s">
        <v>21</v>
      </c>
    </row>
    <row r="9" spans="1:55" x14ac:dyDescent="0.2">
      <c r="A9" t="s">
        <v>2</v>
      </c>
      <c r="B9" t="s">
        <v>3</v>
      </c>
      <c r="C9" t="s">
        <v>4</v>
      </c>
      <c r="D9" s="13">
        <v>45664</v>
      </c>
      <c r="E9" s="13">
        <f>D9+7</f>
        <v>45671</v>
      </c>
      <c r="F9" s="13">
        <f t="shared" ref="F9:BB9" si="0">E9+7</f>
        <v>45678</v>
      </c>
      <c r="G9" s="13">
        <f t="shared" si="0"/>
        <v>45685</v>
      </c>
      <c r="H9" s="13">
        <f t="shared" si="0"/>
        <v>45692</v>
      </c>
      <c r="I9" s="13">
        <f t="shared" si="0"/>
        <v>45699</v>
      </c>
      <c r="J9" s="13">
        <f t="shared" si="0"/>
        <v>45706</v>
      </c>
      <c r="K9" s="13">
        <f t="shared" si="0"/>
        <v>45713</v>
      </c>
      <c r="L9" s="13">
        <f t="shared" si="0"/>
        <v>45720</v>
      </c>
      <c r="M9" s="13">
        <f t="shared" si="0"/>
        <v>45727</v>
      </c>
      <c r="N9" s="13">
        <f t="shared" si="0"/>
        <v>45734</v>
      </c>
      <c r="O9" s="13">
        <f t="shared" si="0"/>
        <v>45741</v>
      </c>
      <c r="P9" s="13">
        <f t="shared" si="0"/>
        <v>45748</v>
      </c>
      <c r="Q9" s="13">
        <f t="shared" si="0"/>
        <v>45755</v>
      </c>
      <c r="R9" s="13">
        <f t="shared" si="0"/>
        <v>45762</v>
      </c>
      <c r="S9" s="13">
        <f t="shared" si="0"/>
        <v>45769</v>
      </c>
      <c r="T9" s="13">
        <f t="shared" si="0"/>
        <v>45776</v>
      </c>
      <c r="U9" s="13">
        <f t="shared" si="0"/>
        <v>45783</v>
      </c>
      <c r="V9" s="13">
        <f t="shared" si="0"/>
        <v>45790</v>
      </c>
      <c r="W9" s="13">
        <f t="shared" si="0"/>
        <v>45797</v>
      </c>
      <c r="X9" s="13">
        <f t="shared" si="0"/>
        <v>45804</v>
      </c>
      <c r="Y9" s="13">
        <f t="shared" si="0"/>
        <v>45811</v>
      </c>
      <c r="Z9" s="13">
        <f t="shared" si="0"/>
        <v>45818</v>
      </c>
      <c r="AA9" s="13">
        <f t="shared" si="0"/>
        <v>45825</v>
      </c>
      <c r="AB9" s="13">
        <f t="shared" si="0"/>
        <v>45832</v>
      </c>
      <c r="AC9" s="13">
        <f t="shared" si="0"/>
        <v>45839</v>
      </c>
      <c r="AD9" s="13">
        <f t="shared" si="0"/>
        <v>45846</v>
      </c>
      <c r="AE9" s="13">
        <f t="shared" si="0"/>
        <v>45853</v>
      </c>
      <c r="AF9" s="13">
        <f t="shared" si="0"/>
        <v>45860</v>
      </c>
      <c r="AG9" s="13">
        <f t="shared" si="0"/>
        <v>45867</v>
      </c>
      <c r="AH9" s="13">
        <f t="shared" si="0"/>
        <v>45874</v>
      </c>
      <c r="AI9" s="13">
        <f t="shared" si="0"/>
        <v>45881</v>
      </c>
      <c r="AJ9" s="13">
        <f t="shared" si="0"/>
        <v>45888</v>
      </c>
      <c r="AK9" s="13">
        <f t="shared" si="0"/>
        <v>45895</v>
      </c>
      <c r="AL9" s="13">
        <f t="shared" si="0"/>
        <v>45902</v>
      </c>
      <c r="AM9" s="13">
        <f t="shared" si="0"/>
        <v>45909</v>
      </c>
      <c r="AN9" s="13">
        <f t="shared" si="0"/>
        <v>45916</v>
      </c>
      <c r="AO9" s="13">
        <f t="shared" si="0"/>
        <v>45923</v>
      </c>
      <c r="AP9" s="13">
        <f t="shared" si="0"/>
        <v>45930</v>
      </c>
      <c r="AQ9" s="13">
        <f t="shared" si="0"/>
        <v>45937</v>
      </c>
      <c r="AR9" s="13">
        <f t="shared" si="0"/>
        <v>45944</v>
      </c>
      <c r="AS9" s="13">
        <f t="shared" si="0"/>
        <v>45951</v>
      </c>
      <c r="AT9" s="13">
        <f t="shared" si="0"/>
        <v>45958</v>
      </c>
      <c r="AU9" s="13">
        <f t="shared" si="0"/>
        <v>45965</v>
      </c>
      <c r="AV9" s="13">
        <f t="shared" si="0"/>
        <v>45972</v>
      </c>
      <c r="AW9" s="13">
        <f t="shared" si="0"/>
        <v>45979</v>
      </c>
      <c r="AX9" s="13">
        <f t="shared" si="0"/>
        <v>45986</v>
      </c>
      <c r="AY9" s="13">
        <f t="shared" si="0"/>
        <v>45993</v>
      </c>
      <c r="AZ9" s="13">
        <f t="shared" si="0"/>
        <v>46000</v>
      </c>
      <c r="BA9" s="13">
        <f t="shared" si="0"/>
        <v>46007</v>
      </c>
      <c r="BB9" s="13">
        <f t="shared" si="0"/>
        <v>46014</v>
      </c>
      <c r="BC9" s="13">
        <f>BB9+8</f>
        <v>46022</v>
      </c>
    </row>
    <row r="10" spans="1:55" x14ac:dyDescent="0.2">
      <c r="A10" t="s">
        <v>19</v>
      </c>
      <c r="B10">
        <v>294</v>
      </c>
      <c r="C10">
        <v>1981</v>
      </c>
      <c r="D10">
        <v>0.98499999999999999</v>
      </c>
      <c r="E10">
        <v>0.59299999999999997</v>
      </c>
      <c r="F10">
        <v>0.50600000000000001</v>
      </c>
      <c r="G10">
        <v>0.79300000000000004</v>
      </c>
      <c r="H10">
        <v>0.53</v>
      </c>
      <c r="I10">
        <v>0.309</v>
      </c>
      <c r="J10">
        <v>0.42899999999999999</v>
      </c>
      <c r="K10">
        <v>3.004</v>
      </c>
      <c r="L10">
        <v>1.778</v>
      </c>
      <c r="M10">
        <v>1.429</v>
      </c>
      <c r="N10">
        <v>2.3170000000000002</v>
      </c>
      <c r="O10">
        <v>2.3410000000000002</v>
      </c>
      <c r="P10">
        <v>4.8849999999999998</v>
      </c>
      <c r="Q10">
        <v>2.9279999999999999</v>
      </c>
      <c r="R10">
        <v>1.788</v>
      </c>
      <c r="S10">
        <v>3.7970000000000002</v>
      </c>
      <c r="T10">
        <v>3.7250000000000001</v>
      </c>
      <c r="U10">
        <v>4.7629999999999999</v>
      </c>
      <c r="V10">
        <v>9.4239999999999906</v>
      </c>
      <c r="W10">
        <v>17.896999999999998</v>
      </c>
      <c r="X10">
        <v>15.172000000000001</v>
      </c>
      <c r="Y10">
        <v>5.2619999999999898</v>
      </c>
      <c r="Z10">
        <v>5.2590000000000003</v>
      </c>
      <c r="AA10">
        <v>13.471</v>
      </c>
      <c r="AB10">
        <v>3.8740000000000099</v>
      </c>
      <c r="AC10">
        <v>2.4449999999999998</v>
      </c>
      <c r="AD10">
        <v>1.4630000000000001</v>
      </c>
      <c r="AE10">
        <v>1.3029999999999999</v>
      </c>
      <c r="AF10">
        <v>2.125</v>
      </c>
      <c r="AG10">
        <v>3.05400000000001</v>
      </c>
      <c r="AH10">
        <v>1.25</v>
      </c>
      <c r="AI10">
        <v>0.85300000000000098</v>
      </c>
      <c r="AJ10">
        <v>0.73099999999999499</v>
      </c>
      <c r="AK10">
        <v>0.61199999999999899</v>
      </c>
      <c r="AL10">
        <v>0.53500000000000103</v>
      </c>
      <c r="AM10">
        <v>0.54699999999999305</v>
      </c>
      <c r="AN10">
        <v>0.51100000000000001</v>
      </c>
      <c r="AO10">
        <v>0.48000000000000198</v>
      </c>
      <c r="AP10">
        <v>0.52199999999999902</v>
      </c>
      <c r="AQ10">
        <v>1.4379999999999999</v>
      </c>
      <c r="AR10">
        <v>2.105</v>
      </c>
      <c r="AS10">
        <v>1.8129999999999999</v>
      </c>
      <c r="AT10">
        <v>1.52</v>
      </c>
      <c r="AU10">
        <v>0.98299999999999599</v>
      </c>
      <c r="AV10">
        <v>0.78299999999999903</v>
      </c>
      <c r="AW10">
        <v>0.78099999999999803</v>
      </c>
      <c r="AX10">
        <v>0.54800000000000204</v>
      </c>
      <c r="AY10">
        <v>0.47700000000000797</v>
      </c>
      <c r="AZ10">
        <v>0.440999999999998</v>
      </c>
      <c r="BA10">
        <v>0.39600000000000701</v>
      </c>
      <c r="BB10">
        <v>0.22199999999999601</v>
      </c>
      <c r="BC10">
        <v>9.3000000000003497E-2</v>
      </c>
    </row>
    <row r="11" spans="1:55" x14ac:dyDescent="0.2">
      <c r="A11" t="s">
        <v>19</v>
      </c>
      <c r="B11">
        <v>294</v>
      </c>
      <c r="C11">
        <v>1982</v>
      </c>
      <c r="D11">
        <v>5.90000000000016E-2</v>
      </c>
      <c r="E11">
        <v>5.9999999999994197E-2</v>
      </c>
      <c r="F11">
        <v>7.0999999999993901E-2</v>
      </c>
      <c r="G11">
        <v>1.9000000000005499E-2</v>
      </c>
      <c r="H11">
        <v>1.30000000000012E-2</v>
      </c>
      <c r="I11">
        <v>1.00000000000071E-2</v>
      </c>
      <c r="J11">
        <v>0.100000000000007</v>
      </c>
      <c r="K11">
        <v>0.13199999999999701</v>
      </c>
      <c r="L11">
        <v>0.76199999999999202</v>
      </c>
      <c r="M11">
        <v>2.4630000000000001</v>
      </c>
      <c r="N11">
        <v>8.2050000000000107</v>
      </c>
      <c r="O11">
        <v>3.3940000000000099</v>
      </c>
      <c r="P11">
        <v>5.6740000000000101</v>
      </c>
      <c r="Q11">
        <v>5.1529999999999898</v>
      </c>
      <c r="R11">
        <v>32.514000000000003</v>
      </c>
      <c r="S11">
        <v>14.904999999999999</v>
      </c>
      <c r="T11">
        <v>13.872</v>
      </c>
      <c r="U11">
        <v>6.84499999999999</v>
      </c>
      <c r="V11">
        <v>7.8210000000000104</v>
      </c>
      <c r="W11">
        <v>7.3219999999999903</v>
      </c>
      <c r="X11">
        <v>5.335</v>
      </c>
      <c r="Y11">
        <v>14.475</v>
      </c>
      <c r="Z11">
        <v>9.4009999999999998</v>
      </c>
      <c r="AA11">
        <v>6.2470000000000097</v>
      </c>
      <c r="AB11">
        <v>5.8010000000000002</v>
      </c>
      <c r="AC11">
        <v>6.8590000000000204</v>
      </c>
      <c r="AD11">
        <v>3.09299999999998</v>
      </c>
      <c r="AE11">
        <v>1.2649999999999999</v>
      </c>
      <c r="AF11">
        <v>1.0289999999999999</v>
      </c>
      <c r="AG11">
        <v>0.60199999999999199</v>
      </c>
      <c r="AH11">
        <v>0.90099999999997005</v>
      </c>
      <c r="AI11">
        <v>1.62899999999997</v>
      </c>
      <c r="AJ11">
        <v>1.1280000000000301</v>
      </c>
      <c r="AK11">
        <v>0.66400000000002002</v>
      </c>
      <c r="AL11">
        <v>0.56599999999999795</v>
      </c>
      <c r="AM11">
        <v>0.38899999999999402</v>
      </c>
      <c r="AN11">
        <v>0.290999999999972</v>
      </c>
      <c r="AO11">
        <v>0.408000000000032</v>
      </c>
      <c r="AP11">
        <v>1.2810000000000099</v>
      </c>
      <c r="AQ11">
        <v>1.302</v>
      </c>
      <c r="AR11">
        <v>0.85699999999997101</v>
      </c>
      <c r="AS11">
        <v>0.88099999999998801</v>
      </c>
      <c r="AT11">
        <v>0.83900000000000696</v>
      </c>
      <c r="AU11">
        <v>0.51700000000002</v>
      </c>
      <c r="AV11">
        <v>0.37600000000000899</v>
      </c>
      <c r="AW11">
        <v>0.365999999999985</v>
      </c>
      <c r="AX11">
        <v>0.28900000000002002</v>
      </c>
      <c r="AY11">
        <v>0.25100000000000899</v>
      </c>
      <c r="AZ11">
        <v>0.27099999999999103</v>
      </c>
      <c r="BA11">
        <v>0.23299999999998</v>
      </c>
      <c r="BB11">
        <v>0.23499999999999699</v>
      </c>
      <c r="BC11">
        <v>0.257000000000005</v>
      </c>
    </row>
    <row r="12" spans="1:55" x14ac:dyDescent="0.2">
      <c r="A12" t="s">
        <v>19</v>
      </c>
      <c r="B12">
        <v>294</v>
      </c>
      <c r="C12">
        <v>1983</v>
      </c>
      <c r="D12">
        <v>0.24899999999999101</v>
      </c>
      <c r="E12">
        <v>0.240999999999985</v>
      </c>
      <c r="F12">
        <v>0.26500000000000301</v>
      </c>
      <c r="G12">
        <v>0.29899999999997801</v>
      </c>
      <c r="H12">
        <v>0.28499999999998399</v>
      </c>
      <c r="I12">
        <v>0.45499999999999202</v>
      </c>
      <c r="J12">
        <v>0.46299999999999802</v>
      </c>
      <c r="K12">
        <v>0.48899999999996802</v>
      </c>
      <c r="L12">
        <v>0.81900000000002504</v>
      </c>
      <c r="M12">
        <v>1.84499999999999</v>
      </c>
      <c r="N12">
        <v>2.5910000000000202</v>
      </c>
      <c r="O12">
        <v>1.4280000000000099</v>
      </c>
      <c r="P12">
        <v>0.96899999999998598</v>
      </c>
      <c r="Q12">
        <v>1.61</v>
      </c>
      <c r="R12">
        <v>2.8349999999999702</v>
      </c>
      <c r="S12">
        <v>2.1040000000000099</v>
      </c>
      <c r="T12">
        <v>2.8250000000000099</v>
      </c>
      <c r="U12">
        <v>2.2049999999999899</v>
      </c>
      <c r="V12">
        <v>3.6169999999999898</v>
      </c>
      <c r="W12">
        <v>3.43199999999998</v>
      </c>
      <c r="X12">
        <v>2.09900000000003</v>
      </c>
      <c r="Y12">
        <v>1.13899999999999</v>
      </c>
      <c r="Z12">
        <v>1.44300000000002</v>
      </c>
      <c r="AA12">
        <v>0.60699999999997101</v>
      </c>
      <c r="AB12">
        <v>0.56399999999998096</v>
      </c>
      <c r="AC12">
        <v>1.0799999999999901</v>
      </c>
      <c r="AD12">
        <v>2.1410000000000098</v>
      </c>
      <c r="AE12">
        <v>1.49799999999998</v>
      </c>
      <c r="AF12">
        <v>0.508000000000006</v>
      </c>
      <c r="AG12">
        <v>0.43099999999997501</v>
      </c>
      <c r="AH12">
        <v>0.27799999999998798</v>
      </c>
      <c r="AI12">
        <v>0.21400000000000699</v>
      </c>
      <c r="AJ12">
        <v>0.211999999999989</v>
      </c>
      <c r="AK12">
        <v>0.32099999999997803</v>
      </c>
      <c r="AL12">
        <v>1.1839999999999999</v>
      </c>
      <c r="AM12">
        <v>3.3860000000000299</v>
      </c>
      <c r="AN12">
        <v>1.40899999999998</v>
      </c>
      <c r="AO12">
        <v>0.71500000000001596</v>
      </c>
      <c r="AP12">
        <v>0.53100000000001402</v>
      </c>
      <c r="AQ12">
        <v>0.46099999999997998</v>
      </c>
      <c r="AR12">
        <v>0.34800000000002101</v>
      </c>
      <c r="AS12">
        <v>0.39300000000002899</v>
      </c>
      <c r="AT12">
        <v>0.31100000000001898</v>
      </c>
      <c r="AU12">
        <v>0.21099999999998001</v>
      </c>
      <c r="AV12">
        <v>0.17399999999997801</v>
      </c>
      <c r="AW12">
        <v>0.20200000000003099</v>
      </c>
      <c r="AX12">
        <v>0.18999999999999001</v>
      </c>
      <c r="AY12">
        <v>0.12399999999999101</v>
      </c>
      <c r="AZ12">
        <v>7.7000000000030697E-2</v>
      </c>
      <c r="BA12">
        <v>7.2999999999995305E-2</v>
      </c>
      <c r="BB12">
        <v>4.2999999999990102E-2</v>
      </c>
      <c r="BC12">
        <v>1.4999999999986399E-2</v>
      </c>
    </row>
    <row r="13" spans="1:55" x14ac:dyDescent="0.2">
      <c r="A13" t="s">
        <v>19</v>
      </c>
      <c r="B13">
        <v>294</v>
      </c>
      <c r="C13">
        <v>1984</v>
      </c>
      <c r="D13">
        <v>6.3999999999980794E-2</v>
      </c>
      <c r="E13">
        <v>0.150000000000026</v>
      </c>
      <c r="F13">
        <v>5.2000000000004702E-2</v>
      </c>
      <c r="G13">
        <v>3.3999999999975598E-2</v>
      </c>
      <c r="H13">
        <v>0.291999999999981</v>
      </c>
      <c r="I13">
        <v>0.70200000000003104</v>
      </c>
      <c r="J13">
        <v>0.60300000000000098</v>
      </c>
      <c r="K13">
        <v>0.44300000000001599</v>
      </c>
      <c r="L13">
        <v>0.48499999999999699</v>
      </c>
      <c r="M13">
        <v>0.46099999999997998</v>
      </c>
      <c r="N13">
        <v>0.42399999999997801</v>
      </c>
      <c r="O13">
        <v>3.2090000000000298</v>
      </c>
      <c r="P13">
        <v>1.9669999999999701</v>
      </c>
      <c r="Q13">
        <v>1.7290000000000101</v>
      </c>
      <c r="R13">
        <v>1.85099999999998</v>
      </c>
      <c r="S13">
        <v>1.5550000000000299</v>
      </c>
      <c r="T13">
        <v>1.6439999999999699</v>
      </c>
      <c r="U13">
        <v>1.4239999999999799</v>
      </c>
      <c r="V13">
        <v>1.61300000000002</v>
      </c>
      <c r="W13">
        <v>1.1280000000000301</v>
      </c>
      <c r="X13">
        <v>0.72699999999999199</v>
      </c>
      <c r="Y13">
        <v>0.57799999999997498</v>
      </c>
      <c r="Z13">
        <v>0.46299999999999802</v>
      </c>
      <c r="AA13">
        <v>0.48399999999998899</v>
      </c>
      <c r="AB13">
        <v>0.90700000000002301</v>
      </c>
      <c r="AC13">
        <v>1.08900000000001</v>
      </c>
      <c r="AD13">
        <v>0.315999999999998</v>
      </c>
      <c r="AE13">
        <v>0.22699999999999201</v>
      </c>
      <c r="AF13">
        <v>0.209000000000028</v>
      </c>
      <c r="AG13">
        <v>0.20499999999999199</v>
      </c>
      <c r="AH13">
        <v>0.30400000000002197</v>
      </c>
      <c r="AI13">
        <v>0.40199999999997899</v>
      </c>
      <c r="AJ13">
        <v>0.15700000000002301</v>
      </c>
      <c r="AK13">
        <v>0.18600000000001901</v>
      </c>
      <c r="AL13">
        <v>1.35699999999997</v>
      </c>
      <c r="AM13">
        <v>1.36</v>
      </c>
      <c r="AN13">
        <v>1.00399999999997</v>
      </c>
      <c r="AO13">
        <v>0.54799999999996896</v>
      </c>
      <c r="AP13">
        <v>0.49600000000002997</v>
      </c>
      <c r="AQ13">
        <v>0.39900000000001701</v>
      </c>
      <c r="AR13">
        <v>0.31800000000001599</v>
      </c>
      <c r="AS13">
        <v>0.24300000000000299</v>
      </c>
      <c r="AT13">
        <v>0.23199999999997101</v>
      </c>
      <c r="AU13">
        <v>0.27599999999996999</v>
      </c>
      <c r="AV13">
        <v>0.26299999999998502</v>
      </c>
      <c r="AW13">
        <v>0.32199999999998602</v>
      </c>
      <c r="AX13">
        <v>0.34600000000000403</v>
      </c>
      <c r="AY13">
        <v>0.26899999999997298</v>
      </c>
      <c r="AZ13">
        <v>0.24699999999997299</v>
      </c>
      <c r="BA13">
        <v>0.14800000000000799</v>
      </c>
      <c r="BB13">
        <v>4.2999999999990102E-2</v>
      </c>
      <c r="BC13">
        <v>9.0000000000145502E-3</v>
      </c>
    </row>
    <row r="14" spans="1:55" x14ac:dyDescent="0.2">
      <c r="A14" t="s">
        <v>19</v>
      </c>
      <c r="B14">
        <v>294</v>
      </c>
      <c r="C14">
        <v>1985</v>
      </c>
      <c r="D14">
        <v>1.50000000000026E-2</v>
      </c>
      <c r="E14">
        <v>1.00000000000234E-2</v>
      </c>
      <c r="F14">
        <v>1.6000000000011401E-2</v>
      </c>
      <c r="G14">
        <v>1.8999999999973E-2</v>
      </c>
      <c r="H14">
        <v>8.0000000000057195E-3</v>
      </c>
      <c r="I14">
        <v>8.0000000000057195E-3</v>
      </c>
      <c r="J14">
        <v>1.29999999999849E-2</v>
      </c>
      <c r="K14">
        <v>1.6000000000011401E-2</v>
      </c>
      <c r="L14">
        <v>0.17299999999996901</v>
      </c>
      <c r="M14">
        <v>0.442000000000007</v>
      </c>
      <c r="N14">
        <v>1.6159999999999899</v>
      </c>
      <c r="O14">
        <v>3.7510000000000101</v>
      </c>
      <c r="P14">
        <v>2.56200000000003</v>
      </c>
      <c r="Q14">
        <v>5.59499999999999</v>
      </c>
      <c r="R14">
        <v>4.1720000000000299</v>
      </c>
      <c r="S14">
        <v>2.98800000000002</v>
      </c>
      <c r="T14">
        <v>1.75399999999997</v>
      </c>
      <c r="U14">
        <v>3.0020000000000202</v>
      </c>
      <c r="V14">
        <v>2.4089999999999798</v>
      </c>
      <c r="W14">
        <v>1.2929999999999899</v>
      </c>
      <c r="X14">
        <v>1.13699999999998</v>
      </c>
      <c r="Y14">
        <v>7.6980000000000004</v>
      </c>
      <c r="Z14">
        <v>2.15500000000001</v>
      </c>
      <c r="AA14">
        <v>1.30699999999998</v>
      </c>
      <c r="AB14">
        <v>0.86499999999997701</v>
      </c>
      <c r="AC14">
        <v>0.52899999999999603</v>
      </c>
      <c r="AD14">
        <v>0.27799999999998798</v>
      </c>
      <c r="AE14">
        <v>0.20999999999997099</v>
      </c>
      <c r="AF14">
        <v>0.192000000000007</v>
      </c>
      <c r="AG14">
        <v>0.190999999999998</v>
      </c>
      <c r="AH14">
        <v>0.150000000000026</v>
      </c>
      <c r="AI14">
        <v>0.15199999999997901</v>
      </c>
      <c r="AJ14">
        <v>0.221000000000004</v>
      </c>
      <c r="AK14">
        <v>0.17399999999997801</v>
      </c>
      <c r="AL14">
        <v>0.16899999999999901</v>
      </c>
      <c r="AM14">
        <v>2.0890000000000102</v>
      </c>
      <c r="AN14">
        <v>7.4340000000000002</v>
      </c>
      <c r="AO14">
        <v>2.3359999999999799</v>
      </c>
      <c r="AP14">
        <v>1.58699999999999</v>
      </c>
      <c r="AQ14">
        <v>3.5559999999999801</v>
      </c>
      <c r="AR14">
        <v>4.0649999999999897</v>
      </c>
      <c r="AS14">
        <v>3.177</v>
      </c>
      <c r="AT14">
        <v>2.4549999999999899</v>
      </c>
      <c r="AU14">
        <v>1.3499999999999699</v>
      </c>
      <c r="AV14">
        <v>0.58900000000000696</v>
      </c>
      <c r="AW14">
        <v>0.55400000000002203</v>
      </c>
      <c r="AX14">
        <v>0.50599999999998801</v>
      </c>
      <c r="AY14">
        <v>0.158000000000032</v>
      </c>
      <c r="AZ14">
        <v>8.69999999999891E-2</v>
      </c>
      <c r="BA14">
        <v>0.12100000000003</v>
      </c>
      <c r="BB14">
        <v>0.17399999999997801</v>
      </c>
      <c r="BC14">
        <v>0.38099999999997203</v>
      </c>
    </row>
    <row r="15" spans="1:55" x14ac:dyDescent="0.2">
      <c r="A15" t="s">
        <v>19</v>
      </c>
      <c r="B15">
        <v>294</v>
      </c>
      <c r="C15">
        <v>1986</v>
      </c>
      <c r="D15">
        <v>0.275000000000026</v>
      </c>
      <c r="E15">
        <v>0.31800000000001599</v>
      </c>
      <c r="F15">
        <v>1.0779999999999701</v>
      </c>
      <c r="G15">
        <v>1.1060000000000301</v>
      </c>
      <c r="H15">
        <v>1.25200000000002</v>
      </c>
      <c r="I15">
        <v>0.87999999999997902</v>
      </c>
      <c r="J15">
        <v>0.46899999999998598</v>
      </c>
      <c r="K15">
        <v>10.220000000000001</v>
      </c>
      <c r="L15">
        <v>25.298999999999999</v>
      </c>
      <c r="M15">
        <v>4.4539999999999802</v>
      </c>
      <c r="N15">
        <v>3.7210000000000001</v>
      </c>
      <c r="O15">
        <v>3.3139999999999801</v>
      </c>
      <c r="P15">
        <v>3.1959999999999802</v>
      </c>
      <c r="Q15">
        <v>2.9179999999999899</v>
      </c>
      <c r="R15">
        <v>2.47400000000003</v>
      </c>
      <c r="S15">
        <v>2.8289999999999802</v>
      </c>
      <c r="T15">
        <v>2.9039999999999999</v>
      </c>
      <c r="U15">
        <v>4.8959999999999901</v>
      </c>
      <c r="V15">
        <v>6.7639999999999896</v>
      </c>
      <c r="W15">
        <v>5.5830000000000197</v>
      </c>
      <c r="X15">
        <v>6.0980000000000203</v>
      </c>
      <c r="Y15">
        <v>2.5980000000000198</v>
      </c>
      <c r="Z15">
        <v>2.4239999999999799</v>
      </c>
      <c r="AA15">
        <v>1.4510000000000201</v>
      </c>
      <c r="AB15">
        <v>0.85799999999998</v>
      </c>
      <c r="AC15">
        <v>0.66799999999999005</v>
      </c>
      <c r="AD15">
        <v>0.68999999999998995</v>
      </c>
      <c r="AE15">
        <v>0.37100000000002997</v>
      </c>
      <c r="AF15">
        <v>0.25699999999999701</v>
      </c>
      <c r="AG15">
        <v>0.22200000000001199</v>
      </c>
      <c r="AH15">
        <v>0.171000000000017</v>
      </c>
      <c r="AI15">
        <v>0.166999999999981</v>
      </c>
      <c r="AJ15">
        <v>0.180000000000031</v>
      </c>
      <c r="AK15">
        <v>0.17800000000001401</v>
      </c>
      <c r="AL15">
        <v>0.56999999999996898</v>
      </c>
      <c r="AM15">
        <v>2.7150000000000198</v>
      </c>
      <c r="AN15">
        <v>2.9989999999999899</v>
      </c>
      <c r="AO15">
        <v>3.1949999999999701</v>
      </c>
      <c r="AP15">
        <v>7.21999999999999</v>
      </c>
      <c r="AQ15">
        <v>2.3600000000000598</v>
      </c>
      <c r="AR15">
        <v>1.7490000000000601</v>
      </c>
      <c r="AS15">
        <v>1.46599999999996</v>
      </c>
      <c r="AT15">
        <v>1.15500000000001</v>
      </c>
      <c r="AU15">
        <v>0.55500000000003102</v>
      </c>
      <c r="AV15">
        <v>0.23899999999996799</v>
      </c>
      <c r="AW15">
        <v>0.19100000000006301</v>
      </c>
      <c r="AX15">
        <v>0.52200000000006397</v>
      </c>
      <c r="AY15">
        <v>1.0760000000000201</v>
      </c>
      <c r="AZ15">
        <v>0.50400000000003498</v>
      </c>
      <c r="BA15">
        <v>0.41299999999994602</v>
      </c>
      <c r="BB15">
        <v>0.275000000000026</v>
      </c>
      <c r="BC15">
        <v>0.363000000000056</v>
      </c>
    </row>
    <row r="16" spans="1:55" x14ac:dyDescent="0.2">
      <c r="A16" t="s">
        <v>19</v>
      </c>
      <c r="B16">
        <v>294</v>
      </c>
      <c r="C16">
        <v>1987</v>
      </c>
      <c r="D16">
        <v>0.35199999999999199</v>
      </c>
      <c r="E16">
        <v>0.28700000000000198</v>
      </c>
      <c r="F16">
        <v>0.148999999999952</v>
      </c>
      <c r="G16">
        <v>0.18999999999999001</v>
      </c>
      <c r="H16">
        <v>0.33599999999997998</v>
      </c>
      <c r="I16">
        <v>0.58300000000001895</v>
      </c>
      <c r="J16">
        <v>0.55399999999995697</v>
      </c>
      <c r="K16">
        <v>0.409000000000041</v>
      </c>
      <c r="L16">
        <v>0.87999999999997902</v>
      </c>
      <c r="M16">
        <v>2.5189999999999699</v>
      </c>
      <c r="N16">
        <v>1.6180000000000001</v>
      </c>
      <c r="O16">
        <v>0.83899999999994201</v>
      </c>
      <c r="P16">
        <v>1.19100000000006</v>
      </c>
      <c r="Q16">
        <v>12.342000000000001</v>
      </c>
      <c r="R16">
        <v>4.6040000000000099</v>
      </c>
      <c r="S16">
        <v>4.2409999999999899</v>
      </c>
      <c r="T16">
        <v>2.1579999999999702</v>
      </c>
      <c r="U16">
        <v>1.9480000000000599</v>
      </c>
      <c r="V16">
        <v>1.2630000000000501</v>
      </c>
      <c r="W16">
        <v>0.98199999999997101</v>
      </c>
      <c r="X16">
        <v>1.17199999999996</v>
      </c>
      <c r="Y16">
        <v>2.4230000000000298</v>
      </c>
      <c r="Z16">
        <v>0.84700000000001296</v>
      </c>
      <c r="AA16">
        <v>0.61500000000004196</v>
      </c>
      <c r="AB16">
        <v>0.78600000000005799</v>
      </c>
      <c r="AC16">
        <v>0.37200000000003802</v>
      </c>
      <c r="AD16">
        <v>0.32899999999998297</v>
      </c>
      <c r="AE16">
        <v>0.33599999999997998</v>
      </c>
      <c r="AF16">
        <v>1.21399999999994</v>
      </c>
      <c r="AG16">
        <v>4.2989999999999799</v>
      </c>
      <c r="AH16">
        <v>1.6019999999999901</v>
      </c>
      <c r="AI16">
        <v>0.659000000000041</v>
      </c>
      <c r="AJ16">
        <v>1.25200000000002</v>
      </c>
      <c r="AK16">
        <v>1.875</v>
      </c>
      <c r="AL16">
        <v>2.0349999999999802</v>
      </c>
      <c r="AM16">
        <v>1.3260000000000201</v>
      </c>
      <c r="AN16">
        <v>2.0399999999999601</v>
      </c>
      <c r="AO16">
        <v>2.3759999999999399</v>
      </c>
      <c r="AP16">
        <v>1.5489999999999799</v>
      </c>
      <c r="AQ16">
        <v>0.99399999999994704</v>
      </c>
      <c r="AR16">
        <v>0.96099999999997998</v>
      </c>
      <c r="AS16">
        <v>0.98899999999996802</v>
      </c>
      <c r="AT16">
        <v>0.95899999999996299</v>
      </c>
      <c r="AU16">
        <v>0.59200000000003306</v>
      </c>
      <c r="AV16">
        <v>0.47299999999995601</v>
      </c>
      <c r="AW16">
        <v>0.409000000000041</v>
      </c>
      <c r="AX16">
        <v>0.52599999999997005</v>
      </c>
      <c r="AY16">
        <v>0.54600000000001703</v>
      </c>
      <c r="AZ16">
        <v>0.55199999999993998</v>
      </c>
      <c r="BA16">
        <v>0.33000000000005703</v>
      </c>
      <c r="BB16">
        <v>0.18500000000000999</v>
      </c>
      <c r="BC16">
        <v>6.7000000000007304E-2</v>
      </c>
    </row>
    <row r="17" spans="1:55" x14ac:dyDescent="0.2">
      <c r="A17" t="s">
        <v>19</v>
      </c>
      <c r="B17">
        <v>294</v>
      </c>
      <c r="C17">
        <v>1988</v>
      </c>
      <c r="D17">
        <v>4.4999999999942801E-2</v>
      </c>
      <c r="E17">
        <v>3.6000000000058201E-2</v>
      </c>
      <c r="F17">
        <v>3.7000000000002101E-2</v>
      </c>
      <c r="G17">
        <v>4.1000000000037402E-2</v>
      </c>
      <c r="H17">
        <v>3.7000000000002101E-2</v>
      </c>
      <c r="I17">
        <v>4.89999999999782E-2</v>
      </c>
      <c r="J17">
        <v>4.3000000000055098E-2</v>
      </c>
      <c r="K17">
        <v>0.220999999999939</v>
      </c>
      <c r="L17">
        <v>0.73899999999996802</v>
      </c>
      <c r="M17">
        <v>1.27200000000006</v>
      </c>
      <c r="N17">
        <v>1.04499999999994</v>
      </c>
      <c r="O17">
        <v>0.824999999999948</v>
      </c>
      <c r="P17">
        <v>1.956</v>
      </c>
      <c r="Q17">
        <v>4.6870000000000296</v>
      </c>
      <c r="R17">
        <v>5.50600000000005</v>
      </c>
      <c r="S17">
        <v>4.1389999999999896</v>
      </c>
      <c r="T17">
        <v>3.26399999999999</v>
      </c>
      <c r="U17">
        <v>2.2010000000000201</v>
      </c>
      <c r="V17">
        <v>2.9449999999999701</v>
      </c>
      <c r="W17">
        <v>1.6949999999999701</v>
      </c>
      <c r="X17">
        <v>1.1820000000000499</v>
      </c>
      <c r="Y17">
        <v>1.0859999999999801</v>
      </c>
      <c r="Z17">
        <v>1.12700000000002</v>
      </c>
      <c r="AA17">
        <v>0.87000000000002098</v>
      </c>
      <c r="AB17">
        <v>0.44800000000006002</v>
      </c>
      <c r="AC17">
        <v>0.24900000000005601</v>
      </c>
      <c r="AD17">
        <v>0.33899999999994201</v>
      </c>
      <c r="AE17">
        <v>0.38199999999999701</v>
      </c>
      <c r="AF17">
        <v>0.22999999999995299</v>
      </c>
      <c r="AG17">
        <v>0.19699999999998599</v>
      </c>
      <c r="AH17">
        <v>0.17399999999997801</v>
      </c>
      <c r="AI17">
        <v>0.150000000000026</v>
      </c>
      <c r="AJ17">
        <v>0.226000000000048</v>
      </c>
      <c r="AK17">
        <v>0.44699999999998602</v>
      </c>
      <c r="AL17">
        <v>0.77200000000006397</v>
      </c>
      <c r="AM17">
        <v>0.317000000000007</v>
      </c>
      <c r="AN17">
        <v>0.34499999999999498</v>
      </c>
      <c r="AO17">
        <v>0.38499999999995799</v>
      </c>
      <c r="AP17">
        <v>0.19800000000005999</v>
      </c>
      <c r="AQ17">
        <v>0.14500000000004701</v>
      </c>
      <c r="AR17">
        <v>0.136999999999976</v>
      </c>
      <c r="AS17">
        <v>0.14800000000000799</v>
      </c>
      <c r="AT17">
        <v>0.154000000000061</v>
      </c>
      <c r="AU17">
        <v>0.19800000000005999</v>
      </c>
      <c r="AV17">
        <v>0.14500000000004701</v>
      </c>
      <c r="AW17">
        <v>0.13199999999999701</v>
      </c>
      <c r="AX17">
        <v>0.199999999999948</v>
      </c>
      <c r="AY17">
        <v>0.175000000000052</v>
      </c>
      <c r="AZ17">
        <v>0.13199999999999701</v>
      </c>
      <c r="BA17">
        <v>0.11000000000006201</v>
      </c>
      <c r="BB17">
        <v>0.10899999999998899</v>
      </c>
      <c r="BC17">
        <v>7.2999999999979095E-2</v>
      </c>
    </row>
    <row r="18" spans="1:55" x14ac:dyDescent="0.2">
      <c r="A18" t="s">
        <v>19</v>
      </c>
      <c r="B18">
        <v>294</v>
      </c>
      <c r="C18">
        <v>1989</v>
      </c>
      <c r="D18">
        <v>8.1999999999944895E-2</v>
      </c>
      <c r="E18">
        <v>9.9999999999584206E-3</v>
      </c>
      <c r="F18">
        <v>3.7000000000002101E-2</v>
      </c>
      <c r="G18">
        <v>6.4999999999989594E-2</v>
      </c>
      <c r="H18">
        <v>4.1000000000037402E-2</v>
      </c>
      <c r="I18">
        <v>3.7000000000002101E-2</v>
      </c>
      <c r="J18">
        <v>3.2000000000022899E-2</v>
      </c>
      <c r="K18">
        <v>4.1000000000037402E-2</v>
      </c>
      <c r="L18">
        <v>4.1999999999981302E-2</v>
      </c>
      <c r="M18">
        <v>0.94200000000000705</v>
      </c>
      <c r="N18">
        <v>0.88600000000003198</v>
      </c>
      <c r="O18">
        <v>6.2279999999999403</v>
      </c>
      <c r="P18">
        <v>19.917000000000002</v>
      </c>
      <c r="Q18">
        <v>6.7599999999999598</v>
      </c>
      <c r="R18">
        <v>4.8280000000000403</v>
      </c>
      <c r="S18">
        <v>3.8409999999999598</v>
      </c>
      <c r="T18">
        <v>5.2639999999999896</v>
      </c>
      <c r="U18">
        <v>3.7829999999999702</v>
      </c>
      <c r="V18">
        <v>5.5699999999999701</v>
      </c>
      <c r="W18">
        <v>2.2630000000000501</v>
      </c>
      <c r="X18">
        <v>2.4510000000000201</v>
      </c>
      <c r="Y18">
        <v>6.5710000000000397</v>
      </c>
      <c r="Z18">
        <v>5.4760000000000497</v>
      </c>
      <c r="AA18">
        <v>15.920999999999999</v>
      </c>
      <c r="AB18">
        <v>2.5570000000000501</v>
      </c>
      <c r="AC18">
        <v>3.1459999999999901</v>
      </c>
      <c r="AD18">
        <v>1.26199999999998</v>
      </c>
      <c r="AE18">
        <v>2.6890000000000498</v>
      </c>
      <c r="AF18">
        <v>3.8479999999999599</v>
      </c>
      <c r="AG18">
        <v>0.91100000000005799</v>
      </c>
      <c r="AH18">
        <v>0.68399999999993699</v>
      </c>
      <c r="AI18">
        <v>0.61899999999994704</v>
      </c>
      <c r="AJ18">
        <v>0.59799999999995601</v>
      </c>
      <c r="AK18">
        <v>0.92699999999993998</v>
      </c>
      <c r="AL18">
        <v>2.2750000000000301</v>
      </c>
      <c r="AM18">
        <v>0.96399999999994201</v>
      </c>
      <c r="AN18">
        <v>1.0740000000000001</v>
      </c>
      <c r="AO18">
        <v>1.6340000000000101</v>
      </c>
      <c r="AP18">
        <v>1.1829999999999901</v>
      </c>
      <c r="AQ18">
        <v>1.3359999999999801</v>
      </c>
      <c r="AR18">
        <v>0.94100000000006301</v>
      </c>
      <c r="AS18">
        <v>0.99200000000005895</v>
      </c>
      <c r="AT18">
        <v>0.91299999999994597</v>
      </c>
      <c r="AU18">
        <v>1.07800000000004</v>
      </c>
      <c r="AV18">
        <v>1.0399999999999601</v>
      </c>
      <c r="AW18">
        <v>1.41999999999994</v>
      </c>
      <c r="AX18">
        <v>1.5699999999999701</v>
      </c>
      <c r="AY18">
        <v>1.23600000000001</v>
      </c>
      <c r="AZ18">
        <v>1.0110000000000301</v>
      </c>
      <c r="BA18">
        <v>0.77700000000004399</v>
      </c>
      <c r="BB18">
        <v>0.71999999999999498</v>
      </c>
      <c r="BC18">
        <v>0.85099999999999898</v>
      </c>
    </row>
    <row r="19" spans="1:55" x14ac:dyDescent="0.2">
      <c r="A19" t="s">
        <v>19</v>
      </c>
      <c r="B19">
        <v>294</v>
      </c>
      <c r="C19">
        <v>1990</v>
      </c>
      <c r="D19">
        <v>0.83100000000000096</v>
      </c>
      <c r="E19">
        <v>0.87799999999996203</v>
      </c>
      <c r="F19">
        <v>0.840999999999959</v>
      </c>
      <c r="G19">
        <v>0.78700000000000203</v>
      </c>
      <c r="H19">
        <v>0.49799999999998201</v>
      </c>
      <c r="I19">
        <v>0.48699999999994997</v>
      </c>
      <c r="J19">
        <v>0.66499999999996395</v>
      </c>
      <c r="K19">
        <v>1.47200000000001</v>
      </c>
      <c r="L19">
        <v>3.5230000000000099</v>
      </c>
      <c r="M19">
        <v>5.0009999999999399</v>
      </c>
      <c r="N19">
        <v>2.3149999999999902</v>
      </c>
      <c r="O19">
        <v>5.8070000000000501</v>
      </c>
      <c r="P19">
        <v>6.26800000000003</v>
      </c>
      <c r="Q19">
        <v>10.486000000000001</v>
      </c>
      <c r="R19">
        <v>5.3249999999999504</v>
      </c>
      <c r="S19">
        <v>7.3790000000000404</v>
      </c>
      <c r="T19">
        <v>7.3149999999999897</v>
      </c>
      <c r="U19">
        <v>6.8420000000000298</v>
      </c>
      <c r="V19">
        <v>6.0679999999999499</v>
      </c>
      <c r="W19">
        <v>5.1150000000000402</v>
      </c>
      <c r="X19">
        <v>13.084</v>
      </c>
      <c r="Y19">
        <v>18.303999999999998</v>
      </c>
      <c r="Z19">
        <v>5.49399999999995</v>
      </c>
      <c r="AA19">
        <v>4.4990000000000601</v>
      </c>
      <c r="AB19">
        <v>3.0649999999999902</v>
      </c>
      <c r="AC19">
        <v>1.8059999999999701</v>
      </c>
      <c r="AD19">
        <v>1.4469999999999901</v>
      </c>
      <c r="AE19">
        <v>1.1769999999999401</v>
      </c>
      <c r="AF19">
        <v>0.92199999999996096</v>
      </c>
      <c r="AG19">
        <v>1.7080000000000199</v>
      </c>
      <c r="AH19">
        <v>1.07699999999997</v>
      </c>
      <c r="AI19">
        <v>0.59900000000002995</v>
      </c>
      <c r="AJ19">
        <v>0.58500000000003605</v>
      </c>
      <c r="AK19">
        <v>1.3420000000000301</v>
      </c>
      <c r="AL19">
        <v>0.775000000000026</v>
      </c>
      <c r="AM19">
        <v>0.38699999999997597</v>
      </c>
      <c r="AN19">
        <v>0.29899999999997801</v>
      </c>
      <c r="AO19">
        <v>0.26800000000002899</v>
      </c>
      <c r="AP19">
        <v>0.33899999999994201</v>
      </c>
      <c r="AQ19">
        <v>0.45500000000005703</v>
      </c>
      <c r="AR19">
        <v>1.11100000000001</v>
      </c>
      <c r="AS19">
        <v>2.4749999999999699</v>
      </c>
      <c r="AT19">
        <v>1.9810000000000301</v>
      </c>
      <c r="AU19">
        <v>1.0539999999999601</v>
      </c>
      <c r="AV19">
        <v>0.90200000000004399</v>
      </c>
      <c r="AW19">
        <v>0.79899999999997795</v>
      </c>
      <c r="AX19">
        <v>0.43700000000002798</v>
      </c>
      <c r="AY19">
        <v>0.37000000000002098</v>
      </c>
      <c r="AZ19">
        <v>0.30899999999993699</v>
      </c>
      <c r="BA19">
        <v>0.44699999999998602</v>
      </c>
      <c r="BB19">
        <v>0.37799999999996198</v>
      </c>
      <c r="BC19">
        <v>0.128000000000043</v>
      </c>
    </row>
    <row r="20" spans="1:55" x14ac:dyDescent="0.2">
      <c r="A20" t="s">
        <v>19</v>
      </c>
      <c r="B20">
        <v>294</v>
      </c>
      <c r="C20">
        <v>1991</v>
      </c>
      <c r="D20">
        <v>6.2999999999971898E-2</v>
      </c>
      <c r="E20">
        <v>3.2999999999966702E-2</v>
      </c>
      <c r="F20">
        <v>0.16499999999996401</v>
      </c>
      <c r="G20">
        <v>7.4999999999947997E-2</v>
      </c>
      <c r="H20">
        <v>0.83000000000005703</v>
      </c>
      <c r="I20">
        <v>1.17500000000005</v>
      </c>
      <c r="J20">
        <v>1.23600000000001</v>
      </c>
      <c r="K20">
        <v>1.4280000000000099</v>
      </c>
      <c r="L20">
        <v>0.94600000000004303</v>
      </c>
      <c r="M20">
        <v>1.1809999999999701</v>
      </c>
      <c r="N20">
        <v>1.4309999999999701</v>
      </c>
      <c r="O20">
        <v>1.64500000000005</v>
      </c>
      <c r="P20">
        <v>2.33899999999994</v>
      </c>
      <c r="Q20">
        <v>8.4469999999999903</v>
      </c>
      <c r="R20">
        <v>4.6480000000000103</v>
      </c>
      <c r="S20">
        <v>3.84400000000005</v>
      </c>
      <c r="T20">
        <v>8.8709999999999596</v>
      </c>
      <c r="U20">
        <v>6.0819999999999403</v>
      </c>
      <c r="V20">
        <v>8.4429999999999499</v>
      </c>
      <c r="W20">
        <v>15.208</v>
      </c>
      <c r="X20">
        <v>14.4339999999999</v>
      </c>
      <c r="Y20">
        <v>8.8120000000000296</v>
      </c>
      <c r="Z20">
        <v>10.488</v>
      </c>
      <c r="AA20">
        <v>4.7170000000000298</v>
      </c>
      <c r="AB20">
        <v>21.015999999999998</v>
      </c>
      <c r="AC20">
        <v>13.164999999999999</v>
      </c>
      <c r="AD20">
        <v>6.3300000000000596</v>
      </c>
      <c r="AE20">
        <v>3.6349999999999598</v>
      </c>
      <c r="AF20">
        <v>2.0979999999999599</v>
      </c>
      <c r="AG20">
        <v>1.4620000000000499</v>
      </c>
      <c r="AH20">
        <v>1.21399999999994</v>
      </c>
      <c r="AI20">
        <v>1.6629999999999501</v>
      </c>
      <c r="AJ20">
        <v>2.11300000000002</v>
      </c>
      <c r="AK20">
        <v>0.965999999999959</v>
      </c>
      <c r="AL20">
        <v>0.68399999999993699</v>
      </c>
      <c r="AM20">
        <v>0.62900000000003498</v>
      </c>
      <c r="AN20">
        <v>0.91699999999998105</v>
      </c>
      <c r="AO20">
        <v>1.10299999999994</v>
      </c>
      <c r="AP20">
        <v>1.07800000000004</v>
      </c>
      <c r="AQ20">
        <v>1.9460000000000399</v>
      </c>
      <c r="AR20">
        <v>2.4129999999999501</v>
      </c>
      <c r="AS20">
        <v>1.5999999999999699</v>
      </c>
      <c r="AT20">
        <v>1.0519999999999401</v>
      </c>
      <c r="AU20">
        <v>0.69200000000000705</v>
      </c>
      <c r="AV20">
        <v>0.63100000000005296</v>
      </c>
      <c r="AW20">
        <v>0.74599999999996502</v>
      </c>
      <c r="AX20">
        <v>0.61300000000002397</v>
      </c>
      <c r="AY20">
        <v>0.61899999999994704</v>
      </c>
      <c r="AZ20">
        <v>0.79100000000003701</v>
      </c>
      <c r="BA20">
        <v>0.715999999999959</v>
      </c>
      <c r="BB20">
        <v>0.58899999999994201</v>
      </c>
      <c r="BC20">
        <v>0.55600000000004002</v>
      </c>
    </row>
    <row r="21" spans="1:55" x14ac:dyDescent="0.2">
      <c r="A21" t="s">
        <v>19</v>
      </c>
      <c r="B21">
        <v>294</v>
      </c>
      <c r="C21">
        <v>1992</v>
      </c>
      <c r="D21">
        <v>0.48100000000002702</v>
      </c>
      <c r="E21">
        <v>0.40500000000000502</v>
      </c>
      <c r="F21">
        <v>0.43700000000002798</v>
      </c>
      <c r="G21">
        <v>0.48900000000009802</v>
      </c>
      <c r="H21">
        <v>0.61100000000000598</v>
      </c>
      <c r="I21">
        <v>0.58700000000005403</v>
      </c>
      <c r="J21">
        <v>0.67400000000010796</v>
      </c>
      <c r="K21">
        <v>0.734000000000118</v>
      </c>
      <c r="L21">
        <v>1.6000000000001</v>
      </c>
      <c r="M21">
        <v>1.79600000000002</v>
      </c>
      <c r="N21">
        <v>1.02100000000012</v>
      </c>
      <c r="O21">
        <v>1.2170000000000301</v>
      </c>
      <c r="P21">
        <v>0.92799999999988403</v>
      </c>
      <c r="Q21">
        <v>1.3199999999999701</v>
      </c>
      <c r="R21">
        <v>1.24299999999987</v>
      </c>
      <c r="S21">
        <v>1.4380000000001001</v>
      </c>
      <c r="T21">
        <v>1.55299999999988</v>
      </c>
      <c r="U21">
        <v>1.0659999999999299</v>
      </c>
      <c r="V21">
        <v>0.72500000000010401</v>
      </c>
      <c r="W21">
        <v>0.824999999999948</v>
      </c>
      <c r="X21">
        <v>0.79199999999998105</v>
      </c>
      <c r="Y21">
        <v>0.66399999999989001</v>
      </c>
      <c r="Z21">
        <v>0.56699999999987705</v>
      </c>
      <c r="AA21">
        <v>1.10399999999988</v>
      </c>
      <c r="AB21">
        <v>2.8899999999999402</v>
      </c>
      <c r="AC21">
        <v>1.5830000000000199</v>
      </c>
      <c r="AD21">
        <v>2.2530000000000898</v>
      </c>
      <c r="AE21">
        <v>3.5559999999999801</v>
      </c>
      <c r="AF21">
        <v>1.1840000000000701</v>
      </c>
      <c r="AG21">
        <v>1.3799999999999799</v>
      </c>
      <c r="AH21">
        <v>0.93000000000003102</v>
      </c>
      <c r="AI21">
        <v>0.52600000000010005</v>
      </c>
      <c r="AJ21">
        <v>0.36299999999989402</v>
      </c>
      <c r="AK21">
        <v>0.46899999999992098</v>
      </c>
      <c r="AL21">
        <v>1.4700000000001201</v>
      </c>
      <c r="AM21">
        <v>1.74000000000004</v>
      </c>
      <c r="AN21">
        <v>1.30800000000012</v>
      </c>
      <c r="AO21">
        <v>1.0249999999999</v>
      </c>
      <c r="AP21">
        <v>1.1480000000000099</v>
      </c>
      <c r="AQ21">
        <v>0.84500000000012498</v>
      </c>
      <c r="AR21">
        <v>1.0490000000001101</v>
      </c>
      <c r="AS21">
        <v>1.1309999999999201</v>
      </c>
      <c r="AT21">
        <v>1.2670000000000901</v>
      </c>
      <c r="AU21">
        <v>0.79900000000010796</v>
      </c>
      <c r="AV21">
        <v>0.625</v>
      </c>
      <c r="AW21">
        <v>0.66100000000005799</v>
      </c>
      <c r="AX21">
        <v>0.40899999999991099</v>
      </c>
      <c r="AY21">
        <v>0.32400000000000401</v>
      </c>
      <c r="AZ21">
        <v>0.208000000000019</v>
      </c>
      <c r="BA21">
        <v>0.17000000000007301</v>
      </c>
      <c r="BB21">
        <v>0.129000000000035</v>
      </c>
      <c r="BC21">
        <v>8.69999999999891E-2</v>
      </c>
    </row>
    <row r="22" spans="1:55" x14ac:dyDescent="0.2">
      <c r="A22" t="s">
        <v>19</v>
      </c>
      <c r="B22">
        <v>294</v>
      </c>
      <c r="C22">
        <v>1993</v>
      </c>
      <c r="D22">
        <v>5.0000000000052003E-2</v>
      </c>
      <c r="E22">
        <v>3.6000000000058201E-2</v>
      </c>
      <c r="F22">
        <v>3.8999999999889803E-2</v>
      </c>
      <c r="G22">
        <v>3.7999999999946001E-2</v>
      </c>
      <c r="H22">
        <v>5.0000000000052003E-2</v>
      </c>
      <c r="I22">
        <v>0.22000000000012501</v>
      </c>
      <c r="J22">
        <v>0.29299999999992499</v>
      </c>
      <c r="K22">
        <v>0.22699999999999201</v>
      </c>
      <c r="L22">
        <v>1.8500000000001</v>
      </c>
      <c r="M22">
        <v>16.138000000000101</v>
      </c>
      <c r="N22">
        <v>1.9739999999999001</v>
      </c>
      <c r="O22">
        <v>12.63</v>
      </c>
      <c r="P22">
        <v>3.6169999999999298</v>
      </c>
      <c r="Q22">
        <v>7.0009999999999399</v>
      </c>
      <c r="R22">
        <v>5.9079999999999702</v>
      </c>
      <c r="S22">
        <v>4.94599999999991</v>
      </c>
      <c r="T22">
        <v>3.8470000000000102</v>
      </c>
      <c r="U22">
        <v>2.5049999999999799</v>
      </c>
      <c r="V22">
        <v>2.4210000000000198</v>
      </c>
      <c r="W22">
        <v>2.1200000000000201</v>
      </c>
      <c r="X22">
        <v>2.0490000000001101</v>
      </c>
      <c r="Y22">
        <v>3.2590000000000101</v>
      </c>
      <c r="Z22">
        <v>2.67799999999988</v>
      </c>
      <c r="AA22">
        <v>4.1869999999998999</v>
      </c>
      <c r="AB22">
        <v>1.83499999999991</v>
      </c>
      <c r="AC22">
        <v>1.9200000000000701</v>
      </c>
      <c r="AD22">
        <v>6.8479999999999599</v>
      </c>
      <c r="AE22">
        <v>11.8949999999999</v>
      </c>
      <c r="AF22">
        <v>10.767000000000101</v>
      </c>
      <c r="AG22">
        <v>10.138</v>
      </c>
      <c r="AH22">
        <v>5.6060000000000301</v>
      </c>
      <c r="AI22">
        <v>2.1380000000000501</v>
      </c>
      <c r="AJ22">
        <v>6.10699999999997</v>
      </c>
      <c r="AK22">
        <v>4.2960000000000198</v>
      </c>
      <c r="AL22">
        <v>4.5500000000000496</v>
      </c>
      <c r="AM22">
        <v>4.8410000000000899</v>
      </c>
      <c r="AN22">
        <v>4.5690000000000204</v>
      </c>
      <c r="AO22">
        <v>3.9359999999999502</v>
      </c>
      <c r="AP22">
        <v>2.9100000000001098</v>
      </c>
      <c r="AQ22">
        <v>5.1359999999998998</v>
      </c>
      <c r="AR22">
        <v>5.1029999999999403</v>
      </c>
      <c r="AS22">
        <v>3.8830000000000702</v>
      </c>
      <c r="AT22">
        <v>3.4539999999999802</v>
      </c>
      <c r="AU22">
        <v>2.0939999999999199</v>
      </c>
      <c r="AV22">
        <v>1.3090000000000701</v>
      </c>
      <c r="AW22">
        <v>1.1510000000000999</v>
      </c>
      <c r="AX22">
        <v>1.0659999999999299</v>
      </c>
      <c r="AY22">
        <v>1.2480000000001099</v>
      </c>
      <c r="AZ22">
        <v>1.31699999999988</v>
      </c>
      <c r="BA22">
        <v>2.1600000000001098</v>
      </c>
      <c r="BB22">
        <v>1.3230000000000599</v>
      </c>
      <c r="BC22">
        <v>0.90599999999994896</v>
      </c>
    </row>
    <row r="23" spans="1:55" x14ac:dyDescent="0.2">
      <c r="A23" t="s">
        <v>19</v>
      </c>
      <c r="B23">
        <v>294</v>
      </c>
      <c r="C23">
        <v>1994</v>
      </c>
      <c r="D23">
        <v>1.0230000000000099</v>
      </c>
      <c r="E23">
        <v>0.60500000000008303</v>
      </c>
      <c r="F23">
        <v>0.66699999999998105</v>
      </c>
      <c r="G23">
        <v>0.931999999999919</v>
      </c>
      <c r="H23">
        <v>1.0519999999999401</v>
      </c>
      <c r="I23">
        <v>0.56999999999996898</v>
      </c>
      <c r="J23">
        <v>0.75199999999988798</v>
      </c>
      <c r="K23">
        <v>0.48699999999994997</v>
      </c>
      <c r="L23">
        <v>39.061999999999898</v>
      </c>
      <c r="M23">
        <v>27.880999999999901</v>
      </c>
      <c r="N23">
        <v>10.055999999999999</v>
      </c>
      <c r="O23">
        <v>5.26800000000003</v>
      </c>
      <c r="P23">
        <v>4.1660000000000403</v>
      </c>
      <c r="Q23">
        <v>5.7390000000001002</v>
      </c>
      <c r="R23">
        <v>6.8730000000001104</v>
      </c>
      <c r="S23">
        <v>6.4210000000000198</v>
      </c>
      <c r="T23">
        <v>8.8059999999999707</v>
      </c>
      <c r="U23">
        <v>7.9789999999998802</v>
      </c>
      <c r="V23">
        <v>5.0339999999999101</v>
      </c>
      <c r="W23">
        <v>6.8970000000000597</v>
      </c>
      <c r="X23">
        <v>9.3090000000000703</v>
      </c>
      <c r="Y23">
        <v>4.5389999999998896</v>
      </c>
      <c r="Z23">
        <v>4.8080000000001197</v>
      </c>
      <c r="AA23">
        <v>3.42799999999988</v>
      </c>
      <c r="AB23">
        <v>2.1470000000000602</v>
      </c>
      <c r="AC23">
        <v>3.5649999999999902</v>
      </c>
      <c r="AD23">
        <v>2.2960000000000198</v>
      </c>
      <c r="AE23">
        <v>1.0440000000001299</v>
      </c>
      <c r="AF23">
        <v>1.36799999999987</v>
      </c>
      <c r="AG23">
        <v>0.93699999999989803</v>
      </c>
      <c r="AH23">
        <v>0.79000000000009396</v>
      </c>
      <c r="AI23">
        <v>0.73500000000006205</v>
      </c>
      <c r="AJ23">
        <v>0.64399999999997304</v>
      </c>
      <c r="AK23">
        <v>0.54400000000012905</v>
      </c>
      <c r="AL23">
        <v>0.51899999999997304</v>
      </c>
      <c r="AM23">
        <v>0.53500000000011405</v>
      </c>
      <c r="AN23">
        <v>0.52300000000000801</v>
      </c>
      <c r="AO23">
        <v>0.87699999999988798</v>
      </c>
      <c r="AP23">
        <v>2.1830000000001202</v>
      </c>
      <c r="AQ23">
        <v>2.1520000000000401</v>
      </c>
      <c r="AR23">
        <v>3.2799999999998799</v>
      </c>
      <c r="AS23">
        <v>3.4169999999999798</v>
      </c>
      <c r="AT23">
        <v>2.1850000000000098</v>
      </c>
      <c r="AU23">
        <v>1.69199999999988</v>
      </c>
      <c r="AV23">
        <v>1.1809999999999701</v>
      </c>
      <c r="AW23">
        <v>0.96299999999999797</v>
      </c>
      <c r="AX23">
        <v>0.68000000000003102</v>
      </c>
      <c r="AY23">
        <v>0.65299999999998704</v>
      </c>
      <c r="AZ23">
        <v>0.47500000000010401</v>
      </c>
      <c r="BA23">
        <v>0.48100000000002702</v>
      </c>
      <c r="BB23">
        <v>0.50999999999995804</v>
      </c>
      <c r="BC23">
        <v>0.47399999999993297</v>
      </c>
    </row>
    <row r="24" spans="1:55" x14ac:dyDescent="0.2">
      <c r="A24" t="s">
        <v>19</v>
      </c>
      <c r="B24">
        <v>294</v>
      </c>
      <c r="C24">
        <v>1995</v>
      </c>
      <c r="D24">
        <v>0.42900000000008698</v>
      </c>
      <c r="E24">
        <v>0.44700000000011603</v>
      </c>
      <c r="F24">
        <v>0.43300000000012301</v>
      </c>
      <c r="G24">
        <v>0.43500000000000999</v>
      </c>
      <c r="H24">
        <v>0.51999999999991697</v>
      </c>
      <c r="I24">
        <v>0.46899999999992098</v>
      </c>
      <c r="J24">
        <v>0.58300000000001895</v>
      </c>
      <c r="K24">
        <v>1.5170000000000901</v>
      </c>
      <c r="L24">
        <v>1.20300000000004</v>
      </c>
      <c r="M24">
        <v>2.37099999999996</v>
      </c>
      <c r="N24">
        <v>7.3939999999999699</v>
      </c>
      <c r="O24">
        <v>3.0120000000001101</v>
      </c>
      <c r="P24">
        <v>1.49199999999993</v>
      </c>
      <c r="Q24">
        <v>1.9559999999998701</v>
      </c>
      <c r="R24">
        <v>3.5770000000000999</v>
      </c>
      <c r="S24">
        <v>1.9559999999998701</v>
      </c>
      <c r="T24">
        <v>2.7480000000001099</v>
      </c>
      <c r="U24">
        <v>7.3100000000000103</v>
      </c>
      <c r="V24">
        <v>19.630999999999901</v>
      </c>
      <c r="W24">
        <v>11.183000000000099</v>
      </c>
      <c r="X24">
        <v>8.3209999999999091</v>
      </c>
      <c r="Y24">
        <v>6.9489999999999998</v>
      </c>
      <c r="Z24">
        <v>40.255999999999901</v>
      </c>
      <c r="AA24">
        <v>15.981</v>
      </c>
      <c r="AB24">
        <v>15.765999999999901</v>
      </c>
      <c r="AC24">
        <v>13.686</v>
      </c>
      <c r="AD24">
        <v>13.551</v>
      </c>
      <c r="AE24">
        <v>6.0970000000000102</v>
      </c>
      <c r="AF24">
        <v>7.4710000000000703</v>
      </c>
      <c r="AG24">
        <v>7.9580000000000197</v>
      </c>
      <c r="AH24">
        <v>3.8090000000000699</v>
      </c>
      <c r="AI24">
        <v>3.37099999999996</v>
      </c>
      <c r="AJ24">
        <v>3.6850000000000098</v>
      </c>
      <c r="AK24">
        <v>3.1420000000000901</v>
      </c>
      <c r="AL24">
        <v>3.12900000000004</v>
      </c>
      <c r="AM24">
        <v>4.4779999999999403</v>
      </c>
      <c r="AN24">
        <v>2.91100000000006</v>
      </c>
      <c r="AO24">
        <v>3.0350000000001098</v>
      </c>
      <c r="AP24">
        <v>2.5809999999998698</v>
      </c>
      <c r="AQ24">
        <v>3.6159999999999899</v>
      </c>
      <c r="AR24">
        <v>3.7659999999998801</v>
      </c>
      <c r="AS24">
        <v>3.6060000000000301</v>
      </c>
      <c r="AT24">
        <v>3.4700000000001201</v>
      </c>
      <c r="AU24">
        <v>1.79699999999996</v>
      </c>
      <c r="AV24">
        <v>1.2559999999999201</v>
      </c>
      <c r="AW24">
        <v>3.87900000000004</v>
      </c>
      <c r="AX24">
        <v>1.9010000000000999</v>
      </c>
      <c r="AY24">
        <v>1.17500000000005</v>
      </c>
      <c r="AZ24">
        <v>0.61100000000000598</v>
      </c>
      <c r="BA24">
        <v>1.1079999999999099</v>
      </c>
      <c r="BB24">
        <v>1.33899999999994</v>
      </c>
      <c r="BC24">
        <v>1.0419999999999201</v>
      </c>
    </row>
    <row r="25" spans="1:55" x14ac:dyDescent="0.2">
      <c r="A25" t="s">
        <v>19</v>
      </c>
      <c r="B25">
        <v>294</v>
      </c>
      <c r="C25">
        <v>1996</v>
      </c>
      <c r="D25">
        <v>1.125</v>
      </c>
      <c r="E25">
        <v>1.1370000000001099</v>
      </c>
      <c r="F25">
        <v>0.96299999999999797</v>
      </c>
      <c r="G25">
        <v>0.81300000000010197</v>
      </c>
      <c r="H25">
        <v>0.66500000000009396</v>
      </c>
      <c r="I25">
        <v>2.44700000000012</v>
      </c>
      <c r="J25">
        <v>8.5070000000001293</v>
      </c>
      <c r="K25">
        <v>4.4940000000000797</v>
      </c>
      <c r="L25">
        <v>3.3349999999999098</v>
      </c>
      <c r="M25">
        <v>13.635</v>
      </c>
      <c r="N25">
        <v>51.37</v>
      </c>
      <c r="O25">
        <v>7.5839999999999597</v>
      </c>
      <c r="P25">
        <v>5.8939999999999699</v>
      </c>
      <c r="Q25">
        <v>16.6140000000001</v>
      </c>
      <c r="R25">
        <v>13.170999999999999</v>
      </c>
      <c r="S25">
        <v>8.3629999999998894</v>
      </c>
      <c r="T25">
        <v>6.5569999999999196</v>
      </c>
      <c r="U25">
        <v>6.8149999999999897</v>
      </c>
      <c r="V25">
        <v>7.5230000000000103</v>
      </c>
      <c r="W25">
        <v>6.1830000000001197</v>
      </c>
      <c r="X25">
        <v>11.8780000000001</v>
      </c>
      <c r="Y25">
        <v>8.6579999999999693</v>
      </c>
      <c r="Z25">
        <v>5.6480000000000103</v>
      </c>
      <c r="AA25">
        <v>3.9509999999998899</v>
      </c>
      <c r="AB25">
        <v>4.7220000000000102</v>
      </c>
      <c r="AC25">
        <v>8.8519999999999897</v>
      </c>
      <c r="AD25">
        <v>3.6259999999999399</v>
      </c>
      <c r="AE25">
        <v>2.4150000000000902</v>
      </c>
      <c r="AF25">
        <v>1.75999999999996</v>
      </c>
      <c r="AG25">
        <v>1.5809999999998701</v>
      </c>
      <c r="AH25">
        <v>1.3769999999998901</v>
      </c>
      <c r="AI25">
        <v>1.06000000000001</v>
      </c>
      <c r="AJ25">
        <v>0.83300000000001895</v>
      </c>
      <c r="AK25">
        <v>0.78700000000000203</v>
      </c>
      <c r="AL25">
        <v>0.70999999999990604</v>
      </c>
      <c r="AM25">
        <v>0.80500000000003102</v>
      </c>
      <c r="AN25">
        <v>0.95099999999989204</v>
      </c>
      <c r="AO25">
        <v>2.3519999999999901</v>
      </c>
      <c r="AP25">
        <v>1.2850000000001101</v>
      </c>
      <c r="AQ25">
        <v>1.19300000000008</v>
      </c>
      <c r="AR25">
        <v>1.1560000000000801</v>
      </c>
      <c r="AS25">
        <v>1.1589999999999101</v>
      </c>
      <c r="AT25">
        <v>1.25</v>
      </c>
      <c r="AU25">
        <v>1.05000000000005</v>
      </c>
      <c r="AV25">
        <v>0.65899999999991099</v>
      </c>
      <c r="AW25">
        <v>0.515999999999882</v>
      </c>
      <c r="AX25">
        <v>0.425000000000052</v>
      </c>
      <c r="AY25">
        <v>0.550000000000052</v>
      </c>
      <c r="AZ25">
        <v>0.61900000000007704</v>
      </c>
      <c r="BA25">
        <v>0.73799999999989396</v>
      </c>
      <c r="BB25">
        <v>0.681999999999919</v>
      </c>
      <c r="BC25">
        <v>0.45499999999992702</v>
      </c>
    </row>
    <row r="26" spans="1:55" x14ac:dyDescent="0.2">
      <c r="A26" t="s">
        <v>19</v>
      </c>
      <c r="B26">
        <v>294</v>
      </c>
      <c r="C26">
        <v>1997</v>
      </c>
      <c r="D26">
        <v>0.44700000000011603</v>
      </c>
      <c r="E26">
        <v>0.40700000000002301</v>
      </c>
      <c r="F26">
        <v>0.37000000000002098</v>
      </c>
      <c r="G26">
        <v>0.75800000000007095</v>
      </c>
      <c r="H26">
        <v>0.88200000000012702</v>
      </c>
      <c r="I26">
        <v>1.1060000000000301</v>
      </c>
      <c r="J26">
        <v>1.28600000000006</v>
      </c>
      <c r="K26">
        <v>3.6179999999998702</v>
      </c>
      <c r="L26">
        <v>2.2409999999999899</v>
      </c>
      <c r="M26">
        <v>1.6809999999999701</v>
      </c>
      <c r="N26">
        <v>1.65700000000002</v>
      </c>
      <c r="O26">
        <v>22.824999999999999</v>
      </c>
      <c r="P26">
        <v>5.6760000000000002</v>
      </c>
      <c r="Q26">
        <v>10.3629999999999</v>
      </c>
      <c r="R26">
        <v>15.162999999999901</v>
      </c>
      <c r="S26">
        <v>17.2149999999999</v>
      </c>
      <c r="T26">
        <v>9.9459999999999091</v>
      </c>
      <c r="U26">
        <v>9.9229999999999006</v>
      </c>
      <c r="V26">
        <v>11.591000000000101</v>
      </c>
      <c r="W26">
        <v>6.1880000000001001</v>
      </c>
      <c r="X26">
        <v>12.292</v>
      </c>
      <c r="Y26">
        <v>8.8719999999999093</v>
      </c>
      <c r="Z26">
        <v>5.2639999999999896</v>
      </c>
      <c r="AA26">
        <v>7.2329999999999099</v>
      </c>
      <c r="AB26">
        <v>4.2239999999998998</v>
      </c>
      <c r="AC26">
        <v>10.4459999999999</v>
      </c>
      <c r="AD26">
        <v>14.9100000000001</v>
      </c>
      <c r="AE26">
        <v>7.4350000000000103</v>
      </c>
      <c r="AF26">
        <v>1.9670000000000301</v>
      </c>
      <c r="AG26">
        <v>1.3989999999999501</v>
      </c>
      <c r="AH26">
        <v>1.13200000000013</v>
      </c>
      <c r="AI26">
        <v>1.19999999999995</v>
      </c>
      <c r="AJ26">
        <v>1.6090000000001199</v>
      </c>
      <c r="AK26">
        <v>1.3240000000000001</v>
      </c>
      <c r="AL26">
        <v>0.93900000000004602</v>
      </c>
      <c r="AM26">
        <v>0.73500000000006205</v>
      </c>
      <c r="AN26">
        <v>0.70499999999992702</v>
      </c>
      <c r="AO26">
        <v>0.80500000000003102</v>
      </c>
      <c r="AP26">
        <v>0.693000000000081</v>
      </c>
      <c r="AQ26">
        <v>1.43999999999999</v>
      </c>
      <c r="AR26">
        <v>3.3149999999999902</v>
      </c>
      <c r="AS26">
        <v>2.2519999999998901</v>
      </c>
      <c r="AT26">
        <v>1.7189999999999199</v>
      </c>
      <c r="AU26">
        <v>1.0009999999999399</v>
      </c>
      <c r="AV26">
        <v>0.75</v>
      </c>
      <c r="AW26">
        <v>0.63300000000007095</v>
      </c>
      <c r="AX26">
        <v>0.76099999999990198</v>
      </c>
      <c r="AY26">
        <v>0.85199999999999199</v>
      </c>
      <c r="AZ26">
        <v>0.45099999999989199</v>
      </c>
      <c r="BA26">
        <v>0.46100000000010999</v>
      </c>
      <c r="BB26">
        <v>0.52200000000006397</v>
      </c>
      <c r="BC26">
        <v>0.42800000000011101</v>
      </c>
    </row>
    <row r="27" spans="1:55" x14ac:dyDescent="0.2">
      <c r="A27" t="s">
        <v>19</v>
      </c>
      <c r="B27">
        <v>294</v>
      </c>
      <c r="C27">
        <v>1998</v>
      </c>
      <c r="D27">
        <v>0.35600000000002702</v>
      </c>
      <c r="E27">
        <v>0.16500000000009399</v>
      </c>
      <c r="F27">
        <v>0.12599999999994399</v>
      </c>
      <c r="G27">
        <v>0.17199999999995999</v>
      </c>
      <c r="H27">
        <v>0.35399999999987902</v>
      </c>
      <c r="I27">
        <v>0.47899999999987902</v>
      </c>
      <c r="J27">
        <v>0.65899999999991099</v>
      </c>
      <c r="K27">
        <v>1.49699999999991</v>
      </c>
      <c r="L27">
        <v>0.78799999999994597</v>
      </c>
      <c r="M27">
        <v>1.00399999999978</v>
      </c>
      <c r="N27">
        <v>1.5700000000002301</v>
      </c>
      <c r="O27">
        <v>1.17900000000009</v>
      </c>
      <c r="P27">
        <v>1.1019999999999901</v>
      </c>
      <c r="Q27">
        <v>3.6749999999997902</v>
      </c>
      <c r="R27">
        <v>4.29700000000022</v>
      </c>
      <c r="S27">
        <v>4.6629999999999496</v>
      </c>
      <c r="T27">
        <v>4.26800000000003</v>
      </c>
      <c r="U27">
        <v>2.5219999999998</v>
      </c>
      <c r="V27">
        <v>1.6840000000000701</v>
      </c>
      <c r="W27">
        <v>1.58599999999985</v>
      </c>
      <c r="X27">
        <v>2.9299999999997701</v>
      </c>
      <c r="Y27">
        <v>2.7549999999999799</v>
      </c>
      <c r="Z27">
        <v>3.3059999999999801</v>
      </c>
      <c r="AA27">
        <v>3.2699999999999201</v>
      </c>
      <c r="AB27">
        <v>3.9370000000001601</v>
      </c>
      <c r="AC27">
        <v>8.7120000000000495</v>
      </c>
      <c r="AD27">
        <v>13.686</v>
      </c>
      <c r="AE27">
        <v>3.4260000000000002</v>
      </c>
      <c r="AF27">
        <v>1.07099999999991</v>
      </c>
      <c r="AG27">
        <v>0.80999999999975103</v>
      </c>
      <c r="AH27">
        <v>0.67400000000010796</v>
      </c>
      <c r="AI27">
        <v>0.52699999999978397</v>
      </c>
      <c r="AJ27">
        <v>0.43099999999997501</v>
      </c>
      <c r="AK27">
        <v>0.37300000000011202</v>
      </c>
      <c r="AL27">
        <v>0.32000000000022899</v>
      </c>
      <c r="AM27">
        <v>0.24100000000024499</v>
      </c>
      <c r="AN27">
        <v>0.23899999999983801</v>
      </c>
      <c r="AO27">
        <v>0.34399999999992098</v>
      </c>
      <c r="AP27">
        <v>0.72200000000001296</v>
      </c>
      <c r="AQ27">
        <v>0.66100000000005799</v>
      </c>
      <c r="AR27">
        <v>1.8880000000000501</v>
      </c>
      <c r="AS27">
        <v>2.09599999999981</v>
      </c>
      <c r="AT27">
        <v>1.47899999999988</v>
      </c>
      <c r="AU27">
        <v>0.73599999999974597</v>
      </c>
      <c r="AV27">
        <v>0.57200000000011597</v>
      </c>
      <c r="AW27">
        <v>0.86000000000006205</v>
      </c>
      <c r="AX27">
        <v>0.84700000000001296</v>
      </c>
      <c r="AY27">
        <v>0.75600000000018297</v>
      </c>
      <c r="AZ27">
        <v>0.56400000000004602</v>
      </c>
      <c r="BA27">
        <v>0.81700000000013695</v>
      </c>
      <c r="BB27">
        <v>0.39199999999982499</v>
      </c>
      <c r="BC27">
        <v>0.14800000000013799</v>
      </c>
    </row>
    <row r="28" spans="1:55" x14ac:dyDescent="0.2">
      <c r="A28" t="s">
        <v>19</v>
      </c>
      <c r="B28">
        <v>294</v>
      </c>
      <c r="C28">
        <v>1999</v>
      </c>
      <c r="D28">
        <v>6.5999999999933501E-2</v>
      </c>
      <c r="E28">
        <v>0.100999999999788</v>
      </c>
      <c r="F28">
        <v>0.18599999999995401</v>
      </c>
      <c r="G28">
        <v>0.15999999999985401</v>
      </c>
      <c r="H28">
        <v>0.33000000000018698</v>
      </c>
      <c r="I28">
        <v>0.46500000000014602</v>
      </c>
      <c r="J28">
        <v>0.43900000000004602</v>
      </c>
      <c r="K28">
        <v>0.59500000000012498</v>
      </c>
      <c r="L28">
        <v>0.80400000000008698</v>
      </c>
      <c r="M28">
        <v>1.28499999999985</v>
      </c>
      <c r="N28">
        <v>2.04700000000022</v>
      </c>
      <c r="O28">
        <v>2.26100000000016</v>
      </c>
      <c r="P28">
        <v>2.4079999999999702</v>
      </c>
      <c r="Q28">
        <v>2.3439999999999199</v>
      </c>
      <c r="R28">
        <v>1.5880000000002601</v>
      </c>
      <c r="S28">
        <v>1.8839999999997501</v>
      </c>
      <c r="T28">
        <v>3.6920000000001401</v>
      </c>
      <c r="U28">
        <v>4.82200000000012</v>
      </c>
      <c r="V28">
        <v>3.8810000000001801</v>
      </c>
      <c r="W28">
        <v>3.3270000000000999</v>
      </c>
      <c r="X28">
        <v>2.9969999999999102</v>
      </c>
      <c r="Y28">
        <v>6.4910000000002501</v>
      </c>
      <c r="Z28">
        <v>7.9190000000001302</v>
      </c>
      <c r="AA28">
        <v>2.5850000000001701</v>
      </c>
      <c r="AB28">
        <v>3.6239999999997998</v>
      </c>
      <c r="AC28">
        <v>3.7819999999997602</v>
      </c>
      <c r="AD28">
        <v>1.4129999999999501</v>
      </c>
      <c r="AE28">
        <v>0.72200000000001296</v>
      </c>
      <c r="AF28">
        <v>1.1809999999999701</v>
      </c>
      <c r="AG28">
        <v>0.498999999999796</v>
      </c>
      <c r="AH28">
        <v>0.38900000000025398</v>
      </c>
      <c r="AI28">
        <v>0.64999999999989599</v>
      </c>
      <c r="AJ28">
        <v>0.57099999999991302</v>
      </c>
      <c r="AK28">
        <v>0.36500000000004201</v>
      </c>
      <c r="AL28">
        <v>0.29100000000003701</v>
      </c>
      <c r="AM28">
        <v>0.506999999999867</v>
      </c>
      <c r="AN28">
        <v>1.38600000000016</v>
      </c>
      <c r="AO28">
        <v>1.1119999999999499</v>
      </c>
      <c r="AP28">
        <v>1.5870000000000499</v>
      </c>
      <c r="AQ28">
        <v>1.9759999999997899</v>
      </c>
      <c r="AR28">
        <v>1.3589999999998601</v>
      </c>
      <c r="AS28">
        <v>1.1579999999999699</v>
      </c>
      <c r="AT28">
        <v>0.87699999999988798</v>
      </c>
      <c r="AU28">
        <v>0.53999999999983395</v>
      </c>
      <c r="AV28">
        <v>0.53799999999994597</v>
      </c>
      <c r="AW28">
        <v>0.80099999999999605</v>
      </c>
      <c r="AX28">
        <v>0.59700000000001296</v>
      </c>
      <c r="AY28">
        <v>0.51400000000025403</v>
      </c>
      <c r="AZ28">
        <v>0.55999999999975103</v>
      </c>
      <c r="BA28">
        <v>0.414999999999834</v>
      </c>
      <c r="BB28">
        <v>0.45700000000007501</v>
      </c>
      <c r="BC28">
        <v>0.54500000000007298</v>
      </c>
    </row>
    <row r="29" spans="1:55" x14ac:dyDescent="0.2">
      <c r="A29" t="s">
        <v>19</v>
      </c>
      <c r="B29">
        <v>294</v>
      </c>
      <c r="C29">
        <v>2000</v>
      </c>
      <c r="D29">
        <v>0.43499999999975097</v>
      </c>
      <c r="E29">
        <v>0.33000000000018698</v>
      </c>
      <c r="F29">
        <v>0.13999999999993801</v>
      </c>
      <c r="G29">
        <v>0.14999999999989599</v>
      </c>
      <c r="H29">
        <v>0.20000000000020801</v>
      </c>
      <c r="I29">
        <v>0.256999999999867</v>
      </c>
      <c r="J29">
        <v>0.23300000000017501</v>
      </c>
      <c r="K29">
        <v>0.56200000000015804</v>
      </c>
      <c r="L29">
        <v>0.91799999999992499</v>
      </c>
      <c r="M29">
        <v>1.8309999999998701</v>
      </c>
      <c r="N29">
        <v>1.24300000000013</v>
      </c>
      <c r="O29">
        <v>1.6829999999998599</v>
      </c>
      <c r="P29">
        <v>2.4739999999998998</v>
      </c>
      <c r="Q29">
        <v>2.8489999999998998</v>
      </c>
      <c r="R29">
        <v>2.7480000000001099</v>
      </c>
      <c r="S29">
        <v>3.6160000000002501</v>
      </c>
      <c r="T29">
        <v>3.1019999999999901</v>
      </c>
      <c r="U29">
        <v>1.9579999999997599</v>
      </c>
      <c r="V29">
        <v>1.5620000000001599</v>
      </c>
      <c r="W29">
        <v>1.32200000000012</v>
      </c>
      <c r="X29">
        <v>0.99899999999979605</v>
      </c>
      <c r="Y29">
        <v>0.90900000000017001</v>
      </c>
      <c r="Z29">
        <v>1.0950000000001201</v>
      </c>
      <c r="AA29">
        <v>0.80299999999988403</v>
      </c>
      <c r="AB29">
        <v>1.1740000000001101</v>
      </c>
      <c r="AC29">
        <v>0.74100000000024502</v>
      </c>
      <c r="AD29">
        <v>0.53600000000005799</v>
      </c>
      <c r="AE29">
        <v>0.33599999999984997</v>
      </c>
      <c r="AF29">
        <v>0.26499999999993801</v>
      </c>
      <c r="AG29">
        <v>0.251000000000204</v>
      </c>
      <c r="AH29">
        <v>0.217000000000033</v>
      </c>
      <c r="AI29">
        <v>0.19900000000000401</v>
      </c>
      <c r="AJ29">
        <v>0.18900000000004599</v>
      </c>
      <c r="AK29">
        <v>0.1770000000002</v>
      </c>
      <c r="AL29">
        <v>0.190999999999933</v>
      </c>
      <c r="AM29">
        <v>0.63900000000025403</v>
      </c>
      <c r="AN29">
        <v>1.82099999999991</v>
      </c>
      <c r="AO29">
        <v>1.6590000000001699</v>
      </c>
      <c r="AP29">
        <v>1.4630000000002601</v>
      </c>
      <c r="AQ29">
        <v>1.16100000000006</v>
      </c>
      <c r="AR29">
        <v>0.77199999999980495</v>
      </c>
      <c r="AS29">
        <v>0.59399999999992104</v>
      </c>
      <c r="AT29">
        <v>0.45200000000009599</v>
      </c>
      <c r="AU29">
        <v>0.27199999999980501</v>
      </c>
      <c r="AV29">
        <v>0.11000000000006201</v>
      </c>
      <c r="AW29">
        <v>0.14199999999982499</v>
      </c>
      <c r="AX29">
        <v>0.15999999999985401</v>
      </c>
      <c r="AY29">
        <v>0.131999999999867</v>
      </c>
      <c r="AZ29">
        <v>0.15600000000007899</v>
      </c>
      <c r="BA29">
        <v>0.12300000000011201</v>
      </c>
      <c r="BB29">
        <v>9.2000000000033305E-2</v>
      </c>
      <c r="BC29">
        <v>0.10199999999986201</v>
      </c>
    </row>
    <row r="30" spans="1:55" x14ac:dyDescent="0.2">
      <c r="A30" t="s">
        <v>19</v>
      </c>
      <c r="B30">
        <v>294</v>
      </c>
      <c r="C30">
        <v>2001</v>
      </c>
      <c r="D30">
        <v>0.10300000000019501</v>
      </c>
      <c r="E30">
        <v>0.13600000000016199</v>
      </c>
      <c r="F30">
        <v>0.131999999999867</v>
      </c>
      <c r="G30">
        <v>0.151999999999784</v>
      </c>
      <c r="H30">
        <v>0.15400000000019101</v>
      </c>
      <c r="I30">
        <v>0.14999999999989599</v>
      </c>
      <c r="J30">
        <v>0.100999999999788</v>
      </c>
      <c r="K30">
        <v>0.100999999999788</v>
      </c>
      <c r="L30">
        <v>0.15499999999987499</v>
      </c>
      <c r="M30">
        <v>0.28100000000007902</v>
      </c>
      <c r="N30">
        <v>1.22200000000001</v>
      </c>
      <c r="O30">
        <v>1.3999999999999</v>
      </c>
      <c r="P30">
        <v>1.37899999999978</v>
      </c>
      <c r="Q30">
        <v>1.8120000000001599</v>
      </c>
      <c r="R30">
        <v>1.4559999999998701</v>
      </c>
      <c r="S30">
        <v>2.1519999999997799</v>
      </c>
      <c r="T30">
        <v>8.3200000000002294</v>
      </c>
      <c r="U30">
        <v>3.0219999999998</v>
      </c>
      <c r="V30">
        <v>1.6619999999997399</v>
      </c>
      <c r="W30">
        <v>1.20700000000007</v>
      </c>
      <c r="X30">
        <v>0.84000000000014596</v>
      </c>
      <c r="Y30">
        <v>0.565999999999933</v>
      </c>
      <c r="Z30">
        <v>0.96899999999992104</v>
      </c>
      <c r="AA30">
        <v>0.91700000000024096</v>
      </c>
      <c r="AB30">
        <v>0.77699999999978397</v>
      </c>
      <c r="AC30">
        <v>0.40400000000019098</v>
      </c>
      <c r="AD30">
        <v>0.27100000000012098</v>
      </c>
      <c r="AE30">
        <v>0.25899999999975498</v>
      </c>
      <c r="AF30">
        <v>0.26600000000014101</v>
      </c>
      <c r="AG30">
        <v>0.27300000000000801</v>
      </c>
      <c r="AH30">
        <v>0.22699999999999201</v>
      </c>
      <c r="AI30">
        <v>0.205000000000187</v>
      </c>
      <c r="AJ30">
        <v>1.17799999999988</v>
      </c>
      <c r="AK30">
        <v>1.07099999999991</v>
      </c>
      <c r="AL30">
        <v>0.34500000000012498</v>
      </c>
      <c r="AM30">
        <v>0.157999999999967</v>
      </c>
      <c r="AN30">
        <v>0.151999999999784</v>
      </c>
      <c r="AO30">
        <v>0.1510000000001</v>
      </c>
      <c r="AP30">
        <v>0.16100000000005801</v>
      </c>
      <c r="AQ30">
        <v>0.15900000000017001</v>
      </c>
      <c r="AR30">
        <v>0.17200000000022</v>
      </c>
      <c r="AS30">
        <v>0.19200000000013701</v>
      </c>
      <c r="AT30">
        <v>0.20700000000007501</v>
      </c>
      <c r="AU30">
        <v>0.190999999999933</v>
      </c>
      <c r="AV30">
        <v>0.12800000000009101</v>
      </c>
      <c r="AW30">
        <v>0.13800000000005</v>
      </c>
      <c r="AX30">
        <v>0.12800000000009101</v>
      </c>
      <c r="AY30">
        <v>5.0999999999995799E-2</v>
      </c>
      <c r="AZ30">
        <v>3.1000000000078999E-2</v>
      </c>
      <c r="BA30">
        <v>3.6000000000058201E-2</v>
      </c>
      <c r="BB30">
        <v>3.7999999999946001E-2</v>
      </c>
      <c r="BC30">
        <v>2.3000000000138202E-2</v>
      </c>
    </row>
    <row r="31" spans="1:55" x14ac:dyDescent="0.2">
      <c r="A31" t="s">
        <v>19</v>
      </c>
      <c r="B31">
        <v>294</v>
      </c>
      <c r="C31">
        <v>2002</v>
      </c>
      <c r="D31">
        <v>4.9000000000108103E-2</v>
      </c>
      <c r="E31">
        <v>7.8999999999983403E-2</v>
      </c>
      <c r="F31">
        <v>6.2999999999842002E-2</v>
      </c>
      <c r="G31">
        <v>4.6000000000016597E-2</v>
      </c>
      <c r="H31">
        <v>4.7999999999904397E-2</v>
      </c>
      <c r="I31">
        <v>5.79999999998628E-2</v>
      </c>
      <c r="J31">
        <v>6.5999999999933501E-2</v>
      </c>
      <c r="K31">
        <v>0.11699999999992899</v>
      </c>
      <c r="L31">
        <v>0.108999999999859</v>
      </c>
      <c r="M31">
        <v>0.11399999999983799</v>
      </c>
      <c r="N31">
        <v>0.123999999999796</v>
      </c>
      <c r="O31">
        <v>0.164999999999834</v>
      </c>
      <c r="P31">
        <v>0.79799999999990401</v>
      </c>
      <c r="Q31">
        <v>1.88999999999994</v>
      </c>
      <c r="R31">
        <v>9.69700000000012</v>
      </c>
      <c r="S31">
        <v>6.79299999999993</v>
      </c>
      <c r="T31">
        <v>2.9609999999998502</v>
      </c>
      <c r="U31">
        <v>3.3700000000000201</v>
      </c>
      <c r="V31">
        <v>3.6280000000000898</v>
      </c>
      <c r="W31">
        <v>4.3589999999998597</v>
      </c>
      <c r="X31">
        <v>21.466999999999999</v>
      </c>
      <c r="Y31">
        <v>14.8739999999998</v>
      </c>
      <c r="Z31">
        <v>40.398000000000003</v>
      </c>
      <c r="AA31">
        <v>75.417999999999907</v>
      </c>
      <c r="AB31">
        <v>14.4969999999999</v>
      </c>
      <c r="AC31">
        <v>12.2159999999998</v>
      </c>
      <c r="AD31">
        <v>8.9220000000002209</v>
      </c>
      <c r="AE31">
        <v>7.0319999999997602</v>
      </c>
      <c r="AF31">
        <v>3.2779999999999898</v>
      </c>
      <c r="AG31">
        <v>2.4049999999998799</v>
      </c>
      <c r="AH31">
        <v>1.99000000000004</v>
      </c>
      <c r="AI31">
        <v>2.5549999999997701</v>
      </c>
      <c r="AJ31">
        <v>2.0039999999997802</v>
      </c>
      <c r="AK31">
        <v>1.7059999999998701</v>
      </c>
      <c r="AL31">
        <v>1.8910000000001399</v>
      </c>
      <c r="AM31">
        <v>2.2220000000000102</v>
      </c>
      <c r="AN31">
        <v>1.3940000000002299</v>
      </c>
      <c r="AO31">
        <v>1.31500000000025</v>
      </c>
      <c r="AP31">
        <v>1.65999999999985</v>
      </c>
      <c r="AQ31">
        <v>2.3289999999999802</v>
      </c>
      <c r="AR31">
        <v>2.9880000000001501</v>
      </c>
      <c r="AS31">
        <v>3.2730000000000099</v>
      </c>
      <c r="AT31">
        <v>2.5739999999999998</v>
      </c>
      <c r="AU31">
        <v>1.56799999999982</v>
      </c>
      <c r="AV31">
        <v>1.78199999999976</v>
      </c>
      <c r="AW31">
        <v>1.46399999999994</v>
      </c>
      <c r="AX31">
        <v>1.30700000000018</v>
      </c>
      <c r="AY31">
        <v>1.10399999999988</v>
      </c>
      <c r="AZ31">
        <v>0.85800000000017496</v>
      </c>
      <c r="BA31">
        <v>0.98699999999995003</v>
      </c>
      <c r="BB31">
        <v>0.55999999999975103</v>
      </c>
      <c r="BC31">
        <v>0.818000000000211</v>
      </c>
    </row>
    <row r="32" spans="1:55" x14ac:dyDescent="0.2">
      <c r="A32" t="s">
        <v>19</v>
      </c>
      <c r="B32">
        <v>294</v>
      </c>
      <c r="C32">
        <v>2003</v>
      </c>
      <c r="D32">
        <v>0.97099999999980902</v>
      </c>
      <c r="E32">
        <v>0.75800000000007095</v>
      </c>
      <c r="F32">
        <v>0.63300000000007095</v>
      </c>
      <c r="G32">
        <v>0.58899999999994201</v>
      </c>
      <c r="H32">
        <v>0.80099999999999605</v>
      </c>
      <c r="I32">
        <v>0.80099999999999605</v>
      </c>
      <c r="J32">
        <v>0.79499999999981297</v>
      </c>
      <c r="K32">
        <v>0.67799999999988403</v>
      </c>
      <c r="L32">
        <v>0.51400000000025403</v>
      </c>
      <c r="M32">
        <v>0.43900000000004602</v>
      </c>
      <c r="N32">
        <v>16.614999999999998</v>
      </c>
      <c r="O32">
        <v>9.2819999999997602</v>
      </c>
      <c r="P32">
        <v>5.2940000000001302</v>
      </c>
      <c r="Q32">
        <v>6.5420000000002396</v>
      </c>
      <c r="R32">
        <v>7.0160000000001403</v>
      </c>
      <c r="S32">
        <v>7.0870000000000504</v>
      </c>
      <c r="T32">
        <v>7.0119999999998504</v>
      </c>
      <c r="U32">
        <v>6.7330000000001702</v>
      </c>
      <c r="V32">
        <v>3.8580000000001702</v>
      </c>
      <c r="W32">
        <v>3.6660000000000399</v>
      </c>
      <c r="X32">
        <v>2.8070000000001798</v>
      </c>
      <c r="Y32">
        <v>1.82899999999998</v>
      </c>
      <c r="Z32">
        <v>1.7910000000000399</v>
      </c>
      <c r="AA32">
        <v>2.6000000000001</v>
      </c>
      <c r="AB32">
        <v>1.7259999999997899</v>
      </c>
      <c r="AC32">
        <v>2.0629999999998399</v>
      </c>
      <c r="AD32">
        <v>0.79499999999981297</v>
      </c>
      <c r="AE32">
        <v>0.44299999999982098</v>
      </c>
      <c r="AF32">
        <v>0.37000000000002098</v>
      </c>
      <c r="AG32">
        <v>0.41600000000003701</v>
      </c>
      <c r="AH32">
        <v>0.3489999999999</v>
      </c>
      <c r="AI32">
        <v>0.39600000000012098</v>
      </c>
      <c r="AJ32">
        <v>0.355999999999767</v>
      </c>
      <c r="AK32">
        <v>0.32000000000022899</v>
      </c>
      <c r="AL32">
        <v>0.28600000000005799</v>
      </c>
      <c r="AM32">
        <v>0.27400000000021202</v>
      </c>
      <c r="AN32">
        <v>0.41999999999981302</v>
      </c>
      <c r="AO32">
        <v>1.4259999999999999</v>
      </c>
      <c r="AP32">
        <v>1.6030000000002</v>
      </c>
      <c r="AQ32">
        <v>1.05700000000018</v>
      </c>
      <c r="AR32">
        <v>0.72399999999989995</v>
      </c>
      <c r="AS32">
        <v>0.61099999999974597</v>
      </c>
      <c r="AT32">
        <v>0.46300000000025798</v>
      </c>
      <c r="AU32">
        <v>0.27400000000021202</v>
      </c>
      <c r="AV32">
        <v>0.256999999999867</v>
      </c>
      <c r="AW32">
        <v>0.38800000000005003</v>
      </c>
      <c r="AX32">
        <v>0.49800000000011202</v>
      </c>
      <c r="AY32">
        <v>0.51800000000002899</v>
      </c>
      <c r="AZ32">
        <v>0.46500000000014602</v>
      </c>
      <c r="BA32">
        <v>0.35399999999987902</v>
      </c>
      <c r="BB32">
        <v>0.41299999999994602</v>
      </c>
      <c r="BC32">
        <v>0.26299999999992002</v>
      </c>
    </row>
    <row r="33" spans="1:55" x14ac:dyDescent="0.2">
      <c r="A33" t="s">
        <v>19</v>
      </c>
      <c r="B33">
        <v>294</v>
      </c>
      <c r="C33">
        <v>2004</v>
      </c>
      <c r="D33">
        <v>8.7000000000054006E-2</v>
      </c>
      <c r="E33">
        <v>8.7000000000054006E-2</v>
      </c>
      <c r="F33">
        <v>0.16900000000012899</v>
      </c>
      <c r="G33">
        <v>0.15299999999998801</v>
      </c>
      <c r="H33">
        <v>0.131000000000183</v>
      </c>
      <c r="I33">
        <v>0.184000000000067</v>
      </c>
      <c r="J33">
        <v>0.23699999999995</v>
      </c>
      <c r="K33">
        <v>0.467000000000033</v>
      </c>
      <c r="L33">
        <v>0.77799999999998704</v>
      </c>
      <c r="M33">
        <v>4.4390000000000498</v>
      </c>
      <c r="N33">
        <v>5.1740000000001096</v>
      </c>
      <c r="O33">
        <v>1.8910000000001399</v>
      </c>
      <c r="P33">
        <v>1.22200000000001</v>
      </c>
      <c r="Q33">
        <v>1.49600000000022</v>
      </c>
      <c r="R33">
        <v>1.36800000000013</v>
      </c>
      <c r="S33">
        <v>1.4809999999997701</v>
      </c>
      <c r="T33">
        <v>1.0190000000002299</v>
      </c>
      <c r="U33">
        <v>2.2740000000002101</v>
      </c>
      <c r="V33">
        <v>1.69299999999982</v>
      </c>
      <c r="W33">
        <v>2.5789999999999802</v>
      </c>
      <c r="X33">
        <v>5.1059999999997698</v>
      </c>
      <c r="Y33">
        <v>2.5800000000001901</v>
      </c>
      <c r="Z33">
        <v>3.5549999999997701</v>
      </c>
      <c r="AA33">
        <v>2.6560000000000801</v>
      </c>
      <c r="AB33">
        <v>1.81099999999995</v>
      </c>
      <c r="AC33">
        <v>1.2410000000002499</v>
      </c>
      <c r="AD33">
        <v>1.4620000000000499</v>
      </c>
      <c r="AE33">
        <v>0.80400000000008698</v>
      </c>
      <c r="AF33">
        <v>0.41299999999994602</v>
      </c>
      <c r="AG33">
        <v>0.58000000000018703</v>
      </c>
      <c r="AH33">
        <v>0.76499999999993795</v>
      </c>
      <c r="AI33">
        <v>0.34399999999992098</v>
      </c>
      <c r="AJ33">
        <v>0.29900000000010801</v>
      </c>
      <c r="AK33">
        <v>1.23500000000006</v>
      </c>
      <c r="AL33">
        <v>1.5130000000000501</v>
      </c>
      <c r="AM33">
        <v>0.60399999999987897</v>
      </c>
      <c r="AN33">
        <v>0.94599999999991302</v>
      </c>
      <c r="AO33">
        <v>1.4259999999999999</v>
      </c>
      <c r="AP33">
        <v>2.6410000000001399</v>
      </c>
      <c r="AQ33">
        <v>1.5219999999998</v>
      </c>
      <c r="AR33">
        <v>0.93700000000015804</v>
      </c>
      <c r="AS33">
        <v>1.13900000000025</v>
      </c>
      <c r="AT33">
        <v>1.0479999999998999</v>
      </c>
      <c r="AU33">
        <v>0.67999999999977101</v>
      </c>
      <c r="AV33">
        <v>0.434000000000067</v>
      </c>
      <c r="AW33">
        <v>0.40499999999987502</v>
      </c>
      <c r="AX33">
        <v>0.373999999999796</v>
      </c>
      <c r="AY33">
        <v>0.33000000000018698</v>
      </c>
      <c r="AZ33">
        <v>0.26699999999982499</v>
      </c>
      <c r="BA33">
        <v>0.23899999999983801</v>
      </c>
      <c r="BB33">
        <v>0.22899999999987899</v>
      </c>
      <c r="BC33">
        <v>0.19799999999986501</v>
      </c>
    </row>
    <row r="34" spans="1:55" x14ac:dyDescent="0.2">
      <c r="A34" t="s">
        <v>19</v>
      </c>
      <c r="B34">
        <v>294</v>
      </c>
      <c r="C34">
        <v>2005</v>
      </c>
      <c r="D34">
        <v>0.15900000000017001</v>
      </c>
      <c r="E34">
        <v>0.12800000000009101</v>
      </c>
      <c r="F34">
        <v>0.157999999999967</v>
      </c>
      <c r="G34">
        <v>0.61500000000004196</v>
      </c>
      <c r="H34">
        <v>0.73000000000008303</v>
      </c>
      <c r="I34">
        <v>0.45000000000020801</v>
      </c>
      <c r="J34">
        <v>0.53799999999994597</v>
      </c>
      <c r="K34">
        <v>0.54999999999979199</v>
      </c>
      <c r="L34">
        <v>0.66600000000003701</v>
      </c>
      <c r="M34">
        <v>1.17100000000002</v>
      </c>
      <c r="N34">
        <v>1.1440000000002299</v>
      </c>
      <c r="O34">
        <v>1.0410000000000399</v>
      </c>
      <c r="P34">
        <v>1.18200000000018</v>
      </c>
      <c r="Q34">
        <v>1.3439999999999199</v>
      </c>
      <c r="R34">
        <v>1.2840000000001699</v>
      </c>
      <c r="S34">
        <v>1.78199999999976</v>
      </c>
      <c r="T34">
        <v>1.28600000000006</v>
      </c>
      <c r="U34">
        <v>1.3730000000001099</v>
      </c>
      <c r="V34">
        <v>1.09700000000001</v>
      </c>
      <c r="W34">
        <v>1.06099999999995</v>
      </c>
      <c r="X34">
        <v>0.78499999999985404</v>
      </c>
      <c r="Y34">
        <v>1.6089999999998601</v>
      </c>
      <c r="Z34">
        <v>19.829000000000001</v>
      </c>
      <c r="AA34">
        <v>11.4689999999999</v>
      </c>
      <c r="AB34">
        <v>6.4659999999998297</v>
      </c>
      <c r="AC34">
        <v>4.5199999999999196</v>
      </c>
      <c r="AD34">
        <v>1.36800000000013</v>
      </c>
      <c r="AE34">
        <v>0.78100000000007896</v>
      </c>
      <c r="AF34">
        <v>0.58399999999996299</v>
      </c>
      <c r="AG34">
        <v>0.49199999999992899</v>
      </c>
      <c r="AH34">
        <v>0.38900000000025398</v>
      </c>
      <c r="AI34">
        <v>0.54400000000012905</v>
      </c>
      <c r="AJ34">
        <v>0.78900000000015003</v>
      </c>
      <c r="AK34">
        <v>0.99199999999992905</v>
      </c>
      <c r="AL34">
        <v>0.75600000000018297</v>
      </c>
      <c r="AM34">
        <v>0.66499999999983395</v>
      </c>
      <c r="AN34">
        <v>4.4119999999997397</v>
      </c>
      <c r="AO34">
        <v>2.9450000000002299</v>
      </c>
      <c r="AP34">
        <v>1.69000000000025</v>
      </c>
      <c r="AQ34">
        <v>1.6950000000002301</v>
      </c>
      <c r="AR34">
        <v>1.4980000000001099</v>
      </c>
      <c r="AS34">
        <v>1.4440000000000299</v>
      </c>
      <c r="AT34">
        <v>1.5199999999999201</v>
      </c>
      <c r="AU34">
        <v>1.0130000000000501</v>
      </c>
      <c r="AV34">
        <v>0.83200000000007501</v>
      </c>
      <c r="AW34">
        <v>0.8020000000002</v>
      </c>
      <c r="AX34">
        <v>0.71300000000025798</v>
      </c>
      <c r="AY34">
        <v>0.44400000000002499</v>
      </c>
      <c r="AZ34">
        <v>0.468000000000237</v>
      </c>
      <c r="BA34">
        <v>0.54600000000001703</v>
      </c>
      <c r="BB34">
        <v>0.56299999999984196</v>
      </c>
      <c r="BC34">
        <v>1.01499999999987</v>
      </c>
    </row>
    <row r="35" spans="1:55" x14ac:dyDescent="0.2">
      <c r="A35" t="s">
        <v>19</v>
      </c>
      <c r="B35">
        <v>294</v>
      </c>
      <c r="C35">
        <v>2006</v>
      </c>
      <c r="D35">
        <v>1.03199999999976</v>
      </c>
      <c r="E35">
        <v>1.10699999999997</v>
      </c>
      <c r="F35">
        <v>1.03199999999976</v>
      </c>
      <c r="G35">
        <v>0.91700000000024096</v>
      </c>
      <c r="H35">
        <v>0.85599999999976695</v>
      </c>
      <c r="I35">
        <v>0.81500000000024897</v>
      </c>
      <c r="J35">
        <v>0.60699999999997101</v>
      </c>
      <c r="K35">
        <v>0.54799999999990401</v>
      </c>
      <c r="L35">
        <v>0.46599999999982999</v>
      </c>
      <c r="M35">
        <v>0.73699999999995003</v>
      </c>
      <c r="N35">
        <v>0.60300000000019505</v>
      </c>
      <c r="O35">
        <v>5.1510000000001002</v>
      </c>
      <c r="P35">
        <v>9.5920000000000307</v>
      </c>
      <c r="Q35">
        <v>12.0939999999999</v>
      </c>
      <c r="R35">
        <v>7.6310000000001796</v>
      </c>
      <c r="S35">
        <v>4.7810000000000796</v>
      </c>
      <c r="T35">
        <v>3.68499999999975</v>
      </c>
      <c r="U35">
        <v>3.1390000000002498</v>
      </c>
      <c r="V35">
        <v>2.3070000000001798</v>
      </c>
      <c r="W35">
        <v>1.8489999999999001</v>
      </c>
      <c r="X35">
        <v>1.4509999999998899</v>
      </c>
      <c r="Y35">
        <v>2.3949999999999201</v>
      </c>
      <c r="Z35">
        <v>2.3580000000001702</v>
      </c>
      <c r="AA35">
        <v>8.8589999999998597</v>
      </c>
      <c r="AB35">
        <v>4.1979999999997997</v>
      </c>
      <c r="AC35">
        <v>1.95000000000021</v>
      </c>
      <c r="AD35">
        <v>1.69599999999991</v>
      </c>
      <c r="AE35">
        <v>0.66799999999992499</v>
      </c>
      <c r="AF35">
        <v>0.498999999999796</v>
      </c>
      <c r="AG35">
        <v>0.42999999999977101</v>
      </c>
      <c r="AH35">
        <v>0.309000000000067</v>
      </c>
      <c r="AI35">
        <v>0.26999999999991697</v>
      </c>
      <c r="AJ35">
        <v>0.32400000000000401</v>
      </c>
      <c r="AK35">
        <v>0.43200000000017902</v>
      </c>
      <c r="AL35">
        <v>0.30400000000008698</v>
      </c>
      <c r="AM35">
        <v>0.230000000000083</v>
      </c>
      <c r="AN35">
        <v>0.28100000000007902</v>
      </c>
      <c r="AO35">
        <v>0.53400000000017001</v>
      </c>
      <c r="AP35">
        <v>1.45399999999998</v>
      </c>
      <c r="AQ35">
        <v>1.8559999999997701</v>
      </c>
      <c r="AR35">
        <v>1.45299999999978</v>
      </c>
      <c r="AS35">
        <v>1.49199999999993</v>
      </c>
      <c r="AT35">
        <v>1.3949999999999201</v>
      </c>
      <c r="AU35">
        <v>0.70200000000009599</v>
      </c>
      <c r="AV35">
        <v>0.74800000000011202</v>
      </c>
      <c r="AW35">
        <v>0.55700000000017902</v>
      </c>
      <c r="AX35">
        <v>0.407999999999967</v>
      </c>
      <c r="AY35">
        <v>0.26600000000014101</v>
      </c>
      <c r="AZ35">
        <v>0.57400000000000395</v>
      </c>
      <c r="BA35">
        <v>0.66499999999983395</v>
      </c>
      <c r="BB35">
        <v>0.559000000000067</v>
      </c>
      <c r="BC35">
        <v>0.60500000000001797</v>
      </c>
    </row>
    <row r="36" spans="1:55" x14ac:dyDescent="0.2">
      <c r="A36" t="s">
        <v>19</v>
      </c>
      <c r="B36">
        <v>294</v>
      </c>
      <c r="C36">
        <v>2007</v>
      </c>
      <c r="D36">
        <v>0.65999999999985404</v>
      </c>
      <c r="E36">
        <v>0.52300000000000801</v>
      </c>
      <c r="F36">
        <v>0.42599999999999599</v>
      </c>
      <c r="G36">
        <v>0.64999999999989599</v>
      </c>
      <c r="H36">
        <v>0.36000000000006199</v>
      </c>
      <c r="I36">
        <v>0.35000000000010401</v>
      </c>
      <c r="J36">
        <v>0.55299999999988403</v>
      </c>
      <c r="K36">
        <v>0.78499999999985404</v>
      </c>
      <c r="L36">
        <v>1.6000000000001</v>
      </c>
      <c r="M36">
        <v>12.4019999999998</v>
      </c>
      <c r="N36">
        <v>7.8509999999997904</v>
      </c>
      <c r="O36">
        <v>3.0060000000001801</v>
      </c>
      <c r="P36">
        <v>2.15400000000019</v>
      </c>
      <c r="Q36">
        <v>2.1480000000000099</v>
      </c>
      <c r="R36">
        <v>2.8650000000000402</v>
      </c>
      <c r="S36">
        <v>4.5499999999997902</v>
      </c>
      <c r="T36">
        <v>4.5060000000001796</v>
      </c>
      <c r="U36">
        <v>4.0809999999998698</v>
      </c>
      <c r="V36">
        <v>2.5310000000000801</v>
      </c>
      <c r="W36">
        <v>2.6499999999999</v>
      </c>
      <c r="X36">
        <v>2.3470000000000102</v>
      </c>
      <c r="Y36">
        <v>2.6749999999997902</v>
      </c>
      <c r="Z36">
        <v>1.70700000000007</v>
      </c>
      <c r="AA36">
        <v>1.2059999999998701</v>
      </c>
      <c r="AB36">
        <v>1.2760000000000999</v>
      </c>
      <c r="AC36">
        <v>0.54900000000010796</v>
      </c>
      <c r="AD36">
        <v>0.39100000000014101</v>
      </c>
      <c r="AE36">
        <v>0.309000000000067</v>
      </c>
      <c r="AF36">
        <v>0.28900000000015003</v>
      </c>
      <c r="AG36">
        <v>0.27699999999978397</v>
      </c>
      <c r="AH36">
        <v>0.22800000000019499</v>
      </c>
      <c r="AI36">
        <v>0.218000000000237</v>
      </c>
      <c r="AJ36">
        <v>0.210000000000166</v>
      </c>
      <c r="AK36">
        <v>0.21399999999994199</v>
      </c>
      <c r="AL36">
        <v>0.19900000000000401</v>
      </c>
      <c r="AM36">
        <v>0.70799999999975904</v>
      </c>
      <c r="AN36">
        <v>1.36500000000004</v>
      </c>
      <c r="AO36">
        <v>1.375</v>
      </c>
      <c r="AP36">
        <v>1.37199999999991</v>
      </c>
      <c r="AQ36">
        <v>0.71700000000003306</v>
      </c>
      <c r="AR36">
        <v>0.8229999999998</v>
      </c>
      <c r="AS36">
        <v>0.45000000000020801</v>
      </c>
      <c r="AT36">
        <v>0.45200000000009599</v>
      </c>
      <c r="AU36">
        <v>0.35099999999978798</v>
      </c>
      <c r="AV36">
        <v>0.21099999999985</v>
      </c>
      <c r="AW36">
        <v>0.18299999999986299</v>
      </c>
      <c r="AX36">
        <v>0.15400000000019101</v>
      </c>
      <c r="AY36">
        <v>0.171000000000017</v>
      </c>
      <c r="AZ36">
        <v>0.12999999999997899</v>
      </c>
      <c r="BA36">
        <v>0.12300000000011201</v>
      </c>
      <c r="BB36">
        <v>0.110999999999746</v>
      </c>
      <c r="BC36">
        <v>0.13200000000006201</v>
      </c>
    </row>
    <row r="37" spans="1:55" x14ac:dyDescent="0.2">
      <c r="A37" t="s">
        <v>19</v>
      </c>
      <c r="B37">
        <v>294</v>
      </c>
      <c r="C37">
        <v>2008</v>
      </c>
      <c r="D37">
        <v>0.14999999999989599</v>
      </c>
      <c r="E37">
        <v>0.164999999999834</v>
      </c>
      <c r="F37">
        <v>0.12699999999988801</v>
      </c>
      <c r="G37">
        <v>6.70000000001372E-2</v>
      </c>
      <c r="H37">
        <v>4.99999999997921E-2</v>
      </c>
      <c r="I37">
        <v>6.2000000000157998E-2</v>
      </c>
      <c r="J37">
        <v>7.0999999999912702E-2</v>
      </c>
      <c r="K37">
        <v>8.8999999999941806E-2</v>
      </c>
      <c r="L37">
        <v>0.205000000000187</v>
      </c>
      <c r="M37">
        <v>0.46200000000005398</v>
      </c>
      <c r="N37">
        <v>1.4240000000001101</v>
      </c>
      <c r="O37">
        <v>1.6690000000001299</v>
      </c>
      <c r="P37">
        <v>1.4670000000000301</v>
      </c>
      <c r="Q37">
        <v>2.38199999999987</v>
      </c>
      <c r="R37">
        <v>2.5099999999999598</v>
      </c>
      <c r="S37">
        <v>5.1039999999998802</v>
      </c>
      <c r="T37">
        <v>2.1549999999998799</v>
      </c>
      <c r="U37">
        <v>4.6950000000002303</v>
      </c>
      <c r="V37">
        <v>5.03499999999985</v>
      </c>
      <c r="W37">
        <v>4.07099999999991</v>
      </c>
      <c r="X37">
        <v>18.699000000000002</v>
      </c>
      <c r="Y37">
        <v>8.8409999999998305</v>
      </c>
      <c r="Z37">
        <v>4.8710000000002198</v>
      </c>
      <c r="AA37">
        <v>17.9600000000002</v>
      </c>
      <c r="AB37">
        <v>4.3899999999999402</v>
      </c>
      <c r="AC37">
        <v>2.44700000000012</v>
      </c>
      <c r="AD37">
        <v>2.2599999999999598</v>
      </c>
      <c r="AE37">
        <v>1.5299999999998799</v>
      </c>
      <c r="AF37">
        <v>1.0160000000001399</v>
      </c>
      <c r="AG37">
        <v>1.0019999999998901</v>
      </c>
      <c r="AH37">
        <v>0.59700000000001296</v>
      </c>
      <c r="AI37">
        <v>0.46300000000025798</v>
      </c>
      <c r="AJ37">
        <v>0.44200000000013701</v>
      </c>
      <c r="AK37">
        <v>0.35399999999987902</v>
      </c>
      <c r="AL37">
        <v>2.0679999999998202</v>
      </c>
      <c r="AM37">
        <v>5.8849999999999598</v>
      </c>
      <c r="AN37">
        <v>6.0659999999999297</v>
      </c>
      <c r="AO37">
        <v>2.7250000000001</v>
      </c>
      <c r="AP37">
        <v>1.74699999999991</v>
      </c>
      <c r="AQ37">
        <v>1.05999999999975</v>
      </c>
      <c r="AR37">
        <v>0.80999999999975103</v>
      </c>
      <c r="AS37">
        <v>0.81200000000015804</v>
      </c>
      <c r="AT37">
        <v>0.74699999999990896</v>
      </c>
      <c r="AU37">
        <v>0.61199999999995003</v>
      </c>
      <c r="AV37">
        <v>0.51199999999984602</v>
      </c>
      <c r="AW37">
        <v>0.5</v>
      </c>
      <c r="AX37">
        <v>0.55999999999975103</v>
      </c>
      <c r="AY37">
        <v>0.47300000000021603</v>
      </c>
      <c r="AZ37">
        <v>0.47699999999999199</v>
      </c>
      <c r="BA37">
        <v>0.60800000000017496</v>
      </c>
      <c r="BB37">
        <v>0.19200000000013701</v>
      </c>
      <c r="BC37">
        <v>6.1000000000149199E-2</v>
      </c>
    </row>
    <row r="38" spans="1:55" x14ac:dyDescent="0.2">
      <c r="A38" t="s">
        <v>19</v>
      </c>
      <c r="B38">
        <v>294</v>
      </c>
      <c r="C38">
        <v>2009</v>
      </c>
      <c r="D38">
        <v>4.2000000000241101E-2</v>
      </c>
      <c r="E38">
        <v>4.2000000000241101E-2</v>
      </c>
      <c r="F38">
        <v>4.2000000000241101E-2</v>
      </c>
      <c r="G38">
        <v>4.2000000000241101E-2</v>
      </c>
      <c r="H38">
        <v>9.8999999999900196E-2</v>
      </c>
      <c r="I38">
        <v>0.14199999999982499</v>
      </c>
      <c r="J38">
        <v>0.14199999999982499</v>
      </c>
      <c r="K38">
        <v>0.14199999999982499</v>
      </c>
      <c r="L38">
        <v>0.684000000000067</v>
      </c>
      <c r="M38">
        <v>1.2200000000001201</v>
      </c>
      <c r="N38">
        <v>2.5199999999999201</v>
      </c>
      <c r="O38">
        <v>7.19599999999991</v>
      </c>
      <c r="P38">
        <v>3.0149999999999402</v>
      </c>
      <c r="Q38">
        <v>2.4170000000002401</v>
      </c>
      <c r="R38">
        <v>8.9939999999998204</v>
      </c>
      <c r="S38">
        <v>6.7510000000002002</v>
      </c>
      <c r="T38">
        <v>6.3179999999998202</v>
      </c>
      <c r="U38">
        <v>6.0039999999997802</v>
      </c>
      <c r="V38">
        <v>5.9680000000002398</v>
      </c>
      <c r="W38">
        <v>3.8059999999999801</v>
      </c>
      <c r="X38">
        <v>3.3339999999999601</v>
      </c>
      <c r="Y38">
        <v>4.2589999999997499</v>
      </c>
      <c r="Z38">
        <v>3.9670000000000298</v>
      </c>
      <c r="AA38">
        <v>1.6690000000001299</v>
      </c>
      <c r="AB38">
        <v>1.76499999999994</v>
      </c>
      <c r="AC38">
        <v>1.1909999999999299</v>
      </c>
      <c r="AD38">
        <v>0.60199999999999199</v>
      </c>
      <c r="AE38">
        <v>0.69599999999991302</v>
      </c>
      <c r="AF38">
        <v>1.1519999999997801</v>
      </c>
      <c r="AG38">
        <v>0.42900000000008698</v>
      </c>
      <c r="AH38">
        <v>0.52999999999987502</v>
      </c>
      <c r="AI38">
        <v>0.47699999999999199</v>
      </c>
      <c r="AJ38">
        <v>0.47300000000021603</v>
      </c>
      <c r="AK38">
        <v>0.44400000000002499</v>
      </c>
      <c r="AL38">
        <v>0.30400000000008698</v>
      </c>
      <c r="AM38">
        <v>0.25600000000018303</v>
      </c>
      <c r="AN38">
        <v>0.24600000000022501</v>
      </c>
      <c r="AO38">
        <v>0.40999999999985398</v>
      </c>
      <c r="AP38">
        <v>1.4670000000000301</v>
      </c>
      <c r="AQ38">
        <v>1.8259999999998899</v>
      </c>
      <c r="AR38">
        <v>1.11399999999984</v>
      </c>
      <c r="AS38">
        <v>1.4490000000000001</v>
      </c>
      <c r="AT38">
        <v>1.23500000000006</v>
      </c>
      <c r="AU38">
        <v>1.06799999999982</v>
      </c>
      <c r="AV38">
        <v>0.22000000000012501</v>
      </c>
      <c r="AW38">
        <v>9.7000000000012507E-2</v>
      </c>
      <c r="AX38">
        <v>0.123999999999796</v>
      </c>
      <c r="AY38">
        <v>0.157999999999967</v>
      </c>
      <c r="AZ38">
        <v>7.50000000002079E-2</v>
      </c>
      <c r="BA38">
        <v>5.7000000000178797E-2</v>
      </c>
      <c r="BB38">
        <v>5.0999999999995799E-2</v>
      </c>
      <c r="BC38">
        <v>3.80000000000109E-2</v>
      </c>
    </row>
    <row r="39" spans="1:55" x14ac:dyDescent="0.2">
      <c r="A39" t="s">
        <v>19</v>
      </c>
      <c r="B39">
        <v>294</v>
      </c>
      <c r="C39">
        <v>2010</v>
      </c>
      <c r="D39">
        <v>2.99999999998753E-2</v>
      </c>
      <c r="E39">
        <v>0.17599999999999599</v>
      </c>
      <c r="F39">
        <v>0.38399999999975498</v>
      </c>
      <c r="G39">
        <v>0.31099999999995398</v>
      </c>
      <c r="H39">
        <v>0.38999999999993801</v>
      </c>
      <c r="I39">
        <v>0.45299999999978002</v>
      </c>
      <c r="J39">
        <v>0.54200000000024096</v>
      </c>
      <c r="K39">
        <v>0.5</v>
      </c>
      <c r="L39">
        <v>0.71000000000016605</v>
      </c>
      <c r="M39">
        <v>1.50699999999987</v>
      </c>
      <c r="N39">
        <v>3.5670000000001401</v>
      </c>
      <c r="O39">
        <v>5.35699999999997</v>
      </c>
      <c r="P39">
        <v>3.7810000000000801</v>
      </c>
      <c r="Q39">
        <v>4.04299999999993</v>
      </c>
      <c r="R39">
        <v>4.09599999999981</v>
      </c>
      <c r="S39">
        <v>9.9140000000001507</v>
      </c>
      <c r="T39">
        <v>6.1239999999997998</v>
      </c>
      <c r="U39">
        <v>14.041</v>
      </c>
      <c r="V39">
        <v>14.269000000000201</v>
      </c>
      <c r="W39">
        <v>14.713000000000299</v>
      </c>
      <c r="X39">
        <v>11.539000000000099</v>
      </c>
      <c r="Y39">
        <v>25.383000000000099</v>
      </c>
      <c r="Z39">
        <v>10.76</v>
      </c>
      <c r="AA39">
        <v>16.820999999999898</v>
      </c>
      <c r="AB39">
        <v>43.223999999999897</v>
      </c>
      <c r="AC39">
        <v>13.889999999999899</v>
      </c>
      <c r="AD39">
        <v>14.891000000000099</v>
      </c>
      <c r="AE39">
        <v>8.80299999999988</v>
      </c>
      <c r="AF39">
        <v>5.2769999999997799</v>
      </c>
      <c r="AG39">
        <v>7.7359999999997502</v>
      </c>
      <c r="AH39">
        <v>4.25699999999987</v>
      </c>
      <c r="AI39">
        <v>3.4630000000002599</v>
      </c>
      <c r="AJ39">
        <v>6.3949999999999196</v>
      </c>
      <c r="AK39">
        <v>4.15999999999985</v>
      </c>
      <c r="AL39">
        <v>4.8409999999998297</v>
      </c>
      <c r="AM39">
        <v>4.4780000000001996</v>
      </c>
      <c r="AN39">
        <v>4.8140000000000498</v>
      </c>
      <c r="AO39">
        <v>4.9119999999997397</v>
      </c>
      <c r="AP39">
        <v>3.2699999999999201</v>
      </c>
      <c r="AQ39">
        <v>2.82099999999991</v>
      </c>
      <c r="AR39">
        <v>2.4440000000000199</v>
      </c>
      <c r="AS39">
        <v>2.4739999999998998</v>
      </c>
      <c r="AT39">
        <v>2.5049999999999799</v>
      </c>
      <c r="AU39">
        <v>2.1310000000001801</v>
      </c>
      <c r="AV39">
        <v>1.75</v>
      </c>
      <c r="AW39">
        <v>1.3409999999998301</v>
      </c>
      <c r="AX39">
        <v>1.3509999999997899</v>
      </c>
      <c r="AY39">
        <v>1.38600000000016</v>
      </c>
      <c r="AZ39">
        <v>1.7619999999998499</v>
      </c>
      <c r="BA39">
        <v>2.03499999999985</v>
      </c>
      <c r="BB39">
        <v>1.64199999999983</v>
      </c>
      <c r="BC39">
        <v>1.4780000000000699</v>
      </c>
    </row>
    <row r="40" spans="1:55" x14ac:dyDescent="0.2">
      <c r="A40" t="s">
        <v>19</v>
      </c>
      <c r="B40">
        <v>294</v>
      </c>
      <c r="C40">
        <v>2011</v>
      </c>
      <c r="D40">
        <v>1.25999999999996</v>
      </c>
      <c r="E40">
        <v>0.89600000000012103</v>
      </c>
      <c r="F40">
        <v>0.88399999999975498</v>
      </c>
      <c r="G40">
        <v>1.2280000000002</v>
      </c>
      <c r="H40">
        <v>1.3049999999997699</v>
      </c>
      <c r="I40">
        <v>1.29700000000022</v>
      </c>
      <c r="J40">
        <v>1.4420000000001401</v>
      </c>
      <c r="K40">
        <v>1.19299999999982</v>
      </c>
      <c r="L40">
        <v>0.77499999999989599</v>
      </c>
      <c r="M40">
        <v>0.83000000000018703</v>
      </c>
      <c r="N40">
        <v>16.5010000000002</v>
      </c>
      <c r="O40">
        <v>17.475000000000101</v>
      </c>
      <c r="P40">
        <v>14.4800000000001</v>
      </c>
      <c r="Q40">
        <v>25.2289999999999</v>
      </c>
      <c r="R40">
        <v>13.551</v>
      </c>
      <c r="S40">
        <v>11.598999999999901</v>
      </c>
      <c r="T40">
        <v>15.718000000000201</v>
      </c>
      <c r="U40">
        <v>16.3129999999998</v>
      </c>
      <c r="V40">
        <v>16.616000000000199</v>
      </c>
      <c r="W40">
        <v>16.126999999999899</v>
      </c>
      <c r="X40">
        <v>26.651999999999799</v>
      </c>
      <c r="Y40">
        <v>27.861999999999899</v>
      </c>
      <c r="Z40">
        <v>47.659000000000198</v>
      </c>
      <c r="AA40">
        <v>17.904999999999902</v>
      </c>
      <c r="AB40">
        <v>14.6460000000001</v>
      </c>
      <c r="AC40">
        <v>11.6369999999998</v>
      </c>
      <c r="AD40">
        <v>6.98199999999997</v>
      </c>
      <c r="AE40">
        <v>5.30299999999988</v>
      </c>
      <c r="AF40">
        <v>4.3350000000001696</v>
      </c>
      <c r="AG40">
        <v>3.6009999999997899</v>
      </c>
      <c r="AH40">
        <v>1.88300000000007</v>
      </c>
      <c r="AI40">
        <v>1.7230000000002199</v>
      </c>
      <c r="AJ40">
        <v>1.46099999999985</v>
      </c>
      <c r="AK40">
        <v>1.2079999999997599</v>
      </c>
      <c r="AL40">
        <v>1.1590000000001699</v>
      </c>
      <c r="AM40">
        <v>1.3760000000002</v>
      </c>
      <c r="AN40">
        <v>1.0449999999998101</v>
      </c>
      <c r="AO40">
        <v>1.5379999999999501</v>
      </c>
      <c r="AP40">
        <v>1.21500000000015</v>
      </c>
      <c r="AQ40">
        <v>4.0850000000001696</v>
      </c>
      <c r="AR40">
        <v>6.8880000000000496</v>
      </c>
      <c r="AS40">
        <v>3.5629999999998399</v>
      </c>
      <c r="AT40">
        <v>2.6460000000001198</v>
      </c>
      <c r="AU40">
        <v>1.6809999999999701</v>
      </c>
      <c r="AV40">
        <v>1.3090000000000701</v>
      </c>
      <c r="AW40">
        <v>1.24600000000022</v>
      </c>
      <c r="AX40">
        <v>1.54700000000022</v>
      </c>
      <c r="AY40">
        <v>1.7480000000001099</v>
      </c>
      <c r="AZ40">
        <v>1.4479999999997999</v>
      </c>
      <c r="BA40">
        <v>1.42799999999988</v>
      </c>
      <c r="BB40">
        <v>1.48899999999984</v>
      </c>
      <c r="BC40">
        <v>1.42599999999993</v>
      </c>
    </row>
    <row r="41" spans="1:55" x14ac:dyDescent="0.2">
      <c r="A41" t="s">
        <v>19</v>
      </c>
      <c r="B41">
        <v>294</v>
      </c>
      <c r="C41">
        <v>2012</v>
      </c>
      <c r="D41">
        <v>1.52900000000019</v>
      </c>
      <c r="E41">
        <v>1.14300000000003</v>
      </c>
      <c r="F41">
        <v>0.55599999999997496</v>
      </c>
      <c r="G41">
        <v>0.68599999999995398</v>
      </c>
      <c r="H41">
        <v>1.1269999999998901</v>
      </c>
      <c r="I41">
        <v>0.96700000000003306</v>
      </c>
      <c r="J41">
        <v>0.94299999999982098</v>
      </c>
      <c r="K41">
        <v>0.90199999999978397</v>
      </c>
      <c r="L41">
        <v>0.88399999999975498</v>
      </c>
      <c r="M41">
        <v>2.8600000000000598</v>
      </c>
      <c r="N41">
        <v>5.2330000000001702</v>
      </c>
      <c r="O41">
        <v>4.5190000000002302</v>
      </c>
      <c r="P41">
        <v>4.7580000000000702</v>
      </c>
      <c r="Q41">
        <v>8.1720000000002209</v>
      </c>
      <c r="R41">
        <v>4.6629999999999496</v>
      </c>
      <c r="S41">
        <v>5.6449999999999196</v>
      </c>
      <c r="T41">
        <v>8.4060000000000805</v>
      </c>
      <c r="U41">
        <v>4.93499999999975</v>
      </c>
      <c r="V41">
        <v>3.5590000000000699</v>
      </c>
      <c r="W41">
        <v>2.61399999999984</v>
      </c>
      <c r="X41">
        <v>3.6629999999999501</v>
      </c>
      <c r="Y41">
        <v>6.1239999999997998</v>
      </c>
      <c r="Z41">
        <v>7.2940000000001302</v>
      </c>
      <c r="AA41">
        <v>8.1260000000002002</v>
      </c>
      <c r="AB41">
        <v>8.5679999999998202</v>
      </c>
      <c r="AC41">
        <v>10.217000000000001</v>
      </c>
      <c r="AD41">
        <v>5.71399999999994</v>
      </c>
      <c r="AE41">
        <v>1.6059999999997701</v>
      </c>
      <c r="AF41">
        <v>1.3420000000000301</v>
      </c>
      <c r="AG41">
        <v>1.0880000000002601</v>
      </c>
      <c r="AH41">
        <v>0.83099999999987095</v>
      </c>
      <c r="AI41">
        <v>0.71899999999992104</v>
      </c>
      <c r="AJ41">
        <v>0.65499999999987502</v>
      </c>
      <c r="AK41">
        <v>0.57700000000009599</v>
      </c>
      <c r="AL41">
        <v>0.45399999999998297</v>
      </c>
      <c r="AM41">
        <v>0.43200000000017902</v>
      </c>
      <c r="AN41">
        <v>0.40600000000007902</v>
      </c>
      <c r="AO41">
        <v>1.7009999999998899</v>
      </c>
      <c r="AP41">
        <v>2.0590000000000699</v>
      </c>
      <c r="AQ41">
        <v>1.45399999999998</v>
      </c>
      <c r="AR41">
        <v>1.4490000000000001</v>
      </c>
      <c r="AS41">
        <v>1.2369999999999499</v>
      </c>
      <c r="AT41">
        <v>1.07500000000021</v>
      </c>
      <c r="AU41">
        <v>1.3420000000000301</v>
      </c>
      <c r="AV41">
        <v>0.65100000000010005</v>
      </c>
      <c r="AW41">
        <v>0.53600000000005799</v>
      </c>
      <c r="AX41">
        <v>0.93900000000004602</v>
      </c>
      <c r="AY41">
        <v>0.70200000000009599</v>
      </c>
      <c r="AZ41">
        <v>0.47899999999987902</v>
      </c>
      <c r="BA41">
        <v>0.37000000000002098</v>
      </c>
      <c r="BB41">
        <v>0.32799999999978002</v>
      </c>
      <c r="BC41">
        <v>0.22299999999995601</v>
      </c>
    </row>
    <row r="42" spans="1:55" x14ac:dyDescent="0.2">
      <c r="A42" t="s">
        <v>19</v>
      </c>
      <c r="B42">
        <v>294</v>
      </c>
      <c r="C42">
        <v>2013</v>
      </c>
      <c r="D42">
        <v>0.27199999999980501</v>
      </c>
      <c r="E42">
        <v>0.21500000000014599</v>
      </c>
      <c r="F42">
        <v>0.23399999999985899</v>
      </c>
      <c r="G42">
        <v>0.33599999999984997</v>
      </c>
      <c r="H42">
        <v>0.48000000000008303</v>
      </c>
      <c r="I42">
        <v>0.51699999999982504</v>
      </c>
      <c r="J42">
        <v>0.52699999999978397</v>
      </c>
      <c r="K42">
        <v>0.53699999999974202</v>
      </c>
      <c r="L42">
        <v>1.13999999999994</v>
      </c>
      <c r="M42">
        <v>2.1619999999997401</v>
      </c>
      <c r="N42">
        <v>2.5690000000000199</v>
      </c>
      <c r="O42">
        <v>3.3519999999999901</v>
      </c>
      <c r="P42">
        <v>8.0549999999997706</v>
      </c>
      <c r="Q42">
        <v>7.1160000000002501</v>
      </c>
      <c r="R42">
        <v>4.5329999999999702</v>
      </c>
      <c r="S42">
        <v>3.9359999999999502</v>
      </c>
      <c r="T42">
        <v>3.3919999999998298</v>
      </c>
      <c r="U42">
        <v>3.7230000000002201</v>
      </c>
      <c r="V42">
        <v>2.5939999999999199</v>
      </c>
      <c r="W42">
        <v>2.6380000000000501</v>
      </c>
      <c r="X42">
        <v>6.0479999999998997</v>
      </c>
      <c r="Y42">
        <v>12.868999999999801</v>
      </c>
      <c r="Z42">
        <v>10.0440000000001</v>
      </c>
      <c r="AA42">
        <v>2.4759999999997899</v>
      </c>
      <c r="AB42">
        <v>4.9680000000002398</v>
      </c>
      <c r="AC42">
        <v>1.82799999999978</v>
      </c>
      <c r="AD42">
        <v>1.5950000000001201</v>
      </c>
      <c r="AE42">
        <v>2.0030000000000898</v>
      </c>
      <c r="AF42">
        <v>0.59099999999982999</v>
      </c>
      <c r="AG42">
        <v>0.48199999999997101</v>
      </c>
      <c r="AH42">
        <v>0.83500000000016605</v>
      </c>
      <c r="AI42">
        <v>0.77999999999987502</v>
      </c>
      <c r="AJ42">
        <v>0.57200000000011597</v>
      </c>
      <c r="AK42">
        <v>0.36600000000024502</v>
      </c>
      <c r="AL42">
        <v>0.29400000000012899</v>
      </c>
      <c r="AM42">
        <v>0.309000000000067</v>
      </c>
      <c r="AN42">
        <v>0.368000000000133</v>
      </c>
      <c r="AO42">
        <v>0.49399999999981697</v>
      </c>
      <c r="AP42">
        <v>1.3980000000000099</v>
      </c>
      <c r="AQ42">
        <v>2.1219999999999102</v>
      </c>
      <c r="AR42">
        <v>1.4769999999999901</v>
      </c>
      <c r="AS42">
        <v>1.3619999999999499</v>
      </c>
      <c r="AT42">
        <v>1.0909999999998301</v>
      </c>
      <c r="AU42">
        <v>0.52199999999980495</v>
      </c>
      <c r="AV42">
        <v>0.47500000000010401</v>
      </c>
      <c r="AW42">
        <v>0.42200000000021998</v>
      </c>
      <c r="AX42">
        <v>0.43099999999997501</v>
      </c>
      <c r="AY42">
        <v>0.53100000000007896</v>
      </c>
      <c r="AZ42">
        <v>0.14100000000014101</v>
      </c>
      <c r="BA42">
        <v>0.12800000000009101</v>
      </c>
      <c r="BB42">
        <v>0.14600000000012101</v>
      </c>
      <c r="BC42">
        <v>0.121000000000095</v>
      </c>
    </row>
    <row r="43" spans="1:55" x14ac:dyDescent="0.2">
      <c r="A43" t="s">
        <v>19</v>
      </c>
      <c r="B43">
        <v>294</v>
      </c>
      <c r="C43">
        <v>2014</v>
      </c>
      <c r="D43">
        <v>0.28699999999974202</v>
      </c>
      <c r="E43">
        <v>0.38600000000016199</v>
      </c>
      <c r="F43">
        <v>0.4270000000002</v>
      </c>
      <c r="G43">
        <v>0.48500000000006199</v>
      </c>
      <c r="H43">
        <v>0.440999999999934</v>
      </c>
      <c r="I43">
        <v>0.31799999999982098</v>
      </c>
      <c r="J43">
        <v>0.414999999999834</v>
      </c>
      <c r="K43">
        <v>0.34800000000021603</v>
      </c>
      <c r="L43">
        <v>0.64100000000014101</v>
      </c>
      <c r="M43">
        <v>9.6239999999997998</v>
      </c>
      <c r="N43">
        <v>26.215999999999799</v>
      </c>
      <c r="O43">
        <v>6.5729999999997997</v>
      </c>
      <c r="P43">
        <v>3.3250000000002098</v>
      </c>
      <c r="Q43">
        <v>10.161000000000101</v>
      </c>
      <c r="R43">
        <v>10.5670000000001</v>
      </c>
      <c r="S43">
        <v>4.6579999999999702</v>
      </c>
      <c r="T43">
        <v>5.6260000000002002</v>
      </c>
      <c r="U43">
        <v>7.0279999999999898</v>
      </c>
      <c r="V43">
        <v>6.41100000000006</v>
      </c>
      <c r="W43">
        <v>4.8739999999997998</v>
      </c>
      <c r="X43">
        <v>4.0119999999998504</v>
      </c>
      <c r="Y43">
        <v>3.2779999999999898</v>
      </c>
      <c r="Z43">
        <v>2.6879999999998399</v>
      </c>
      <c r="AA43">
        <v>4.8769999999998896</v>
      </c>
      <c r="AB43">
        <v>33.220000000000098</v>
      </c>
      <c r="AC43">
        <v>10.751999999999899</v>
      </c>
      <c r="AD43">
        <v>8.2510000000002002</v>
      </c>
      <c r="AE43">
        <v>4.5590000000000703</v>
      </c>
      <c r="AF43">
        <v>2.2330000000001702</v>
      </c>
      <c r="AG43">
        <v>1.4509999999998899</v>
      </c>
      <c r="AH43">
        <v>1.1660000000000399</v>
      </c>
      <c r="AI43">
        <v>1.1059999999997701</v>
      </c>
      <c r="AJ43">
        <v>1.3129999999998401</v>
      </c>
      <c r="AK43">
        <v>3.4229999999999001</v>
      </c>
      <c r="AL43">
        <v>2.9370000000001601</v>
      </c>
      <c r="AM43">
        <v>2.2869999999997401</v>
      </c>
      <c r="AN43">
        <v>4.21399999999994</v>
      </c>
      <c r="AO43">
        <v>2.8789999999997802</v>
      </c>
      <c r="AP43">
        <v>2.1380000000000501</v>
      </c>
      <c r="AQ43">
        <v>2.2259999999997899</v>
      </c>
      <c r="AR43">
        <v>1.8439999999999199</v>
      </c>
      <c r="AS43">
        <v>1.7699999999999201</v>
      </c>
      <c r="AT43">
        <v>1.78600000000006</v>
      </c>
      <c r="AU43">
        <v>1.1670000000002401</v>
      </c>
      <c r="AV43">
        <v>0.84599999999980902</v>
      </c>
      <c r="AW43">
        <v>0.63699999999984602</v>
      </c>
      <c r="AX43">
        <v>0.73199999999997101</v>
      </c>
      <c r="AY43">
        <v>0.54400000000012905</v>
      </c>
      <c r="AZ43">
        <v>0.67299999999990401</v>
      </c>
      <c r="BA43">
        <v>0.62199999999990896</v>
      </c>
      <c r="BB43">
        <v>0.756999999999867</v>
      </c>
      <c r="BC43">
        <v>0.62699999999995304</v>
      </c>
    </row>
    <row r="44" spans="1:55" x14ac:dyDescent="0.2">
      <c r="A44" t="s">
        <v>19</v>
      </c>
      <c r="B44">
        <v>294</v>
      </c>
      <c r="C44">
        <v>2015</v>
      </c>
      <c r="D44">
        <v>0.58700000000005403</v>
      </c>
      <c r="E44">
        <v>0.55799999999986305</v>
      </c>
      <c r="F44">
        <v>0.62999999999997902</v>
      </c>
      <c r="G44">
        <v>2.5629999999998399</v>
      </c>
      <c r="H44">
        <v>3.07799999999978</v>
      </c>
      <c r="I44">
        <v>3.2380000000001501</v>
      </c>
      <c r="J44">
        <v>2.6760000000000002</v>
      </c>
      <c r="K44">
        <v>1.5119999999998499</v>
      </c>
      <c r="L44">
        <v>3.15999999999985</v>
      </c>
      <c r="M44">
        <v>4.5620000000001601</v>
      </c>
      <c r="N44">
        <v>6.5640000000000498</v>
      </c>
      <c r="O44">
        <v>4.1689999999996097</v>
      </c>
      <c r="P44">
        <v>2.8849999999999598</v>
      </c>
      <c r="Q44">
        <v>2.8650000000000402</v>
      </c>
      <c r="R44">
        <v>2.7100000000001701</v>
      </c>
      <c r="S44">
        <v>2.1419999999998298</v>
      </c>
      <c r="T44">
        <v>1.71399999999994</v>
      </c>
      <c r="U44">
        <v>1.4909999999997301</v>
      </c>
      <c r="V44">
        <v>1.73900000000036</v>
      </c>
      <c r="W44">
        <v>5.5610000000004698</v>
      </c>
      <c r="X44">
        <v>2.5639999999995302</v>
      </c>
      <c r="Y44">
        <v>5.3210000000004296</v>
      </c>
      <c r="Z44">
        <v>4.8139999999995302</v>
      </c>
      <c r="AA44">
        <v>1.4939999999998199</v>
      </c>
      <c r="AB44">
        <v>1.1649999999998299</v>
      </c>
      <c r="AC44">
        <v>0.743000000000133</v>
      </c>
      <c r="AD44">
        <v>0.81200000000015804</v>
      </c>
      <c r="AE44">
        <v>0.74099999999972599</v>
      </c>
      <c r="AF44">
        <v>0.70099999999989204</v>
      </c>
      <c r="AG44">
        <v>0.54200000000024096</v>
      </c>
      <c r="AH44">
        <v>0.38800000000005003</v>
      </c>
      <c r="AI44">
        <v>0.342000000000033</v>
      </c>
      <c r="AJ44">
        <v>0.354000000000399</v>
      </c>
      <c r="AK44">
        <v>0.35299999999967602</v>
      </c>
      <c r="AL44">
        <v>0.33999999999962599</v>
      </c>
      <c r="AM44">
        <v>1.81399999999953</v>
      </c>
      <c r="AN44">
        <v>1.4300000000002899</v>
      </c>
      <c r="AO44">
        <v>1.35700000000049</v>
      </c>
      <c r="AP44">
        <v>0.86299999999963395</v>
      </c>
      <c r="AQ44">
        <v>1.41799999999993</v>
      </c>
      <c r="AR44">
        <v>0.815999999999933</v>
      </c>
      <c r="AS44">
        <v>0.6979999999998</v>
      </c>
      <c r="AT44">
        <v>0.71600000000034902</v>
      </c>
      <c r="AU44">
        <v>0.64800000000000801</v>
      </c>
      <c r="AV44">
        <v>0.47600000000030801</v>
      </c>
      <c r="AW44">
        <v>0.47499999999958398</v>
      </c>
      <c r="AX44">
        <v>0.53200000000028302</v>
      </c>
      <c r="AY44">
        <v>0.53399999999965098</v>
      </c>
      <c r="AZ44">
        <v>0.82100000000043205</v>
      </c>
      <c r="BA44">
        <v>0.756999999999867</v>
      </c>
      <c r="BB44">
        <v>0.54200000000024096</v>
      </c>
      <c r="BC44">
        <v>0.39800000000013802</v>
      </c>
    </row>
    <row r="47" spans="1:55" ht="21" x14ac:dyDescent="0.25">
      <c r="A47" s="6" t="s">
        <v>22</v>
      </c>
    </row>
    <row r="48" spans="1:55" x14ac:dyDescent="0.2">
      <c r="A48" t="s">
        <v>2</v>
      </c>
      <c r="B48" t="s">
        <v>3</v>
      </c>
      <c r="C48" t="s">
        <v>4</v>
      </c>
      <c r="D48" s="13">
        <v>45664</v>
      </c>
      <c r="E48" s="13">
        <f>D48+7</f>
        <v>45671</v>
      </c>
      <c r="F48" s="13">
        <f t="shared" ref="F48" si="1">E48+7</f>
        <v>45678</v>
      </c>
      <c r="G48" s="13">
        <f t="shared" ref="G48" si="2">F48+7</f>
        <v>45685</v>
      </c>
      <c r="H48" s="13">
        <f t="shared" ref="H48" si="3">G48+7</f>
        <v>45692</v>
      </c>
      <c r="I48" s="13">
        <f t="shared" ref="I48" si="4">H48+7</f>
        <v>45699</v>
      </c>
      <c r="J48" s="13">
        <f t="shared" ref="J48" si="5">I48+7</f>
        <v>45706</v>
      </c>
      <c r="K48" s="13">
        <f t="shared" ref="K48" si="6">J48+7</f>
        <v>45713</v>
      </c>
      <c r="L48" s="13">
        <f t="shared" ref="L48" si="7">K48+7</f>
        <v>45720</v>
      </c>
      <c r="M48" s="13">
        <f t="shared" ref="M48" si="8">L48+7</f>
        <v>45727</v>
      </c>
      <c r="N48" s="13">
        <f t="shared" ref="N48" si="9">M48+7</f>
        <v>45734</v>
      </c>
      <c r="O48" s="13">
        <f t="shared" ref="O48" si="10">N48+7</f>
        <v>45741</v>
      </c>
      <c r="P48" s="13">
        <f t="shared" ref="P48" si="11">O48+7</f>
        <v>45748</v>
      </c>
      <c r="Q48" s="13">
        <f t="shared" ref="Q48" si="12">P48+7</f>
        <v>45755</v>
      </c>
      <c r="R48" s="13">
        <f t="shared" ref="R48" si="13">Q48+7</f>
        <v>45762</v>
      </c>
      <c r="S48" s="13">
        <f t="shared" ref="S48" si="14">R48+7</f>
        <v>45769</v>
      </c>
      <c r="T48" s="13">
        <f t="shared" ref="T48" si="15">S48+7</f>
        <v>45776</v>
      </c>
      <c r="U48" s="13">
        <f t="shared" ref="U48" si="16">T48+7</f>
        <v>45783</v>
      </c>
      <c r="V48" s="13">
        <f t="shared" ref="V48" si="17">U48+7</f>
        <v>45790</v>
      </c>
      <c r="W48" s="13">
        <f t="shared" ref="W48" si="18">V48+7</f>
        <v>45797</v>
      </c>
      <c r="X48" s="13">
        <f t="shared" ref="X48" si="19">W48+7</f>
        <v>45804</v>
      </c>
      <c r="Y48" s="13">
        <f t="shared" ref="Y48" si="20">X48+7</f>
        <v>45811</v>
      </c>
      <c r="Z48" s="13">
        <f t="shared" ref="Z48" si="21">Y48+7</f>
        <v>45818</v>
      </c>
      <c r="AA48" s="13">
        <f t="shared" ref="AA48" si="22">Z48+7</f>
        <v>45825</v>
      </c>
      <c r="AB48" s="13">
        <f t="shared" ref="AB48" si="23">AA48+7</f>
        <v>45832</v>
      </c>
      <c r="AC48" s="13">
        <f t="shared" ref="AC48" si="24">AB48+7</f>
        <v>45839</v>
      </c>
      <c r="AD48" s="13">
        <f t="shared" ref="AD48" si="25">AC48+7</f>
        <v>45846</v>
      </c>
      <c r="AE48" s="13">
        <f t="shared" ref="AE48" si="26">AD48+7</f>
        <v>45853</v>
      </c>
      <c r="AF48" s="13">
        <f t="shared" ref="AF48" si="27">AE48+7</f>
        <v>45860</v>
      </c>
      <c r="AG48" s="13">
        <f t="shared" ref="AG48" si="28">AF48+7</f>
        <v>45867</v>
      </c>
      <c r="AH48" s="13">
        <f t="shared" ref="AH48" si="29">AG48+7</f>
        <v>45874</v>
      </c>
      <c r="AI48" s="13">
        <f t="shared" ref="AI48" si="30">AH48+7</f>
        <v>45881</v>
      </c>
      <c r="AJ48" s="13">
        <f t="shared" ref="AJ48" si="31">AI48+7</f>
        <v>45888</v>
      </c>
      <c r="AK48" s="13">
        <f t="shared" ref="AK48" si="32">AJ48+7</f>
        <v>45895</v>
      </c>
      <c r="AL48" s="13">
        <f t="shared" ref="AL48" si="33">AK48+7</f>
        <v>45902</v>
      </c>
      <c r="AM48" s="13">
        <f t="shared" ref="AM48" si="34">AL48+7</f>
        <v>45909</v>
      </c>
      <c r="AN48" s="13">
        <f t="shared" ref="AN48" si="35">AM48+7</f>
        <v>45916</v>
      </c>
      <c r="AO48" s="13">
        <f t="shared" ref="AO48" si="36">AN48+7</f>
        <v>45923</v>
      </c>
      <c r="AP48" s="13">
        <f t="shared" ref="AP48" si="37">AO48+7</f>
        <v>45930</v>
      </c>
      <c r="AQ48" s="13">
        <f t="shared" ref="AQ48" si="38">AP48+7</f>
        <v>45937</v>
      </c>
      <c r="AR48" s="13">
        <f t="shared" ref="AR48" si="39">AQ48+7</f>
        <v>45944</v>
      </c>
      <c r="AS48" s="13">
        <f t="shared" ref="AS48" si="40">AR48+7</f>
        <v>45951</v>
      </c>
      <c r="AT48" s="13">
        <f t="shared" ref="AT48" si="41">AS48+7</f>
        <v>45958</v>
      </c>
      <c r="AU48" s="13">
        <f t="shared" ref="AU48" si="42">AT48+7</f>
        <v>45965</v>
      </c>
      <c r="AV48" s="13">
        <f t="shared" ref="AV48" si="43">AU48+7</f>
        <v>45972</v>
      </c>
      <c r="AW48" s="13">
        <f t="shared" ref="AW48" si="44">AV48+7</f>
        <v>45979</v>
      </c>
      <c r="AX48" s="13">
        <f t="shared" ref="AX48" si="45">AW48+7</f>
        <v>45986</v>
      </c>
      <c r="AY48" s="13">
        <f t="shared" ref="AY48" si="46">AX48+7</f>
        <v>45993</v>
      </c>
      <c r="AZ48" s="13">
        <f t="shared" ref="AZ48" si="47">AY48+7</f>
        <v>46000</v>
      </c>
      <c r="BA48" s="13">
        <f t="shared" ref="BA48" si="48">AZ48+7</f>
        <v>46007</v>
      </c>
      <c r="BB48" s="13">
        <f t="shared" ref="BB48" si="49">BA48+7</f>
        <v>46014</v>
      </c>
      <c r="BC48" s="13">
        <f>BB48+8</f>
        <v>46022</v>
      </c>
    </row>
    <row r="49" spans="1:55" x14ac:dyDescent="0.2">
      <c r="A49" t="s">
        <v>19</v>
      </c>
      <c r="B49">
        <v>294</v>
      </c>
      <c r="C49">
        <v>1981</v>
      </c>
      <c r="D49">
        <f>[1]outsim!D1787</f>
        <v>1.9351</v>
      </c>
      <c r="E49">
        <f>[1]outsim!E1787</f>
        <v>1.1500999999999999</v>
      </c>
      <c r="F49">
        <f>[1]outsim!F1787</f>
        <v>0.97609999999999997</v>
      </c>
      <c r="G49">
        <f>[1]outsim!G1787</f>
        <v>1.5511000000000099</v>
      </c>
      <c r="H49">
        <f>[1]outsim!H1787</f>
        <v>1.0250999999999999</v>
      </c>
      <c r="I49">
        <f>[1]outsim!I1787</f>
        <v>0.58409998381894201</v>
      </c>
      <c r="J49">
        <f>[1]outsim!J1787</f>
        <v>0.82310000000000105</v>
      </c>
      <c r="K49">
        <f>[1]outsim!K1787</f>
        <v>5.9721000000000002</v>
      </c>
      <c r="L49">
        <f>[1]outsim!L1787</f>
        <v>3.5204</v>
      </c>
      <c r="M49">
        <f>[1]outsim!M1787</f>
        <v>2.8224</v>
      </c>
      <c r="N49">
        <f>[1]outsim!N1787</f>
        <v>4.5994000000000002</v>
      </c>
      <c r="O49">
        <f>[1]outsim!O1787</f>
        <v>4.6463999999999999</v>
      </c>
      <c r="P49">
        <f>[1]outsim!P1787</f>
        <v>9.1284000000001608</v>
      </c>
      <c r="Q49">
        <f>[1]outsim!Q1787</f>
        <v>3.8683999999999998</v>
      </c>
      <c r="R49">
        <f>[1]outsim!R1787</f>
        <v>2.3484000000001499</v>
      </c>
      <c r="S49">
        <f>[1]outsim!S1787</f>
        <v>5.0233999999999996</v>
      </c>
      <c r="T49">
        <f>[1]outsim!T1787</f>
        <v>4.8814000000000002</v>
      </c>
      <c r="U49">
        <f>[1]outsim!U1787</f>
        <v>6.2214000000000196</v>
      </c>
      <c r="V49">
        <f>[1]outsim!V1787</f>
        <v>12.317399999999999</v>
      </c>
      <c r="W49">
        <f>[1]outsim!W1787</f>
        <v>26.915400000000002</v>
      </c>
      <c r="X49">
        <f>[1]outsim!X1787</f>
        <v>21.0854</v>
      </c>
      <c r="Y49">
        <f>[1]outsim!Y1787</f>
        <v>6.5534000000000203</v>
      </c>
      <c r="Z49">
        <f>[1]outsim!Z1787</f>
        <v>6.6094000000000097</v>
      </c>
      <c r="AA49">
        <f>[1]outsim!AA1787</f>
        <v>18.9664</v>
      </c>
      <c r="AB49">
        <f>[1]outsim!AB1787</f>
        <v>4.7654000000000103</v>
      </c>
      <c r="AC49">
        <f>[1]outsim!AC1787</f>
        <v>2.4449999999999998</v>
      </c>
      <c r="AD49">
        <f>[1]outsim!AD1787</f>
        <v>1.4630000000000001</v>
      </c>
      <c r="AE49">
        <f>[1]outsim!AE1787</f>
        <v>1.3029999999999999</v>
      </c>
      <c r="AF49">
        <f>[1]outsim!AF1787</f>
        <v>2.125</v>
      </c>
      <c r="AG49">
        <f>[1]outsim!AG1787</f>
        <v>3.05400000000001</v>
      </c>
      <c r="AH49">
        <f>[1]outsim!AH1787</f>
        <v>1.25</v>
      </c>
      <c r="AI49">
        <f>[1]outsim!AI1787</f>
        <v>0.85300000000000098</v>
      </c>
      <c r="AJ49">
        <f>[1]outsim!AJ1787</f>
        <v>0.73099999999999499</v>
      </c>
      <c r="AK49">
        <f>[1]outsim!AK1787</f>
        <v>0.61199999999999899</v>
      </c>
      <c r="AL49">
        <f>[1]outsim!AL1787</f>
        <v>0.53500000000000103</v>
      </c>
      <c r="AM49">
        <f>[1]outsim!AM1787</f>
        <v>0.54699999999999305</v>
      </c>
      <c r="AN49">
        <f>[1]outsim!AN1787</f>
        <v>0.51100000000000001</v>
      </c>
      <c r="AO49">
        <f>[1]outsim!AO1787</f>
        <v>0.48000000000000198</v>
      </c>
      <c r="AP49">
        <f>[1]outsim!AP1787</f>
        <v>0.52655149105366805</v>
      </c>
      <c r="AQ49">
        <f>[1]outsim!AQ1787</f>
        <v>1.4379999999999999</v>
      </c>
      <c r="AR49">
        <f>[1]outsim!AR1787</f>
        <v>2.7723660221974602</v>
      </c>
      <c r="AS49">
        <f>[1]outsim!AS1787</f>
        <v>2.3824000000000098</v>
      </c>
      <c r="AT49">
        <f>[1]outsim!AT1787</f>
        <v>1.9914000000000101</v>
      </c>
      <c r="AU49">
        <f>[1]outsim!AU1787</f>
        <v>1.50640000000021</v>
      </c>
      <c r="AV49">
        <f>[1]outsim!AV1787</f>
        <v>1.5310999999999999</v>
      </c>
      <c r="AW49">
        <f>[1]outsim!AW1787</f>
        <v>1.52610000000004</v>
      </c>
      <c r="AX49">
        <f>[1]outsim!AX1787</f>
        <v>1.0611000000001201</v>
      </c>
      <c r="AY49">
        <f>[1]outsim!AY1787</f>
        <v>0.92010000000004799</v>
      </c>
      <c r="AZ49">
        <f>[1]outsim!AZ1787</f>
        <v>0.84709999999999697</v>
      </c>
      <c r="BA49">
        <f>[1]outsim!BA1787</f>
        <v>0.75809999999999</v>
      </c>
      <c r="BB49">
        <f>[1]outsim!BB1787</f>
        <v>0.41009998555893601</v>
      </c>
      <c r="BC49">
        <f>[1]outsim!BC1787</f>
        <v>0.15009998815894199</v>
      </c>
    </row>
    <row r="50" spans="1:55" x14ac:dyDescent="0.2">
      <c r="A50" t="s">
        <v>19</v>
      </c>
      <c r="B50">
        <v>294</v>
      </c>
      <c r="C50">
        <v>1982</v>
      </c>
      <c r="D50">
        <f>[1]outsim!D1788</f>
        <v>8.4100000000011998E-2</v>
      </c>
      <c r="E50">
        <f>[1]outsim!E1788</f>
        <v>8.6100000000003798E-2</v>
      </c>
      <c r="F50">
        <f>[1]outsim!F1788</f>
        <v>0.10610000000002701</v>
      </c>
      <c r="G50">
        <f>[1]outsim!G1788</f>
        <v>1.9000000000005499E-2</v>
      </c>
      <c r="H50">
        <f>[1]outsim!H1788</f>
        <v>1.30000000000012E-2</v>
      </c>
      <c r="I50">
        <f>[1]outsim!I1788</f>
        <v>1.00000000000071E-2</v>
      </c>
      <c r="J50">
        <f>[1]outsim!J1788</f>
        <v>0.166099987998926</v>
      </c>
      <c r="K50">
        <f>[1]outsim!K1788</f>
        <v>0.22909998736893</v>
      </c>
      <c r="L50">
        <f>[1]outsim!L1788</f>
        <v>1.4874000000001</v>
      </c>
      <c r="M50">
        <f>[1]outsim!M1788</f>
        <v>4.8904000000001098</v>
      </c>
      <c r="N50">
        <f>[1]outsim!N1788</f>
        <v>16.374400000000001</v>
      </c>
      <c r="O50">
        <f>[1]outsim!O1788</f>
        <v>6.7524000000001099</v>
      </c>
      <c r="P50">
        <f>[1]outsim!P1788</f>
        <v>10.4224</v>
      </c>
      <c r="Q50">
        <f>[1]outsim!Q1788</f>
        <v>6.8354000000001296</v>
      </c>
      <c r="R50">
        <f>[1]outsim!R1788</f>
        <v>56.942399999999999</v>
      </c>
      <c r="S50">
        <f>[1]outsim!S1788</f>
        <v>22.857399999999998</v>
      </c>
      <c r="T50">
        <f>[1]outsim!T1788</f>
        <v>20.407400000000099</v>
      </c>
      <c r="U50">
        <f>[1]outsim!U1788</f>
        <v>9.0844000000000396</v>
      </c>
      <c r="V50">
        <f>[1]outsim!V1788</f>
        <v>10.337400000000001</v>
      </c>
      <c r="W50">
        <f>[1]outsim!W1788</f>
        <v>9.5923999999999907</v>
      </c>
      <c r="X50">
        <f>[1]outsim!X1788</f>
        <v>6.8554000000000404</v>
      </c>
      <c r="Y50">
        <f>[1]outsim!Y1788</f>
        <v>19.331399999999999</v>
      </c>
      <c r="Z50">
        <f>[1]outsim!Z1788</f>
        <v>12.2934</v>
      </c>
      <c r="AA50">
        <f>[1]outsim!AA1788</f>
        <v>7.9794000000000098</v>
      </c>
      <c r="AB50">
        <f>[1]outsim!AB1788</f>
        <v>6.9194000000000102</v>
      </c>
      <c r="AC50">
        <f>[1]outsim!AC1788</f>
        <v>8.1223999999999901</v>
      </c>
      <c r="AD50">
        <f>[1]outsim!AD1788</f>
        <v>3.12739999999999</v>
      </c>
      <c r="AE50">
        <f>[1]outsim!AE1788</f>
        <v>1.2649999999999999</v>
      </c>
      <c r="AF50">
        <f>[1]outsim!AF1788</f>
        <v>1.0289999999999999</v>
      </c>
      <c r="AG50">
        <f>[1]outsim!AG1788</f>
        <v>0.60199999999999199</v>
      </c>
      <c r="AH50">
        <f>[1]outsim!AH1788</f>
        <v>0.90099999999997005</v>
      </c>
      <c r="AI50">
        <f>[1]outsim!AI1788</f>
        <v>1.62899999999997</v>
      </c>
      <c r="AJ50">
        <f>[1]outsim!AJ1788</f>
        <v>1.1280000000000301</v>
      </c>
      <c r="AK50">
        <f>[1]outsim!AK1788</f>
        <v>0.66400000000002002</v>
      </c>
      <c r="AL50">
        <f>[1]outsim!AL1788</f>
        <v>0.56599999999999795</v>
      </c>
      <c r="AM50">
        <f>[1]outsim!AM1788</f>
        <v>0.38899999999999402</v>
      </c>
      <c r="AN50">
        <f>[1]outsim!AN1788</f>
        <v>0.290999999999972</v>
      </c>
      <c r="AO50">
        <f>[1]outsim!AO1788</f>
        <v>0.408000000000032</v>
      </c>
      <c r="AP50">
        <f>[1]outsim!AP1788</f>
        <v>1.2810000000000099</v>
      </c>
      <c r="AQ50">
        <f>[1]outsim!AQ1788</f>
        <v>1.38465447316104</v>
      </c>
      <c r="AR50">
        <f>[1]outsim!AR1788</f>
        <v>1.0301455268390001</v>
      </c>
      <c r="AS50">
        <f>[1]outsim!AS1788</f>
        <v>1.1091514910536699</v>
      </c>
      <c r="AT50">
        <f>[1]outsim!AT1788</f>
        <v>1.08264850894633</v>
      </c>
      <c r="AU50">
        <f>[1]outsim!AU1788</f>
        <v>0.76540000000014097</v>
      </c>
      <c r="AV50">
        <f>[1]outsim!AV1788</f>
        <v>0.71710000000003205</v>
      </c>
      <c r="AW50">
        <f>[1]outsim!AW1788</f>
        <v>0.69709999999997196</v>
      </c>
      <c r="AX50">
        <f>[1]outsim!AX1788</f>
        <v>0.54309998422891304</v>
      </c>
      <c r="AY50">
        <f>[1]outsim!AY1788</f>
        <v>0.467099984988957</v>
      </c>
      <c r="AZ50">
        <f>[1]outsim!AZ1788</f>
        <v>0.50709998458892003</v>
      </c>
      <c r="BA50">
        <f>[1]outsim!BA1788</f>
        <v>0.43009998535895</v>
      </c>
      <c r="BB50">
        <f>[1]outsim!BB1788</f>
        <v>0.43409998531892102</v>
      </c>
      <c r="BC50">
        <f>[1]outsim!BC1788</f>
        <v>0.47809998487891803</v>
      </c>
    </row>
    <row r="51" spans="1:55" x14ac:dyDescent="0.2">
      <c r="A51" t="s">
        <v>19</v>
      </c>
      <c r="B51">
        <v>294</v>
      </c>
      <c r="C51">
        <v>1983</v>
      </c>
      <c r="D51">
        <f>[1]outsim!D1789</f>
        <v>0.46309998502892902</v>
      </c>
      <c r="E51">
        <f>[1]outsim!E1789</f>
        <v>0.44609998519896599</v>
      </c>
      <c r="F51">
        <f>[1]outsim!F1789</f>
        <v>0.49509998470894601</v>
      </c>
      <c r="G51">
        <f>[1]outsim!G1789</f>
        <v>0.56410000000002802</v>
      </c>
      <c r="H51">
        <f>[1]outsim!H1789</f>
        <v>0.53509998430890504</v>
      </c>
      <c r="I51">
        <f>[1]outsim!I1789</f>
        <v>0.875099999999985</v>
      </c>
      <c r="J51">
        <f>[1]outsim!J1789</f>
        <v>0.89109999999999601</v>
      </c>
      <c r="K51">
        <f>[1]outsim!K1789</f>
        <v>0.94410000000001204</v>
      </c>
      <c r="L51">
        <f>[1]outsim!L1789</f>
        <v>1.60240000000007</v>
      </c>
      <c r="M51">
        <f>[1]outsim!M1789</f>
        <v>3.6543999999999901</v>
      </c>
      <c r="N51">
        <f>[1]outsim!N1789</f>
        <v>5.14540000000002</v>
      </c>
      <c r="O51">
        <f>[1]outsim!O1789</f>
        <v>2.82040000000005</v>
      </c>
      <c r="P51">
        <f>[1]outsim!P1789</f>
        <v>1.7604000000001301</v>
      </c>
      <c r="Q51">
        <f>[1]outsim!Q1789</f>
        <v>2.11040000000007</v>
      </c>
      <c r="R51">
        <f>[1]outsim!R1789</f>
        <v>3.7434000000000198</v>
      </c>
      <c r="S51">
        <f>[1]outsim!S1789</f>
        <v>2.7704000000000901</v>
      </c>
      <c r="T51">
        <f>[1]outsim!T1789</f>
        <v>3.7104000000000199</v>
      </c>
      <c r="U51">
        <f>[1]outsim!U1789</f>
        <v>2.8583999999999898</v>
      </c>
      <c r="V51">
        <f>[1]outsim!V1789</f>
        <v>4.6594000000000104</v>
      </c>
      <c r="W51">
        <f>[1]outsim!W1789</f>
        <v>4.3674000000000301</v>
      </c>
      <c r="X51">
        <f>[1]outsim!X1789</f>
        <v>2.4053999999999802</v>
      </c>
      <c r="Y51">
        <f>[1]outsim!Y1789</f>
        <v>1.13899999999999</v>
      </c>
      <c r="Z51">
        <f>[1]outsim!Z1789</f>
        <v>1.44300000000002</v>
      </c>
      <c r="AA51">
        <f>[1]outsim!AA1789</f>
        <v>0.60699999999997101</v>
      </c>
      <c r="AB51">
        <f>[1]outsim!AB1789</f>
        <v>0.56399999999998096</v>
      </c>
      <c r="AC51">
        <f>[1]outsim!AC1789</f>
        <v>1.0799999999999901</v>
      </c>
      <c r="AD51">
        <f>[1]outsim!AD1789</f>
        <v>2.1895674900763402</v>
      </c>
      <c r="AE51">
        <f>[1]outsim!AE1789</f>
        <v>1.67286193687825</v>
      </c>
      <c r="AF51">
        <f>[1]outsim!AF1789</f>
        <v>0.508000000000006</v>
      </c>
      <c r="AG51">
        <f>[1]outsim!AG1789</f>
        <v>0.43099999999997501</v>
      </c>
      <c r="AH51">
        <f>[1]outsim!AH1789</f>
        <v>0.27799999999998798</v>
      </c>
      <c r="AI51">
        <f>[1]outsim!AI1789</f>
        <v>0.21400000000000699</v>
      </c>
      <c r="AJ51">
        <f>[1]outsim!AJ1789</f>
        <v>0.211999999999989</v>
      </c>
      <c r="AK51">
        <f>[1]outsim!AK1789</f>
        <v>0.32099999999997803</v>
      </c>
      <c r="AL51">
        <f>[1]outsim!AL1789</f>
        <v>1.1839999999999999</v>
      </c>
      <c r="AM51">
        <f>[1]outsim!AM1789</f>
        <v>3.7017999999999902</v>
      </c>
      <c r="AN51">
        <f>[1]outsim!AN1789</f>
        <v>1.40899999999998</v>
      </c>
      <c r="AO51">
        <f>[1]outsim!AO1789</f>
        <v>0.74269105367793997</v>
      </c>
      <c r="AP51">
        <f>[1]outsim!AP1789</f>
        <v>0.54380000000001805</v>
      </c>
      <c r="AQ51">
        <f>[1]outsim!AQ1789</f>
        <v>0.473799988537975</v>
      </c>
      <c r="AR51">
        <f>[1]outsim!AR1789</f>
        <v>0.42880000000000701</v>
      </c>
      <c r="AS51">
        <f>[1]outsim!AS1789</f>
        <v>0.488800000000017</v>
      </c>
      <c r="AT51">
        <f>[1]outsim!AT1789</f>
        <v>0.37880000000002001</v>
      </c>
      <c r="AU51">
        <f>[1]outsim!AU1789</f>
        <v>0.270417882524153</v>
      </c>
      <c r="AV51">
        <f>[1]outsim!AV1789</f>
        <v>0.30808211747588699</v>
      </c>
      <c r="AW51">
        <f>[1]outsim!AW1789</f>
        <v>0.37010000000000498</v>
      </c>
      <c r="AX51">
        <f>[1]outsim!AX1789</f>
        <v>0.34509999999997898</v>
      </c>
      <c r="AY51">
        <f>[1]outsim!AY1789</f>
        <v>0.213099999999982</v>
      </c>
      <c r="AZ51">
        <f>[1]outsim!AZ1789</f>
        <v>0.11909998846893501</v>
      </c>
      <c r="BA51">
        <f>[1]outsim!BA1789</f>
        <v>0.111099999999991</v>
      </c>
      <c r="BB51">
        <f>[1]outsim!BB1789</f>
        <v>5.2099999999989301E-2</v>
      </c>
      <c r="BC51">
        <f>[1]outsim!BC1789</f>
        <v>1.4999999999986399E-2</v>
      </c>
    </row>
    <row r="52" spans="1:55" x14ac:dyDescent="0.2">
      <c r="A52" t="s">
        <v>19</v>
      </c>
      <c r="B52">
        <v>294</v>
      </c>
      <c r="C52">
        <v>1984</v>
      </c>
      <c r="D52">
        <f>[1]outsim!D1790</f>
        <v>9.4099999999970596E-2</v>
      </c>
      <c r="E52">
        <f>[1]outsim!E1790</f>
        <v>0.26609999999999601</v>
      </c>
      <c r="F52">
        <f>[1]outsim!F1790</f>
        <v>6.9100000000009501E-2</v>
      </c>
      <c r="G52">
        <f>[1]outsim!G1790</f>
        <v>3.4000000000016302E-2</v>
      </c>
      <c r="H52">
        <f>[1]outsim!H1790</f>
        <v>0.54810000000001902</v>
      </c>
      <c r="I52">
        <f>[1]outsim!I1790</f>
        <v>1.3691</v>
      </c>
      <c r="J52">
        <f>[1]outsim!J1790</f>
        <v>1.1700999999999899</v>
      </c>
      <c r="K52">
        <f>[1]outsim!K1790</f>
        <v>0.85110000000003205</v>
      </c>
      <c r="L52">
        <f>[1]outsim!L1790</f>
        <v>0.93340000000000201</v>
      </c>
      <c r="M52">
        <f>[1]outsim!M1790</f>
        <v>0.88640000000004104</v>
      </c>
      <c r="N52">
        <f>[1]outsim!N1790</f>
        <v>0.81240000000002099</v>
      </c>
      <c r="O52">
        <f>[1]outsim!O1790</f>
        <v>6.3834000000000799</v>
      </c>
      <c r="P52">
        <f>[1]outsim!P1790</f>
        <v>3.89739999999999</v>
      </c>
      <c r="Q52">
        <f>[1]outsim!Q1790</f>
        <v>2.26940000000008</v>
      </c>
      <c r="R52">
        <f>[1]outsim!R1790</f>
        <v>2.4311514910536598</v>
      </c>
      <c r="S52">
        <f>[1]outsim!S1790</f>
        <v>1.9883999999999999</v>
      </c>
      <c r="T52">
        <f>[1]outsim!T1790</f>
        <v>2.06440000000002</v>
      </c>
      <c r="U52">
        <f>[1]outsim!U1790</f>
        <v>1.8174000000000401</v>
      </c>
      <c r="V52">
        <f>[1]outsim!V1790</f>
        <v>2.05640000000004</v>
      </c>
      <c r="W52">
        <f>[1]outsim!W1790</f>
        <v>1.28439999999997</v>
      </c>
      <c r="X52">
        <f>[1]outsim!X1790</f>
        <v>0.72699999999999199</v>
      </c>
      <c r="Y52">
        <f>[1]outsim!Y1790</f>
        <v>0.57799999999997498</v>
      </c>
      <c r="Z52">
        <f>[1]outsim!Z1790</f>
        <v>0.46299999999999802</v>
      </c>
      <c r="AA52">
        <f>[1]outsim!AA1790</f>
        <v>0.48399999999998899</v>
      </c>
      <c r="AB52">
        <f>[1]outsim!AB1790</f>
        <v>0.90700000000002301</v>
      </c>
      <c r="AC52">
        <f>[1]outsim!AC1790</f>
        <v>1.08900000000001</v>
      </c>
      <c r="AD52">
        <f>[1]outsim!AD1790</f>
        <v>0.315999999999998</v>
      </c>
      <c r="AE52">
        <f>[1]outsim!AE1790</f>
        <v>0.22699999999999201</v>
      </c>
      <c r="AF52">
        <f>[1]outsim!AF1790</f>
        <v>0.209000000000028</v>
      </c>
      <c r="AG52">
        <f>[1]outsim!AG1790</f>
        <v>0.20499999999999199</v>
      </c>
      <c r="AH52">
        <f>[1]outsim!AH1790</f>
        <v>0.30400000000002197</v>
      </c>
      <c r="AI52">
        <f>[1]outsim!AI1790</f>
        <v>0.40199999999997899</v>
      </c>
      <c r="AJ52">
        <f>[1]outsim!AJ1790</f>
        <v>0.15700000000002301</v>
      </c>
      <c r="AK52">
        <f>[1]outsim!AK1790</f>
        <v>0.18600000000001901</v>
      </c>
      <c r="AL52">
        <f>[1]outsim!AL1790</f>
        <v>1.35699999999997</v>
      </c>
      <c r="AM52">
        <f>[1]outsim!AM1790</f>
        <v>1.36</v>
      </c>
      <c r="AN52">
        <f>[1]outsim!AN1790</f>
        <v>1.00399999999997</v>
      </c>
      <c r="AO52">
        <f>[1]outsim!AO1790</f>
        <v>0.54799999999996896</v>
      </c>
      <c r="AP52">
        <f>[1]outsim!AP1790</f>
        <v>0.51680000000000104</v>
      </c>
      <c r="AQ52">
        <f>[1]outsim!AQ1790</f>
        <v>0.508800000000032</v>
      </c>
      <c r="AR52">
        <f>[1]outsim!AR1790</f>
        <v>0.388799999999977</v>
      </c>
      <c r="AS52">
        <f>[1]outsim!AS1790</f>
        <v>0.288800000000003</v>
      </c>
      <c r="AT52">
        <f>[1]outsim!AT1790</f>
        <v>0.27379999999993698</v>
      </c>
      <c r="AU52">
        <f>[1]outsim!AU1790</f>
        <v>0.35540000000015698</v>
      </c>
      <c r="AV52">
        <f>[1]outsim!AV1790</f>
        <v>0.49109998474890598</v>
      </c>
      <c r="AW52">
        <f>[1]outsim!AW1790</f>
        <v>0.60810000000002895</v>
      </c>
      <c r="AX52">
        <f>[1]outsim!AX1790</f>
        <v>0.65710000000000801</v>
      </c>
      <c r="AY52">
        <f>[1]outsim!AY1790</f>
        <v>0.50309999999994603</v>
      </c>
      <c r="AZ52">
        <f>[1]outsim!AZ1790</f>
        <v>0.45909999999994699</v>
      </c>
      <c r="BA52">
        <f>[1]outsim!BA1790</f>
        <v>0.26209999999996098</v>
      </c>
      <c r="BB52">
        <f>[1]outsim!BB1790</f>
        <v>5.0100000000036497E-2</v>
      </c>
      <c r="BC52">
        <f>[1]outsim!BC1790</f>
        <v>9.0000000000145502E-3</v>
      </c>
    </row>
    <row r="53" spans="1:55" x14ac:dyDescent="0.2">
      <c r="A53" t="s">
        <v>19</v>
      </c>
      <c r="B53">
        <v>294</v>
      </c>
      <c r="C53">
        <v>1985</v>
      </c>
      <c r="D53">
        <f>[1]outsim!D1791</f>
        <v>1.50000000000026E-2</v>
      </c>
      <c r="E53">
        <f>[1]outsim!E1791</f>
        <v>1.00000000000234E-2</v>
      </c>
      <c r="F53">
        <f>[1]outsim!F1791</f>
        <v>1.6000000000011401E-2</v>
      </c>
      <c r="G53">
        <f>[1]outsim!G1791</f>
        <v>1.8999999999973E-2</v>
      </c>
      <c r="H53">
        <f>[1]outsim!H1791</f>
        <v>8.0000000000057195E-3</v>
      </c>
      <c r="I53">
        <f>[1]outsim!I1791</f>
        <v>8.0000000000057195E-3</v>
      </c>
      <c r="J53">
        <f>[1]outsim!J1791</f>
        <v>1.29999999999849E-2</v>
      </c>
      <c r="K53">
        <f>[1]outsim!K1791</f>
        <v>1.6000000000011401E-2</v>
      </c>
      <c r="L53">
        <f>[1]outsim!L1791</f>
        <v>0.310399999999939</v>
      </c>
      <c r="M53">
        <f>[1]outsim!M1791</f>
        <v>0.84880000000001499</v>
      </c>
      <c r="N53">
        <f>[1]outsim!N1791</f>
        <v>3.1954000000001099</v>
      </c>
      <c r="O53">
        <f>[1]outsim!O1791</f>
        <v>7.4674000000000698</v>
      </c>
      <c r="P53">
        <f>[1]outsim!P1791</f>
        <v>4.7974000000001</v>
      </c>
      <c r="Q53">
        <f>[1]outsim!Q1791</f>
        <v>7.4244000000001202</v>
      </c>
      <c r="R53">
        <f>[1]outsim!R1791</f>
        <v>5.5244000000000204</v>
      </c>
      <c r="S53">
        <f>[1]outsim!S1791</f>
        <v>3.9344000000000601</v>
      </c>
      <c r="T53">
        <f>[1]outsim!T1791</f>
        <v>2.1913999999999998</v>
      </c>
      <c r="U53">
        <f>[1]outsim!U1791</f>
        <v>3.8033999999999799</v>
      </c>
      <c r="V53">
        <f>[1]outsim!V1791</f>
        <v>3.0114000000000698</v>
      </c>
      <c r="W53">
        <f>[1]outsim!W1791</f>
        <v>1.37040000000004</v>
      </c>
      <c r="X53">
        <f>[1]outsim!X1791</f>
        <v>1.13699999999998</v>
      </c>
      <c r="Y53">
        <f>[1]outsim!Y1791</f>
        <v>9.8584000000000103</v>
      </c>
      <c r="Z53">
        <f>[1]outsim!Z1791</f>
        <v>2.3883999999999799</v>
      </c>
      <c r="AA53">
        <f>[1]outsim!AA1791</f>
        <v>1.30699999999998</v>
      </c>
      <c r="AB53">
        <f>[1]outsim!AB1791</f>
        <v>0.86499999999997701</v>
      </c>
      <c r="AC53">
        <f>[1]outsim!AC1791</f>
        <v>0.52899999999999603</v>
      </c>
      <c r="AD53">
        <f>[1]outsim!AD1791</f>
        <v>0.27799999999998798</v>
      </c>
      <c r="AE53">
        <f>[1]outsim!AE1791</f>
        <v>0.20999999999997099</v>
      </c>
      <c r="AF53">
        <f>[1]outsim!AF1791</f>
        <v>0.192000000000007</v>
      </c>
      <c r="AG53">
        <f>[1]outsim!AG1791</f>
        <v>0.190999999999998</v>
      </c>
      <c r="AH53">
        <f>[1]outsim!AH1791</f>
        <v>0.63406349206352697</v>
      </c>
      <c r="AI53">
        <f>[1]outsim!AI1791</f>
        <v>0.319000000000001</v>
      </c>
      <c r="AJ53">
        <f>[1]outsim!AJ1791</f>
        <v>0.221000000000004</v>
      </c>
      <c r="AK53">
        <f>[1]outsim!AK1791</f>
        <v>0.17399999999997801</v>
      </c>
      <c r="AL53">
        <f>[1]outsim!AL1791</f>
        <v>0.42999999999999899</v>
      </c>
      <c r="AM53">
        <f>[1]outsim!AM1791</f>
        <v>2.1130581306637302</v>
      </c>
      <c r="AN53">
        <f>[1]outsim!AN1791</f>
        <v>9.7466229657683492</v>
      </c>
      <c r="AO53">
        <f>[1]outsim!AO1791</f>
        <v>3.0557669774564702</v>
      </c>
      <c r="AP53">
        <f>[1]outsim!AP1791</f>
        <v>2.0577573474913899</v>
      </c>
      <c r="AQ53">
        <f>[1]outsim!AQ1791</f>
        <v>4.6983999999999799</v>
      </c>
      <c r="AR53">
        <f>[1]outsim!AR1791</f>
        <v>5.3844000000000198</v>
      </c>
      <c r="AS53">
        <f>[1]outsim!AS1791</f>
        <v>4.2004000000000898</v>
      </c>
      <c r="AT53">
        <f>[1]outsim!AT1791</f>
        <v>3.2383999999999502</v>
      </c>
      <c r="AU53">
        <f>[1]outsim!AU1791</f>
        <v>1.98839999999995</v>
      </c>
      <c r="AV53">
        <f>[1]outsim!AV1791</f>
        <v>1.1420999999999399</v>
      </c>
      <c r="AW53">
        <f>[1]outsim!AW1791</f>
        <v>1.0731000000000399</v>
      </c>
      <c r="AX53">
        <f>[1]outsim!AX1791</f>
        <v>0.97610000000003205</v>
      </c>
      <c r="AY53">
        <f>[1]outsim!AY1791</f>
        <v>0.28109998684899801</v>
      </c>
      <c r="AZ53">
        <f>[1]outsim!AZ1791</f>
        <v>0.138100000000034</v>
      </c>
      <c r="BA53">
        <f>[1]outsim!BA1791</f>
        <v>0.20710000000005899</v>
      </c>
      <c r="BB53">
        <f>[1]outsim!BB1791</f>
        <v>0.31309999999995602</v>
      </c>
      <c r="BC53">
        <f>[1]outsim!BC1791</f>
        <v>0.72609999999996699</v>
      </c>
    </row>
    <row r="54" spans="1:55" x14ac:dyDescent="0.2">
      <c r="A54" t="s">
        <v>19</v>
      </c>
      <c r="B54">
        <v>294</v>
      </c>
      <c r="C54">
        <v>1986</v>
      </c>
      <c r="D54">
        <f>[1]outsim!D1792</f>
        <v>0.51510000000005096</v>
      </c>
      <c r="E54">
        <f>[1]outsim!E1792</f>
        <v>0.600099999999958</v>
      </c>
      <c r="F54">
        <f>[1]outsim!F1792</f>
        <v>2.12109999999995</v>
      </c>
      <c r="G54">
        <f>[1]outsim!G1792</f>
        <v>2.1781000000000001</v>
      </c>
      <c r="H54">
        <f>[1]outsim!H1792</f>
        <v>2.46910000000004</v>
      </c>
      <c r="I54">
        <f>[1]outsim!I1792</f>
        <v>1.7250999999999601</v>
      </c>
      <c r="J54">
        <f>[1]outsim!J1792</f>
        <v>0.90309999999997104</v>
      </c>
      <c r="K54">
        <f>[1]outsim!K1792</f>
        <v>20.406100000000102</v>
      </c>
      <c r="L54">
        <f>[1]outsim!L1792</f>
        <v>50.562399999999997</v>
      </c>
      <c r="M54">
        <f>[1]outsim!M1792</f>
        <v>8.8724000000000807</v>
      </c>
      <c r="N54">
        <f>[1]outsim!N1792</f>
        <v>7.4074000000000604</v>
      </c>
      <c r="O54">
        <f>[1]outsim!O1792</f>
        <v>6.5914000000000197</v>
      </c>
      <c r="P54">
        <f>[1]outsim!P1792</f>
        <v>5.9104000000000401</v>
      </c>
      <c r="Q54">
        <f>[1]outsim!Q1792</f>
        <v>3.85240000000001</v>
      </c>
      <c r="R54">
        <f>[1]outsim!R1792</f>
        <v>3.22039999999997</v>
      </c>
      <c r="S54">
        <f>[1]outsim!S1792</f>
        <v>3.6654000000000599</v>
      </c>
      <c r="T54">
        <f>[1]outsim!T1792</f>
        <v>3.7854000000000401</v>
      </c>
      <c r="U54">
        <f>[1]outsim!U1792</f>
        <v>6.4154</v>
      </c>
      <c r="V54">
        <f>[1]outsim!V1792</f>
        <v>8.8593999999999902</v>
      </c>
      <c r="W54">
        <f>[1]outsim!W1792</f>
        <v>7.0873999999999802</v>
      </c>
      <c r="X54">
        <f>[1]outsim!X1792</f>
        <v>7.7654000000000698</v>
      </c>
      <c r="Y54">
        <f>[1]outsim!Y1792</f>
        <v>3.03639999999994</v>
      </c>
      <c r="Z54">
        <f>[1]outsim!Z1792</f>
        <v>2.77039999999998</v>
      </c>
      <c r="AA54">
        <f>[1]outsim!AA1792</f>
        <v>1.5093999999999399</v>
      </c>
      <c r="AB54">
        <f>[1]outsim!AB1792</f>
        <v>0.85799999999998</v>
      </c>
      <c r="AC54">
        <f>[1]outsim!AC1792</f>
        <v>0.66799999999999005</v>
      </c>
      <c r="AD54">
        <f>[1]outsim!AD1792</f>
        <v>0.68999999999998995</v>
      </c>
      <c r="AE54">
        <f>[1]outsim!AE1792</f>
        <v>0.37100000000002997</v>
      </c>
      <c r="AF54">
        <f>[1]outsim!AF1792</f>
        <v>0.25699999999999701</v>
      </c>
      <c r="AG54">
        <f>[1]outsim!AG1792</f>
        <v>0.22200000000001199</v>
      </c>
      <c r="AH54">
        <f>[1]outsim!AH1792</f>
        <v>0.171000000000017</v>
      </c>
      <c r="AI54">
        <f>[1]outsim!AI1792</f>
        <v>0.166999999999981</v>
      </c>
      <c r="AJ54">
        <f>[1]outsim!AJ1792</f>
        <v>0.180000000000031</v>
      </c>
      <c r="AK54">
        <f>[1]outsim!AK1792</f>
        <v>0.17800000000001401</v>
      </c>
      <c r="AL54">
        <f>[1]outsim!AL1792</f>
        <v>0.56999999999996898</v>
      </c>
      <c r="AM54">
        <f>[1]outsim!AM1792</f>
        <v>2.9647940446252399</v>
      </c>
      <c r="AN54">
        <f>[1]outsim!AN1792</f>
        <v>3.71517534791258</v>
      </c>
      <c r="AO54">
        <f>[1]outsim!AO1792</f>
        <v>4.0850338707318299</v>
      </c>
      <c r="AP54">
        <f>[1]outsim!AP1792</f>
        <v>9.4996139775444295</v>
      </c>
      <c r="AQ54">
        <f>[1]outsim!AQ1792</f>
        <v>3.0133999999999901</v>
      </c>
      <c r="AR54">
        <f>[1]outsim!AR1792</f>
        <v>2.2867768038112102</v>
      </c>
      <c r="AS54">
        <f>[1]outsim!AS1792</f>
        <v>1.9159029821073399</v>
      </c>
      <c r="AT54">
        <f>[1]outsim!AT1792</f>
        <v>1.50489701789261</v>
      </c>
      <c r="AU54">
        <f>[1]outsim!AU1792</f>
        <v>0.81939999999995405</v>
      </c>
      <c r="AV54">
        <f>[1]outsim!AV1792</f>
        <v>0.44309998522887001</v>
      </c>
      <c r="AW54">
        <f>[1]outsim!AW1792</f>
        <v>0.34709999999999602</v>
      </c>
      <c r="AX54">
        <f>[1]outsim!AX1792</f>
        <v>1.0091000000000001</v>
      </c>
      <c r="AY54">
        <f>[1]outsim!AY1792</f>
        <v>2.1171000000000402</v>
      </c>
      <c r="AZ54">
        <f>[1]outsim!AZ1792</f>
        <v>0.97209999999999996</v>
      </c>
      <c r="BA54">
        <f>[1]outsim!BA1792</f>
        <v>0.79009999999994696</v>
      </c>
      <c r="BB54">
        <f>[1]outsim!BB1792</f>
        <v>0.51509998450898997</v>
      </c>
      <c r="BC54">
        <f>[1]outsim!BC1792</f>
        <v>0.69109999999999905</v>
      </c>
    </row>
    <row r="55" spans="1:55" x14ac:dyDescent="0.2">
      <c r="A55" t="s">
        <v>19</v>
      </c>
      <c r="B55">
        <v>294</v>
      </c>
      <c r="C55">
        <v>1987</v>
      </c>
      <c r="D55">
        <f>[1]outsim!D1793</f>
        <v>0.66909998296892603</v>
      </c>
      <c r="E55">
        <f>[1]outsim!E1793</f>
        <v>0.53909998426894001</v>
      </c>
      <c r="F55">
        <f>[1]outsim!F1793</f>
        <v>0.26309998702898202</v>
      </c>
      <c r="G55">
        <f>[1]outsim!G1793</f>
        <v>0.34509998620891502</v>
      </c>
      <c r="H55">
        <f>[1]outsim!H1793</f>
        <v>0.63709998328889605</v>
      </c>
      <c r="I55">
        <f>[1]outsim!I1793</f>
        <v>1.1300999999999599</v>
      </c>
      <c r="J55">
        <f>[1]outsim!J1793</f>
        <v>1.0731000000000399</v>
      </c>
      <c r="K55">
        <f>[1]outsim!K1793</f>
        <v>0.78210000000000701</v>
      </c>
      <c r="L55">
        <f>[1]outsim!L1793</f>
        <v>1.7254000000001799</v>
      </c>
      <c r="M55">
        <f>[1]outsim!M1793</f>
        <v>5.0014000000000003</v>
      </c>
      <c r="N55">
        <f>[1]outsim!N1793</f>
        <v>3.2004000000000201</v>
      </c>
      <c r="O55">
        <f>[1]outsim!O1793</f>
        <v>1.6424000000000101</v>
      </c>
      <c r="P55">
        <f>[1]outsim!P1793</f>
        <v>2.1094000000001598</v>
      </c>
      <c r="Q55">
        <f>[1]outsim!Q1793</f>
        <v>17.4954000000001</v>
      </c>
      <c r="R55">
        <f>[1]outsim!R1793</f>
        <v>6.10240000000005</v>
      </c>
      <c r="S55">
        <f>[1]outsim!S1793</f>
        <v>5.6181514910536796</v>
      </c>
      <c r="T55">
        <f>[1]outsim!T1793</f>
        <v>2.7643999999999598</v>
      </c>
      <c r="U55">
        <f>[1]outsim!U1793</f>
        <v>2.3593999999999702</v>
      </c>
      <c r="V55">
        <f>[1]outsim!V1793</f>
        <v>1.3863999999999601</v>
      </c>
      <c r="W55">
        <f>[1]outsim!W1793</f>
        <v>1.0534000000000301</v>
      </c>
      <c r="X55">
        <f>[1]outsim!X1793</f>
        <v>1.2224000000000299</v>
      </c>
      <c r="Y55">
        <f>[1]outsim!Y1793</f>
        <v>2.60739999999997</v>
      </c>
      <c r="Z55">
        <f>[1]outsim!Z1793</f>
        <v>0.84700000000001296</v>
      </c>
      <c r="AA55">
        <f>[1]outsim!AA1793</f>
        <v>0.61500000000004196</v>
      </c>
      <c r="AB55">
        <f>[1]outsim!AB1793</f>
        <v>0.78600000000005799</v>
      </c>
      <c r="AC55">
        <f>[1]outsim!AC1793</f>
        <v>0.37200000000003802</v>
      </c>
      <c r="AD55">
        <f>[1]outsim!AD1793</f>
        <v>0.32899999999998297</v>
      </c>
      <c r="AE55">
        <f>[1]outsim!AE1793</f>
        <v>0.33599999999997998</v>
      </c>
      <c r="AF55">
        <f>[1]outsim!AF1793</f>
        <v>1.21399999999994</v>
      </c>
      <c r="AG55">
        <f>[1]outsim!AG1793</f>
        <v>5.1783999999999697</v>
      </c>
      <c r="AH55">
        <f>[1]outsim!AH1793</f>
        <v>1.8354000000000299</v>
      </c>
      <c r="AI55">
        <f>[1]outsim!AI1793</f>
        <v>0.66140000000003696</v>
      </c>
      <c r="AJ55">
        <f>[1]outsim!AJ1793</f>
        <v>1.5004</v>
      </c>
      <c r="AK55">
        <f>[1]outsim!AK1793</f>
        <v>2.2484000000000099</v>
      </c>
      <c r="AL55">
        <f>[1]outsim!AL1793</f>
        <v>2.3554000000000102</v>
      </c>
      <c r="AM55">
        <f>[1]outsim!AM1793</f>
        <v>1.3654000000000299</v>
      </c>
      <c r="AN55">
        <f>[1]outsim!AN1793</f>
        <v>2.1514000000000499</v>
      </c>
      <c r="AO55">
        <f>[1]outsim!AO1793</f>
        <v>2.8694000000000499</v>
      </c>
      <c r="AP55">
        <f>[1]outsim!AP1793</f>
        <v>1.5489999999999799</v>
      </c>
      <c r="AQ55">
        <f>[1]outsim!AQ1793</f>
        <v>0.99399999999994704</v>
      </c>
      <c r="AR55">
        <f>[1]outsim!AR1793</f>
        <v>1.22160429815604</v>
      </c>
      <c r="AS55">
        <f>[1]outsim!AS1793</f>
        <v>1.28717328681757</v>
      </c>
      <c r="AT55">
        <f>[1]outsim!AT1793</f>
        <v>1.2424000000000299</v>
      </c>
      <c r="AU55">
        <f>[1]outsim!AU1793</f>
        <v>0.88339999999999796</v>
      </c>
      <c r="AV55">
        <f>[1]outsim!AV1793</f>
        <v>0.91209999999998603</v>
      </c>
      <c r="AW55">
        <f>[1]outsim!AW1793</f>
        <v>0.78210000000000701</v>
      </c>
      <c r="AX55">
        <f>[1]outsim!AX1793</f>
        <v>1.0170999999999399</v>
      </c>
      <c r="AY55">
        <f>[1]outsim!AY1793</f>
        <v>1.0571000000000299</v>
      </c>
      <c r="AZ55">
        <f>[1]outsim!AZ1793</f>
        <v>1.0691000000000099</v>
      </c>
      <c r="BA55">
        <f>[1]outsim!BA1793</f>
        <v>0.62609998339899597</v>
      </c>
      <c r="BB55">
        <f>[1]outsim!BB1793</f>
        <v>0.33509998630896098</v>
      </c>
      <c r="BC55">
        <f>[1]outsim!BC1793</f>
        <v>0.100099999999991</v>
      </c>
    </row>
    <row r="56" spans="1:55" x14ac:dyDescent="0.2">
      <c r="A56" t="s">
        <v>19</v>
      </c>
      <c r="B56">
        <v>294</v>
      </c>
      <c r="C56">
        <v>1988</v>
      </c>
      <c r="D56">
        <f>[1]outsim!D1794</f>
        <v>5.5100000000014998E-2</v>
      </c>
      <c r="E56">
        <f>[1]outsim!E1794</f>
        <v>3.8100000000059697E-2</v>
      </c>
      <c r="F56">
        <f>[1]outsim!F1794</f>
        <v>3.91000000000035E-2</v>
      </c>
      <c r="G56">
        <f>[1]outsim!G1794</f>
        <v>4.7099999999944298E-2</v>
      </c>
      <c r="H56">
        <f>[1]outsim!H1794</f>
        <v>3.8100000000059697E-2</v>
      </c>
      <c r="I56">
        <f>[1]outsim!I1794</f>
        <v>6.3099999999955705E-2</v>
      </c>
      <c r="J56">
        <f>[1]outsim!J1794</f>
        <v>5.2100000000053402E-2</v>
      </c>
      <c r="K56">
        <f>[1]outsim!K1794</f>
        <v>0.40710000000000701</v>
      </c>
      <c r="L56">
        <f>[1]outsim!L1794</f>
        <v>1.4424000000000201</v>
      </c>
      <c r="M56">
        <f>[1]outsim!M1794</f>
        <v>2.5084</v>
      </c>
      <c r="N56">
        <f>[1]outsim!N1794</f>
        <v>2.0544000000001001</v>
      </c>
      <c r="O56">
        <f>[1]outsim!O1794</f>
        <v>1.61440000000003</v>
      </c>
      <c r="P56">
        <f>[1]outsim!P1794</f>
        <v>3.8754000000001398</v>
      </c>
      <c r="Q56">
        <f>[1]outsim!Q1794</f>
        <v>6.2134000000001999</v>
      </c>
      <c r="R56">
        <f>[1]outsim!R1794</f>
        <v>7.30390298210739</v>
      </c>
      <c r="S56">
        <f>[1]outsim!S1794</f>
        <v>5.4514000000000298</v>
      </c>
      <c r="T56">
        <f>[1]outsim!T1794</f>
        <v>4.2163999999999904</v>
      </c>
      <c r="U56">
        <f>[1]outsim!U1794</f>
        <v>2.7854000000000201</v>
      </c>
      <c r="V56">
        <f>[1]outsim!V1794</f>
        <v>3.5703999999999598</v>
      </c>
      <c r="W56">
        <f>[1]outsim!W1794</f>
        <v>1.8293999999999699</v>
      </c>
      <c r="X56">
        <f>[1]outsim!X1794</f>
        <v>1.1820000000000499</v>
      </c>
      <c r="Y56">
        <f>[1]outsim!Y1794</f>
        <v>1.0859999999999801</v>
      </c>
      <c r="Z56">
        <f>[1]outsim!Z1794</f>
        <v>1.12700000000002</v>
      </c>
      <c r="AA56">
        <f>[1]outsim!AA1794</f>
        <v>0.87000000000002098</v>
      </c>
      <c r="AB56">
        <f>[1]outsim!AB1794</f>
        <v>0.44800000000006002</v>
      </c>
      <c r="AC56">
        <f>[1]outsim!AC1794</f>
        <v>0.24900000000005601</v>
      </c>
      <c r="AD56">
        <f>[1]outsim!AD1794</f>
        <v>0.33899999999994201</v>
      </c>
      <c r="AE56">
        <f>[1]outsim!AE1794</f>
        <v>0.38199999999999701</v>
      </c>
      <c r="AF56">
        <f>[1]outsim!AF1794</f>
        <v>0.22999999999995299</v>
      </c>
      <c r="AG56">
        <f>[1]outsim!AG1794</f>
        <v>0.19699999999998599</v>
      </c>
      <c r="AH56">
        <f>[1]outsim!AH1794</f>
        <v>0.17399999999997801</v>
      </c>
      <c r="AI56">
        <f>[1]outsim!AI1794</f>
        <v>0.150000000000026</v>
      </c>
      <c r="AJ56">
        <f>[1]outsim!AJ1794</f>
        <v>0.53324276499011003</v>
      </c>
      <c r="AK56">
        <f>[1]outsim!AK1794</f>
        <v>0.44699999999998602</v>
      </c>
      <c r="AL56">
        <f>[1]outsim!AL1794</f>
        <v>0.77200000000006397</v>
      </c>
      <c r="AM56">
        <f>[1]outsim!AM1794</f>
        <v>0.628000000000002</v>
      </c>
      <c r="AN56">
        <f>[1]outsim!AN1794</f>
        <v>0.90699999999999803</v>
      </c>
      <c r="AO56">
        <f>[1]outsim!AO1794</f>
        <v>0.45423115631241501</v>
      </c>
      <c r="AP56">
        <f>[1]outsim!AP1794</f>
        <v>0.33999999999999903</v>
      </c>
      <c r="AQ56">
        <f>[1]outsim!AQ1794</f>
        <v>0.14500000000004701</v>
      </c>
      <c r="AR56">
        <f>[1]outsim!AR1794</f>
        <v>0.14118151040907601</v>
      </c>
      <c r="AS56">
        <f>[1]outsim!AS1794</f>
        <v>0.15960810709044301</v>
      </c>
      <c r="AT56">
        <f>[1]outsim!AT1794</f>
        <v>0.171025593791157</v>
      </c>
      <c r="AU56">
        <f>[1]outsim!AU1794</f>
        <v>0.26215149105365398</v>
      </c>
      <c r="AV56">
        <f>[1]outsim!AV1794</f>
        <v>0.25534850894628502</v>
      </c>
      <c r="AW56">
        <f>[1]outsim!AW1794</f>
        <v>0.229099999999993</v>
      </c>
      <c r="AX56">
        <f>[1]outsim!AX1794</f>
        <v>0.36510000000002502</v>
      </c>
      <c r="AY56">
        <f>[1]outsim!AY1794</f>
        <v>0.31509999999997301</v>
      </c>
      <c r="AZ56">
        <f>[1]outsim!AZ1794</f>
        <v>0.22810000000004901</v>
      </c>
      <c r="BA56">
        <f>[1]outsim!BA1794</f>
        <v>0.18410000000005</v>
      </c>
      <c r="BB56">
        <f>[1]outsim!BB1794</f>
        <v>0.183099999999977</v>
      </c>
      <c r="BC56">
        <f>[1]outsim!BC1794</f>
        <v>0.11109998854889599</v>
      </c>
    </row>
    <row r="57" spans="1:55" x14ac:dyDescent="0.2">
      <c r="A57" t="s">
        <v>19</v>
      </c>
      <c r="B57">
        <v>294</v>
      </c>
      <c r="C57">
        <v>1989</v>
      </c>
      <c r="D57">
        <f>[1]outsim!D1795</f>
        <v>0.12809999999994601</v>
      </c>
      <c r="E57">
        <f>[1]outsim!E1795</f>
        <v>9.9999999999584206E-3</v>
      </c>
      <c r="F57">
        <f>[1]outsim!F1795</f>
        <v>4.0099999999947802E-2</v>
      </c>
      <c r="G57">
        <f>[1]outsim!G1795</f>
        <v>9.41000000000351E-2</v>
      </c>
      <c r="H57">
        <f>[1]outsim!H1795</f>
        <v>4.61000000000008E-2</v>
      </c>
      <c r="I57">
        <f>[1]outsim!I1795</f>
        <v>3.8100000000060003E-2</v>
      </c>
      <c r="J57">
        <f>[1]outsim!J1795</f>
        <v>3.2000000000022899E-2</v>
      </c>
      <c r="K57">
        <f>[1]outsim!K1795</f>
        <v>4.8100000000018503E-2</v>
      </c>
      <c r="L57">
        <f>[1]outsim!L1795</f>
        <v>4.74000000000184E-2</v>
      </c>
      <c r="M57">
        <f>[1]outsim!M1795</f>
        <v>1.84939999999996</v>
      </c>
      <c r="N57">
        <f>[1]outsim!N1795</f>
        <v>1.7364000000001401</v>
      </c>
      <c r="O57">
        <f>[1]outsim!O1795</f>
        <v>12.4194000000002</v>
      </c>
      <c r="P57">
        <f>[1]outsim!P1795</f>
        <v>38.446399999999997</v>
      </c>
      <c r="Q57">
        <f>[1]outsim!Q1795</f>
        <v>8.9774000000001006</v>
      </c>
      <c r="R57">
        <f>[1]outsim!R1795</f>
        <v>6.40140000000003</v>
      </c>
      <c r="S57">
        <f>[1]outsim!S1795</f>
        <v>5.08539999999996</v>
      </c>
      <c r="T57">
        <f>[1]outsim!T1795</f>
        <v>6.9554000000000302</v>
      </c>
      <c r="U57">
        <f>[1]outsim!U1795</f>
        <v>4.9354000000000697</v>
      </c>
      <c r="V57">
        <f>[1]outsim!V1795</f>
        <v>7.3234000000000101</v>
      </c>
      <c r="W57">
        <f>[1]outsim!W1795</f>
        <v>2.9104000000000898</v>
      </c>
      <c r="X57">
        <f>[1]outsim!X1795</f>
        <v>3.1724000000000299</v>
      </c>
      <c r="Y57">
        <f>[1]outsim!Y1795</f>
        <v>8.5013999999999204</v>
      </c>
      <c r="Z57">
        <f>[1]outsim!Z1795</f>
        <v>7.0804000000000098</v>
      </c>
      <c r="AA57">
        <f>[1]outsim!AA1795</f>
        <v>23.891400000000001</v>
      </c>
      <c r="AB57">
        <f>[1]outsim!AB1795</f>
        <v>3.25540000000013</v>
      </c>
      <c r="AC57">
        <f>[1]outsim!AC1795</f>
        <v>3.9923999999999902</v>
      </c>
      <c r="AD57">
        <f>[1]outsim!AD1795</f>
        <v>1.2644000000001301</v>
      </c>
      <c r="AE57">
        <f>[1]outsim!AE1795</f>
        <v>2.6890000000000498</v>
      </c>
      <c r="AF57">
        <f>[1]outsim!AF1795</f>
        <v>4.0723999999999396</v>
      </c>
      <c r="AG57">
        <f>[1]outsim!AG1795</f>
        <v>0.91100000000005799</v>
      </c>
      <c r="AH57">
        <f>[1]outsim!AH1795</f>
        <v>0.68399999999993699</v>
      </c>
      <c r="AI57">
        <f>[1]outsim!AI1795</f>
        <v>0.61899999999994704</v>
      </c>
      <c r="AJ57">
        <f>[1]outsim!AJ1795</f>
        <v>0.59799999999995601</v>
      </c>
      <c r="AK57">
        <f>[1]outsim!AK1795</f>
        <v>0.92699999999993998</v>
      </c>
      <c r="AL57">
        <f>[1]outsim!AL1795</f>
        <v>2.77639999999997</v>
      </c>
      <c r="AM57">
        <f>[1]outsim!AM1795</f>
        <v>1.21640000000013</v>
      </c>
      <c r="AN57">
        <f>[1]outsim!AN1795</f>
        <v>1.3183999999999201</v>
      </c>
      <c r="AO57">
        <f>[1]outsim!AO1795</f>
        <v>1.9574000000000999</v>
      </c>
      <c r="AP57">
        <f>[1]outsim!AP1795</f>
        <v>1.4644000000001101</v>
      </c>
      <c r="AQ57">
        <f>[1]outsim!AQ1795</f>
        <v>1.7734000000000201</v>
      </c>
      <c r="AR57">
        <f>[1]outsim!AR1795</f>
        <v>1.2564000000000299</v>
      </c>
      <c r="AS57">
        <f>[1]outsim!AS1795</f>
        <v>1.3013197080292001</v>
      </c>
      <c r="AT57">
        <f>[1]outsim!AT1795</f>
        <v>1.1824000000000201</v>
      </c>
      <c r="AU57">
        <f>[1]outsim!AU1795</f>
        <v>1.7784000000000499</v>
      </c>
      <c r="AV57">
        <f>[1]outsim!AV1795</f>
        <v>2.0440999999999798</v>
      </c>
      <c r="AW57">
        <f>[1]outsim!AW1795</f>
        <v>2.8050999999998898</v>
      </c>
      <c r="AX57">
        <f>[1]outsim!AX1795</f>
        <v>3.1040999999999901</v>
      </c>
      <c r="AY57">
        <f>[1]outsim!AY1795</f>
        <v>2.4371000000000098</v>
      </c>
      <c r="AZ57">
        <f>[1]outsim!AZ1795</f>
        <v>1.98810000000001</v>
      </c>
      <c r="BA57">
        <f>[1]outsim!BA1795</f>
        <v>1.5181</v>
      </c>
      <c r="BB57">
        <f>[1]outsim!BB1795</f>
        <v>1.40509999999999</v>
      </c>
      <c r="BC57">
        <f>[1]outsim!BC1795</f>
        <v>1.6680999999999799</v>
      </c>
    </row>
    <row r="58" spans="1:55" x14ac:dyDescent="0.2">
      <c r="A58" t="s">
        <v>19</v>
      </c>
      <c r="B58">
        <v>294</v>
      </c>
      <c r="C58">
        <v>1990</v>
      </c>
      <c r="D58">
        <f>[1]outsim!D1796</f>
        <v>1.6280999999999499</v>
      </c>
      <c r="E58">
        <f>[1]outsim!E1796</f>
        <v>1.7210999999999199</v>
      </c>
      <c r="F58">
        <f>[1]outsim!F1796</f>
        <v>1.64810000000012</v>
      </c>
      <c r="G58">
        <f>[1]outsim!G1796</f>
        <v>1.5390999999999999</v>
      </c>
      <c r="H58">
        <f>[1]outsim!H1796</f>
        <v>0.96010000000002005</v>
      </c>
      <c r="I58">
        <f>[1]outsim!I1796</f>
        <v>0.94010000000010396</v>
      </c>
      <c r="J58">
        <f>[1]outsim!J1796</f>
        <v>1.2960999999998799</v>
      </c>
      <c r="K58">
        <f>[1]outsim!K1796</f>
        <v>2.9100999999999702</v>
      </c>
      <c r="L58">
        <f>[1]outsim!L1796</f>
        <v>7.0113999999999601</v>
      </c>
      <c r="M58">
        <f>[1]outsim!M1796</f>
        <v>9.9663999999999007</v>
      </c>
      <c r="N58">
        <f>[1]outsim!N1796</f>
        <v>4.5943999999999896</v>
      </c>
      <c r="O58">
        <f>[1]outsim!O1796</f>
        <v>11.577400000000001</v>
      </c>
      <c r="P58">
        <f>[1]outsim!P1796</f>
        <v>11.3234000000003</v>
      </c>
      <c r="Q58">
        <f>[1]outsim!Q1796</f>
        <v>13.945400000000101</v>
      </c>
      <c r="R58">
        <f>[1]outsim!R1796</f>
        <v>7.0633999999999002</v>
      </c>
      <c r="S58">
        <f>[1]outsim!S1796</f>
        <v>9.7973999999999393</v>
      </c>
      <c r="T58">
        <f>[1]outsim!T1796</f>
        <v>9.6494000000000906</v>
      </c>
      <c r="U58">
        <f>[1]outsim!U1796</f>
        <v>8.8334000000001307</v>
      </c>
      <c r="V58">
        <f>[1]outsim!V1796</f>
        <v>7.9644000000001096</v>
      </c>
      <c r="W58">
        <f>[1]outsim!W1796</f>
        <v>6.6333999999999902</v>
      </c>
      <c r="X58">
        <f>[1]outsim!X1796</f>
        <v>18.1764000000001</v>
      </c>
      <c r="Y58">
        <f>[1]outsim!Y1796</f>
        <v>27.2713999999999</v>
      </c>
      <c r="Z58">
        <f>[1]outsim!Z1796</f>
        <v>6.9683999999999697</v>
      </c>
      <c r="AA58">
        <f>[1]outsim!AA1796</f>
        <v>5.7244000000000801</v>
      </c>
      <c r="AB58">
        <f>[1]outsim!AB1796</f>
        <v>3.56540000000011</v>
      </c>
      <c r="AC58">
        <f>[1]outsim!AC1796</f>
        <v>1.8059999999999701</v>
      </c>
      <c r="AD58">
        <f>[1]outsim!AD1796</f>
        <v>1.4469999999999901</v>
      </c>
      <c r="AE58">
        <f>[1]outsim!AE1796</f>
        <v>1.1769999999999401</v>
      </c>
      <c r="AF58">
        <f>[1]outsim!AF1796</f>
        <v>0.92199999999996096</v>
      </c>
      <c r="AG58">
        <f>[1]outsim!AG1796</f>
        <v>1.7080000000000199</v>
      </c>
      <c r="AH58">
        <f>[1]outsim!AH1796</f>
        <v>1.07699999999997</v>
      </c>
      <c r="AI58">
        <f>[1]outsim!AI1796</f>
        <v>0.59900000000002995</v>
      </c>
      <c r="AJ58">
        <f>[1]outsim!AJ1796</f>
        <v>0.58500000000003605</v>
      </c>
      <c r="AK58">
        <f>[1]outsim!AK1796</f>
        <v>1.3420000000000301</v>
      </c>
      <c r="AL58">
        <f>[1]outsim!AL1796</f>
        <v>0.775000000000026</v>
      </c>
      <c r="AM58">
        <f>[1]outsim!AM1796</f>
        <v>0.38699999999997597</v>
      </c>
      <c r="AN58">
        <f>[1]outsim!AN1796</f>
        <v>0.29899999999997801</v>
      </c>
      <c r="AO58">
        <f>[1]outsim!AO1796</f>
        <v>0.26800000000002899</v>
      </c>
      <c r="AP58">
        <f>[1]outsim!AP1796</f>
        <v>0.33899999999994201</v>
      </c>
      <c r="AQ58">
        <f>[1]outsim!AQ1796</f>
        <v>1.1519999999999999</v>
      </c>
      <c r="AR58">
        <f>[1]outsim!AR1796</f>
        <v>1.4521037773360099</v>
      </c>
      <c r="AS58">
        <f>[1]outsim!AS1796</f>
        <v>3.2644000000001001</v>
      </c>
      <c r="AT58">
        <f>[1]outsim!AT1796</f>
        <v>2.60540000000015</v>
      </c>
      <c r="AU58">
        <f>[1]outsim!AU1796</f>
        <v>1.5704000000001701</v>
      </c>
      <c r="AV58">
        <f>[1]outsim!AV1796</f>
        <v>1.76910000000009</v>
      </c>
      <c r="AW58">
        <f>[1]outsim!AW1796</f>
        <v>1.56309999999996</v>
      </c>
      <c r="AX58">
        <f>[1]outsim!AX1796</f>
        <v>0.83910000000005702</v>
      </c>
      <c r="AY58">
        <f>[1]outsim!AY1796</f>
        <v>0.70510000000005402</v>
      </c>
      <c r="AZ58">
        <f>[1]outsim!AZ1796</f>
        <v>0.58409998381901995</v>
      </c>
      <c r="BA58">
        <f>[1]outsim!BA1796</f>
        <v>0.859099999999974</v>
      </c>
      <c r="BB58">
        <f>[1]outsim!BB1796</f>
        <v>0.72109999999992402</v>
      </c>
      <c r="BC58">
        <f>[1]outsim!BC1796</f>
        <v>0.22109998744903001</v>
      </c>
    </row>
    <row r="59" spans="1:55" x14ac:dyDescent="0.2">
      <c r="A59" t="s">
        <v>19</v>
      </c>
      <c r="B59">
        <v>294</v>
      </c>
      <c r="C59">
        <v>1991</v>
      </c>
      <c r="D59">
        <f>[1]outsim!D1797</f>
        <v>9.0100000000000804E-2</v>
      </c>
      <c r="E59">
        <f>[1]outsim!E1797</f>
        <v>3.2999999999966702E-2</v>
      </c>
      <c r="F59">
        <f>[1]outsim!F1797</f>
        <v>0.29509999999992798</v>
      </c>
      <c r="G59">
        <f>[1]outsim!G1797</f>
        <v>0.11509999999989701</v>
      </c>
      <c r="H59">
        <f>[1]outsim!H1797</f>
        <v>1.6261000000000601</v>
      </c>
      <c r="I59">
        <f>[1]outsim!I1797</f>
        <v>2.3151000000001098</v>
      </c>
      <c r="J59">
        <f>[1]outsim!J1797</f>
        <v>2.4371000000000098</v>
      </c>
      <c r="K59">
        <f>[1]outsim!K1797</f>
        <v>2.8211000000000301</v>
      </c>
      <c r="L59">
        <f>[1]outsim!L1797</f>
        <v>1.8553999999999999</v>
      </c>
      <c r="M59">
        <f>[1]outsim!M1797</f>
        <v>2.3254000000000099</v>
      </c>
      <c r="N59">
        <f>[1]outsim!N1797</f>
        <v>2.8273999999998898</v>
      </c>
      <c r="O59">
        <f>[1]outsim!O1797</f>
        <v>3.2554000000001202</v>
      </c>
      <c r="P59">
        <f>[1]outsim!P1797</f>
        <v>4.12739999999995</v>
      </c>
      <c r="Q59">
        <f>[1]outsim!Q1797</f>
        <v>11.226400000000099</v>
      </c>
      <c r="R59">
        <f>[1]outsim!R1797</f>
        <v>6.1614000000002296</v>
      </c>
      <c r="S59">
        <f>[1]outsim!S1797</f>
        <v>5.0894000000001096</v>
      </c>
      <c r="T59">
        <f>[1]outsim!T1797</f>
        <v>11.782400000000001</v>
      </c>
      <c r="U59">
        <f>[1]outsim!U1797</f>
        <v>7.9994000000001098</v>
      </c>
      <c r="V59">
        <f>[1]outsim!V1797</f>
        <v>11.2124000000001</v>
      </c>
      <c r="W59">
        <f>[1]outsim!W1797</f>
        <v>20.7424</v>
      </c>
      <c r="X59">
        <f>[1]outsim!X1797</f>
        <v>19.9224</v>
      </c>
      <c r="Y59">
        <f>[1]outsim!Y1797</f>
        <v>11.487399999999999</v>
      </c>
      <c r="Z59">
        <f>[1]outsim!Z1797</f>
        <v>13.6484000000001</v>
      </c>
      <c r="AA59">
        <f>[1]outsim!AA1797</f>
        <v>6.0323999999998899</v>
      </c>
      <c r="AB59">
        <f>[1]outsim!AB1797</f>
        <v>34.701400000000099</v>
      </c>
      <c r="AC59">
        <f>[1]outsim!AC1797</f>
        <v>17.779400000000098</v>
      </c>
      <c r="AD59">
        <f>[1]outsim!AD1797</f>
        <v>7.9774000000000003</v>
      </c>
      <c r="AE59">
        <f>[1]outsim!AE1797</f>
        <v>4.4984000000000899</v>
      </c>
      <c r="AF59">
        <f>[1]outsim!AF1797</f>
        <v>2.2883999999999598</v>
      </c>
      <c r="AG59">
        <f>[1]outsim!AG1797</f>
        <v>1.4620000000000499</v>
      </c>
      <c r="AH59">
        <f>[1]outsim!AH1797</f>
        <v>1.21399999999994</v>
      </c>
      <c r="AI59">
        <f>[1]outsim!AI1797</f>
        <v>1.71140000000004</v>
      </c>
      <c r="AJ59">
        <f>[1]outsim!AJ1797</f>
        <v>2.5083999999998801</v>
      </c>
      <c r="AK59">
        <f>[1]outsim!AK1797</f>
        <v>0.965999999999959</v>
      </c>
      <c r="AL59">
        <f>[1]outsim!AL1797</f>
        <v>0.68399999999993699</v>
      </c>
      <c r="AM59">
        <f>[1]outsim!AM1797</f>
        <v>0.62900000000003498</v>
      </c>
      <c r="AN59">
        <f>[1]outsim!AN1797</f>
        <v>0.91699999999998105</v>
      </c>
      <c r="AO59">
        <f>[1]outsim!AO1797</f>
        <v>1.2384000000001201</v>
      </c>
      <c r="AP59">
        <f>[1]outsim!AP1797</f>
        <v>1.07800000000004</v>
      </c>
      <c r="AQ59">
        <f>[1]outsim!AQ1797</f>
        <v>2.2741999999999098</v>
      </c>
      <c r="AR59">
        <f>[1]outsim!AR1797</f>
        <v>3.1363999999999699</v>
      </c>
      <c r="AS59">
        <f>[1]outsim!AS1797</f>
        <v>2.1484000000000099</v>
      </c>
      <c r="AT59">
        <f>[1]outsim!AT1797</f>
        <v>1.4072792216704999</v>
      </c>
      <c r="AU59">
        <f>[1]outsim!AU1797</f>
        <v>1.02440000000001</v>
      </c>
      <c r="AV59">
        <f>[1]outsim!AV1797</f>
        <v>1.22710000000011</v>
      </c>
      <c r="AW59">
        <f>[1]outsim!AW1797</f>
        <v>1.4580999999998701</v>
      </c>
      <c r="AX59">
        <f>[1]outsim!AX1797</f>
        <v>1.19110000000005</v>
      </c>
      <c r="AY59">
        <f>[1]outsim!AY1797</f>
        <v>1.2030999999998999</v>
      </c>
      <c r="AZ59">
        <f>[1]outsim!AZ1797</f>
        <v>1.5471000000000801</v>
      </c>
      <c r="BA59">
        <f>[1]outsim!BA1797</f>
        <v>1.3970999999999201</v>
      </c>
      <c r="BB59">
        <f>[1]outsim!BB1797</f>
        <v>1.1420999999999399</v>
      </c>
      <c r="BC59">
        <f>[1]outsim!BC1797</f>
        <v>1.0761000000001</v>
      </c>
    </row>
    <row r="60" spans="1:55" x14ac:dyDescent="0.2">
      <c r="A60" t="s">
        <v>19</v>
      </c>
      <c r="B60">
        <v>294</v>
      </c>
      <c r="C60">
        <v>1992</v>
      </c>
      <c r="D60">
        <f>[1]outsim!D1798</f>
        <v>0.92809999999999904</v>
      </c>
      <c r="E60">
        <f>[1]outsim!E1798</f>
        <v>0.77410000000006796</v>
      </c>
      <c r="F60">
        <f>[1]outsim!F1798</f>
        <v>0.83910000000014395</v>
      </c>
      <c r="G60">
        <f>[1]outsim!G1798</f>
        <v>0.94409999999988004</v>
      </c>
      <c r="H60">
        <f>[1]outsim!H1798</f>
        <v>1.18710000000001</v>
      </c>
      <c r="I60">
        <f>[1]outsim!I1798</f>
        <v>1.13809999999991</v>
      </c>
      <c r="J60">
        <f>[1]outsim!J1798</f>
        <v>1.31210000000001</v>
      </c>
      <c r="K60">
        <f>[1]outsim!K1798</f>
        <v>1.4330999999999801</v>
      </c>
      <c r="L60">
        <f>[1]outsim!L1798</f>
        <v>3.1644000000000299</v>
      </c>
      <c r="M60">
        <f>[1]outsim!M1798</f>
        <v>3.5564000000001501</v>
      </c>
      <c r="N60">
        <f>[1]outsim!N1798</f>
        <v>2.0064000000000299</v>
      </c>
      <c r="O60">
        <f>[1]outsim!O1798</f>
        <v>2.3866604373758702</v>
      </c>
      <c r="P60">
        <f>[1]outsim!P1798</f>
        <v>1.7894000000000301</v>
      </c>
      <c r="Q60">
        <f>[1]outsim!Q1798</f>
        <v>1.6683999999999599</v>
      </c>
      <c r="R60">
        <f>[1]outsim!R1798</f>
        <v>1.56840000000002</v>
      </c>
      <c r="S60">
        <f>[1]outsim!S1798</f>
        <v>1.7893999999999799</v>
      </c>
      <c r="T60">
        <f>[1]outsim!T1798</f>
        <v>1.7853999999999099</v>
      </c>
      <c r="U60">
        <f>[1]outsim!U1798</f>
        <v>1.0659999999999299</v>
      </c>
      <c r="V60">
        <f>[1]outsim!V1798</f>
        <v>0.72500000000010401</v>
      </c>
      <c r="W60">
        <f>[1]outsim!W1798</f>
        <v>0.824999999999948</v>
      </c>
      <c r="X60">
        <f>[1]outsim!X1798</f>
        <v>0.79199999999998105</v>
      </c>
      <c r="Y60">
        <f>[1]outsim!Y1798</f>
        <v>0.66399999999989001</v>
      </c>
      <c r="Z60">
        <f>[1]outsim!Z1798</f>
        <v>0.56699999999987705</v>
      </c>
      <c r="AA60">
        <f>[1]outsim!AA1798</f>
        <v>1.10399999999988</v>
      </c>
      <c r="AB60">
        <f>[1]outsim!AB1798</f>
        <v>3.3633999999998898</v>
      </c>
      <c r="AC60">
        <f>[1]outsim!AC1798</f>
        <v>1.7104000000000099</v>
      </c>
      <c r="AD60">
        <f>[1]outsim!AD1798</f>
        <v>2.8774000000001001</v>
      </c>
      <c r="AE60">
        <f>[1]outsim!AE1798</f>
        <v>4.4763999999999804</v>
      </c>
      <c r="AF60">
        <f>[1]outsim!AF1798</f>
        <v>1.2974000000000001</v>
      </c>
      <c r="AG60">
        <f>[1]outsim!AG1798</f>
        <v>1.60040000000008</v>
      </c>
      <c r="AH60">
        <f>[1]outsim!AH1798</f>
        <v>0.97840000000009097</v>
      </c>
      <c r="AI60">
        <f>[1]outsim!AI1798</f>
        <v>0.52600000000010005</v>
      </c>
      <c r="AJ60">
        <f>[1]outsim!AJ1798</f>
        <v>0.36299999999989402</v>
      </c>
      <c r="AK60">
        <f>[1]outsim!AK1798</f>
        <v>0.46899999999992098</v>
      </c>
      <c r="AL60">
        <f>[1]outsim!AL1798</f>
        <v>1.9533999999999601</v>
      </c>
      <c r="AM60">
        <f>[1]outsim!AM1798</f>
        <v>2.2643741118680398</v>
      </c>
      <c r="AN60">
        <f>[1]outsim!AN1798</f>
        <v>1.57440000000002</v>
      </c>
      <c r="AO60">
        <f>[1]outsim!AO1798</f>
        <v>1.2573999999999299</v>
      </c>
      <c r="AP60">
        <f>[1]outsim!AP1798</f>
        <v>1.3914000000000899</v>
      </c>
      <c r="AQ60">
        <f>[1]outsim!AQ1798</f>
        <v>1.0243999999998801</v>
      </c>
      <c r="AR60">
        <f>[1]outsim!AR1798</f>
        <v>1.36339999999995</v>
      </c>
      <c r="AS60">
        <f>[1]outsim!AS1798</f>
        <v>1.47240000000019</v>
      </c>
      <c r="AT60">
        <f>[1]outsim!AT1798</f>
        <v>1.65440000000013</v>
      </c>
      <c r="AU60">
        <f>[1]outsim!AU1798</f>
        <v>1.15440000000012</v>
      </c>
      <c r="AV60">
        <f>[1]outsim!AV1798</f>
        <v>1.21510000000012</v>
      </c>
      <c r="AW60">
        <f>[1]outsim!AW1798</f>
        <v>1.28810000000006</v>
      </c>
      <c r="AX60">
        <f>[1]outsim!AX1798</f>
        <v>0.78209999999989999</v>
      </c>
      <c r="AY60">
        <f>[1]outsim!AY1798</f>
        <v>0.61210000000006504</v>
      </c>
      <c r="AZ60">
        <f>[1]outsim!AZ1798</f>
        <v>0.38209999999998201</v>
      </c>
      <c r="BA60">
        <f>[1]outsim!BA1798</f>
        <v>0.30509999999988602</v>
      </c>
      <c r="BB60">
        <f>[1]outsim!BB1798</f>
        <v>0.22410000000001501</v>
      </c>
      <c r="BC60">
        <f>[1]outsim!BC1798</f>
        <v>0.13909998826891601</v>
      </c>
    </row>
    <row r="61" spans="1:55" x14ac:dyDescent="0.2">
      <c r="A61" t="s">
        <v>19</v>
      </c>
      <c r="B61">
        <v>294</v>
      </c>
      <c r="C61">
        <v>1993</v>
      </c>
      <c r="D61">
        <f>[1]outsim!D1799</f>
        <v>6.51000000002568E-2</v>
      </c>
      <c r="E61">
        <f>[1]outsim!E1799</f>
        <v>3.7100000000236798E-2</v>
      </c>
      <c r="F61">
        <f>[1]outsim!F1799</f>
        <v>4.3100000000095E-2</v>
      </c>
      <c r="G61">
        <f>[1]outsim!G1799</f>
        <v>4.1099999999914899E-2</v>
      </c>
      <c r="H61">
        <f>[1]outsim!H1799</f>
        <v>6.6100000000233194E-2</v>
      </c>
      <c r="I61">
        <f>[1]outsim!I1799</f>
        <v>0.40609999999993401</v>
      </c>
      <c r="J61">
        <f>[1]outsim!J1799</f>
        <v>0.55210000000005499</v>
      </c>
      <c r="K61">
        <f>[1]outsim!K1799</f>
        <v>0.41810000000004</v>
      </c>
      <c r="L61">
        <f>[1]outsim!L1799</f>
        <v>3.66340000000001</v>
      </c>
      <c r="M61">
        <f>[1]outsim!M1799</f>
        <v>32.239400000000003</v>
      </c>
      <c r="N61">
        <f>[1]outsim!N1799</f>
        <v>3.9124000000002099</v>
      </c>
      <c r="O61">
        <f>[1]outsim!O1799</f>
        <v>25.224399999999999</v>
      </c>
      <c r="P61">
        <f>[1]outsim!P1799</f>
        <v>6.8654000000000996</v>
      </c>
      <c r="Q61">
        <f>[1]outsim!Q1799</f>
        <v>9.2993999999999097</v>
      </c>
      <c r="R61">
        <f>[1]outsim!R1799</f>
        <v>7.84139999999989</v>
      </c>
      <c r="S61">
        <f>[1]outsim!S1799</f>
        <v>6.5423999999999198</v>
      </c>
      <c r="T61">
        <f>[1]outsim!T1799</f>
        <v>5.0673999999999797</v>
      </c>
      <c r="U61">
        <f>[1]outsim!U1799</f>
        <v>3.2663999999998801</v>
      </c>
      <c r="V61">
        <f>[1]outsim!V1799</f>
        <v>3.0983999999999399</v>
      </c>
      <c r="W61">
        <f>[1]outsim!W1799</f>
        <v>2.70740000000009</v>
      </c>
      <c r="X61">
        <f>[1]outsim!X1799</f>
        <v>2.6213999999999702</v>
      </c>
      <c r="Y61">
        <f>[1]outsim!Y1799</f>
        <v>4.2064000000000803</v>
      </c>
      <c r="Z61">
        <f>[1]outsim!Z1799</f>
        <v>3.3673999999999098</v>
      </c>
      <c r="AA61">
        <f>[1]outsim!AA1799</f>
        <v>5.43540000000002</v>
      </c>
      <c r="AB61">
        <f>[1]outsim!AB1799</f>
        <v>2.2664000000001199</v>
      </c>
      <c r="AC61">
        <f>[1]outsim!AC1799</f>
        <v>2.4144000000000099</v>
      </c>
      <c r="AD61">
        <f>[1]outsim!AD1799</f>
        <v>8.7953999999999795</v>
      </c>
      <c r="AE61">
        <f>[1]outsim!AE1799</f>
        <v>17.049399999999999</v>
      </c>
      <c r="AF61">
        <f>[1]outsim!AF1799</f>
        <v>14.1554</v>
      </c>
      <c r="AG61">
        <f>[1]outsim!AG1799</f>
        <v>13.2654</v>
      </c>
      <c r="AH61">
        <f>[1]outsim!AH1799</f>
        <v>7.2763999999999003</v>
      </c>
      <c r="AI61">
        <f>[1]outsim!AI1799</f>
        <v>2.7064000000000599</v>
      </c>
      <c r="AJ61">
        <f>[1]outsim!AJ1799</f>
        <v>7.9674000000001</v>
      </c>
      <c r="AK61">
        <f>[1]outsim!AK1799</f>
        <v>5.5143999999999496</v>
      </c>
      <c r="AL61">
        <f>[1]outsim!AL1799</f>
        <v>5.9303999999998798</v>
      </c>
      <c r="AM61">
        <f>[1]outsim!AM1799</f>
        <v>6.2463999999999897</v>
      </c>
      <c r="AN61">
        <f>[1]outsim!AN1799</f>
        <v>5.8363999999999896</v>
      </c>
      <c r="AO61">
        <f>[1]outsim!AO1799</f>
        <v>5.1464000000001198</v>
      </c>
      <c r="AP61">
        <f>[1]outsim!AP1799</f>
        <v>3.6423999999999799</v>
      </c>
      <c r="AQ61">
        <f>[1]outsim!AQ1799</f>
        <v>6.6753999999998896</v>
      </c>
      <c r="AR61">
        <f>[1]outsim!AR1799</f>
        <v>6.7933999999998802</v>
      </c>
      <c r="AS61">
        <f>[1]outsim!AS1799</f>
        <v>5.1713999999998803</v>
      </c>
      <c r="AT61">
        <f>[1]outsim!AT1799</f>
        <v>4.59440000000009</v>
      </c>
      <c r="AU61">
        <f>[1]outsim!AU1799</f>
        <v>3.2373999999998899</v>
      </c>
      <c r="AV61">
        <f>[1]outsim!AV1799</f>
        <v>2.6000999999999301</v>
      </c>
      <c r="AW61">
        <f>[1]outsim!AW1799</f>
        <v>2.2840999999999401</v>
      </c>
      <c r="AX61">
        <f>[1]outsim!AX1799</f>
        <v>2.1131000000001299</v>
      </c>
      <c r="AY61">
        <f>[1]outsim!AY1799</f>
        <v>2.4750999999999701</v>
      </c>
      <c r="AZ61">
        <f>[1]outsim!AZ1799</f>
        <v>2.6111000000000701</v>
      </c>
      <c r="BA61">
        <f>[1]outsim!BA1799</f>
        <v>4.2960999999999698</v>
      </c>
      <c r="BB61">
        <f>[1]outsim!BB1799</f>
        <v>2.6211000000001201</v>
      </c>
      <c r="BC61">
        <f>[1]outsim!BC1799</f>
        <v>1.7860999999999001</v>
      </c>
    </row>
    <row r="62" spans="1:55" x14ac:dyDescent="0.2">
      <c r="A62" t="s">
        <v>19</v>
      </c>
      <c r="B62">
        <v>294</v>
      </c>
      <c r="C62">
        <v>1994</v>
      </c>
      <c r="D62">
        <f>[1]outsim!D1800</f>
        <v>2.0200999999999598</v>
      </c>
      <c r="E62">
        <f>[1]outsim!E1800</f>
        <v>1.18209999999991</v>
      </c>
      <c r="F62">
        <f>[1]outsim!F1800</f>
        <v>1.3060999999999101</v>
      </c>
      <c r="G62">
        <f>[1]outsim!G1800</f>
        <v>1.8351000000000399</v>
      </c>
      <c r="H62">
        <f>[1]outsim!H1800</f>
        <v>2.0730999999998798</v>
      </c>
      <c r="I62">
        <f>[1]outsim!I1800</f>
        <v>1.11009999999988</v>
      </c>
      <c r="J62">
        <f>[1]outsim!J1800</f>
        <v>1.47409999999998</v>
      </c>
      <c r="K62">
        <f>[1]outsim!K1800</f>
        <v>0.94410000000010297</v>
      </c>
      <c r="L62">
        <f>[1]outsim!L1800</f>
        <v>78.090400000000102</v>
      </c>
      <c r="M62">
        <f>[1]outsim!M1800</f>
        <v>55.728399999999901</v>
      </c>
      <c r="N62">
        <f>[1]outsim!N1800</f>
        <v>20.078399999999998</v>
      </c>
      <c r="O62">
        <f>[1]outsim!O1800</f>
        <v>10.502400000000099</v>
      </c>
      <c r="P62">
        <f>[1]outsim!P1800</f>
        <v>7.7213999999999796</v>
      </c>
      <c r="Q62">
        <f>[1]outsim!Q1800</f>
        <v>7.6174000000000399</v>
      </c>
      <c r="R62">
        <f>[1]outsim!R1800</f>
        <v>9.1293999999998903</v>
      </c>
      <c r="S62">
        <f>[1]outsim!S1800</f>
        <v>8.5153999999999606</v>
      </c>
      <c r="T62">
        <f>[1]outsim!T1800</f>
        <v>11.5124</v>
      </c>
      <c r="U62">
        <f>[1]outsim!U1800</f>
        <v>10.4474000000003</v>
      </c>
      <c r="V62">
        <f>[1]outsim!V1800</f>
        <v>6.4934000000000696</v>
      </c>
      <c r="W62">
        <f>[1]outsim!W1800</f>
        <v>9.0863999999998093</v>
      </c>
      <c r="X62">
        <f>[1]outsim!X1800</f>
        <v>12.8453999999999</v>
      </c>
      <c r="Y62">
        <f>[1]outsim!Y1800</f>
        <v>5.7844000000002103</v>
      </c>
      <c r="Z62">
        <f>[1]outsim!Z1800</f>
        <v>6.0864000000000802</v>
      </c>
      <c r="AA62">
        <f>[1]outsim!AA1800</f>
        <v>4.20839999999993</v>
      </c>
      <c r="AB62">
        <f>[1]outsim!AB1800</f>
        <v>2.1470000000000602</v>
      </c>
      <c r="AC62">
        <f>[1]outsim!AC1800</f>
        <v>3.5649999999999902</v>
      </c>
      <c r="AD62">
        <f>[1]outsim!AD1800</f>
        <v>2.2960000000000198</v>
      </c>
      <c r="AE62">
        <f>[1]outsim!AE1800</f>
        <v>1.0440000000001299</v>
      </c>
      <c r="AF62">
        <f>[1]outsim!AF1800</f>
        <v>1.36799999999987</v>
      </c>
      <c r="AG62">
        <f>[1]outsim!AG1800</f>
        <v>0.93699999999989803</v>
      </c>
      <c r="AH62">
        <f>[1]outsim!AH1800</f>
        <v>0.79000000000009396</v>
      </c>
      <c r="AI62">
        <f>[1]outsim!AI1800</f>
        <v>0.73500000000006205</v>
      </c>
      <c r="AJ62">
        <f>[1]outsim!AJ1800</f>
        <v>0.64399999999997304</v>
      </c>
      <c r="AK62">
        <f>[1]outsim!AK1800</f>
        <v>0.54400000000012905</v>
      </c>
      <c r="AL62">
        <f>[1]outsim!AL1800</f>
        <v>0.51899999999997304</v>
      </c>
      <c r="AM62">
        <f>[1]outsim!AM1800</f>
        <v>0.53500000000011405</v>
      </c>
      <c r="AN62">
        <f>[1]outsim!AN1800</f>
        <v>0.52300000000000801</v>
      </c>
      <c r="AO62">
        <f>[1]outsim!AO1800</f>
        <v>0.87699999999988798</v>
      </c>
      <c r="AP62">
        <f>[1]outsim!AP1800</f>
        <v>2.24354255367744</v>
      </c>
      <c r="AQ62">
        <f>[1]outsim!AQ1800</f>
        <v>2.1520000000000401</v>
      </c>
      <c r="AR62">
        <f>[1]outsim!AR1800</f>
        <v>4.2991408669254803</v>
      </c>
      <c r="AS62">
        <f>[1]outsim!AS1800</f>
        <v>4.4735064824409401</v>
      </c>
      <c r="AT62">
        <f>[1]outsim!AT1800</f>
        <v>2.83485538755947</v>
      </c>
      <c r="AU62">
        <f>[1]outsim!AU1800</f>
        <v>2.4575346388193702</v>
      </c>
      <c r="AV62">
        <f>[1]outsim!AV1800</f>
        <v>2.32709999999995</v>
      </c>
      <c r="AW62">
        <f>[1]outsim!AW1800</f>
        <v>1.8911</v>
      </c>
      <c r="AX62">
        <f>[1]outsim!AX1800</f>
        <v>1.3240999999998599</v>
      </c>
      <c r="AY62">
        <f>[1]outsim!AY1800</f>
        <v>1.2721000000001801</v>
      </c>
      <c r="AZ62">
        <f>[1]outsim!AZ1800</f>
        <v>0.916099999999893</v>
      </c>
      <c r="BA62">
        <f>[1]outsim!BA1800</f>
        <v>0.92810000000025905</v>
      </c>
      <c r="BB62">
        <f>[1]outsim!BB1800</f>
        <v>0.98410000000023401</v>
      </c>
      <c r="BC62">
        <f>[1]outsim!BC1800</f>
        <v>0.91410000000006897</v>
      </c>
    </row>
    <row r="63" spans="1:55" x14ac:dyDescent="0.2">
      <c r="A63" t="s">
        <v>19</v>
      </c>
      <c r="B63">
        <v>294</v>
      </c>
      <c r="C63">
        <v>1995</v>
      </c>
      <c r="D63">
        <f>[1]outsim!D1801</f>
        <v>0.82310000000018002</v>
      </c>
      <c r="E63">
        <f>[1]outsim!E1801</f>
        <v>0.85910000000023501</v>
      </c>
      <c r="F63">
        <f>[1]outsim!F1801</f>
        <v>0.83110000000024997</v>
      </c>
      <c r="G63">
        <f>[1]outsim!G1801</f>
        <v>0.83510000000002205</v>
      </c>
      <c r="H63">
        <f>[1]outsim!H1801</f>
        <v>1.00509999999984</v>
      </c>
      <c r="I63">
        <f>[1]outsim!I1801</f>
        <v>0.90309999999984303</v>
      </c>
      <c r="J63">
        <f>[1]outsim!J1801</f>
        <v>1.13009999999983</v>
      </c>
      <c r="K63">
        <f>[1]outsim!K1801</f>
        <v>2.99910000000017</v>
      </c>
      <c r="L63">
        <f>[1]outsim!L1801</f>
        <v>2.3693999999998798</v>
      </c>
      <c r="M63">
        <f>[1]outsim!M1801</f>
        <v>4.7063999999999799</v>
      </c>
      <c r="N63">
        <f>[1]outsim!N1801</f>
        <v>14.7534000000001</v>
      </c>
      <c r="O63">
        <f>[1]outsim!O1801</f>
        <v>5.9884000000003299</v>
      </c>
      <c r="P63">
        <f>[1]outsim!P1801</f>
        <v>2.8003999999998701</v>
      </c>
      <c r="Q63">
        <f>[1]outsim!Q1801</f>
        <v>2.5724000000001799</v>
      </c>
      <c r="R63">
        <f>[1]outsim!R1801</f>
        <v>4.7334000000002501</v>
      </c>
      <c r="S63">
        <f>[1]outsim!S1801</f>
        <v>2.5724000000001799</v>
      </c>
      <c r="T63">
        <f>[1]outsim!T1801</f>
        <v>3.6284000000001702</v>
      </c>
      <c r="U63">
        <f>[1]outsim!U1801</f>
        <v>10.1264000000001</v>
      </c>
      <c r="V63">
        <f>[1]outsim!V1801</f>
        <v>30.2043999999999</v>
      </c>
      <c r="W63">
        <f>[1]outsim!W1801</f>
        <v>14.8143999999999</v>
      </c>
      <c r="X63">
        <f>[1]outsim!X1801</f>
        <v>10.951400000000101</v>
      </c>
      <c r="Y63">
        <f>[1]outsim!Y1801</f>
        <v>9.0983999999999607</v>
      </c>
      <c r="Z63">
        <f>[1]outsim!Z1801</f>
        <v>71.163399999999896</v>
      </c>
      <c r="AA63">
        <f>[1]outsim!AA1801</f>
        <v>23.6304000000003</v>
      </c>
      <c r="AB63">
        <f>[1]outsim!AB1801</f>
        <v>21.993400000000001</v>
      </c>
      <c r="AC63">
        <f>[1]outsim!AC1801</f>
        <v>18.548399999999798</v>
      </c>
      <c r="AD63">
        <f>[1]outsim!AD1801</f>
        <v>18.5963999999998</v>
      </c>
      <c r="AE63">
        <f>[1]outsim!AE1801</f>
        <v>7.9283999999997796</v>
      </c>
      <c r="AF63">
        <f>[1]outsim!AF1801</f>
        <v>10.1574000000001</v>
      </c>
      <c r="AG63">
        <f>[1]outsim!AG1801</f>
        <v>10.4384000000002</v>
      </c>
      <c r="AH63">
        <f>[1]outsim!AH1801</f>
        <v>4.5833999999999699</v>
      </c>
      <c r="AI63">
        <f>[1]outsim!AI1801</f>
        <v>3.5794000000000299</v>
      </c>
      <c r="AJ63">
        <f>[1]outsim!AJ1801</f>
        <v>4.1153999999999504</v>
      </c>
      <c r="AK63">
        <f>[1]outsim!AK1801</f>
        <v>3.7854000000002599</v>
      </c>
      <c r="AL63">
        <f>[1]outsim!AL1801</f>
        <v>3.9344000000002399</v>
      </c>
      <c r="AM63">
        <f>[1]outsim!AM1801</f>
        <v>5.3163999999998204</v>
      </c>
      <c r="AN63">
        <f>[1]outsim!AN1801</f>
        <v>3.0423999999998599</v>
      </c>
      <c r="AO63">
        <f>[1]outsim!AO1801</f>
        <v>3.74240000000021</v>
      </c>
      <c r="AP63">
        <f>[1]outsim!AP1801</f>
        <v>3.15539999999993</v>
      </c>
      <c r="AQ63">
        <f>[1]outsim!AQ1801</f>
        <v>4.4844000000001101</v>
      </c>
      <c r="AR63">
        <f>[1]outsim!AR1801</f>
        <v>5.0214000000001198</v>
      </c>
      <c r="AS63">
        <f>[1]outsim!AS1801</f>
        <v>4.8024000000000697</v>
      </c>
      <c r="AT63">
        <f>[1]outsim!AT1801</f>
        <v>4.6174000000001998</v>
      </c>
      <c r="AU63">
        <f>[1]outsim!AU1801</f>
        <v>2.84339999999988</v>
      </c>
      <c r="AV63">
        <f>[1]outsim!AV1801</f>
        <v>2.49939999999985</v>
      </c>
      <c r="AW63">
        <f>[1]outsim!AW1801</f>
        <v>7.7443999999997502</v>
      </c>
      <c r="AX63">
        <f>[1]outsim!AX1801</f>
        <v>3.7863999999998899</v>
      </c>
      <c r="AY63">
        <f>[1]outsim!AY1801</f>
        <v>2.3321000000001</v>
      </c>
      <c r="AZ63">
        <f>[1]outsim!AZ1801</f>
        <v>1.2021000000000099</v>
      </c>
      <c r="BA63">
        <f>[1]outsim!BA1801</f>
        <v>2.1961000000000399</v>
      </c>
      <c r="BB63">
        <f>[1]outsim!BB1801</f>
        <v>2.6550999999998899</v>
      </c>
      <c r="BC63">
        <f>[1]outsim!BC1801</f>
        <v>2.0611000000000401</v>
      </c>
    </row>
    <row r="64" spans="1:55" x14ac:dyDescent="0.2">
      <c r="A64" t="s">
        <v>19</v>
      </c>
      <c r="B64">
        <v>294</v>
      </c>
      <c r="C64">
        <v>1996</v>
      </c>
      <c r="D64">
        <f>[1]outsim!D1802</f>
        <v>2.2230999999997998</v>
      </c>
      <c r="E64">
        <f>[1]outsim!E1802</f>
        <v>2.24610000000001</v>
      </c>
      <c r="F64">
        <f>[1]outsim!F1802</f>
        <v>1.8980999999999999</v>
      </c>
      <c r="G64">
        <f>[1]outsim!G1802</f>
        <v>1.5971000000002</v>
      </c>
      <c r="H64">
        <f>[1]outsim!H1802</f>
        <v>1.3020999999998699</v>
      </c>
      <c r="I64">
        <f>[1]outsim!I1802</f>
        <v>4.86509999999992</v>
      </c>
      <c r="J64">
        <f>[1]outsim!J1802</f>
        <v>16.9841000000003</v>
      </c>
      <c r="K64">
        <f>[1]outsim!K1802</f>
        <v>8.9571000000001497</v>
      </c>
      <c r="L64">
        <f>[1]outsim!L1802</f>
        <v>6.6383999999998098</v>
      </c>
      <c r="M64">
        <f>[1]outsim!M1802</f>
        <v>27.236400000000199</v>
      </c>
      <c r="N64">
        <f>[1]outsim!N1802</f>
        <v>102.70740000000001</v>
      </c>
      <c r="O64">
        <f>[1]outsim!O1802</f>
        <v>15.1343999999999</v>
      </c>
      <c r="P64">
        <f>[1]outsim!P1802</f>
        <v>11.754399999999899</v>
      </c>
      <c r="Q64">
        <f>[1]outsim!Q1802</f>
        <v>24.3124</v>
      </c>
      <c r="R64">
        <f>[1]outsim!R1802</f>
        <v>18.117399999999801</v>
      </c>
      <c r="S64">
        <f>[1]outsim!S1802</f>
        <v>11.115400000000101</v>
      </c>
      <c r="T64">
        <f>[1]outsim!T1802</f>
        <v>8.6993999999999296</v>
      </c>
      <c r="U64">
        <f>[1]outsim!U1802</f>
        <v>8.9884000000000501</v>
      </c>
      <c r="V64">
        <f>[1]outsim!V1802</f>
        <v>9.8764000000000696</v>
      </c>
      <c r="W64">
        <f>[1]outsim!W1802</f>
        <v>8.0473999999998203</v>
      </c>
      <c r="X64">
        <f>[1]outsim!X1802</f>
        <v>17.136400000000201</v>
      </c>
      <c r="Y64">
        <f>[1]outsim!Y1802</f>
        <v>11.2084000000002</v>
      </c>
      <c r="Z64">
        <f>[1]outsim!Z1802</f>
        <v>7.0603999999998903</v>
      </c>
      <c r="AA64">
        <f>[1]outsim!AA1802</f>
        <v>4.6994000000002396</v>
      </c>
      <c r="AB64">
        <f>[1]outsim!AB1802</f>
        <v>5.2914000000000403</v>
      </c>
      <c r="AC64">
        <f>[1]outsim!AC1802</f>
        <v>10.6054000000002</v>
      </c>
      <c r="AD64">
        <f>[1]outsim!AD1802</f>
        <v>3.98839999999996</v>
      </c>
      <c r="AE64">
        <f>[1]outsim!AE1802</f>
        <v>2.4150000000000902</v>
      </c>
      <c r="AF64">
        <f>[1]outsim!AF1802</f>
        <v>1.75999999999996</v>
      </c>
      <c r="AG64">
        <f>[1]outsim!AG1802</f>
        <v>1.5809999999998701</v>
      </c>
      <c r="AH64">
        <f>[1]outsim!AH1802</f>
        <v>1.3769999999998901</v>
      </c>
      <c r="AI64">
        <f>[1]outsim!AI1802</f>
        <v>1.06000000000001</v>
      </c>
      <c r="AJ64">
        <f>[1]outsim!AJ1802</f>
        <v>0.83300000000001895</v>
      </c>
      <c r="AK64">
        <f>[1]outsim!AK1802</f>
        <v>0.78700000000000203</v>
      </c>
      <c r="AL64">
        <f>[1]outsim!AL1802</f>
        <v>0.70999999999990604</v>
      </c>
      <c r="AM64">
        <f>[1]outsim!AM1802</f>
        <v>0.80500000000003102</v>
      </c>
      <c r="AN64">
        <f>[1]outsim!AN1802</f>
        <v>0.95099999999989204</v>
      </c>
      <c r="AO64">
        <f>[1]outsim!AO1802</f>
        <v>2.5240397795604599</v>
      </c>
      <c r="AP64">
        <f>[1]outsim!AP1802</f>
        <v>1.3468979242091299</v>
      </c>
      <c r="AQ64">
        <f>[1]outsim!AQ1802</f>
        <v>1.4654040261929799</v>
      </c>
      <c r="AR64">
        <f>[1]outsim!AR1802</f>
        <v>1.45561666276968</v>
      </c>
      <c r="AS64">
        <f>[1]outsim!AS1802</f>
        <v>1.5041145295226701</v>
      </c>
      <c r="AT64">
        <f>[1]outsim!AT1802</f>
        <v>1.6314000000004401</v>
      </c>
      <c r="AU64">
        <f>[1]outsim!AU1802</f>
        <v>1.5214000000003101</v>
      </c>
      <c r="AV64">
        <f>[1]outsim!AV1802</f>
        <v>1.28410000000003</v>
      </c>
      <c r="AW64">
        <f>[1]outsim!AW1802</f>
        <v>0.99709999999976395</v>
      </c>
      <c r="AX64">
        <f>[1]outsim!AX1802</f>
        <v>0.81409999999990101</v>
      </c>
      <c r="AY64">
        <f>[1]outsim!AY1802</f>
        <v>1.0651000000001001</v>
      </c>
      <c r="AZ64">
        <f>[1]outsim!AZ1802</f>
        <v>1.2031000000001499</v>
      </c>
      <c r="BA64">
        <f>[1]outsim!BA1802</f>
        <v>1.4420999999999899</v>
      </c>
      <c r="BB64">
        <f>[1]outsim!BB1802</f>
        <v>1.3281000000001499</v>
      </c>
      <c r="BC64">
        <f>[1]outsim!BC1802</f>
        <v>0.87410000000010601</v>
      </c>
    </row>
    <row r="65" spans="1:55" x14ac:dyDescent="0.2">
      <c r="A65" t="s">
        <v>19</v>
      </c>
      <c r="B65">
        <v>294</v>
      </c>
      <c r="C65">
        <v>1997</v>
      </c>
      <c r="D65">
        <f>[1]outsim!D1803</f>
        <v>0.85910000000023401</v>
      </c>
      <c r="E65">
        <f>[1]outsim!E1803</f>
        <v>0.77809999999984303</v>
      </c>
      <c r="F65">
        <f>[1]outsim!F1803</f>
        <v>0.70510000000004203</v>
      </c>
      <c r="G65">
        <f>[1]outsim!G1803</f>
        <v>1.4820999999998301</v>
      </c>
      <c r="H65">
        <f>[1]outsim!H1803</f>
        <v>1.7291000000002501</v>
      </c>
      <c r="I65">
        <f>[1]outsim!I1803</f>
        <v>2.1781000000002599</v>
      </c>
      <c r="J65">
        <f>[1]outsim!J1803</f>
        <v>2.5380999999998002</v>
      </c>
      <c r="K65">
        <f>[1]outsim!K1803</f>
        <v>7.20209999999995</v>
      </c>
      <c r="L65">
        <f>[1]outsim!L1803</f>
        <v>4.4464000000000503</v>
      </c>
      <c r="M65">
        <f>[1]outsim!M1803</f>
        <v>3.3264000000000999</v>
      </c>
      <c r="N65">
        <f>[1]outsim!N1803</f>
        <v>3.2784000000000901</v>
      </c>
      <c r="O65">
        <f>[1]outsim!O1803</f>
        <v>45.614400000000003</v>
      </c>
      <c r="P65">
        <f>[1]outsim!P1803</f>
        <v>10.842400000000101</v>
      </c>
      <c r="Q65">
        <f>[1]outsim!Q1803</f>
        <v>13.7814000000003</v>
      </c>
      <c r="R65">
        <f>[1]outsim!R1803</f>
        <v>20.833400000000001</v>
      </c>
      <c r="S65">
        <f>[1]outsim!S1803</f>
        <v>25.2194000000001</v>
      </c>
      <c r="T65">
        <f>[1]outsim!T1803</f>
        <v>13.225400000000199</v>
      </c>
      <c r="U65">
        <f>[1]outsim!U1803</f>
        <v>13.1851514910538</v>
      </c>
      <c r="V65">
        <f>[1]outsim!V1803</f>
        <v>15.309400000000201</v>
      </c>
      <c r="W65">
        <f>[1]outsim!W1803</f>
        <v>7.7324000000002098</v>
      </c>
      <c r="X65">
        <f>[1]outsim!X1803</f>
        <v>18.702399999999798</v>
      </c>
      <c r="Y65">
        <f>[1]outsim!Y1803</f>
        <v>11.794399999999801</v>
      </c>
      <c r="Z65">
        <f>[1]outsim!Z1803</f>
        <v>6.7924000000000397</v>
      </c>
      <c r="AA65">
        <f>[1]outsim!AA1803</f>
        <v>9.2934000000000498</v>
      </c>
      <c r="AB65">
        <f>[1]outsim!AB1803</f>
        <v>5.3683999999998901</v>
      </c>
      <c r="AC65">
        <f>[1]outsim!AC1803</f>
        <v>13.4654000000002</v>
      </c>
      <c r="AD65">
        <f>[1]outsim!AD1803</f>
        <v>19.922399999999801</v>
      </c>
      <c r="AE65">
        <f>[1]outsim!AE1803</f>
        <v>9.3753999999999493</v>
      </c>
      <c r="AF65">
        <f>[1]outsim!AF1803</f>
        <v>1.9670000000000301</v>
      </c>
      <c r="AG65">
        <f>[1]outsim!AG1803</f>
        <v>1.3989999999999501</v>
      </c>
      <c r="AH65">
        <f>[1]outsim!AH1803</f>
        <v>1.13200000000013</v>
      </c>
      <c r="AI65">
        <f>[1]outsim!AI1803</f>
        <v>1.19999999999995</v>
      </c>
      <c r="AJ65">
        <f>[1]outsim!AJ1803</f>
        <v>1.6090000000001199</v>
      </c>
      <c r="AK65">
        <f>[1]outsim!AK1803</f>
        <v>1.3240000000000001</v>
      </c>
      <c r="AL65">
        <f>[1]outsim!AL1803</f>
        <v>0.93900000000004602</v>
      </c>
      <c r="AM65">
        <f>[1]outsim!AM1803</f>
        <v>0.73500000000006205</v>
      </c>
      <c r="AN65">
        <f>[1]outsim!AN1803</f>
        <v>0.70499999999992702</v>
      </c>
      <c r="AO65">
        <f>[1]outsim!AO1803</f>
        <v>0.80500000000003102</v>
      </c>
      <c r="AP65">
        <f>[1]outsim!AP1803</f>
        <v>0.693000000000081</v>
      </c>
      <c r="AQ65">
        <f>[1]outsim!AQ1803</f>
        <v>1.43999999999999</v>
      </c>
      <c r="AR65">
        <f>[1]outsim!AR1803</f>
        <v>4.3448045508977797</v>
      </c>
      <c r="AS65">
        <f>[1]outsim!AS1803</f>
        <v>2.9496875718148301</v>
      </c>
      <c r="AT65">
        <f>[1]outsim!AT1803</f>
        <v>2.2524740443956102</v>
      </c>
      <c r="AU65">
        <f>[1]outsim!AU1803</f>
        <v>1.52170194016945</v>
      </c>
      <c r="AV65">
        <f>[1]outsim!AV1803</f>
        <v>1.4661000000002</v>
      </c>
      <c r="AW65">
        <f>[1]outsim!AW1803</f>
        <v>1.23110000000014</v>
      </c>
      <c r="AX65">
        <f>[1]outsim!AX1803</f>
        <v>1.4861000000001201</v>
      </c>
      <c r="AY65">
        <f>[1]outsim!AY1803</f>
        <v>1.6680999999997801</v>
      </c>
      <c r="AZ65">
        <f>[1]outsim!AZ1803</f>
        <v>0.86709999999978504</v>
      </c>
      <c r="BA65">
        <f>[1]outsim!BA1803</f>
        <v>0.88710000000022105</v>
      </c>
      <c r="BB65">
        <f>[1]outsim!BB1803</f>
        <v>1.00910000000013</v>
      </c>
      <c r="BC65">
        <f>[1]outsim!BC1803</f>
        <v>0.82209999999997097</v>
      </c>
    </row>
    <row r="66" spans="1:55" x14ac:dyDescent="0.2">
      <c r="A66" t="s">
        <v>19</v>
      </c>
      <c r="B66">
        <v>294</v>
      </c>
      <c r="C66">
        <v>1998</v>
      </c>
      <c r="D66">
        <f>[1]outsim!D1804</f>
        <v>0.67710000000005699</v>
      </c>
      <c r="E66">
        <f>[1]outsim!E1804</f>
        <v>0.29509998670913201</v>
      </c>
      <c r="F66">
        <f>[1]outsim!F1804</f>
        <v>0.217099987488831</v>
      </c>
      <c r="G66">
        <f>[1]outsim!G1804</f>
        <v>0.30809998657917798</v>
      </c>
      <c r="H66">
        <f>[1]outsim!H1804</f>
        <v>0.67309998292869599</v>
      </c>
      <c r="I66">
        <f>[1]outsim!I1804</f>
        <v>0.92409999999996295</v>
      </c>
      <c r="J66">
        <f>[1]outsim!J1804</f>
        <v>1.28410000000003</v>
      </c>
      <c r="K66">
        <f>[1]outsim!K1804</f>
        <v>2.9581000000001301</v>
      </c>
      <c r="L66">
        <f>[1]outsim!L1804</f>
        <v>1.54040000000004</v>
      </c>
      <c r="M66">
        <f>[1]outsim!M1804</f>
        <v>1.9733999999998399</v>
      </c>
      <c r="N66">
        <f>[1]outsim!N1804</f>
        <v>3.10440000000002</v>
      </c>
      <c r="O66">
        <f>[1]outsim!O1804</f>
        <v>2.3224000000002301</v>
      </c>
      <c r="P66">
        <f>[1]outsim!P1804</f>
        <v>1.94640000000012</v>
      </c>
      <c r="Q66">
        <f>[1]outsim!Q1804</f>
        <v>4.8634000000002899</v>
      </c>
      <c r="R66">
        <f>[1]outsim!R1804</f>
        <v>5.6944000000002299</v>
      </c>
      <c r="S66">
        <f>[1]outsim!S1804</f>
        <v>6.1791514910537098</v>
      </c>
      <c r="T66">
        <f>[1]outsim!T1804</f>
        <v>5.6084000000002501</v>
      </c>
      <c r="U66">
        <f>[1]outsim!U1804</f>
        <v>3.2073999999999501</v>
      </c>
      <c r="V66">
        <f>[1]outsim!V1804</f>
        <v>1.7654000000000201</v>
      </c>
      <c r="W66">
        <f>[1]outsim!W1804</f>
        <v>1.58599999999985</v>
      </c>
      <c r="X66">
        <f>[1]outsim!X1804</f>
        <v>3.38039999999978</v>
      </c>
      <c r="Y66">
        <f>[1]outsim!Y1804</f>
        <v>3.4684000000001101</v>
      </c>
      <c r="Z66">
        <f>[1]outsim!Z1804</f>
        <v>4.2533999999999699</v>
      </c>
      <c r="AA66">
        <f>[1]outsim!AA1804</f>
        <v>3.9224000000000698</v>
      </c>
      <c r="AB66">
        <f>[1]outsim!AB1804</f>
        <v>4.8813999999999904</v>
      </c>
      <c r="AC66">
        <f>[1]outsim!AC1804</f>
        <v>11.4374000000003</v>
      </c>
      <c r="AD66">
        <f>[1]outsim!AD1804</f>
        <v>19.119400000000201</v>
      </c>
      <c r="AE66">
        <f>[1]outsim!AE1804</f>
        <v>4.2134000000001599</v>
      </c>
      <c r="AF66">
        <f>[1]outsim!AF1804</f>
        <v>1.07099999999991</v>
      </c>
      <c r="AG66">
        <f>[1]outsim!AG1804</f>
        <v>0.80999999999975103</v>
      </c>
      <c r="AH66">
        <f>[1]outsim!AH1804</f>
        <v>0.67400000000010796</v>
      </c>
      <c r="AI66">
        <f>[1]outsim!AI1804</f>
        <v>0.52699999999978397</v>
      </c>
      <c r="AJ66">
        <f>[1]outsim!AJ1804</f>
        <v>0.43099999999997501</v>
      </c>
      <c r="AK66">
        <f>[1]outsim!AK1804</f>
        <v>0.37300000000011202</v>
      </c>
      <c r="AL66">
        <f>[1]outsim!AL1804</f>
        <v>0.32000000000022899</v>
      </c>
      <c r="AM66">
        <f>[1]outsim!AM1804</f>
        <v>0.24100000000024499</v>
      </c>
      <c r="AN66">
        <f>[1]outsim!AN1804</f>
        <v>0.23899999999983801</v>
      </c>
      <c r="AO66">
        <f>[1]outsim!AO1804</f>
        <v>0.34399999999992098</v>
      </c>
      <c r="AP66">
        <f>[1]outsim!AP1804</f>
        <v>0.72200000000001296</v>
      </c>
      <c r="AQ66">
        <f>[1]outsim!AQ1804</f>
        <v>0.66100000000005799</v>
      </c>
      <c r="AR66">
        <f>[1]outsim!AR1804</f>
        <v>2.4428254642326102</v>
      </c>
      <c r="AS66">
        <f>[1]outsim!AS1804</f>
        <v>2.72992556172776</v>
      </c>
      <c r="AT66">
        <f>[1]outsim!AT1804</f>
        <v>1.9063781965861599</v>
      </c>
      <c r="AU66">
        <f>[1]outsim!AU1804</f>
        <v>1.10087951886728</v>
      </c>
      <c r="AV66">
        <f>[1]outsim!AV1804</f>
        <v>1.1100999999999199</v>
      </c>
      <c r="AW66">
        <f>[1]outsim!AW1804</f>
        <v>1.68409999999992</v>
      </c>
      <c r="AX66">
        <f>[1]outsim!AX1804</f>
        <v>1.6601000000002299</v>
      </c>
      <c r="AY66">
        <f>[1]outsim!AY1804</f>
        <v>1.4781000000000499</v>
      </c>
      <c r="AZ66">
        <f>[1]outsim!AZ1804</f>
        <v>1.09409999999978</v>
      </c>
      <c r="BA66">
        <f>[1]outsim!BA1804</f>
        <v>1.5990999999997599</v>
      </c>
      <c r="BB66">
        <f>[1]outsim!BB1804</f>
        <v>0.75009999999985499</v>
      </c>
      <c r="BC66">
        <f>[1]outsim!BC1804</f>
        <v>0.26209998703896498</v>
      </c>
    </row>
    <row r="67" spans="1:55" x14ac:dyDescent="0.2">
      <c r="A67" t="s">
        <v>19</v>
      </c>
      <c r="B67">
        <v>294</v>
      </c>
      <c r="C67">
        <v>1999</v>
      </c>
      <c r="D67">
        <f>[1]outsim!D1805</f>
        <v>9.7099999999869596E-2</v>
      </c>
      <c r="E67">
        <f>[1]outsim!E1805</f>
        <v>0.16809999999978001</v>
      </c>
      <c r="F67">
        <f>[1]outsim!F1805</f>
        <v>0.33709998628884802</v>
      </c>
      <c r="G67">
        <f>[1]outsim!G1805</f>
        <v>0.28509998680916998</v>
      </c>
      <c r="H67">
        <f>[1]outsim!H1805</f>
        <v>0.62409998341911099</v>
      </c>
      <c r="I67">
        <f>[1]outsim!I1805</f>
        <v>0.89509999999977197</v>
      </c>
      <c r="J67">
        <f>[1]outsim!J1805</f>
        <v>0.843100000000092</v>
      </c>
      <c r="K67">
        <f>[1]outsim!K1805</f>
        <v>1.1541000000000501</v>
      </c>
      <c r="L67">
        <f>[1]outsim!L1805</f>
        <v>1.57339999999986</v>
      </c>
      <c r="M67">
        <f>[1]outsim!M1805</f>
        <v>2.5344000000003102</v>
      </c>
      <c r="N67">
        <f>[1]outsim!N1805</f>
        <v>4.0583999999999198</v>
      </c>
      <c r="O67">
        <f>[1]outsim!O1805</f>
        <v>4.4863999999998496</v>
      </c>
      <c r="P67">
        <f>[1]outsim!P1805</f>
        <v>4.4733999999997502</v>
      </c>
      <c r="Q67">
        <f>[1]outsim!Q1805</f>
        <v>3.0904000000002001</v>
      </c>
      <c r="R67">
        <f>[1]outsim!R1805</f>
        <v>2.0814000000000799</v>
      </c>
      <c r="S67">
        <f>[1]outsim!S1805</f>
        <v>2.4763999999998498</v>
      </c>
      <c r="T67">
        <f>[1]outsim!T1805</f>
        <v>4.8784000000002203</v>
      </c>
      <c r="U67">
        <f>[1]outsim!U1805</f>
        <v>6.3024000000000804</v>
      </c>
      <c r="V67">
        <f>[1]outsim!V1805</f>
        <v>4.9603999999997903</v>
      </c>
      <c r="W67">
        <f>[1]outsim!W1805</f>
        <v>4.0953999999997599</v>
      </c>
      <c r="X67">
        <f>[1]outsim!X1805</f>
        <v>3.5654000000002202</v>
      </c>
      <c r="Y67">
        <f>[1]outsim!Y1805</f>
        <v>7.8684000000002099</v>
      </c>
      <c r="Z67">
        <f>[1]outsim!Z1805</f>
        <v>9.8403999999998693</v>
      </c>
      <c r="AA67">
        <f>[1]outsim!AA1805</f>
        <v>2.9754000000001199</v>
      </c>
      <c r="AB67">
        <f>[1]outsim!AB1805</f>
        <v>4.3423999999998699</v>
      </c>
      <c r="AC67">
        <f>[1]outsim!AC1805</f>
        <v>4.4424000000002497</v>
      </c>
      <c r="AD67">
        <f>[1]outsim!AD1805</f>
        <v>1.4129999999999501</v>
      </c>
      <c r="AE67">
        <f>[1]outsim!AE1805</f>
        <v>0.72200000000001296</v>
      </c>
      <c r="AF67">
        <f>[1]outsim!AF1805</f>
        <v>1.1809999999999701</v>
      </c>
      <c r="AG67">
        <f>[1]outsim!AG1805</f>
        <v>0.498999999999796</v>
      </c>
      <c r="AH67">
        <f>[1]outsim!AH1805</f>
        <v>0.38900000000025398</v>
      </c>
      <c r="AI67">
        <f>[1]outsim!AI1805</f>
        <v>0.64999999999989599</v>
      </c>
      <c r="AJ67">
        <f>[1]outsim!AJ1805</f>
        <v>0.57099999999991302</v>
      </c>
      <c r="AK67">
        <f>[1]outsim!AK1805</f>
        <v>0.36500000000004201</v>
      </c>
      <c r="AL67">
        <f>[1]outsim!AL1805</f>
        <v>0.29100000000003701</v>
      </c>
      <c r="AM67">
        <f>[1]outsim!AM1805</f>
        <v>0.506999999999867</v>
      </c>
      <c r="AN67">
        <f>[1]outsim!AN1805</f>
        <v>1.38600000000016</v>
      </c>
      <c r="AO67">
        <f>[1]outsim!AO1805</f>
        <v>1.1119999999999499</v>
      </c>
      <c r="AP67">
        <f>[1]outsim!AP1805</f>
        <v>1.5870000000000499</v>
      </c>
      <c r="AQ67">
        <f>[1]outsim!AQ1805</f>
        <v>2.3755546065036999</v>
      </c>
      <c r="AR67">
        <f>[1]outsim!AR1805</f>
        <v>1.7764000000002</v>
      </c>
      <c r="AS67">
        <f>[1]outsim!AS1805</f>
        <v>1.50840000000018</v>
      </c>
      <c r="AT67">
        <f>[1]outsim!AT1805</f>
        <v>1.13439999999981</v>
      </c>
      <c r="AU67">
        <f>[1]outsim!AU1805</f>
        <v>0.80940000000012302</v>
      </c>
      <c r="AV67">
        <f>[1]outsim!AV1805</f>
        <v>1.04109999999989</v>
      </c>
      <c r="AW67">
        <f>[1]outsim!AW1805</f>
        <v>1.5670999999999899</v>
      </c>
      <c r="AX67">
        <f>[1]outsim!AX1805</f>
        <v>1.1580999999998201</v>
      </c>
      <c r="AY67">
        <f>[1]outsim!AY1805</f>
        <v>0.99209999999978304</v>
      </c>
      <c r="AZ67">
        <f>[1]outsim!AZ1805</f>
        <v>1.0861000000002199</v>
      </c>
      <c r="BA67">
        <f>[1]outsim!BA1805</f>
        <v>0.79409999999998204</v>
      </c>
      <c r="BB67">
        <f>[1]outsim!BB1805</f>
        <v>0.87910000000014898</v>
      </c>
      <c r="BC67">
        <f>[1]outsim!BC1805</f>
        <v>1.05510000000015</v>
      </c>
    </row>
    <row r="68" spans="1:55" x14ac:dyDescent="0.2">
      <c r="A68" t="s">
        <v>19</v>
      </c>
      <c r="B68">
        <v>294</v>
      </c>
      <c r="C68">
        <v>2000</v>
      </c>
      <c r="D68">
        <f>[1]outsim!D1806</f>
        <v>0.83510000000002604</v>
      </c>
      <c r="E68">
        <f>[1]outsim!E1806</f>
        <v>0.624099983419105</v>
      </c>
      <c r="F68">
        <f>[1]outsim!F1806</f>
        <v>0.24509998720880999</v>
      </c>
      <c r="G68">
        <f>[1]outsim!G1806</f>
        <v>0.26409998701904402</v>
      </c>
      <c r="H68">
        <f>[1]outsim!H1806</f>
        <v>0.36509998600883098</v>
      </c>
      <c r="I68">
        <f>[1]outsim!I1806</f>
        <v>0.47909998486918798</v>
      </c>
      <c r="J68">
        <f>[1]outsim!J1806</f>
        <v>0.43009998535908101</v>
      </c>
      <c r="K68">
        <f>[1]outsim!K1806</f>
        <v>1.0901000000000001</v>
      </c>
      <c r="L68">
        <f>[1]outsim!L1806</f>
        <v>1.8003999999998599</v>
      </c>
      <c r="M68">
        <f>[1]outsim!M1806</f>
        <v>3.6263999999997401</v>
      </c>
      <c r="N68">
        <f>[1]outsim!N1806</f>
        <v>2.45039999999989</v>
      </c>
      <c r="O68">
        <f>[1]outsim!O1806</f>
        <v>3.3314000000000701</v>
      </c>
      <c r="P68">
        <f>[1]outsim!P1806</f>
        <v>4.91239999999988</v>
      </c>
      <c r="Q68">
        <f>[1]outsim!Q1806</f>
        <v>3.76240000000002</v>
      </c>
      <c r="R68">
        <f>[1]outsim!R1806</f>
        <v>3.6284000000001502</v>
      </c>
      <c r="S68">
        <f>[1]outsim!S1806</f>
        <v>4.76039999999991</v>
      </c>
      <c r="T68">
        <f>[1]outsim!T1806</f>
        <v>4.0183999999999598</v>
      </c>
      <c r="U68">
        <f>[1]outsim!U1806</f>
        <v>2.4304000000000698</v>
      </c>
      <c r="V68">
        <f>[1]outsim!V1806</f>
        <v>1.7283999999997599</v>
      </c>
      <c r="W68">
        <f>[1]outsim!W1806</f>
        <v>1.32200000000012</v>
      </c>
      <c r="X68">
        <f>[1]outsim!X1806</f>
        <v>0.99899999999979605</v>
      </c>
      <c r="Y68">
        <f>[1]outsim!Y1806</f>
        <v>0.90900000000017001</v>
      </c>
      <c r="Z68">
        <f>[1]outsim!Z1806</f>
        <v>1.0950000000001201</v>
      </c>
      <c r="AA68">
        <f>[1]outsim!AA1806</f>
        <v>0.80299999999988403</v>
      </c>
      <c r="AB68">
        <f>[1]outsim!AB1806</f>
        <v>1.1740000000001101</v>
      </c>
      <c r="AC68">
        <f>[1]outsim!AC1806</f>
        <v>0.74100000000024502</v>
      </c>
      <c r="AD68">
        <f>[1]outsim!AD1806</f>
        <v>0.53600000000005799</v>
      </c>
      <c r="AE68">
        <f>[1]outsim!AE1806</f>
        <v>0.33599999999984997</v>
      </c>
      <c r="AF68">
        <f>[1]outsim!AF1806</f>
        <v>0.26499999999993801</v>
      </c>
      <c r="AG68">
        <f>[1]outsim!AG1806</f>
        <v>0.251000000000204</v>
      </c>
      <c r="AH68">
        <f>[1]outsim!AH1806</f>
        <v>0.217000000000033</v>
      </c>
      <c r="AI68">
        <f>[1]outsim!AI1806</f>
        <v>0.19900000000000401</v>
      </c>
      <c r="AJ68">
        <f>[1]outsim!AJ1806</f>
        <v>0.18900000000004599</v>
      </c>
      <c r="AK68">
        <f>[1]outsim!AK1806</f>
        <v>0.57779076479063496</v>
      </c>
      <c r="AL68">
        <f>[1]outsim!AL1806</f>
        <v>0.79899999999999405</v>
      </c>
      <c r="AM68">
        <f>[1]outsim!AM1806</f>
        <v>0.63900000000025403</v>
      </c>
      <c r="AN68">
        <f>[1]outsim!AN1806</f>
        <v>2.0597999999998899</v>
      </c>
      <c r="AO68">
        <f>[1]outsim!AO1806</f>
        <v>1.75674324933271</v>
      </c>
      <c r="AP68">
        <f>[1]outsim!AP1806</f>
        <v>1.5437999999998899</v>
      </c>
      <c r="AQ68">
        <f>[1]outsim!AQ1806</f>
        <v>1.40980000000021</v>
      </c>
      <c r="AR68">
        <f>[1]outsim!AR1806</f>
        <v>0.99380000000019197</v>
      </c>
      <c r="AS68">
        <f>[1]outsim!AS1806</f>
        <v>0.75779999999992398</v>
      </c>
      <c r="AT68">
        <f>[1]outsim!AT1806</f>
        <v>0.56740000000019397</v>
      </c>
      <c r="AU68">
        <f>[1]outsim!AU1806</f>
        <v>0.34939999999995802</v>
      </c>
      <c r="AV68">
        <f>[1]outsim!AV1806</f>
        <v>0.185100000000124</v>
      </c>
      <c r="AW68">
        <f>[1]outsim!AW1806</f>
        <v>0.250099999999853</v>
      </c>
      <c r="AX68">
        <f>[1]outsim!AX1806</f>
        <v>0.28609998679885001</v>
      </c>
      <c r="AY68">
        <f>[1]outsim!AY1806</f>
        <v>0.22909998736918699</v>
      </c>
      <c r="AZ68">
        <f>[1]outsim!AZ1806</f>
        <v>0.27609999999995599</v>
      </c>
      <c r="BA68">
        <f>[1]outsim!BA1806</f>
        <v>0.211100000000221</v>
      </c>
      <c r="BB68">
        <f>[1]outsim!BB1806</f>
        <v>0.150099988158685</v>
      </c>
      <c r="BC68">
        <f>[1]outsim!BC1806</f>
        <v>0.16809998797892001</v>
      </c>
    </row>
    <row r="69" spans="1:55" x14ac:dyDescent="0.2">
      <c r="A69" t="s">
        <v>19</v>
      </c>
      <c r="B69">
        <v>294</v>
      </c>
      <c r="C69">
        <v>2001</v>
      </c>
      <c r="D69">
        <f>[1]outsim!D1807</f>
        <v>0.172100000000077</v>
      </c>
      <c r="E69">
        <f>[1]outsim!E1807</f>
        <v>0.23609998729906201</v>
      </c>
      <c r="F69">
        <f>[1]outsim!F1807</f>
        <v>0.23009998735887499</v>
      </c>
      <c r="G69">
        <f>[1]outsim!G1807</f>
        <v>0.26809999999988898</v>
      </c>
      <c r="H69">
        <f>[1]outsim!H1807</f>
        <v>0.27209998693912602</v>
      </c>
      <c r="I69">
        <f>[1]outsim!I1807</f>
        <v>0.265099987008731</v>
      </c>
      <c r="J69">
        <f>[1]outsim!J1807</f>
        <v>0.16609998799883299</v>
      </c>
      <c r="K69">
        <f>[1]outsim!K1807</f>
        <v>0.16709998798903899</v>
      </c>
      <c r="L69">
        <f>[1]outsim!L1807</f>
        <v>0.27539999999995302</v>
      </c>
      <c r="M69">
        <f>[1]outsim!M1807</f>
        <v>0.52640000000015696</v>
      </c>
      <c r="N69">
        <f>[1]outsim!N1807</f>
        <v>2.4084000000000199</v>
      </c>
      <c r="O69">
        <f>[1]outsim!O1807</f>
        <v>2.7643999999997901</v>
      </c>
      <c r="P69">
        <f>[1]outsim!P1807</f>
        <v>2.5434000000000001</v>
      </c>
      <c r="Q69">
        <f>[1]outsim!Q1807</f>
        <v>2.3804000000001202</v>
      </c>
      <c r="R69">
        <f>[1]outsim!R1807</f>
        <v>1.9064000000002801</v>
      </c>
      <c r="S69">
        <f>[1]outsim!S1807</f>
        <v>2.8333999999998198</v>
      </c>
      <c r="T69">
        <f>[1]outsim!T1807</f>
        <v>11.1254000000001</v>
      </c>
      <c r="U69">
        <f>[1]outsim!U1807</f>
        <v>3.9743999999998798</v>
      </c>
      <c r="V69">
        <f>[1]outsim!V1807</f>
        <v>2.07139999999985</v>
      </c>
      <c r="W69">
        <f>[1]outsim!W1807</f>
        <v>1.20700000000007</v>
      </c>
      <c r="X69">
        <f>[1]outsim!X1807</f>
        <v>0.84000000000014596</v>
      </c>
      <c r="Y69">
        <f>[1]outsim!Y1807</f>
        <v>0.565999999999933</v>
      </c>
      <c r="Z69">
        <f>[1]outsim!Z1807</f>
        <v>0.96899999999992104</v>
      </c>
      <c r="AA69">
        <f>[1]outsim!AA1807</f>
        <v>0.91700000000024096</v>
      </c>
      <c r="AB69">
        <f>[1]outsim!AB1807</f>
        <v>0.77699999999978397</v>
      </c>
      <c r="AC69">
        <f>[1]outsim!AC1807</f>
        <v>0.40400000000019098</v>
      </c>
      <c r="AD69">
        <f>[1]outsim!AD1807</f>
        <v>0.27100000000012098</v>
      </c>
      <c r="AE69">
        <f>[1]outsim!AE1807</f>
        <v>0.25899999999975498</v>
      </c>
      <c r="AF69">
        <f>[1]outsim!AF1807</f>
        <v>0.26600000000014101</v>
      </c>
      <c r="AG69">
        <f>[1]outsim!AG1807</f>
        <v>0.27300000000000801</v>
      </c>
      <c r="AH69">
        <f>[1]outsim!AH1807</f>
        <v>0.22699999999999201</v>
      </c>
      <c r="AI69">
        <f>[1]outsim!AI1807</f>
        <v>0.205000000000187</v>
      </c>
      <c r="AJ69">
        <f>[1]outsim!AJ1807</f>
        <v>1.17799999999988</v>
      </c>
      <c r="AK69">
        <f>[1]outsim!AK1807</f>
        <v>1.07099999999991</v>
      </c>
      <c r="AL69">
        <f>[1]outsim!AL1807</f>
        <v>0.34500000000012498</v>
      </c>
      <c r="AM69">
        <f>[1]outsim!AM1807</f>
        <v>0.157999999999967</v>
      </c>
      <c r="AN69">
        <f>[1]outsim!AN1807</f>
        <v>0.24100000000000199</v>
      </c>
      <c r="AO69">
        <f>[1]outsim!AO1807</f>
        <v>0.1510000000001</v>
      </c>
      <c r="AP69">
        <f>[1]outsim!AP1807</f>
        <v>0.16100000000005801</v>
      </c>
      <c r="AQ69">
        <f>[1]outsim!AQ1807</f>
        <v>0.95599999999998497</v>
      </c>
      <c r="AR69">
        <f>[1]outsim!AR1807</f>
        <v>0.30504850894640101</v>
      </c>
      <c r="AS69">
        <f>[1]outsim!AS1807</f>
        <v>0.44180000000018499</v>
      </c>
      <c r="AT69">
        <f>[1]outsim!AT1807</f>
        <v>15.470799999999899</v>
      </c>
      <c r="AU69">
        <f>[1]outsim!AU1807</f>
        <v>0.26340000000010699</v>
      </c>
      <c r="AV69">
        <f>[1]outsim!AV1807</f>
        <v>0.22209999999986599</v>
      </c>
      <c r="AW69">
        <f>[1]outsim!AW1807</f>
        <v>0.24209999999978299</v>
      </c>
      <c r="AX69">
        <f>[1]outsim!AX1807</f>
        <v>0.22110000000018201</v>
      </c>
      <c r="AY69">
        <f>[1]outsim!AY1807</f>
        <v>6.6099999999786704E-2</v>
      </c>
      <c r="AZ69">
        <f>[1]outsim!AZ1807</f>
        <v>3.1000000000078999E-2</v>
      </c>
      <c r="BA69">
        <f>[1]outsim!BA1807</f>
        <v>3.8099999999799398E-2</v>
      </c>
      <c r="BB69">
        <f>[1]outsim!BB1807</f>
        <v>4.1099999999890703E-2</v>
      </c>
      <c r="BC69">
        <f>[1]outsim!BC1807</f>
        <v>2.3000000000138202E-2</v>
      </c>
    </row>
    <row r="70" spans="1:55" x14ac:dyDescent="0.2">
      <c r="A70" t="s">
        <v>19</v>
      </c>
      <c r="B70">
        <v>294</v>
      </c>
      <c r="C70">
        <v>2002</v>
      </c>
      <c r="D70">
        <f>[1]outsim!D1808</f>
        <v>6.3100000000214998E-2</v>
      </c>
      <c r="E70">
        <f>[1]outsim!E1808</f>
        <v>0.123099999999966</v>
      </c>
      <c r="F70">
        <f>[1]outsim!F1808</f>
        <v>9.2099999999886495E-2</v>
      </c>
      <c r="G70">
        <f>[1]outsim!G1808</f>
        <v>5.7100000000032097E-2</v>
      </c>
      <c r="H70">
        <f>[1]outsim!H1808</f>
        <v>6.0100000000123499E-2</v>
      </c>
      <c r="I70">
        <f>[1]outsim!I1808</f>
        <v>8.0100000000040403E-2</v>
      </c>
      <c r="J70">
        <f>[1]outsim!J1808</f>
        <v>9.7099999999865794E-2</v>
      </c>
      <c r="K70">
        <f>[1]outsim!K1808</f>
        <v>0.198100000000173</v>
      </c>
      <c r="L70">
        <f>[1]outsim!L1808</f>
        <v>0.18240000000023601</v>
      </c>
      <c r="M70">
        <f>[1]outsim!M1808</f>
        <v>0.19379999999987799</v>
      </c>
      <c r="N70">
        <f>[1]outsim!N1808</f>
        <v>0.21279998753212501</v>
      </c>
      <c r="O70">
        <f>[1]outsim!O1808</f>
        <v>0.29339999999998201</v>
      </c>
      <c r="P70">
        <f>[1]outsim!P1808</f>
        <v>1.4564000000000701</v>
      </c>
      <c r="Q70">
        <f>[1]outsim!Q1808</f>
        <v>2.4843999999999098</v>
      </c>
      <c r="R70">
        <f>[1]outsim!R1808</f>
        <v>13.3513999999999</v>
      </c>
      <c r="S70">
        <f>[1]outsim!S1808</f>
        <v>9.3984000000000805</v>
      </c>
      <c r="T70">
        <f>[1]outsim!T1808</f>
        <v>3.9134000000001499</v>
      </c>
      <c r="U70">
        <f>[1]outsim!U1808</f>
        <v>4.4504000000001298</v>
      </c>
      <c r="V70">
        <f>[1]outsim!V1808</f>
        <v>4.7944000000000502</v>
      </c>
      <c r="W70">
        <f>[1]outsim!W1808</f>
        <v>5.7174000000001799</v>
      </c>
      <c r="X70">
        <f>[1]outsim!X1808</f>
        <v>34.196399999999997</v>
      </c>
      <c r="Y70">
        <f>[1]outsim!Y1808</f>
        <v>21.867399999999801</v>
      </c>
      <c r="Z70">
        <f>[1]outsim!Z1808</f>
        <v>73.024399999999702</v>
      </c>
      <c r="AA70">
        <f>[1]outsim!AA1808</f>
        <v>140.87039999999999</v>
      </c>
      <c r="AB70">
        <f>[1]outsim!AB1808</f>
        <v>20.188399999999799</v>
      </c>
      <c r="AC70">
        <f>[1]outsim!AC1808</f>
        <v>15.4224</v>
      </c>
      <c r="AD70">
        <f>[1]outsim!AD1808</f>
        <v>10.597399999999899</v>
      </c>
      <c r="AE70">
        <f>[1]outsim!AE1808</f>
        <v>7.8254000000002</v>
      </c>
      <c r="AF70">
        <f>[1]outsim!AF1808</f>
        <v>3.2779999999999898</v>
      </c>
      <c r="AG70">
        <f>[1]outsim!AG1808</f>
        <v>2.4049999999998799</v>
      </c>
      <c r="AH70">
        <f>[1]outsim!AH1808</f>
        <v>1.99000000000004</v>
      </c>
      <c r="AI70">
        <f>[1]outsim!AI1808</f>
        <v>2.9523999999997601</v>
      </c>
      <c r="AJ70">
        <f>[1]outsim!AJ1808</f>
        <v>2.4184000000000201</v>
      </c>
      <c r="AK70">
        <f>[1]outsim!AK1808</f>
        <v>2.08339999999993</v>
      </c>
      <c r="AL70">
        <f>[1]outsim!AL1808</f>
        <v>2.0583999999998102</v>
      </c>
      <c r="AM70">
        <f>[1]outsim!AM1808</f>
        <v>2.2294000000000702</v>
      </c>
      <c r="AN70">
        <f>[1]outsim!AN1808</f>
        <v>1.3940000000002299</v>
      </c>
      <c r="AO70">
        <f>[1]outsim!AO1808</f>
        <v>1.4524000000000901</v>
      </c>
      <c r="AP70">
        <f>[1]outsim!AP1808</f>
        <v>2.0303999999999398</v>
      </c>
      <c r="AQ70">
        <f>[1]outsim!AQ1808</f>
        <v>3.0423999999997799</v>
      </c>
      <c r="AR70">
        <f>[1]outsim!AR1808</f>
        <v>4.0183999999998496</v>
      </c>
      <c r="AS70">
        <f>[1]outsim!AS1808</f>
        <v>4.4153999999998303</v>
      </c>
      <c r="AT70">
        <f>[1]outsim!AT1808</f>
        <v>3.4694000000001801</v>
      </c>
      <c r="AU70">
        <f>[1]outsim!AU1808</f>
        <v>2.5534000000002099</v>
      </c>
      <c r="AV70">
        <f>[1]outsim!AV1808</f>
        <v>3.5526018691589201</v>
      </c>
      <c r="AW70">
        <f>[1]outsim!AW1808</f>
        <v>2.89410000000009</v>
      </c>
      <c r="AX70">
        <f>[1]outsim!AX1808</f>
        <v>2.5781000000001502</v>
      </c>
      <c r="AY70">
        <f>[1]outsim!AY1808</f>
        <v>2.1740999999999602</v>
      </c>
      <c r="AZ70">
        <f>[1]outsim!AZ1808</f>
        <v>1.6801000000002699</v>
      </c>
      <c r="BA70">
        <f>[1]outsim!BA1808</f>
        <v>1.9390999999998999</v>
      </c>
      <c r="BB70">
        <f>[1]outsim!BB1808</f>
        <v>1.0861000000002199</v>
      </c>
      <c r="BC70">
        <f>[1]outsim!BC1808</f>
        <v>1.6001000000002199</v>
      </c>
    </row>
    <row r="71" spans="1:55" x14ac:dyDescent="0.2">
      <c r="A71" t="s">
        <v>19</v>
      </c>
      <c r="B71">
        <v>294</v>
      </c>
      <c r="C71">
        <v>2003</v>
      </c>
      <c r="D71">
        <f>[1]outsim!D1809</f>
        <v>1.9071000000001399</v>
      </c>
      <c r="E71">
        <f>[1]outsim!E1809</f>
        <v>1.48209999999995</v>
      </c>
      <c r="F71">
        <f>[1]outsim!F1809</f>
        <v>1.23110000000014</v>
      </c>
      <c r="G71">
        <f>[1]outsim!G1809</f>
        <v>1.1421000000002</v>
      </c>
      <c r="H71">
        <f>[1]outsim!H1809</f>
        <v>1.5670999999999899</v>
      </c>
      <c r="I71">
        <f>[1]outsim!I1809</f>
        <v>1.5670999999999899</v>
      </c>
      <c r="J71">
        <f>[1]outsim!J1809</f>
        <v>1.55510000000014</v>
      </c>
      <c r="K71">
        <f>[1]outsim!K1809</f>
        <v>1.32010000000008</v>
      </c>
      <c r="L71">
        <f>[1]outsim!L1809</f>
        <v>0.99139999999988504</v>
      </c>
      <c r="M71">
        <f>[1]outsim!M1809</f>
        <v>0.84240000000022497</v>
      </c>
      <c r="N71">
        <f>[1]outsim!N1809</f>
        <v>33.194400000000101</v>
      </c>
      <c r="O71">
        <f>[1]outsim!O1809</f>
        <v>18.5284000000002</v>
      </c>
      <c r="P71">
        <f>[1]outsim!P1809</f>
        <v>9.7054000000002905</v>
      </c>
      <c r="Q71">
        <f>[1]outsim!Q1809</f>
        <v>8.6864000000001198</v>
      </c>
      <c r="R71">
        <f>[1]outsim!R1809</f>
        <v>9.3183999999998797</v>
      </c>
      <c r="S71">
        <f>[1]outsim!S1809</f>
        <v>9.4094000000000104</v>
      </c>
      <c r="T71">
        <f>[1]outsim!T1809</f>
        <v>9.2833999999999008</v>
      </c>
      <c r="U71">
        <f>[1]outsim!U1809</f>
        <v>8.8714000000002304</v>
      </c>
      <c r="V71">
        <f>[1]outsim!V1809</f>
        <v>4.9134000000002596</v>
      </c>
      <c r="W71">
        <f>[1]outsim!W1809</f>
        <v>4.6214000000000501</v>
      </c>
      <c r="X71">
        <f>[1]outsim!X1809</f>
        <v>3.3664000000001599</v>
      </c>
      <c r="Y71">
        <f>[1]outsim!Y1809</f>
        <v>1.82899999999998</v>
      </c>
      <c r="Z71">
        <f>[1]outsim!Z1809</f>
        <v>1.7910000000000399</v>
      </c>
      <c r="AA71">
        <f>[1]outsim!AA1809</f>
        <v>2.6524000000000298</v>
      </c>
      <c r="AB71">
        <f>[1]outsim!AB1809</f>
        <v>1.7259999999997899</v>
      </c>
      <c r="AC71">
        <f>[1]outsim!AC1809</f>
        <v>2.0629999999998399</v>
      </c>
      <c r="AD71">
        <f>[1]outsim!AD1809</f>
        <v>0.79499999999981297</v>
      </c>
      <c r="AE71">
        <f>[1]outsim!AE1809</f>
        <v>0.44299999999982098</v>
      </c>
      <c r="AF71">
        <f>[1]outsim!AF1809</f>
        <v>0.37000000000002098</v>
      </c>
      <c r="AG71">
        <f>[1]outsim!AG1809</f>
        <v>0.41600000000003701</v>
      </c>
      <c r="AH71">
        <f>[1]outsim!AH1809</f>
        <v>0.3489999999999</v>
      </c>
      <c r="AI71">
        <f>[1]outsim!AI1809</f>
        <v>0.39600000000012098</v>
      </c>
      <c r="AJ71">
        <f>[1]outsim!AJ1809</f>
        <v>0.355999999999767</v>
      </c>
      <c r="AK71">
        <f>[1]outsim!AK1809</f>
        <v>0.32000000000022899</v>
      </c>
      <c r="AL71">
        <f>[1]outsim!AL1809</f>
        <v>0.28600000000005799</v>
      </c>
      <c r="AM71">
        <f>[1]outsim!AM1809</f>
        <v>0.39206349206354901</v>
      </c>
      <c r="AN71">
        <f>[1]outsim!AN1809</f>
        <v>0.65399999999999603</v>
      </c>
      <c r="AO71">
        <f>[1]outsim!AO1809</f>
        <v>1.57421089442193</v>
      </c>
      <c r="AP71">
        <f>[1]outsim!AP1809</f>
        <v>2.0347999999998301</v>
      </c>
      <c r="AQ71">
        <f>[1]outsim!AQ1809</f>
        <v>1.32180000000017</v>
      </c>
      <c r="AR71">
        <f>[1]outsim!AR1809</f>
        <v>0.92980000000014396</v>
      </c>
      <c r="AS71">
        <f>[1]outsim!AS1809</f>
        <v>0.77880000000004501</v>
      </c>
      <c r="AT71">
        <f>[1]outsim!AT1809</f>
        <v>0.58179999999993004</v>
      </c>
      <c r="AU71">
        <f>[1]outsim!AU1809</f>
        <v>0.392157455268134</v>
      </c>
      <c r="AV71">
        <f>[1]outsim!AV1809</f>
        <v>0.480342544731861</v>
      </c>
      <c r="AW71">
        <f>[1]outsim!AW1809</f>
        <v>0.74209999999978205</v>
      </c>
      <c r="AX71">
        <f>[1]outsim!AX1809</f>
        <v>0.96010000000002005</v>
      </c>
      <c r="AY71">
        <f>[1]outsim!AY1809</f>
        <v>1.0011000000000601</v>
      </c>
      <c r="AZ71">
        <f>[1]outsim!AZ1809</f>
        <v>0.89509999999976997</v>
      </c>
      <c r="BA71">
        <f>[1]outsim!BA1809</f>
        <v>0.673099999999758</v>
      </c>
      <c r="BB71">
        <f>[1]outsim!BB1809</f>
        <v>0.79010000000020797</v>
      </c>
      <c r="BC71">
        <f>[1]outsim!BC1809</f>
        <v>0.491099999999842</v>
      </c>
    </row>
    <row r="72" spans="1:55" x14ac:dyDescent="0.2">
      <c r="A72" t="s">
        <v>19</v>
      </c>
      <c r="B72">
        <v>294</v>
      </c>
      <c r="C72">
        <v>2004</v>
      </c>
      <c r="D72">
        <f>[1]outsim!D1810</f>
        <v>0.13809998827883899</v>
      </c>
      <c r="E72">
        <f>[1]outsim!E1810</f>
        <v>0.139100000000107</v>
      </c>
      <c r="F72">
        <f>[1]outsim!F1810</f>
        <v>0.303100000000257</v>
      </c>
      <c r="G72">
        <f>[1]outsim!G1810</f>
        <v>0.27210000000017798</v>
      </c>
      <c r="H72">
        <f>[1]outsim!H1810</f>
        <v>0.22610000000016101</v>
      </c>
      <c r="I72">
        <f>[1]outsim!I1810</f>
        <v>0.33310000000013201</v>
      </c>
      <c r="J72">
        <f>[1]outsim!J1810</f>
        <v>0.43810000000021498</v>
      </c>
      <c r="K72">
        <f>[1]outsim!K1810</f>
        <v>0.89910000000006596</v>
      </c>
      <c r="L72">
        <f>[1]outsim!L1810</f>
        <v>1.51939999999977</v>
      </c>
      <c r="M72">
        <f>[1]outsim!M1810</f>
        <v>8.8433999999998196</v>
      </c>
      <c r="N72">
        <f>[1]outsim!N1810</f>
        <v>10.3133999999999</v>
      </c>
      <c r="O72">
        <f>[1]outsim!O1810</f>
        <v>3.7463999999997601</v>
      </c>
      <c r="P72">
        <f>[1]outsim!P1810</f>
        <v>2.4084000000000998</v>
      </c>
      <c r="Q72">
        <f>[1]outsim!Q1810</f>
        <v>1.93340000000002</v>
      </c>
      <c r="R72">
        <f>[1]outsim!R1810</f>
        <v>1.7444</v>
      </c>
      <c r="S72">
        <f>[1]outsim!S1810</f>
        <v>1.8643999999998999</v>
      </c>
      <c r="T72">
        <f>[1]outsim!T1810</f>
        <v>1.20439999999985</v>
      </c>
      <c r="U72">
        <f>[1]outsim!U1810</f>
        <v>2.8173999999997599</v>
      </c>
      <c r="V72">
        <f>[1]outsim!V1810</f>
        <v>2.0823999999998701</v>
      </c>
      <c r="W72">
        <f>[1]outsim!W1810</f>
        <v>3.23639999999987</v>
      </c>
      <c r="X72">
        <f>[1]outsim!X1810</f>
        <v>6.6264000000000998</v>
      </c>
      <c r="Y72">
        <f>[1]outsim!Y1810</f>
        <v>3.1704000000002699</v>
      </c>
      <c r="Z72">
        <f>[1]outsim!Z1810</f>
        <v>4.5714000000000699</v>
      </c>
      <c r="AA72">
        <f>[1]outsim!AA1810</f>
        <v>3.34840000000005</v>
      </c>
      <c r="AB72">
        <f>[1]outsim!AB1810</f>
        <v>2.2223999999998498</v>
      </c>
      <c r="AC72">
        <f>[1]outsim!AC1810</f>
        <v>1.3574000000002</v>
      </c>
      <c r="AD72">
        <f>[1]outsim!AD1810</f>
        <v>1.4620000000000499</v>
      </c>
      <c r="AE72">
        <f>[1]outsim!AE1810</f>
        <v>0.80400000000008698</v>
      </c>
      <c r="AF72">
        <f>[1]outsim!AF1810</f>
        <v>0.41299999999994602</v>
      </c>
      <c r="AG72">
        <f>[1]outsim!AG1810</f>
        <v>0.58000000000018703</v>
      </c>
      <c r="AH72">
        <f>[1]outsim!AH1810</f>
        <v>0.76499999999993795</v>
      </c>
      <c r="AI72">
        <f>[1]outsim!AI1810</f>
        <v>0.34399999999992098</v>
      </c>
      <c r="AJ72">
        <f>[1]outsim!AJ1810</f>
        <v>0.32708356164410202</v>
      </c>
      <c r="AK72">
        <f>[1]outsim!AK1810</f>
        <v>1.23500000000006</v>
      </c>
      <c r="AL72">
        <f>[1]outsim!AL1810</f>
        <v>1.7323999999998601</v>
      </c>
      <c r="AM72">
        <f>[1]outsim!AM1810</f>
        <v>0.67047377751453696</v>
      </c>
      <c r="AN72">
        <f>[1]outsim!AN1810</f>
        <v>1.1569798713621899</v>
      </c>
      <c r="AO72">
        <f>[1]outsim!AO1810</f>
        <v>1.82249235536795</v>
      </c>
      <c r="AP72">
        <f>[1]outsim!AP1810</f>
        <v>3.3431925987667199</v>
      </c>
      <c r="AQ72">
        <f>[1]outsim!AQ1810</f>
        <v>1.9075816774454299</v>
      </c>
      <c r="AR72">
        <f>[1]outsim!AR1810</f>
        <v>1.1695273073682899</v>
      </c>
      <c r="AS72">
        <f>[1]outsim!AS1810</f>
        <v>1.4806603058674399</v>
      </c>
      <c r="AT72">
        <f>[1]outsim!AT1810</f>
        <v>1.36240000000001</v>
      </c>
      <c r="AU72">
        <f>[1]outsim!AU1810</f>
        <v>0.95240000000015301</v>
      </c>
      <c r="AV72">
        <f>[1]outsim!AV1810</f>
        <v>0.83209999999992801</v>
      </c>
      <c r="AW72">
        <f>[1]outsim!AW1810</f>
        <v>0.77509999999975598</v>
      </c>
      <c r="AX72">
        <f>[1]outsim!AX1810</f>
        <v>0.71310000000011298</v>
      </c>
      <c r="AY72">
        <f>[1]outsim!AY1810</f>
        <v>0.62410000000016896</v>
      </c>
      <c r="AZ72">
        <f>[1]outsim!AZ1810</f>
        <v>0.50009998465879202</v>
      </c>
      <c r="BA72">
        <f>[1]outsim!BA1810</f>
        <v>0.44310000000019401</v>
      </c>
      <c r="BB72">
        <f>[1]outsim!BB1810</f>
        <v>0.42409999999996101</v>
      </c>
      <c r="BC72">
        <f>[1]outsim!BC1810</f>
        <v>0.36009999999998399</v>
      </c>
    </row>
    <row r="73" spans="1:55" x14ac:dyDescent="0.2">
      <c r="A73" t="s">
        <v>19</v>
      </c>
      <c r="B73">
        <v>294</v>
      </c>
      <c r="C73">
        <v>2005</v>
      </c>
      <c r="D73">
        <f>[1]outsim!D1811</f>
        <v>0.28309999999982</v>
      </c>
      <c r="E73">
        <f>[1]outsim!E1811</f>
        <v>0.22009999999997801</v>
      </c>
      <c r="F73">
        <f>[1]outsim!F1811</f>
        <v>0.28009998685918902</v>
      </c>
      <c r="G73">
        <f>[1]outsim!G1811</f>
        <v>1.19510000000008</v>
      </c>
      <c r="H73">
        <f>[1]outsim!H1811</f>
        <v>1.42409999999996</v>
      </c>
      <c r="I73">
        <f>[1]outsim!I1811</f>
        <v>0.86509999999989495</v>
      </c>
      <c r="J73">
        <f>[1]outsim!J1811</f>
        <v>1.0401000000002101</v>
      </c>
      <c r="K73">
        <f>[1]outsim!K1811</f>
        <v>1.0651000000001001</v>
      </c>
      <c r="L73">
        <f>[1]outsim!L1811</f>
        <v>1.2964000000000699</v>
      </c>
      <c r="M73">
        <f>[1]outsim!M1811</f>
        <v>2.3063999999996598</v>
      </c>
      <c r="N73">
        <f>[1]outsim!N1811</f>
        <v>2.2524000000004598</v>
      </c>
      <c r="O73">
        <f>[1]outsim!O1811</f>
        <v>2.04640000000022</v>
      </c>
      <c r="P73">
        <f>[1]outsim!P1811</f>
        <v>2.1744000000002801</v>
      </c>
      <c r="Q73">
        <f>[1]outsim!Q1811</f>
        <v>1.75640000000026</v>
      </c>
      <c r="R73">
        <f>[1]outsim!R1811</f>
        <v>1.67539999999996</v>
      </c>
      <c r="S73">
        <f>[1]outsim!S1811</f>
        <v>2.3391514910533702</v>
      </c>
      <c r="T73">
        <f>[1]outsim!T1811</f>
        <v>1.65939999999994</v>
      </c>
      <c r="U73">
        <f>[1]outsim!U1811</f>
        <v>1.7364000000004101</v>
      </c>
      <c r="V73">
        <f>[1]outsim!V1811</f>
        <v>1.31440000000026</v>
      </c>
      <c r="W73">
        <f>[1]outsim!W1811</f>
        <v>1.06099999999995</v>
      </c>
      <c r="X73">
        <f>[1]outsim!X1811</f>
        <v>0.78499999999985404</v>
      </c>
      <c r="Y73">
        <f>[1]outsim!Y1811</f>
        <v>1.68039999999991</v>
      </c>
      <c r="Z73">
        <f>[1]outsim!Z1811</f>
        <v>29.587400000000201</v>
      </c>
      <c r="AA73">
        <f>[1]outsim!AA1811</f>
        <v>15.1204000000003</v>
      </c>
      <c r="AB73">
        <f>[1]outsim!AB1811</f>
        <v>8.3213999999999206</v>
      </c>
      <c r="AC73">
        <f>[1]outsim!AC1811</f>
        <v>5.7814000000001098</v>
      </c>
      <c r="AD73">
        <f>[1]outsim!AD1811</f>
        <v>1.41539999999947</v>
      </c>
      <c r="AE73">
        <f>[1]outsim!AE1811</f>
        <v>0.78100000000007896</v>
      </c>
      <c r="AF73">
        <f>[1]outsim!AF1811</f>
        <v>0.58399999999996299</v>
      </c>
      <c r="AG73">
        <f>[1]outsim!AG1811</f>
        <v>0.49199999999992899</v>
      </c>
      <c r="AH73">
        <f>[1]outsim!AH1811</f>
        <v>0.38900000000025398</v>
      </c>
      <c r="AI73">
        <f>[1]outsim!AI1811</f>
        <v>0.54400000000012905</v>
      </c>
      <c r="AJ73">
        <f>[1]outsim!AJ1811</f>
        <v>0.78900000000015003</v>
      </c>
      <c r="AK73">
        <f>[1]outsim!AK1811</f>
        <v>0.99199999999992905</v>
      </c>
      <c r="AL73">
        <f>[1]outsim!AL1811</f>
        <v>0.75600000000018297</v>
      </c>
      <c r="AM73">
        <f>[1]outsim!AM1811</f>
        <v>0.66499999999983395</v>
      </c>
      <c r="AN73">
        <f>[1]outsim!AN1811</f>
        <v>4.7754044857032003</v>
      </c>
      <c r="AO73">
        <f>[1]outsim!AO1811</f>
        <v>3.3856641453622802</v>
      </c>
      <c r="AP73">
        <f>[1]outsim!AP1811</f>
        <v>1.86635580873064</v>
      </c>
      <c r="AQ73">
        <f>[1]outsim!AQ1811</f>
        <v>1.93171725610916</v>
      </c>
      <c r="AR73">
        <f>[1]outsim!AR1811</f>
        <v>1.91752472008812</v>
      </c>
      <c r="AS73">
        <f>[1]outsim!AS1811</f>
        <v>1.86507683065124</v>
      </c>
      <c r="AT73">
        <f>[1]outsim!AT1811</f>
        <v>1.9637991289166401</v>
      </c>
      <c r="AU73">
        <f>[1]outsim!AU1811</f>
        <v>1.5576902989742201</v>
      </c>
      <c r="AV73">
        <f>[1]outsim!AV1811</f>
        <v>1.60945100270297</v>
      </c>
      <c r="AW73">
        <f>[1]outsim!AW1811</f>
        <v>1.5653013178789501</v>
      </c>
      <c r="AX73">
        <f>[1]outsim!AX1811</f>
        <v>1.3900999999997901</v>
      </c>
      <c r="AY73">
        <f>[1]outsim!AY1811</f>
        <v>0.85210000000036501</v>
      </c>
      <c r="AZ73">
        <f>[1]outsim!AZ1811</f>
        <v>0.90009999999974899</v>
      </c>
      <c r="BA73">
        <f>[1]outsim!BA1811</f>
        <v>1.0571000000000299</v>
      </c>
      <c r="BB73">
        <f>[1]outsim!BB1811</f>
        <v>1.09210000000041</v>
      </c>
      <c r="BC73">
        <f>[1]outsim!BC1811</f>
        <v>1.9941000000004501</v>
      </c>
    </row>
    <row r="74" spans="1:55" x14ac:dyDescent="0.2">
      <c r="A74" t="s">
        <v>19</v>
      </c>
      <c r="B74">
        <v>294</v>
      </c>
      <c r="C74">
        <v>2006</v>
      </c>
      <c r="D74">
        <f>[1]outsim!D1812</f>
        <v>2.0280999999998399</v>
      </c>
      <c r="E74">
        <f>[1]outsim!E1812</f>
        <v>2.1781000000002599</v>
      </c>
      <c r="F74">
        <f>[1]outsim!F1812</f>
        <v>2.03010000000025</v>
      </c>
      <c r="G74">
        <f>[1]outsim!G1812</f>
        <v>1.79910000000048</v>
      </c>
      <c r="H74">
        <f>[1]outsim!H1812</f>
        <v>1.67709999999953</v>
      </c>
      <c r="I74">
        <f>[1]outsim!I1812</f>
        <v>1.59409999999977</v>
      </c>
      <c r="J74">
        <f>[1]outsim!J1812</f>
        <v>1.1790999999999401</v>
      </c>
      <c r="K74">
        <f>[1]outsim!K1812</f>
        <v>1.06209999999949</v>
      </c>
      <c r="L74">
        <f>[1]outsim!L1812</f>
        <v>0.89639999999970599</v>
      </c>
      <c r="M74">
        <f>[1]outsim!M1812</f>
        <v>1.4374000000002101</v>
      </c>
      <c r="N74">
        <f>[1]outsim!N1812</f>
        <v>1.1714000000001199</v>
      </c>
      <c r="O74">
        <f>[1]outsim!O1812</f>
        <v>10.2654000000007</v>
      </c>
      <c r="P74">
        <f>[1]outsim!P1812</f>
        <v>18.0784000000004</v>
      </c>
      <c r="Q74">
        <f>[1]outsim!Q1812</f>
        <v>16.5954000000003</v>
      </c>
      <c r="R74">
        <f>[1]outsim!R1812</f>
        <v>10.139399999999901</v>
      </c>
      <c r="S74">
        <f>[1]outsim!S1812</f>
        <v>6.3134000000000103</v>
      </c>
      <c r="T74">
        <f>[1]outsim!T1812</f>
        <v>4.7904000000004698</v>
      </c>
      <c r="U74">
        <f>[1]outsim!U1812</f>
        <v>4.0303999999997604</v>
      </c>
      <c r="V74">
        <f>[1]outsim!V1812</f>
        <v>2.8643999999998901</v>
      </c>
      <c r="W74">
        <f>[1]outsim!W1812</f>
        <v>2.0123999999996198</v>
      </c>
      <c r="X74">
        <f>[1]outsim!X1812</f>
        <v>1.4509999999998899</v>
      </c>
      <c r="Y74">
        <f>[1]outsim!Y1812</f>
        <v>2.3949999999999201</v>
      </c>
      <c r="Z74">
        <f>[1]outsim!Z1812</f>
        <v>2.6824000000002401</v>
      </c>
      <c r="AA74">
        <f>[1]outsim!AA1812</f>
        <v>11.364400000000201</v>
      </c>
      <c r="AB74">
        <f>[1]outsim!AB1812</f>
        <v>4.9314000000002203</v>
      </c>
      <c r="AC74">
        <f>[1]outsim!AC1812</f>
        <v>1.95000000000021</v>
      </c>
      <c r="AD74">
        <f>[1]outsim!AD1812</f>
        <v>1.69599999999991</v>
      </c>
      <c r="AE74">
        <f>[1]outsim!AE1812</f>
        <v>0.66799999999992499</v>
      </c>
      <c r="AF74">
        <f>[1]outsim!AF1812</f>
        <v>0.498999999999796</v>
      </c>
      <c r="AG74">
        <f>[1]outsim!AG1812</f>
        <v>0.42999999999977101</v>
      </c>
      <c r="AH74">
        <f>[1]outsim!AH1812</f>
        <v>0.309000000000067</v>
      </c>
      <c r="AI74">
        <f>[1]outsim!AI1812</f>
        <v>0.26999999999991697</v>
      </c>
      <c r="AJ74">
        <f>[1]outsim!AJ1812</f>
        <v>0.32400000000000401</v>
      </c>
      <c r="AK74">
        <f>[1]outsim!AK1812</f>
        <v>0.43200000000017902</v>
      </c>
      <c r="AL74">
        <f>[1]outsim!AL1812</f>
        <v>0.30400000000008698</v>
      </c>
      <c r="AM74">
        <f>[1]outsim!AM1812</f>
        <v>0.230000000000083</v>
      </c>
      <c r="AN74">
        <f>[1]outsim!AN1812</f>
        <v>0.63519095873035603</v>
      </c>
      <c r="AO74">
        <f>[1]outsim!AO1812</f>
        <v>0.53500000001600401</v>
      </c>
      <c r="AP74">
        <f>[1]outsim!AP1812</f>
        <v>1.45399999999998</v>
      </c>
      <c r="AQ74">
        <f>[1]outsim!AQ1812</f>
        <v>2.0429578275773199</v>
      </c>
      <c r="AR74">
        <f>[1]outsim!AR1812</f>
        <v>1.86530828950878</v>
      </c>
      <c r="AS74">
        <f>[1]outsim!AS1812</f>
        <v>1.9209431466292199</v>
      </c>
      <c r="AT74">
        <f>[1]outsim!AT1812</f>
        <v>1.7696476817150499</v>
      </c>
      <c r="AU74">
        <f>[1]outsim!AU1812</f>
        <v>1.0842694927590499</v>
      </c>
      <c r="AV74">
        <f>[1]outsim!AV1812</f>
        <v>1.4600999999994999</v>
      </c>
      <c r="AW74">
        <f>[1]outsim!AW1812</f>
        <v>1.0791000000003601</v>
      </c>
      <c r="AX74">
        <f>[1]outsim!AX1812</f>
        <v>0.78209999999961599</v>
      </c>
      <c r="AY74">
        <f>[1]outsim!AY1812</f>
        <v>0.49809998467889999</v>
      </c>
      <c r="AZ74">
        <f>[1]outsim!AZ1812</f>
        <v>1.11310000000001</v>
      </c>
      <c r="BA74">
        <f>[1]outsim!BA1812</f>
        <v>1.29409999999998</v>
      </c>
      <c r="BB74">
        <f>[1]outsim!BB1812</f>
        <v>1.08409999999982</v>
      </c>
      <c r="BC74">
        <f>[1]outsim!BC1812</f>
        <v>1.17409999999984</v>
      </c>
    </row>
    <row r="75" spans="1:55" x14ac:dyDescent="0.2">
      <c r="A75" t="s">
        <v>19</v>
      </c>
      <c r="B75">
        <v>294</v>
      </c>
      <c r="C75">
        <v>2007</v>
      </c>
      <c r="D75">
        <f>[1]outsim!D1813</f>
        <v>1.28410000000002</v>
      </c>
      <c r="E75">
        <f>[1]outsim!E1813</f>
        <v>1.0120999999997</v>
      </c>
      <c r="F75">
        <f>[1]outsim!F1813</f>
        <v>0.81809999999967498</v>
      </c>
      <c r="G75">
        <f>[1]outsim!G1813</f>
        <v>1.2641000000001099</v>
      </c>
      <c r="H75">
        <f>[1]outsim!H1813</f>
        <v>0.68410000000044002</v>
      </c>
      <c r="I75">
        <f>[1]outsim!I1813</f>
        <v>0.66509998300914197</v>
      </c>
      <c r="J75">
        <f>[1]outsim!J1813</f>
        <v>1.07010000000008</v>
      </c>
      <c r="K75">
        <f>[1]outsim!K1813</f>
        <v>1.5361000000004299</v>
      </c>
      <c r="L75">
        <f>[1]outsim!L1813</f>
        <v>3.1633999999995601</v>
      </c>
      <c r="M75">
        <f>[1]outsim!M1813</f>
        <v>24.768399999999598</v>
      </c>
      <c r="N75">
        <f>[1]outsim!N1813</f>
        <v>15.667400000000301</v>
      </c>
      <c r="O75">
        <f>[1]outsim!O1813</f>
        <v>5.97740000000005</v>
      </c>
      <c r="P75">
        <f>[1]outsim!P1813</f>
        <v>4.0513999999995303</v>
      </c>
      <c r="Q75">
        <f>[1]outsim!Q1813</f>
        <v>2.8224000000003602</v>
      </c>
      <c r="R75">
        <f>[1]outsim!R1813</f>
        <v>3.76540000000043</v>
      </c>
      <c r="S75">
        <f>[1]outsim!S1813</f>
        <v>6.0153999999996302</v>
      </c>
      <c r="T75">
        <f>[1]outsim!T1813</f>
        <v>5.9473999999998703</v>
      </c>
      <c r="U75">
        <f>[1]outsim!U1813</f>
        <v>5.24239999999965</v>
      </c>
      <c r="V75">
        <f>[1]outsim!V1813</f>
        <v>3.0274000000000298</v>
      </c>
      <c r="W75">
        <f>[1]outsim!W1813</f>
        <v>3.1873999999999998</v>
      </c>
      <c r="X75">
        <f>[1]outsim!X1813</f>
        <v>2.91940000000052</v>
      </c>
      <c r="Y75">
        <f>[1]outsim!Y1813</f>
        <v>3.0323999999996301</v>
      </c>
      <c r="Z75">
        <f>[1]outsim!Z1813</f>
        <v>1.81940000000012</v>
      </c>
      <c r="AA75">
        <f>[1]outsim!AA1813</f>
        <v>1.2059999999998701</v>
      </c>
      <c r="AB75">
        <f>[1]outsim!AB1813</f>
        <v>1.2760000000000999</v>
      </c>
      <c r="AC75">
        <f>[1]outsim!AC1813</f>
        <v>0.54900000000010796</v>
      </c>
      <c r="AD75">
        <f>[1]outsim!AD1813</f>
        <v>0.39100000000014101</v>
      </c>
      <c r="AE75">
        <f>[1]outsim!AE1813</f>
        <v>0.309000000000067</v>
      </c>
      <c r="AF75">
        <f>[1]outsim!AF1813</f>
        <v>0.28900000000015003</v>
      </c>
      <c r="AG75">
        <f>[1]outsim!AG1813</f>
        <v>0.27699999999978397</v>
      </c>
      <c r="AH75">
        <f>[1]outsim!AH1813</f>
        <v>0.22800000000019499</v>
      </c>
      <c r="AI75">
        <f>[1]outsim!AI1813</f>
        <v>0.84706349206314702</v>
      </c>
      <c r="AJ75">
        <f>[1]outsim!AJ1813</f>
        <v>1.1300000000000101</v>
      </c>
      <c r="AK75">
        <f>[1]outsim!AK1813</f>
        <v>0.69099999999999795</v>
      </c>
      <c r="AL75">
        <f>[1]outsim!AL1813</f>
        <v>0.56400000000001305</v>
      </c>
      <c r="AM75">
        <f>[1]outsim!AM1813</f>
        <v>0.70799999999975904</v>
      </c>
      <c r="AN75">
        <f>[1]outsim!AN1813</f>
        <v>1.36500000000004</v>
      </c>
      <c r="AO75">
        <f>[1]outsim!AO1813</f>
        <v>1.3914175669637801</v>
      </c>
      <c r="AP75">
        <f>[1]outsim!AP1813</f>
        <v>1.42492401528833</v>
      </c>
      <c r="AQ75">
        <f>[1]outsim!AQ1813</f>
        <v>0.76980000000025794</v>
      </c>
      <c r="AR75">
        <f>[1]outsim!AR1813</f>
        <v>0.96535087681310505</v>
      </c>
      <c r="AS75">
        <f>[1]outsim!AS1813</f>
        <v>0.53617023492271398</v>
      </c>
      <c r="AT75">
        <f>[1]outsim!AT1813</f>
        <v>0.53495294346775502</v>
      </c>
      <c r="AU75">
        <f>[1]outsim!AU1813</f>
        <v>0.50136045674971796</v>
      </c>
      <c r="AV75">
        <f>[1]outsim!AV1813</f>
        <v>0.38610000000001499</v>
      </c>
      <c r="AW75">
        <f>[1]outsim!AW1813</f>
        <v>0.331099986348659</v>
      </c>
      <c r="AX75">
        <f>[1]outsim!AX1813</f>
        <v>0.27310000000038098</v>
      </c>
      <c r="AY75">
        <f>[1]outsim!AY1813</f>
        <v>0.30809999999971599</v>
      </c>
      <c r="AZ75">
        <f>[1]outsim!AZ1813</f>
        <v>0.225099999999957</v>
      </c>
      <c r="BA75">
        <f>[1]outsim!BA1813</f>
        <v>0.211100000000223</v>
      </c>
      <c r="BB75">
        <f>[1]outsim!BB1813</f>
        <v>0.18810000000021501</v>
      </c>
      <c r="BC75">
        <f>[1]outsim!BC1813</f>
        <v>0.228099999999922</v>
      </c>
    </row>
    <row r="76" spans="1:55" x14ac:dyDescent="0.2">
      <c r="A76" t="s">
        <v>19</v>
      </c>
      <c r="B76">
        <v>294</v>
      </c>
      <c r="C76">
        <v>2008</v>
      </c>
      <c r="D76">
        <f>[1]outsim!D1814</f>
        <v>0.26609998699945098</v>
      </c>
      <c r="E76">
        <f>[1]outsim!E1814</f>
        <v>0.29509999999966602</v>
      </c>
      <c r="F76">
        <f>[1]outsim!F1814</f>
        <v>0.21809998747902601</v>
      </c>
      <c r="G76">
        <f>[1]outsim!G1814</f>
        <v>9.9100000000273206E-2</v>
      </c>
      <c r="H76">
        <f>[1]outsim!H1814</f>
        <v>6.4099999999899002E-2</v>
      </c>
      <c r="I76">
        <f>[1]outsim!I1814</f>
        <v>8.9100000000314802E-2</v>
      </c>
      <c r="J76">
        <f>[1]outsim!J1814</f>
        <v>0.10610000000014</v>
      </c>
      <c r="K76">
        <f>[1]outsim!K1814</f>
        <v>0.14210000000019801</v>
      </c>
      <c r="L76">
        <f>[1]outsim!L1814</f>
        <v>0.37339999999965001</v>
      </c>
      <c r="M76">
        <f>[1]outsim!M1814</f>
        <v>0.88740000000050301</v>
      </c>
      <c r="N76">
        <f>[1]outsim!N1814</f>
        <v>2.8124000000003599</v>
      </c>
      <c r="O76">
        <f>[1]outsim!O1814</f>
        <v>3.3024000000003402</v>
      </c>
      <c r="P76">
        <f>[1]outsim!P1814</f>
        <v>2.8984000000000698</v>
      </c>
      <c r="Q76">
        <f>[1]outsim!Q1814</f>
        <v>3.1404000000005601</v>
      </c>
      <c r="R76">
        <f>[1]outsim!R1814</f>
        <v>3.3113999999996402</v>
      </c>
      <c r="S76">
        <f>[1]outsim!S1814</f>
        <v>6.7703999999999898</v>
      </c>
      <c r="T76">
        <f>[1]outsim!T1814</f>
        <v>2.8373999999996702</v>
      </c>
      <c r="U76">
        <f>[1]outsim!U1814</f>
        <v>6.2173999999999596</v>
      </c>
      <c r="V76">
        <f>[1]outsim!V1814</f>
        <v>6.4973999995212299</v>
      </c>
      <c r="W76">
        <f>[1]outsim!W1814</f>
        <v>5.0813999999998796</v>
      </c>
      <c r="X76">
        <f>[1]outsim!X1814</f>
        <v>29.0334000000001</v>
      </c>
      <c r="Y76">
        <f>[1]outsim!Y1814</f>
        <v>11.6353999999997</v>
      </c>
      <c r="Z76">
        <f>[1]outsim!Z1814</f>
        <v>6.3173999999995196</v>
      </c>
      <c r="AA76">
        <f>[1]outsim!AA1814</f>
        <v>26.8894000000003</v>
      </c>
      <c r="AB76">
        <f>[1]outsim!AB1814</f>
        <v>5.3763999999996903</v>
      </c>
      <c r="AC76">
        <f>[1]outsim!AC1814</f>
        <v>2.44700000000012</v>
      </c>
      <c r="AD76">
        <f>[1]outsim!AD1814</f>
        <v>2.2599999999999598</v>
      </c>
      <c r="AE76">
        <f>[1]outsim!AE1814</f>
        <v>1.5299999999998799</v>
      </c>
      <c r="AF76">
        <f>[1]outsim!AF1814</f>
        <v>1.0160000000001399</v>
      </c>
      <c r="AG76">
        <f>[1]outsim!AG1814</f>
        <v>1.0019999999998901</v>
      </c>
      <c r="AH76">
        <f>[1]outsim!AH1814</f>
        <v>0.59700000000001296</v>
      </c>
      <c r="AI76">
        <f>[1]outsim!AI1814</f>
        <v>0.46300000000025798</v>
      </c>
      <c r="AJ76">
        <f>[1]outsim!AJ1814</f>
        <v>0.44200000000013701</v>
      </c>
      <c r="AK76">
        <f>[1]outsim!AK1814</f>
        <v>0.35399999999987902</v>
      </c>
      <c r="AL76">
        <f>[1]outsim!AL1814</f>
        <v>2.12356666807365</v>
      </c>
      <c r="AM76">
        <f>[1]outsim!AM1814</f>
        <v>7.4360704851484796</v>
      </c>
      <c r="AN76">
        <f>[1]outsim!AN1814</f>
        <v>7.4889676809160299</v>
      </c>
      <c r="AO76">
        <f>[1]outsim!AO1814</f>
        <v>3.0700039585886199</v>
      </c>
      <c r="AP76">
        <f>[1]outsim!AP1814</f>
        <v>2.1006818042859901</v>
      </c>
      <c r="AQ76">
        <f>[1]outsim!AQ1814</f>
        <v>1.2595481656009699</v>
      </c>
      <c r="AR76">
        <f>[1]outsim!AR1814</f>
        <v>1.03530551215906</v>
      </c>
      <c r="AS76">
        <f>[1]outsim!AS1814</f>
        <v>1.0496881266620199</v>
      </c>
      <c r="AT76">
        <f>[1]outsim!AT1814</f>
        <v>0.95939999999949999</v>
      </c>
      <c r="AU76">
        <f>[1]outsim!AU1814</f>
        <v>0.86540000000014705</v>
      </c>
      <c r="AV76">
        <f>[1]outsim!AV1814</f>
        <v>0.989099999999691</v>
      </c>
      <c r="AW76">
        <f>[1]outsim!AW1814</f>
        <v>0.96509999999999896</v>
      </c>
      <c r="AX76">
        <f>[1]outsim!AX1814</f>
        <v>1.0861000000002199</v>
      </c>
      <c r="AY76">
        <f>[1]outsim!AY1814</f>
        <v>0.91009999999970803</v>
      </c>
      <c r="AZ76">
        <f>[1]outsim!AZ1814</f>
        <v>0.91909999999998204</v>
      </c>
      <c r="BA76">
        <f>[1]outsim!BA1814</f>
        <v>1.18009999999962</v>
      </c>
      <c r="BB76">
        <f>[1]outsim!BB1814</f>
        <v>0.34910000000027303</v>
      </c>
      <c r="BC76">
        <f>[1]outsim!BC1814</f>
        <v>8.6100000000097099E-2</v>
      </c>
    </row>
    <row r="77" spans="1:55" x14ac:dyDescent="0.2">
      <c r="A77" t="s">
        <v>19</v>
      </c>
      <c r="B77">
        <v>294</v>
      </c>
      <c r="C77">
        <v>2009</v>
      </c>
      <c r="D77">
        <f>[1]outsim!D1815</f>
        <v>5.01000000001652E-2</v>
      </c>
      <c r="E77">
        <f>[1]outsim!E1815</f>
        <v>5.0100000000165602E-2</v>
      </c>
      <c r="F77">
        <f>[1]outsim!F1815</f>
        <v>5.0100000000165602E-2</v>
      </c>
      <c r="G77">
        <f>[1]outsim!G1815</f>
        <v>5.01000000001652E-2</v>
      </c>
      <c r="H77">
        <f>[1]outsim!H1815</f>
        <v>0.16309999999979899</v>
      </c>
      <c r="I77">
        <f>[1]outsim!I1815</f>
        <v>0.24809999999996599</v>
      </c>
      <c r="J77">
        <f>[1]outsim!J1815</f>
        <v>0.24809999999996599</v>
      </c>
      <c r="K77">
        <f>[1]outsim!K1815</f>
        <v>0.248099987178902</v>
      </c>
      <c r="L77">
        <f>[1]outsim!L1815</f>
        <v>1.3314000000005</v>
      </c>
      <c r="M77">
        <f>[1]outsim!M1815</f>
        <v>2.4053999999999802</v>
      </c>
      <c r="N77">
        <f>[1]outsim!N1815</f>
        <v>5.00539999999953</v>
      </c>
      <c r="O77">
        <f>[1]outsim!O1815</f>
        <v>14.355400000000101</v>
      </c>
      <c r="P77">
        <f>[1]outsim!P1815</f>
        <v>5.6814000000001101</v>
      </c>
      <c r="Q77">
        <f>[1]outsim!Q1815</f>
        <v>3.1874000000003599</v>
      </c>
      <c r="R77">
        <f>[1]outsim!R1815</f>
        <v>11.9553999999999</v>
      </c>
      <c r="S77">
        <f>[1]outsim!S1815</f>
        <v>8.9653999999996792</v>
      </c>
      <c r="T77">
        <f>[1]outsim!T1815</f>
        <v>8.3884000000001109</v>
      </c>
      <c r="U77">
        <f>[1]outsim!U1815</f>
        <v>7.9634000000001999</v>
      </c>
      <c r="V77">
        <f>[1]outsim!V1815</f>
        <v>7.91240000000011</v>
      </c>
      <c r="W77">
        <f>[1]outsim!W1815</f>
        <v>4.9933999999995002</v>
      </c>
      <c r="X77">
        <f>[1]outsim!X1815</f>
        <v>4.2383999999997402</v>
      </c>
      <c r="Y77">
        <f>[1]outsim!Y1815</f>
        <v>4.9913999999999001</v>
      </c>
      <c r="Z77">
        <f>[1]outsim!Z1815</f>
        <v>4.3504000000001497</v>
      </c>
      <c r="AA77">
        <f>[1]outsim!AA1815</f>
        <v>1.6690000000001299</v>
      </c>
      <c r="AB77">
        <f>[1]outsim!AB1815</f>
        <v>1.76499999999994</v>
      </c>
      <c r="AC77">
        <f>[1]outsim!AC1815</f>
        <v>1.1909999999999299</v>
      </c>
      <c r="AD77">
        <f>[1]outsim!AD1815</f>
        <v>0.60199999999999199</v>
      </c>
      <c r="AE77">
        <f>[1]outsim!AE1815</f>
        <v>0.69599999999991302</v>
      </c>
      <c r="AF77">
        <f>[1]outsim!AF1815</f>
        <v>1.1519999999997801</v>
      </c>
      <c r="AG77">
        <f>[1]outsim!AG1815</f>
        <v>0.42900000000008698</v>
      </c>
      <c r="AH77">
        <f>[1]outsim!AH1815</f>
        <v>0.52999999999987502</v>
      </c>
      <c r="AI77">
        <f>[1]outsim!AI1815</f>
        <v>0.47699999999999199</v>
      </c>
      <c r="AJ77">
        <f>[1]outsim!AJ1815</f>
        <v>0.47300000000021603</v>
      </c>
      <c r="AK77">
        <f>[1]outsim!AK1815</f>
        <v>0.44400000000002499</v>
      </c>
      <c r="AL77">
        <f>[1]outsim!AL1815</f>
        <v>0.30400000000008698</v>
      </c>
      <c r="AM77">
        <f>[1]outsim!AM1815</f>
        <v>0.25600000000018303</v>
      </c>
      <c r="AN77">
        <f>[1]outsim!AN1815</f>
        <v>0.80499999999999905</v>
      </c>
      <c r="AO77">
        <f>[1]outsim!AO1815</f>
        <v>0.435800000000021</v>
      </c>
      <c r="AP77">
        <f>[1]outsim!AP1815</f>
        <v>1.5348000000000901</v>
      </c>
      <c r="AQ77">
        <f>[1]outsim!AQ1815</f>
        <v>1.9988000000000801</v>
      </c>
      <c r="AR77">
        <f>[1]outsim!AR1815</f>
        <v>1.4453566843579599</v>
      </c>
      <c r="AS77">
        <f>[1]outsim!AS1815</f>
        <v>1.8971455268386299</v>
      </c>
      <c r="AT77">
        <f>[1]outsim!AT1815</f>
        <v>1.61140000000047</v>
      </c>
      <c r="AU77">
        <f>[1]outsim!AU1815</f>
        <v>1.5294000000002499</v>
      </c>
      <c r="AV77">
        <f>[1]outsim!AV1815</f>
        <v>0.40510000000024798</v>
      </c>
      <c r="AW77">
        <f>[1]outsim!AW1815</f>
        <v>0.158099988079274</v>
      </c>
      <c r="AX77">
        <f>[1]outsim!AX1815</f>
        <v>0.21309998752852999</v>
      </c>
      <c r="AY77">
        <f>[1]outsim!AY1815</f>
        <v>0.28209999999961599</v>
      </c>
      <c r="AZ77">
        <f>[1]outsim!AZ1815</f>
        <v>0.11609998849903699</v>
      </c>
      <c r="BA77">
        <f>[1]outsim!BA1815</f>
        <v>7.9100000000356399E-2</v>
      </c>
      <c r="BB77">
        <f>[1]outsim!BB1815</f>
        <v>6.7099999999990501E-2</v>
      </c>
      <c r="BC77">
        <f>[1]outsim!BC1815</f>
        <v>4.1100000000024298E-2</v>
      </c>
    </row>
    <row r="78" spans="1:55" x14ac:dyDescent="0.2">
      <c r="A78" t="s">
        <v>19</v>
      </c>
      <c r="B78">
        <v>294</v>
      </c>
      <c r="C78">
        <v>2010</v>
      </c>
      <c r="D78">
        <f>[1]outsim!D1816</f>
        <v>2.99999999998753E-2</v>
      </c>
      <c r="E78">
        <f>[1]outsim!E1816</f>
        <v>0.31709998648892701</v>
      </c>
      <c r="F78">
        <f>[1]outsim!F1816</f>
        <v>0.73410000000023201</v>
      </c>
      <c r="G78">
        <f>[1]outsim!G1816</f>
        <v>0.58809998377852801</v>
      </c>
      <c r="H78">
        <f>[1]outsim!H1816</f>
        <v>0.74609999999955801</v>
      </c>
      <c r="I78">
        <f>[1]outsim!I1816</f>
        <v>0.87109999999955801</v>
      </c>
      <c r="J78">
        <f>[1]outsim!J1816</f>
        <v>1.04910000000048</v>
      </c>
      <c r="K78">
        <f>[1]outsim!K1816</f>
        <v>0.96410000000031504</v>
      </c>
      <c r="L78">
        <f>[1]outsim!L1816</f>
        <v>1.38440000000033</v>
      </c>
      <c r="M78">
        <f>[1]outsim!M1816</f>
        <v>2.9783999999997302</v>
      </c>
      <c r="N78">
        <f>[1]outsim!N1816</f>
        <v>7.0973999999995501</v>
      </c>
      <c r="O78">
        <f>[1]outsim!O1816</f>
        <v>10.6784</v>
      </c>
      <c r="P78">
        <f>[1]outsim!P1816</f>
        <v>7.0654000000003903</v>
      </c>
      <c r="Q78">
        <f>[1]outsim!Q1816</f>
        <v>5.3554000000002198</v>
      </c>
      <c r="R78">
        <f>[1]outsim!R1816</f>
        <v>5.4253999999998497</v>
      </c>
      <c r="S78">
        <f>[1]outsim!S1816</f>
        <v>13.1834000000005</v>
      </c>
      <c r="T78">
        <f>[1]outsim!T1816</f>
        <v>8.1293999999998299</v>
      </c>
      <c r="U78">
        <f>[1]outsim!U1816</f>
        <v>20.1014000000003</v>
      </c>
      <c r="V78">
        <f>[1]outsim!V1816</f>
        <v>19.237399999999699</v>
      </c>
      <c r="W78">
        <f>[1]outsim!W1816</f>
        <v>20.049400000000301</v>
      </c>
      <c r="X78">
        <f>[1]outsim!X1816</f>
        <v>16.170400000000001</v>
      </c>
      <c r="Y78">
        <f>[1]outsim!Y1816</f>
        <v>41.048400000000399</v>
      </c>
      <c r="Z78">
        <f>[1]outsim!Z1816</f>
        <v>14.1163999999995</v>
      </c>
      <c r="AA78">
        <f>[1]outsim!AA1816</f>
        <v>26.837399999999501</v>
      </c>
      <c r="AB78">
        <f>[1]outsim!AB1816</f>
        <v>76.5634000000003</v>
      </c>
      <c r="AC78">
        <f>[1]outsim!AC1816</f>
        <v>19.040399999999799</v>
      </c>
      <c r="AD78">
        <f>[1]outsim!AD1816</f>
        <v>19.9834</v>
      </c>
      <c r="AE78">
        <f>[1]outsim!AE1816</f>
        <v>11.2463999999999</v>
      </c>
      <c r="AF78">
        <f>[1]outsim!AF1816</f>
        <v>6.6864000000000701</v>
      </c>
      <c r="AG78">
        <f>[1]outsim!AG1816</f>
        <v>9.8644000000002396</v>
      </c>
      <c r="AH78">
        <f>[1]outsim!AH1816</f>
        <v>4.6964000000004997</v>
      </c>
      <c r="AI78">
        <f>[1]outsim!AI1816</f>
        <v>3.9194000000004401</v>
      </c>
      <c r="AJ78">
        <f>[1]outsim!AJ1816</f>
        <v>8.1384000000001109</v>
      </c>
      <c r="AK78">
        <f>[1]outsim!AK1816</f>
        <v>5.1683999999997203</v>
      </c>
      <c r="AL78">
        <f>[1]outsim!AL1816</f>
        <v>5.8083999999996898</v>
      </c>
      <c r="AM78">
        <f>[1]outsim!AM1816</f>
        <v>5.2313999999998</v>
      </c>
      <c r="AN78">
        <f>[1]outsim!AN1816</f>
        <v>5.8663999999996097</v>
      </c>
      <c r="AO78">
        <f>[1]outsim!AO1816</f>
        <v>6.3124000000001104</v>
      </c>
      <c r="AP78">
        <f>[1]outsim!AP1816</f>
        <v>4.0063999999998803</v>
      </c>
      <c r="AQ78">
        <f>[1]outsim!AQ1816</f>
        <v>3.5253999999996402</v>
      </c>
      <c r="AR78">
        <f>[1]outsim!AR1816</f>
        <v>3.1314000000002702</v>
      </c>
      <c r="AS78">
        <f>[1]outsim!AS1816</f>
        <v>3.2284000000001001</v>
      </c>
      <c r="AT78">
        <f>[1]outsim!AT1816</f>
        <v>3.3243999999996299</v>
      </c>
      <c r="AU78">
        <f>[1]outsim!AU1816</f>
        <v>3.3253999999998198</v>
      </c>
      <c r="AV78">
        <f>[1]outsim!AV1816</f>
        <v>3.4854000000003098</v>
      </c>
      <c r="AW78">
        <f>[1]outsim!AW1816</f>
        <v>2.6993999999996499</v>
      </c>
      <c r="AX78">
        <f>[1]outsim!AX1816</f>
        <v>2.7123999999995698</v>
      </c>
      <c r="AY78">
        <f>[1]outsim!AY1816</f>
        <v>2.7763999999996001</v>
      </c>
      <c r="AZ78">
        <f>[1]outsim!AZ1816</f>
        <v>3.5234000000000099</v>
      </c>
      <c r="BA78">
        <f>[1]outsim!BA1816</f>
        <v>4.0654000000000199</v>
      </c>
      <c r="BB78">
        <f>[1]outsim!BB1816</f>
        <v>3.2794000000003698</v>
      </c>
      <c r="BC78">
        <f>[1]outsim!BC1816</f>
        <v>2.94840000000013</v>
      </c>
    </row>
    <row r="79" spans="1:55" x14ac:dyDescent="0.2">
      <c r="A79" t="s">
        <v>19</v>
      </c>
      <c r="B79">
        <v>294</v>
      </c>
      <c r="C79">
        <v>2011</v>
      </c>
      <c r="D79">
        <f>[1]outsim!D1817</f>
        <v>2.5093999999999199</v>
      </c>
      <c r="E79">
        <f>[1]outsim!E1817</f>
        <v>1.7794000000002399</v>
      </c>
      <c r="F79">
        <f>[1]outsim!F1817</f>
        <v>1.75339999999951</v>
      </c>
      <c r="G79">
        <f>[1]outsim!G1817</f>
        <v>2.43839999999966</v>
      </c>
      <c r="H79">
        <f>[1]outsim!H1817</f>
        <v>2.5890999999998598</v>
      </c>
      <c r="I79">
        <f>[1]outsim!I1817</f>
        <v>2.5710999999997202</v>
      </c>
      <c r="J79">
        <f>[1]outsim!J1817</f>
        <v>2.8601000000002701</v>
      </c>
      <c r="K79">
        <f>[1]outsim!K1817</f>
        <v>2.36210000000036</v>
      </c>
      <c r="L79">
        <f>[1]outsim!L1817</f>
        <v>1.52339999999979</v>
      </c>
      <c r="M79">
        <f>[1]outsim!M1817</f>
        <v>1.63240000000005</v>
      </c>
      <c r="N79">
        <f>[1]outsim!N1817</f>
        <v>32.972400000000398</v>
      </c>
      <c r="O79">
        <f>[1]outsim!O1817</f>
        <v>34.9204000000002</v>
      </c>
      <c r="P79">
        <f>[1]outsim!P1817</f>
        <v>27.578399999999899</v>
      </c>
      <c r="Q79">
        <f>[1]outsim!Q1817</f>
        <v>40.967400000000303</v>
      </c>
      <c r="R79">
        <f>[1]outsim!R1817</f>
        <v>18.1524000000001</v>
      </c>
      <c r="S79">
        <f>[1]outsim!S1817</f>
        <v>15.433400000000301</v>
      </c>
      <c r="T79">
        <f>[1]outsim!T1817</f>
        <v>22.027399999999801</v>
      </c>
      <c r="U79">
        <f>[1]outsim!U1817</f>
        <v>23.127399999999898</v>
      </c>
      <c r="V79">
        <f>[1]outsim!V1817</f>
        <v>23.733399999999701</v>
      </c>
      <c r="W79">
        <f>[1]outsim!W1817</f>
        <v>22.727400000000401</v>
      </c>
      <c r="X79">
        <f>[1]outsim!X1817</f>
        <v>43.697399999999497</v>
      </c>
      <c r="Y79">
        <f>[1]outsim!Y1817</f>
        <v>45.924400000000503</v>
      </c>
      <c r="Z79">
        <f>[1]outsim!Z1817</f>
        <v>85.553399999999598</v>
      </c>
      <c r="AA79">
        <f>[1]outsim!AA1817</f>
        <v>26.911400000000299</v>
      </c>
      <c r="AB79">
        <f>[1]outsim!AB1817</f>
        <v>19.530399999999702</v>
      </c>
      <c r="AC79">
        <f>[1]outsim!AC1817</f>
        <v>15.018400000000099</v>
      </c>
      <c r="AD79">
        <f>[1]outsim!AD1817</f>
        <v>8.1423999999997303</v>
      </c>
      <c r="AE79">
        <f>[1]outsim!AE1817</f>
        <v>5.4794000000004299</v>
      </c>
      <c r="AF79">
        <f>[1]outsim!AF1817</f>
        <v>4.3350000000001696</v>
      </c>
      <c r="AG79">
        <f>[1]outsim!AG1817</f>
        <v>3.6009999999997899</v>
      </c>
      <c r="AH79">
        <f>[1]outsim!AH1817</f>
        <v>1.88300000000007</v>
      </c>
      <c r="AI79">
        <f>[1]outsim!AI1817</f>
        <v>1.7230000000002199</v>
      </c>
      <c r="AJ79">
        <f>[1]outsim!AJ1817</f>
        <v>1.46099999999985</v>
      </c>
      <c r="AK79">
        <f>[1]outsim!AK1817</f>
        <v>1.2079999999997599</v>
      </c>
      <c r="AL79">
        <f>[1]outsim!AL1817</f>
        <v>1.1590000000001699</v>
      </c>
      <c r="AM79">
        <f>[1]outsim!AM1817</f>
        <v>1.3760000000002</v>
      </c>
      <c r="AN79">
        <f>[1]outsim!AN1817</f>
        <v>1.0449999999998101</v>
      </c>
      <c r="AO79">
        <f>[1]outsim!AO1817</f>
        <v>1.5379999999999501</v>
      </c>
      <c r="AP79">
        <f>[1]outsim!AP1817</f>
        <v>1.21500000000015</v>
      </c>
      <c r="AQ79">
        <f>[1]outsim!AQ1817</f>
        <v>4.4809825365272999</v>
      </c>
      <c r="AR79">
        <f>[1]outsim!AR1817</f>
        <v>9.0406795276057998</v>
      </c>
      <c r="AS79">
        <f>[1]outsim!AS1817</f>
        <v>4.6611937962536603</v>
      </c>
      <c r="AT79">
        <f>[1]outsim!AT1817</f>
        <v>3.4562015299165001</v>
      </c>
      <c r="AU79">
        <f>[1]outsim!AU1817</f>
        <v>2.5694759700424701</v>
      </c>
      <c r="AV79">
        <f>[1]outsim!AV1817</f>
        <v>2.5815507666397499</v>
      </c>
      <c r="AW79">
        <f>[1]outsim!AW1817</f>
        <v>2.4571000000004499</v>
      </c>
      <c r="AX79">
        <f>[1]outsim!AX1817</f>
        <v>3.0601000000001202</v>
      </c>
      <c r="AY79">
        <f>[1]outsim!AY1817</f>
        <v>3.4600999999995001</v>
      </c>
      <c r="AZ79">
        <f>[1]outsim!AZ1817</f>
        <v>2.8610999999995999</v>
      </c>
      <c r="BA79">
        <f>[1]outsim!BA1817</f>
        <v>2.8210999999997699</v>
      </c>
      <c r="BB79">
        <f>[1]outsim!BB1817</f>
        <v>2.9420999999999902</v>
      </c>
      <c r="BC79">
        <f>[1]outsim!BC1817</f>
        <v>2.81810000000007</v>
      </c>
    </row>
    <row r="80" spans="1:55" x14ac:dyDescent="0.2">
      <c r="A80" t="s">
        <v>19</v>
      </c>
      <c r="B80">
        <v>294</v>
      </c>
      <c r="C80">
        <v>2012</v>
      </c>
      <c r="D80">
        <f>[1]outsim!D1818</f>
        <v>3.02310000000038</v>
      </c>
      <c r="E80">
        <f>[1]outsim!E1818</f>
        <v>2.2511000000000601</v>
      </c>
      <c r="F80">
        <f>[1]outsim!F1818</f>
        <v>1.07709999999995</v>
      </c>
      <c r="G80">
        <f>[1]outsim!G1818</f>
        <v>1.3361000000002199</v>
      </c>
      <c r="H80">
        <f>[1]outsim!H1818</f>
        <v>2.2181000000000899</v>
      </c>
      <c r="I80">
        <f>[1]outsim!I1818</f>
        <v>1.89910000000007</v>
      </c>
      <c r="J80">
        <f>[1]outsim!J1818</f>
        <v>1.8500999999999601</v>
      </c>
      <c r="K80">
        <f>[1]outsim!K1818</f>
        <v>1.76909999999957</v>
      </c>
      <c r="L80">
        <f>[1]outsim!L1818</f>
        <v>1.73239999999965</v>
      </c>
      <c r="M80">
        <f>[1]outsim!M1818</f>
        <v>5.6853999999999196</v>
      </c>
      <c r="N80">
        <f>[1]outsim!N1818</f>
        <v>10.4314</v>
      </c>
      <c r="O80">
        <f>[1]outsim!O1818</f>
        <v>9.0024000000004705</v>
      </c>
      <c r="P80">
        <f>[1]outsim!P1818</f>
        <v>9.48040000000025</v>
      </c>
      <c r="Q80">
        <f>[1]outsim!Q1818</f>
        <v>10.860399999999601</v>
      </c>
      <c r="R80">
        <f>[1]outsim!R1818</f>
        <v>6.1814000000000302</v>
      </c>
      <c r="S80">
        <f>[1]outsim!S1818</f>
        <v>7.4879029821074496</v>
      </c>
      <c r="T80">
        <f>[1]outsim!T1818</f>
        <v>11.1104000000001</v>
      </c>
      <c r="U80">
        <f>[1]outsim!U1818</f>
        <v>6.4283999999996801</v>
      </c>
      <c r="V80">
        <f>[1]outsim!V1818</f>
        <v>4.4934000000002499</v>
      </c>
      <c r="W80">
        <f>[1]outsim!W1818</f>
        <v>3.24939999999956</v>
      </c>
      <c r="X80">
        <f>[1]outsim!X1818</f>
        <v>4.7664000000003002</v>
      </c>
      <c r="Y80">
        <f>[1]outsim!Y1818</f>
        <v>7.7823999999995399</v>
      </c>
      <c r="Z80">
        <f>[1]outsim!Z1818</f>
        <v>9.4384000000003194</v>
      </c>
      <c r="AA80">
        <f>[1]outsim!AA1818</f>
        <v>10.527400000000499</v>
      </c>
      <c r="AB80">
        <f>[1]outsim!AB1818</f>
        <v>11.220400000000099</v>
      </c>
      <c r="AC80">
        <f>[1]outsim!AC1818</f>
        <v>13.3553999999996</v>
      </c>
      <c r="AD80">
        <f>[1]outsim!AD1818</f>
        <v>7.1703999999998196</v>
      </c>
      <c r="AE80">
        <f>[1]outsim!AE1818</f>
        <v>1.6059999999997701</v>
      </c>
      <c r="AF80">
        <f>[1]outsim!AF1818</f>
        <v>1.3420000000000301</v>
      </c>
      <c r="AG80">
        <f>[1]outsim!AG1818</f>
        <v>1.0880000000002601</v>
      </c>
      <c r="AH80">
        <f>[1]outsim!AH1818</f>
        <v>0.83099999999987095</v>
      </c>
      <c r="AI80">
        <f>[1]outsim!AI1818</f>
        <v>0.71899999999992104</v>
      </c>
      <c r="AJ80">
        <f>[1]outsim!AJ1818</f>
        <v>0.65499999999987502</v>
      </c>
      <c r="AK80">
        <f>[1]outsim!AK1818</f>
        <v>0.57700000000009599</v>
      </c>
      <c r="AL80">
        <f>[1]outsim!AL1818</f>
        <v>0.45399999999998297</v>
      </c>
      <c r="AM80">
        <f>[1]outsim!AM1818</f>
        <v>0.43200000000017902</v>
      </c>
      <c r="AN80">
        <f>[1]outsim!AN1818</f>
        <v>0.40600000000007902</v>
      </c>
      <c r="AO80">
        <f>[1]outsim!AO1818</f>
        <v>1.74196238547518</v>
      </c>
      <c r="AP80">
        <f>[1]outsim!AP1818</f>
        <v>2.06580000000032</v>
      </c>
      <c r="AQ80">
        <f>[1]outsim!AQ1818</f>
        <v>1.45399999999998</v>
      </c>
      <c r="AR80">
        <f>[1]outsim!AR1818</f>
        <v>1.8997686817278701</v>
      </c>
      <c r="AS80">
        <f>[1]outsim!AS1818</f>
        <v>1.6133999999997699</v>
      </c>
      <c r="AT80">
        <f>[1]outsim!AT1818</f>
        <v>1.39740000000052</v>
      </c>
      <c r="AU80">
        <f>[1]outsim!AU1818</f>
        <v>1.96940000000063</v>
      </c>
      <c r="AV80">
        <f>[1]outsim!AV1818</f>
        <v>1.2681</v>
      </c>
      <c r="AW80">
        <f>[1]outsim!AW1818</f>
        <v>1.0371000000002399</v>
      </c>
      <c r="AX80">
        <f>[1]outsim!AX1818</f>
        <v>1.8421000000005301</v>
      </c>
      <c r="AY80">
        <f>[1]outsim!AY1818</f>
        <v>1.3691000000001901</v>
      </c>
      <c r="AZ80">
        <f>[1]outsim!AZ1818</f>
        <v>0.92410000000048098</v>
      </c>
      <c r="BA80">
        <f>[1]outsim!BA1818</f>
        <v>0.70510000000004003</v>
      </c>
      <c r="BB80">
        <f>[1]outsim!BB1818</f>
        <v>0.62009998345881101</v>
      </c>
      <c r="BC80">
        <f>[1]outsim!BC1818</f>
        <v>0.41209998553906202</v>
      </c>
    </row>
    <row r="81" spans="1:55" x14ac:dyDescent="0.2">
      <c r="A81" t="s">
        <v>19</v>
      </c>
      <c r="B81">
        <v>294</v>
      </c>
      <c r="C81">
        <v>2013</v>
      </c>
      <c r="D81">
        <f>[1]outsim!D1819</f>
        <v>0.50809999999992395</v>
      </c>
      <c r="E81">
        <f>[1]outsim!E1819</f>
        <v>0.39510000000029</v>
      </c>
      <c r="F81">
        <f>[1]outsim!F1819</f>
        <v>0.43309998532865202</v>
      </c>
      <c r="G81">
        <f>[1]outsim!G1819</f>
        <v>0.63709999999969902</v>
      </c>
      <c r="H81">
        <f>[1]outsim!H1819</f>
        <v>0.92609999999984904</v>
      </c>
      <c r="I81">
        <f>[1]outsim!I1819</f>
        <v>0.99909999999965005</v>
      </c>
      <c r="J81">
        <f>[1]outsim!J1819</f>
        <v>1.02010000000029</v>
      </c>
      <c r="K81">
        <f>[1]outsim!K1819</f>
        <v>1.0380999999998</v>
      </c>
      <c r="L81">
        <f>[1]outsim!L1819</f>
        <v>2.24340000000034</v>
      </c>
      <c r="M81">
        <f>[1]outsim!M1819</f>
        <v>4.2883999999996298</v>
      </c>
      <c r="N81">
        <f>[1]outsim!N1819</f>
        <v>5.1014000000003801</v>
      </c>
      <c r="O81">
        <f>[1]outsim!O1819</f>
        <v>6.6693999999997802</v>
      </c>
      <c r="P81">
        <f>[1]outsim!P1819</f>
        <v>15.204400000000099</v>
      </c>
      <c r="Q81">
        <f>[1]outsim!Q1819</f>
        <v>9.4523999999997095</v>
      </c>
      <c r="R81">
        <f>[1]outsim!R1819</f>
        <v>6.00839999999965</v>
      </c>
      <c r="S81">
        <f>[1]outsim!S1819</f>
        <v>5.2113999999999603</v>
      </c>
      <c r="T81">
        <f>[1]outsim!T1819</f>
        <v>4.4874000000001502</v>
      </c>
      <c r="U81">
        <f>[1]outsim!U1819</f>
        <v>4.9223999999996302</v>
      </c>
      <c r="V81">
        <f>[1]outsim!V1819</f>
        <v>3.3963999999997601</v>
      </c>
      <c r="W81">
        <f>[1]outsim!W1819</f>
        <v>3.3473999999995199</v>
      </c>
      <c r="X81">
        <f>[1]outsim!X1819</f>
        <v>7.6983999999995403</v>
      </c>
      <c r="Y81">
        <f>[1]outsim!Y1819</f>
        <v>17.227399999999701</v>
      </c>
      <c r="Z81">
        <f>[1]outsim!Z1819</f>
        <v>13.298400000000299</v>
      </c>
      <c r="AA81">
        <f>[1]outsim!AA1819</f>
        <v>3.0554000000002102</v>
      </c>
      <c r="AB81">
        <f>[1]outsim!AB1819</f>
        <v>6.2744</v>
      </c>
      <c r="AC81">
        <f>[1]outsim!AC1819</f>
        <v>1.82799999999978</v>
      </c>
      <c r="AD81">
        <f>[1]outsim!AD1819</f>
        <v>1.5950000000001201</v>
      </c>
      <c r="AE81">
        <f>[1]outsim!AE1819</f>
        <v>2.0030000000000898</v>
      </c>
      <c r="AF81">
        <f>[1]outsim!AF1819</f>
        <v>0.59099999999982999</v>
      </c>
      <c r="AG81">
        <f>[1]outsim!AG1819</f>
        <v>0.48199999999997101</v>
      </c>
      <c r="AH81">
        <f>[1]outsim!AH1819</f>
        <v>0.83500000000016605</v>
      </c>
      <c r="AI81">
        <f>[1]outsim!AI1819</f>
        <v>0.77999999999987502</v>
      </c>
      <c r="AJ81">
        <f>[1]outsim!AJ1819</f>
        <v>0.57200000000011597</v>
      </c>
      <c r="AK81">
        <f>[1]outsim!AK1819</f>
        <v>0.36600000000024502</v>
      </c>
      <c r="AL81">
        <f>[1]outsim!AL1819</f>
        <v>0.29400000000012899</v>
      </c>
      <c r="AM81">
        <f>[1]outsim!AM1819</f>
        <v>0.309000000000067</v>
      </c>
      <c r="AN81">
        <f>[1]outsim!AN1819</f>
        <v>0.368000000000133</v>
      </c>
      <c r="AO81">
        <f>[1]outsim!AO1819</f>
        <v>0.49399999999981697</v>
      </c>
      <c r="AP81">
        <f>[1]outsim!AP1819</f>
        <v>1.69637560449137</v>
      </c>
      <c r="AQ81">
        <f>[1]outsim!AQ1819</f>
        <v>2.7524003420747198</v>
      </c>
      <c r="AR81">
        <f>[1]outsim!AR1819</f>
        <v>1.93502157864442</v>
      </c>
      <c r="AS81">
        <f>[1]outsim!AS1819</f>
        <v>1.7804000000000499</v>
      </c>
      <c r="AT81">
        <f>[1]outsim!AT1819</f>
        <v>1.41939999999967</v>
      </c>
      <c r="AU81">
        <f>[1]outsim!AU1819</f>
        <v>0.777399999999841</v>
      </c>
      <c r="AV81">
        <f>[1]outsim!AV1819</f>
        <v>0.91409999999948299</v>
      </c>
      <c r="AW81">
        <f>[1]outsim!AW1819</f>
        <v>0.80809999999971605</v>
      </c>
      <c r="AX81">
        <f>[1]outsim!AX1819</f>
        <v>0.82610000000027495</v>
      </c>
      <c r="AY81">
        <f>[1]outsim!AY1819</f>
        <v>1.0280999999998399</v>
      </c>
      <c r="AZ81">
        <f>[1]outsim!AZ1819</f>
        <v>0.24709998718923101</v>
      </c>
      <c r="BA81">
        <f>[1]outsim!BA1819</f>
        <v>0.22209998743880299</v>
      </c>
      <c r="BB81">
        <f>[1]outsim!BB1819</f>
        <v>0.258099987078865</v>
      </c>
      <c r="BC81">
        <f>[1]outsim!BC1819</f>
        <v>0.20609999999998799</v>
      </c>
    </row>
    <row r="82" spans="1:55" x14ac:dyDescent="0.2">
      <c r="A82" t="s">
        <v>19</v>
      </c>
      <c r="B82">
        <v>294</v>
      </c>
      <c r="C82">
        <v>2014</v>
      </c>
      <c r="D82">
        <f>[1]outsim!D1820</f>
        <v>0.53809999999980496</v>
      </c>
      <c r="E82">
        <f>[1]outsim!E1820</f>
        <v>0.73609999999960696</v>
      </c>
      <c r="F82">
        <f>[1]outsim!F1820</f>
        <v>0.81809999999967498</v>
      </c>
      <c r="G82">
        <f>[1]outsim!G1820</f>
        <v>0.93410000000044002</v>
      </c>
      <c r="H82">
        <f>[1]outsim!H1820</f>
        <v>0.84709999999986596</v>
      </c>
      <c r="I82">
        <f>[1]outsim!I1820</f>
        <v>0.60109998364858597</v>
      </c>
      <c r="J82">
        <f>[1]outsim!J1820</f>
        <v>0.79509999999966596</v>
      </c>
      <c r="K82">
        <f>[1]outsim!K1820</f>
        <v>0.66209998303905904</v>
      </c>
      <c r="L82">
        <f>[1]outsim!L1820</f>
        <v>1.2453999999996399</v>
      </c>
      <c r="M82">
        <f>[1]outsim!M1820</f>
        <v>19.211399999999902</v>
      </c>
      <c r="N82">
        <f>[1]outsim!N1820</f>
        <v>52.395400000000002</v>
      </c>
      <c r="O82">
        <f>[1]outsim!O1820</f>
        <v>13.1103999999997</v>
      </c>
      <c r="P82">
        <f>[1]outsim!P1820</f>
        <v>6.0643999999996003</v>
      </c>
      <c r="Q82">
        <f>[1]outsim!Q1820</f>
        <v>13.582400000000201</v>
      </c>
      <c r="R82">
        <f>[1]outsim!R1820</f>
        <v>14.335400000000201</v>
      </c>
      <c r="S82">
        <f>[1]outsim!S1820</f>
        <v>6.1744000000001797</v>
      </c>
      <c r="T82">
        <f>[1]outsim!T1820</f>
        <v>7.4651514910540904</v>
      </c>
      <c r="U82">
        <f>[1]outsim!U1820</f>
        <v>9.3123999999994904</v>
      </c>
      <c r="V82">
        <f>[1]outsim!V1820</f>
        <v>8.4504000000004194</v>
      </c>
      <c r="W82">
        <f>[1]outsim!W1820</f>
        <v>6.3723999999995904</v>
      </c>
      <c r="X82">
        <f>[1]outsim!X1820</f>
        <v>5.1743999999999204</v>
      </c>
      <c r="Y82">
        <f>[1]outsim!Y1820</f>
        <v>3.9623999999995201</v>
      </c>
      <c r="Z82">
        <f>[1]outsim!Z1820</f>
        <v>2.9224000000004899</v>
      </c>
      <c r="AA82">
        <f>[1]outsim!AA1820</f>
        <v>5.8273999999995896</v>
      </c>
      <c r="AB82">
        <f>[1]outsim!AB1820</f>
        <v>56.502400000000101</v>
      </c>
      <c r="AC82">
        <f>[1]outsim!AC1820</f>
        <v>14.0644000000005</v>
      </c>
      <c r="AD82">
        <f>[1]outsim!AD1820</f>
        <v>10.5623999999997</v>
      </c>
      <c r="AE82">
        <f>[1]outsim!AE1820</f>
        <v>5.4584000000003199</v>
      </c>
      <c r="AF82">
        <f>[1]outsim!AF1820</f>
        <v>2.2330000000001702</v>
      </c>
      <c r="AG82">
        <f>[1]outsim!AG1820</f>
        <v>1.4509999999998899</v>
      </c>
      <c r="AH82">
        <f>[1]outsim!AH1820</f>
        <v>1.1660000000000399</v>
      </c>
      <c r="AI82">
        <f>[1]outsim!AI1820</f>
        <v>1.1059999999997701</v>
      </c>
      <c r="AJ82">
        <f>[1]outsim!AJ1820</f>
        <v>1.3129999999998401</v>
      </c>
      <c r="AK82">
        <f>[1]outsim!AK1820</f>
        <v>4.2633999999998498</v>
      </c>
      <c r="AL82">
        <f>[1]outsim!AL1820</f>
        <v>3.7274000000002299</v>
      </c>
      <c r="AM82">
        <f>[1]outsim!AM1820</f>
        <v>2.8944000000001102</v>
      </c>
      <c r="AN82">
        <f>[1]outsim!AN1820</f>
        <v>5.5233999999998096</v>
      </c>
      <c r="AO82">
        <f>[1]outsim!AO1820</f>
        <v>3.71839999999994</v>
      </c>
      <c r="AP82">
        <f>[1]outsim!AP1820</f>
        <v>2.81139999999957</v>
      </c>
      <c r="AQ82">
        <f>[1]outsim!AQ1820</f>
        <v>2.9034000000000302</v>
      </c>
      <c r="AR82">
        <f>[1]outsim!AR1820</f>
        <v>2.40140000000049</v>
      </c>
      <c r="AS82">
        <f>[1]outsim!AS1820</f>
        <v>2.3093999999995201</v>
      </c>
      <c r="AT82">
        <f>[1]outsim!AT1820</f>
        <v>2.3210697271640299</v>
      </c>
      <c r="AU82">
        <f>[1]outsim!AU1820</f>
        <v>1.76930568395146</v>
      </c>
      <c r="AV82">
        <f>[1]outsim!AV1820</f>
        <v>1.64713551085541</v>
      </c>
      <c r="AW82">
        <f>[1]outsim!AW1820</f>
        <v>1.23973758697531</v>
      </c>
      <c r="AX82">
        <f>[1]outsim!AX1820</f>
        <v>1.4281000000003099</v>
      </c>
      <c r="AY82">
        <f>[1]outsim!AY1820</f>
        <v>1.0531000000002599</v>
      </c>
      <c r="AZ82">
        <f>[1]outsim!AZ1820</f>
        <v>1.31209999999949</v>
      </c>
      <c r="BA82">
        <f>[1]outsim!BA1820</f>
        <v>1.20909999999982</v>
      </c>
      <c r="BB82">
        <f>[1]outsim!BB1820</f>
        <v>1.48010000000048</v>
      </c>
      <c r="BC82">
        <f>[1]outsim!BC1820</f>
        <v>1.2201000000001101</v>
      </c>
    </row>
    <row r="83" spans="1:55" x14ac:dyDescent="0.2">
      <c r="A83" t="s">
        <v>19</v>
      </c>
      <c r="B83">
        <v>294</v>
      </c>
      <c r="C83">
        <v>2015</v>
      </c>
      <c r="D83">
        <f>[1]outsim!D1821</f>
        <v>1.13810000000042</v>
      </c>
      <c r="E83">
        <f>[1]outsim!E1821</f>
        <v>1.08010000000004</v>
      </c>
      <c r="F83">
        <f>[1]outsim!F1821</f>
        <v>1.2250999999999601</v>
      </c>
      <c r="G83">
        <f>[1]outsim!G1821</f>
        <v>5.0910999999996802</v>
      </c>
      <c r="H83">
        <f>[1]outsim!H1821</f>
        <v>6.1221000000002901</v>
      </c>
      <c r="I83">
        <f>[1]outsim!I1821</f>
        <v>6.4411000000003096</v>
      </c>
      <c r="J83">
        <f>[1]outsim!J1821</f>
        <v>5.3170999999999902</v>
      </c>
      <c r="K83">
        <f>[1]outsim!K1821</f>
        <v>2.9901000000004001</v>
      </c>
      <c r="L83">
        <f>[1]outsim!L1821</f>
        <v>6.28439999999972</v>
      </c>
      <c r="M83">
        <f>[1]outsim!M1821</f>
        <v>9.0884000000003393</v>
      </c>
      <c r="N83">
        <f>[1]outsim!N1821</f>
        <v>13.092400000000101</v>
      </c>
      <c r="O83">
        <f>[1]outsim!O1821</f>
        <v>8.3013999999996209</v>
      </c>
      <c r="P83">
        <f>[1]outsim!P1821</f>
        <v>5.3836544731611404</v>
      </c>
      <c r="Q83">
        <f>[1]outsim!Q1821</f>
        <v>3.7364000000000299</v>
      </c>
      <c r="R83">
        <f>[1]outsim!R1821</f>
        <v>3.5143999999996298</v>
      </c>
      <c r="S83">
        <f>[1]outsim!S1821</f>
        <v>2.7213999999997802</v>
      </c>
      <c r="T83">
        <f>[1]outsim!T1821</f>
        <v>2.1144000000000398</v>
      </c>
      <c r="U83">
        <f>[1]outsim!U1821</f>
        <v>1.7524000000004001</v>
      </c>
      <c r="V83">
        <f>[1]outsim!V1821</f>
        <v>2.1424000000003698</v>
      </c>
      <c r="W83">
        <f>[1]outsim!W1821</f>
        <v>6.9963999999998601</v>
      </c>
      <c r="X83">
        <f>[1]outsim!X1821</f>
        <v>2.95639999999963</v>
      </c>
      <c r="Y83">
        <f>[1]outsim!Y1821</f>
        <v>6.54340000000043</v>
      </c>
      <c r="Z83">
        <f>[1]outsim!Z1821</f>
        <v>5.3153999999998902</v>
      </c>
      <c r="AA83">
        <f>[1]outsim!AA1821</f>
        <v>1.34340000000045</v>
      </c>
      <c r="AB83">
        <f>[1]outsim!AB1821</f>
        <v>0.935399999999874</v>
      </c>
      <c r="AC83">
        <f>[1]outsim!AC1821</f>
        <v>0.743000000000133</v>
      </c>
      <c r="AD83">
        <f>[1]outsim!AD1821</f>
        <v>0.81200000000015804</v>
      </c>
      <c r="AE83">
        <f>[1]outsim!AE1821</f>
        <v>0.74099999999972599</v>
      </c>
      <c r="AF83">
        <f>[1]outsim!AF1821</f>
        <v>0.70099999999989204</v>
      </c>
      <c r="AG83">
        <f>[1]outsim!AG1821</f>
        <v>0.54200000000024096</v>
      </c>
      <c r="AH83">
        <f>[1]outsim!AH1821</f>
        <v>0.38800000000005003</v>
      </c>
      <c r="AI83">
        <f>[1]outsim!AI1821</f>
        <v>0.342000000000033</v>
      </c>
      <c r="AJ83">
        <f>[1]outsim!AJ1821</f>
        <v>0.354000000000399</v>
      </c>
      <c r="AK83">
        <f>[1]outsim!AK1821</f>
        <v>0.35299999999967602</v>
      </c>
      <c r="AL83">
        <f>[1]outsim!AL1821</f>
        <v>0.33999999999962599</v>
      </c>
      <c r="AM83">
        <f>[1]outsim!AM1821</f>
        <v>1.65102509693475</v>
      </c>
      <c r="AN83">
        <f>[1]outsim!AN1821</f>
        <v>1.62056577053069</v>
      </c>
      <c r="AO83">
        <f>[1]outsim!AO1821</f>
        <v>1.5361741594775999</v>
      </c>
      <c r="AP83">
        <f>[1]outsim!AP1821</f>
        <v>0.91547912574753298</v>
      </c>
      <c r="AQ83">
        <f>[1]outsim!AQ1821</f>
        <v>1.68640000000048</v>
      </c>
      <c r="AR83">
        <f>[1]outsim!AR1821</f>
        <v>1.05240000000026</v>
      </c>
      <c r="AS83">
        <f>[1]outsim!AS1821</f>
        <v>0.89440000000036002</v>
      </c>
      <c r="AT83">
        <f>[1]outsim!AT1821</f>
        <v>0.91840000000001998</v>
      </c>
      <c r="AU83">
        <f>[1]outsim!AU1821</f>
        <v>0.98139999999989402</v>
      </c>
      <c r="AV83">
        <f>[1]outsim!AV1821</f>
        <v>0.91609999999991498</v>
      </c>
      <c r="AW83">
        <f>[1]outsim!AW1821</f>
        <v>0.91609999999991498</v>
      </c>
      <c r="AX83">
        <f>[1]outsim!AX1821</f>
        <v>1.02809999999999</v>
      </c>
      <c r="AY83">
        <f>[1]outsim!AY1821</f>
        <v>1.0331000000005599</v>
      </c>
      <c r="AZ83">
        <f>[1]outsim!AZ1821</f>
        <v>1.60709999999995</v>
      </c>
      <c r="BA83">
        <f>[1]outsim!BA1821</f>
        <v>1.4801000000006801</v>
      </c>
      <c r="BB83">
        <f>[1]outsim!BB1821</f>
        <v>1.0491000000006401</v>
      </c>
      <c r="BC83">
        <f>[1]outsim!BC1821</f>
        <v>0.76209999999969102</v>
      </c>
    </row>
    <row r="86" spans="1:55" ht="21" x14ac:dyDescent="0.25">
      <c r="A86" s="3" t="s">
        <v>23</v>
      </c>
    </row>
    <row r="87" spans="1:55" x14ac:dyDescent="0.2">
      <c r="A87" t="s">
        <v>2</v>
      </c>
      <c r="B87" t="s">
        <v>3</v>
      </c>
      <c r="C87" t="s">
        <v>4</v>
      </c>
      <c r="D87" s="13">
        <v>45664</v>
      </c>
      <c r="E87" s="13">
        <f>D87+7</f>
        <v>45671</v>
      </c>
      <c r="F87" s="13">
        <f t="shared" ref="F87" si="50">E87+7</f>
        <v>45678</v>
      </c>
      <c r="G87" s="13">
        <f t="shared" ref="G87" si="51">F87+7</f>
        <v>45685</v>
      </c>
      <c r="H87" s="13">
        <f t="shared" ref="H87" si="52">G87+7</f>
        <v>45692</v>
      </c>
      <c r="I87" s="13">
        <f t="shared" ref="I87" si="53">H87+7</f>
        <v>45699</v>
      </c>
      <c r="J87" s="13">
        <f t="shared" ref="J87" si="54">I87+7</f>
        <v>45706</v>
      </c>
      <c r="K87" s="13">
        <f t="shared" ref="K87" si="55">J87+7</f>
        <v>45713</v>
      </c>
      <c r="L87" s="13">
        <f t="shared" ref="L87" si="56">K87+7</f>
        <v>45720</v>
      </c>
      <c r="M87" s="13">
        <f t="shared" ref="M87" si="57">L87+7</f>
        <v>45727</v>
      </c>
      <c r="N87" s="13">
        <f t="shared" ref="N87" si="58">M87+7</f>
        <v>45734</v>
      </c>
      <c r="O87" s="13">
        <f t="shared" ref="O87" si="59">N87+7</f>
        <v>45741</v>
      </c>
      <c r="P87" s="13">
        <f t="shared" ref="P87" si="60">O87+7</f>
        <v>45748</v>
      </c>
      <c r="Q87" s="13">
        <f t="shared" ref="Q87" si="61">P87+7</f>
        <v>45755</v>
      </c>
      <c r="R87" s="13">
        <f t="shared" ref="R87" si="62">Q87+7</f>
        <v>45762</v>
      </c>
      <c r="S87" s="13">
        <f t="shared" ref="S87" si="63">R87+7</f>
        <v>45769</v>
      </c>
      <c r="T87" s="13">
        <f t="shared" ref="T87" si="64">S87+7</f>
        <v>45776</v>
      </c>
      <c r="U87" s="13">
        <f t="shared" ref="U87" si="65">T87+7</f>
        <v>45783</v>
      </c>
      <c r="V87" s="13">
        <f t="shared" ref="V87" si="66">U87+7</f>
        <v>45790</v>
      </c>
      <c r="W87" s="13">
        <f t="shared" ref="W87" si="67">V87+7</f>
        <v>45797</v>
      </c>
      <c r="X87" s="13">
        <f t="shared" ref="X87" si="68">W87+7</f>
        <v>45804</v>
      </c>
      <c r="Y87" s="13">
        <f t="shared" ref="Y87" si="69">X87+7</f>
        <v>45811</v>
      </c>
      <c r="Z87" s="13">
        <f t="shared" ref="Z87" si="70">Y87+7</f>
        <v>45818</v>
      </c>
      <c r="AA87" s="13">
        <f t="shared" ref="AA87" si="71">Z87+7</f>
        <v>45825</v>
      </c>
      <c r="AB87" s="13">
        <f t="shared" ref="AB87" si="72">AA87+7</f>
        <v>45832</v>
      </c>
      <c r="AC87" s="13">
        <f t="shared" ref="AC87" si="73">AB87+7</f>
        <v>45839</v>
      </c>
      <c r="AD87" s="13">
        <f t="shared" ref="AD87" si="74">AC87+7</f>
        <v>45846</v>
      </c>
      <c r="AE87" s="13">
        <f t="shared" ref="AE87" si="75">AD87+7</f>
        <v>45853</v>
      </c>
      <c r="AF87" s="13">
        <f t="shared" ref="AF87" si="76">AE87+7</f>
        <v>45860</v>
      </c>
      <c r="AG87" s="13">
        <f t="shared" ref="AG87" si="77">AF87+7</f>
        <v>45867</v>
      </c>
      <c r="AH87" s="13">
        <f t="shared" ref="AH87" si="78">AG87+7</f>
        <v>45874</v>
      </c>
      <c r="AI87" s="13">
        <f t="shared" ref="AI87" si="79">AH87+7</f>
        <v>45881</v>
      </c>
      <c r="AJ87" s="13">
        <f t="shared" ref="AJ87" si="80">AI87+7</f>
        <v>45888</v>
      </c>
      <c r="AK87" s="13">
        <f t="shared" ref="AK87" si="81">AJ87+7</f>
        <v>45895</v>
      </c>
      <c r="AL87" s="13">
        <f t="shared" ref="AL87" si="82">AK87+7</f>
        <v>45902</v>
      </c>
      <c r="AM87" s="13">
        <f t="shared" ref="AM87" si="83">AL87+7</f>
        <v>45909</v>
      </c>
      <c r="AN87" s="13">
        <f t="shared" ref="AN87" si="84">AM87+7</f>
        <v>45916</v>
      </c>
      <c r="AO87" s="13">
        <f t="shared" ref="AO87" si="85">AN87+7</f>
        <v>45923</v>
      </c>
      <c r="AP87" s="13">
        <f t="shared" ref="AP87" si="86">AO87+7</f>
        <v>45930</v>
      </c>
      <c r="AQ87" s="13">
        <f t="shared" ref="AQ87" si="87">AP87+7</f>
        <v>45937</v>
      </c>
      <c r="AR87" s="13">
        <f t="shared" ref="AR87" si="88">AQ87+7</f>
        <v>45944</v>
      </c>
      <c r="AS87" s="13">
        <f t="shared" ref="AS87" si="89">AR87+7</f>
        <v>45951</v>
      </c>
      <c r="AT87" s="13">
        <f t="shared" ref="AT87" si="90">AS87+7</f>
        <v>45958</v>
      </c>
      <c r="AU87" s="13">
        <f t="shared" ref="AU87" si="91">AT87+7</f>
        <v>45965</v>
      </c>
      <c r="AV87" s="13">
        <f t="shared" ref="AV87" si="92">AU87+7</f>
        <v>45972</v>
      </c>
      <c r="AW87" s="13">
        <f t="shared" ref="AW87" si="93">AV87+7</f>
        <v>45979</v>
      </c>
      <c r="AX87" s="13">
        <f t="shared" ref="AX87" si="94">AW87+7</f>
        <v>45986</v>
      </c>
      <c r="AY87" s="13">
        <f t="shared" ref="AY87" si="95">AX87+7</f>
        <v>45993</v>
      </c>
      <c r="AZ87" s="13">
        <f t="shared" ref="AZ87" si="96">AY87+7</f>
        <v>46000</v>
      </c>
      <c r="BA87" s="13">
        <f t="shared" ref="BA87" si="97">AZ87+7</f>
        <v>46007</v>
      </c>
      <c r="BB87" s="13">
        <f t="shared" ref="BB87" si="98">BA87+7</f>
        <v>46014</v>
      </c>
      <c r="BC87" s="13">
        <f>BB87+8</f>
        <v>46022</v>
      </c>
    </row>
    <row r="88" spans="1:55" x14ac:dyDescent="0.2">
      <c r="A88" t="s">
        <v>19</v>
      </c>
      <c r="B88">
        <v>294</v>
      </c>
      <c r="C88">
        <v>1981</v>
      </c>
      <c r="D88">
        <f t="shared" ref="D88:AI88" si="99">D49-D10</f>
        <v>0.95010000000000006</v>
      </c>
      <c r="E88">
        <f t="shared" si="99"/>
        <v>0.55709999999999993</v>
      </c>
      <c r="F88">
        <f t="shared" si="99"/>
        <v>0.47009999999999996</v>
      </c>
      <c r="G88">
        <f t="shared" si="99"/>
        <v>0.75810000000000988</v>
      </c>
      <c r="H88">
        <f t="shared" si="99"/>
        <v>0.49509999999999987</v>
      </c>
      <c r="I88">
        <f t="shared" si="99"/>
        <v>0.27509998381894202</v>
      </c>
      <c r="J88">
        <f t="shared" si="99"/>
        <v>0.39410000000000106</v>
      </c>
      <c r="K88">
        <f t="shared" si="99"/>
        <v>2.9681000000000002</v>
      </c>
      <c r="L88">
        <f t="shared" si="99"/>
        <v>1.7423999999999999</v>
      </c>
      <c r="M88">
        <f t="shared" si="99"/>
        <v>1.3934</v>
      </c>
      <c r="N88">
        <f t="shared" si="99"/>
        <v>2.2824</v>
      </c>
      <c r="O88">
        <f t="shared" si="99"/>
        <v>2.3053999999999997</v>
      </c>
      <c r="P88">
        <f t="shared" si="99"/>
        <v>4.243400000000161</v>
      </c>
      <c r="Q88">
        <f t="shared" si="99"/>
        <v>0.9403999999999999</v>
      </c>
      <c r="R88">
        <f t="shared" si="99"/>
        <v>0.56040000000014989</v>
      </c>
      <c r="S88">
        <f t="shared" si="99"/>
        <v>1.2263999999999995</v>
      </c>
      <c r="T88">
        <f t="shared" si="99"/>
        <v>1.1564000000000001</v>
      </c>
      <c r="U88">
        <f t="shared" si="99"/>
        <v>1.4584000000000197</v>
      </c>
      <c r="V88">
        <f t="shared" si="99"/>
        <v>2.8934000000000086</v>
      </c>
      <c r="W88">
        <f t="shared" si="99"/>
        <v>9.0184000000000033</v>
      </c>
      <c r="X88">
        <f t="shared" si="99"/>
        <v>5.9133999999999993</v>
      </c>
      <c r="Y88">
        <f t="shared" si="99"/>
        <v>1.2914000000000305</v>
      </c>
      <c r="Z88">
        <f t="shared" si="99"/>
        <v>1.3504000000000094</v>
      </c>
      <c r="AA88">
        <f t="shared" si="99"/>
        <v>5.4954000000000001</v>
      </c>
      <c r="AB88">
        <f t="shared" si="99"/>
        <v>0.89140000000000041</v>
      </c>
      <c r="AC88">
        <f t="shared" si="99"/>
        <v>0</v>
      </c>
      <c r="AD88">
        <f t="shared" si="99"/>
        <v>0</v>
      </c>
      <c r="AE88">
        <f t="shared" si="99"/>
        <v>0</v>
      </c>
      <c r="AF88">
        <f t="shared" si="99"/>
        <v>0</v>
      </c>
      <c r="AG88">
        <f t="shared" si="99"/>
        <v>0</v>
      </c>
      <c r="AH88">
        <f t="shared" si="99"/>
        <v>0</v>
      </c>
      <c r="AI88">
        <f t="shared" si="99"/>
        <v>0</v>
      </c>
      <c r="AJ88">
        <f t="shared" ref="AJ88:BC88" si="100">AJ49-AJ10</f>
        <v>0</v>
      </c>
      <c r="AK88">
        <f t="shared" si="100"/>
        <v>0</v>
      </c>
      <c r="AL88">
        <f t="shared" si="100"/>
        <v>0</v>
      </c>
      <c r="AM88">
        <f t="shared" si="100"/>
        <v>0</v>
      </c>
      <c r="AN88">
        <f t="shared" si="100"/>
        <v>0</v>
      </c>
      <c r="AO88">
        <f t="shared" si="100"/>
        <v>0</v>
      </c>
      <c r="AP88">
        <f t="shared" si="100"/>
        <v>4.5514910536690323E-3</v>
      </c>
      <c r="AQ88">
        <f t="shared" si="100"/>
        <v>0</v>
      </c>
      <c r="AR88">
        <f t="shared" si="100"/>
        <v>0.66736602219746022</v>
      </c>
      <c r="AS88">
        <f t="shared" si="100"/>
        <v>0.5694000000000099</v>
      </c>
      <c r="AT88">
        <f t="shared" si="100"/>
        <v>0.47140000000001003</v>
      </c>
      <c r="AU88">
        <f t="shared" si="100"/>
        <v>0.52340000000021403</v>
      </c>
      <c r="AV88">
        <f t="shared" si="100"/>
        <v>0.74810000000000088</v>
      </c>
      <c r="AW88">
        <f t="shared" si="100"/>
        <v>0.74510000000004195</v>
      </c>
      <c r="AX88">
        <f t="shared" si="100"/>
        <v>0.51310000000011802</v>
      </c>
      <c r="AY88">
        <f t="shared" si="100"/>
        <v>0.44310000000004002</v>
      </c>
      <c r="AZ88">
        <f t="shared" si="100"/>
        <v>0.40609999999999896</v>
      </c>
      <c r="BA88">
        <f t="shared" si="100"/>
        <v>0.36209999999998299</v>
      </c>
      <c r="BB88">
        <f t="shared" si="100"/>
        <v>0.18809998555894</v>
      </c>
      <c r="BC88">
        <f t="shared" si="100"/>
        <v>5.7099988158938492E-2</v>
      </c>
    </row>
    <row r="89" spans="1:55" x14ac:dyDescent="0.2">
      <c r="A89" t="s">
        <v>19</v>
      </c>
      <c r="B89">
        <v>294</v>
      </c>
      <c r="C89">
        <v>1982</v>
      </c>
      <c r="D89">
        <f t="shared" ref="D89:AI89" si="101">D50-D11</f>
        <v>2.5100000000010399E-2</v>
      </c>
      <c r="E89">
        <f t="shared" si="101"/>
        <v>2.6100000000009602E-2</v>
      </c>
      <c r="F89">
        <f t="shared" si="101"/>
        <v>3.5100000000033105E-2</v>
      </c>
      <c r="G89">
        <f t="shared" si="101"/>
        <v>0</v>
      </c>
      <c r="H89">
        <f t="shared" si="101"/>
        <v>0</v>
      </c>
      <c r="I89">
        <f t="shared" si="101"/>
        <v>0</v>
      </c>
      <c r="J89">
        <f t="shared" si="101"/>
        <v>6.6099987998919002E-2</v>
      </c>
      <c r="K89">
        <f t="shared" si="101"/>
        <v>9.7099987368932994E-2</v>
      </c>
      <c r="L89">
        <f t="shared" si="101"/>
        <v>0.72540000000010796</v>
      </c>
      <c r="M89">
        <f t="shared" si="101"/>
        <v>2.4274000000001097</v>
      </c>
      <c r="N89">
        <f t="shared" si="101"/>
        <v>8.1693999999999907</v>
      </c>
      <c r="O89">
        <f t="shared" si="101"/>
        <v>3.3584000000001</v>
      </c>
      <c r="P89">
        <f t="shared" si="101"/>
        <v>4.7483999999999895</v>
      </c>
      <c r="Q89">
        <f t="shared" si="101"/>
        <v>1.6824000000001398</v>
      </c>
      <c r="R89">
        <f t="shared" si="101"/>
        <v>24.428399999999996</v>
      </c>
      <c r="S89">
        <f t="shared" si="101"/>
        <v>7.952399999999999</v>
      </c>
      <c r="T89">
        <f t="shared" si="101"/>
        <v>6.5354000000000987</v>
      </c>
      <c r="U89">
        <f t="shared" si="101"/>
        <v>2.2394000000000496</v>
      </c>
      <c r="V89">
        <f t="shared" si="101"/>
        <v>2.5163999999999902</v>
      </c>
      <c r="W89">
        <f t="shared" si="101"/>
        <v>2.2704000000000004</v>
      </c>
      <c r="X89">
        <f t="shared" si="101"/>
        <v>1.5204000000000404</v>
      </c>
      <c r="Y89">
        <f t="shared" si="101"/>
        <v>4.8563999999999989</v>
      </c>
      <c r="Z89">
        <f t="shared" si="101"/>
        <v>2.8924000000000003</v>
      </c>
      <c r="AA89">
        <f t="shared" si="101"/>
        <v>1.7324000000000002</v>
      </c>
      <c r="AB89">
        <f t="shared" si="101"/>
        <v>1.1184000000000101</v>
      </c>
      <c r="AC89">
        <f t="shared" si="101"/>
        <v>1.2633999999999697</v>
      </c>
      <c r="AD89">
        <f t="shared" si="101"/>
        <v>3.4400000000009978E-2</v>
      </c>
      <c r="AE89">
        <f t="shared" si="101"/>
        <v>0</v>
      </c>
      <c r="AF89">
        <f t="shared" si="101"/>
        <v>0</v>
      </c>
      <c r="AG89">
        <f t="shared" si="101"/>
        <v>0</v>
      </c>
      <c r="AH89">
        <f t="shared" si="101"/>
        <v>0</v>
      </c>
      <c r="AI89">
        <f t="shared" si="101"/>
        <v>0</v>
      </c>
      <c r="AJ89">
        <f t="shared" ref="AJ89:BC89" si="102">AJ50-AJ11</f>
        <v>0</v>
      </c>
      <c r="AK89">
        <f t="shared" si="102"/>
        <v>0</v>
      </c>
      <c r="AL89">
        <f t="shared" si="102"/>
        <v>0</v>
      </c>
      <c r="AM89">
        <f t="shared" si="102"/>
        <v>0</v>
      </c>
      <c r="AN89">
        <f t="shared" si="102"/>
        <v>0</v>
      </c>
      <c r="AO89">
        <f t="shared" si="102"/>
        <v>0</v>
      </c>
      <c r="AP89">
        <f t="shared" si="102"/>
        <v>0</v>
      </c>
      <c r="AQ89">
        <f t="shared" si="102"/>
        <v>8.265447316103991E-2</v>
      </c>
      <c r="AR89">
        <f t="shared" si="102"/>
        <v>0.17314552683902906</v>
      </c>
      <c r="AS89">
        <f t="shared" si="102"/>
        <v>0.22815149105368193</v>
      </c>
      <c r="AT89">
        <f t="shared" si="102"/>
        <v>0.24364850894632306</v>
      </c>
      <c r="AU89">
        <f t="shared" si="102"/>
        <v>0.24840000000012097</v>
      </c>
      <c r="AV89">
        <f t="shared" si="102"/>
        <v>0.34110000000002305</v>
      </c>
      <c r="AW89">
        <f t="shared" si="102"/>
        <v>0.33109999999998696</v>
      </c>
      <c r="AX89">
        <f t="shared" si="102"/>
        <v>0.25409998422889302</v>
      </c>
      <c r="AY89">
        <f t="shared" si="102"/>
        <v>0.216099984988948</v>
      </c>
      <c r="AZ89">
        <f t="shared" si="102"/>
        <v>0.236099984588929</v>
      </c>
      <c r="BA89">
        <f t="shared" si="102"/>
        <v>0.19709998535897</v>
      </c>
      <c r="BB89">
        <f t="shared" si="102"/>
        <v>0.19909998531892403</v>
      </c>
      <c r="BC89">
        <f t="shared" si="102"/>
        <v>0.22109998487891303</v>
      </c>
    </row>
    <row r="90" spans="1:55" x14ac:dyDescent="0.2">
      <c r="A90" t="s">
        <v>19</v>
      </c>
      <c r="B90">
        <v>294</v>
      </c>
      <c r="C90">
        <v>1983</v>
      </c>
      <c r="D90">
        <f t="shared" ref="D90:AI90" si="103">D51-D12</f>
        <v>0.21409998502893801</v>
      </c>
      <c r="E90">
        <f t="shared" si="103"/>
        <v>0.20509998519898098</v>
      </c>
      <c r="F90">
        <f t="shared" si="103"/>
        <v>0.230099984708943</v>
      </c>
      <c r="G90">
        <f t="shared" si="103"/>
        <v>0.26510000000005002</v>
      </c>
      <c r="H90">
        <f t="shared" si="103"/>
        <v>0.25009998430892105</v>
      </c>
      <c r="I90">
        <f t="shared" si="103"/>
        <v>0.42009999999999298</v>
      </c>
      <c r="J90">
        <f t="shared" si="103"/>
        <v>0.42809999999999798</v>
      </c>
      <c r="K90">
        <f t="shared" si="103"/>
        <v>0.45510000000004402</v>
      </c>
      <c r="L90">
        <f t="shared" si="103"/>
        <v>0.78340000000004495</v>
      </c>
      <c r="M90">
        <f t="shared" si="103"/>
        <v>1.8094000000000001</v>
      </c>
      <c r="N90">
        <f t="shared" si="103"/>
        <v>2.5543999999999998</v>
      </c>
      <c r="O90">
        <f t="shared" si="103"/>
        <v>1.3924000000000401</v>
      </c>
      <c r="P90">
        <f t="shared" si="103"/>
        <v>0.7914000000001441</v>
      </c>
      <c r="Q90">
        <f t="shared" si="103"/>
        <v>0.5004000000000699</v>
      </c>
      <c r="R90">
        <f t="shared" si="103"/>
        <v>0.90840000000004961</v>
      </c>
      <c r="S90">
        <f t="shared" si="103"/>
        <v>0.66640000000008026</v>
      </c>
      <c r="T90">
        <f t="shared" si="103"/>
        <v>0.88540000000000996</v>
      </c>
      <c r="U90">
        <f t="shared" si="103"/>
        <v>0.65339999999999998</v>
      </c>
      <c r="V90">
        <f t="shared" si="103"/>
        <v>1.0424000000000206</v>
      </c>
      <c r="W90">
        <f t="shared" si="103"/>
        <v>0.93540000000005019</v>
      </c>
      <c r="X90">
        <f t="shared" si="103"/>
        <v>0.30639999999995027</v>
      </c>
      <c r="Y90">
        <f t="shared" si="103"/>
        <v>0</v>
      </c>
      <c r="Z90">
        <f t="shared" si="103"/>
        <v>0</v>
      </c>
      <c r="AA90">
        <f t="shared" si="103"/>
        <v>0</v>
      </c>
      <c r="AB90">
        <f t="shared" si="103"/>
        <v>0</v>
      </c>
      <c r="AC90">
        <f t="shared" si="103"/>
        <v>0</v>
      </c>
      <c r="AD90">
        <f t="shared" si="103"/>
        <v>4.8567490076330433E-2</v>
      </c>
      <c r="AE90">
        <f t="shared" si="103"/>
        <v>0.17486193687827001</v>
      </c>
      <c r="AF90">
        <f t="shared" si="103"/>
        <v>0</v>
      </c>
      <c r="AG90">
        <f t="shared" si="103"/>
        <v>0</v>
      </c>
      <c r="AH90">
        <f t="shared" si="103"/>
        <v>0</v>
      </c>
      <c r="AI90">
        <f t="shared" si="103"/>
        <v>0</v>
      </c>
      <c r="AJ90">
        <f t="shared" ref="AJ90:BC90" si="104">AJ51-AJ12</f>
        <v>0</v>
      </c>
      <c r="AK90">
        <f t="shared" si="104"/>
        <v>0</v>
      </c>
      <c r="AL90">
        <f t="shared" si="104"/>
        <v>0</v>
      </c>
      <c r="AM90">
        <f t="shared" si="104"/>
        <v>0.31579999999996033</v>
      </c>
      <c r="AN90">
        <f t="shared" si="104"/>
        <v>0</v>
      </c>
      <c r="AO90">
        <f t="shared" si="104"/>
        <v>2.7691053677924016E-2</v>
      </c>
      <c r="AP90">
        <f t="shared" si="104"/>
        <v>1.280000000000403E-2</v>
      </c>
      <c r="AQ90">
        <f t="shared" si="104"/>
        <v>1.2799988537995022E-2</v>
      </c>
      <c r="AR90">
        <f t="shared" si="104"/>
        <v>8.0799999999985994E-2</v>
      </c>
      <c r="AS90">
        <f t="shared" si="104"/>
        <v>9.5799999999988006E-2</v>
      </c>
      <c r="AT90">
        <f t="shared" si="104"/>
        <v>6.7800000000001026E-2</v>
      </c>
      <c r="AU90">
        <f t="shared" si="104"/>
        <v>5.9417882524172988E-2</v>
      </c>
      <c r="AV90">
        <f t="shared" si="104"/>
        <v>0.13408211747590898</v>
      </c>
      <c r="AW90">
        <f t="shared" si="104"/>
        <v>0.16809999999997399</v>
      </c>
      <c r="AX90">
        <f t="shared" si="104"/>
        <v>0.15509999999998897</v>
      </c>
      <c r="AY90">
        <f t="shared" si="104"/>
        <v>8.9099999999990992E-2</v>
      </c>
      <c r="AZ90">
        <f t="shared" si="104"/>
        <v>4.2099988468904309E-2</v>
      </c>
      <c r="BA90">
        <f t="shared" si="104"/>
        <v>3.8099999999995693E-2</v>
      </c>
      <c r="BB90">
        <f t="shared" si="104"/>
        <v>9.099999999999199E-3</v>
      </c>
      <c r="BC90">
        <f t="shared" si="104"/>
        <v>0</v>
      </c>
    </row>
    <row r="91" spans="1:55" x14ac:dyDescent="0.2">
      <c r="A91" t="s">
        <v>19</v>
      </c>
      <c r="B91">
        <v>294</v>
      </c>
      <c r="C91">
        <v>1984</v>
      </c>
      <c r="D91">
        <f t="shared" ref="D91:AI91" si="105">D52-D13</f>
        <v>3.0099999999989802E-2</v>
      </c>
      <c r="E91">
        <f t="shared" si="105"/>
        <v>0.11609999999997</v>
      </c>
      <c r="F91">
        <f t="shared" si="105"/>
        <v>1.7100000000004799E-2</v>
      </c>
      <c r="G91">
        <f t="shared" si="105"/>
        <v>4.0703551640319802E-14</v>
      </c>
      <c r="H91">
        <f t="shared" si="105"/>
        <v>0.25610000000003802</v>
      </c>
      <c r="I91">
        <f t="shared" si="105"/>
        <v>0.66709999999996894</v>
      </c>
      <c r="J91">
        <f t="shared" si="105"/>
        <v>0.56709999999998895</v>
      </c>
      <c r="K91">
        <f t="shared" si="105"/>
        <v>0.40810000000001606</v>
      </c>
      <c r="L91">
        <f t="shared" si="105"/>
        <v>0.44840000000000502</v>
      </c>
      <c r="M91">
        <f t="shared" si="105"/>
        <v>0.42540000000006106</v>
      </c>
      <c r="N91">
        <f t="shared" si="105"/>
        <v>0.38840000000004299</v>
      </c>
      <c r="O91">
        <f t="shared" si="105"/>
        <v>3.1744000000000501</v>
      </c>
      <c r="P91">
        <f t="shared" si="105"/>
        <v>1.9304000000000199</v>
      </c>
      <c r="Q91">
        <f t="shared" si="105"/>
        <v>0.54040000000006994</v>
      </c>
      <c r="R91">
        <f t="shared" si="105"/>
        <v>0.5801514910536798</v>
      </c>
      <c r="S91">
        <f t="shared" si="105"/>
        <v>0.43339999999997003</v>
      </c>
      <c r="T91">
        <f t="shared" si="105"/>
        <v>0.42040000000005007</v>
      </c>
      <c r="U91">
        <f t="shared" si="105"/>
        <v>0.39340000000006015</v>
      </c>
      <c r="V91">
        <f t="shared" si="105"/>
        <v>0.44340000000002</v>
      </c>
      <c r="W91">
        <f t="shared" si="105"/>
        <v>0.15639999999993992</v>
      </c>
      <c r="X91">
        <f t="shared" si="105"/>
        <v>0</v>
      </c>
      <c r="Y91">
        <f t="shared" si="105"/>
        <v>0</v>
      </c>
      <c r="Z91">
        <f t="shared" si="105"/>
        <v>0</v>
      </c>
      <c r="AA91">
        <f t="shared" si="105"/>
        <v>0</v>
      </c>
      <c r="AB91">
        <f t="shared" si="105"/>
        <v>0</v>
      </c>
      <c r="AC91">
        <f t="shared" si="105"/>
        <v>0</v>
      </c>
      <c r="AD91">
        <f t="shared" si="105"/>
        <v>0</v>
      </c>
      <c r="AE91">
        <f t="shared" si="105"/>
        <v>0</v>
      </c>
      <c r="AF91">
        <f t="shared" si="105"/>
        <v>0</v>
      </c>
      <c r="AG91">
        <f t="shared" si="105"/>
        <v>0</v>
      </c>
      <c r="AH91">
        <f t="shared" si="105"/>
        <v>0</v>
      </c>
      <c r="AI91">
        <f t="shared" si="105"/>
        <v>0</v>
      </c>
      <c r="AJ91">
        <f t="shared" ref="AJ91:BC91" si="106">AJ52-AJ13</f>
        <v>0</v>
      </c>
      <c r="AK91">
        <f t="shared" si="106"/>
        <v>0</v>
      </c>
      <c r="AL91">
        <f t="shared" si="106"/>
        <v>0</v>
      </c>
      <c r="AM91">
        <f t="shared" si="106"/>
        <v>0</v>
      </c>
      <c r="AN91">
        <f t="shared" si="106"/>
        <v>0</v>
      </c>
      <c r="AO91">
        <f t="shared" si="106"/>
        <v>0</v>
      </c>
      <c r="AP91">
        <f t="shared" si="106"/>
        <v>2.0799999999971064E-2</v>
      </c>
      <c r="AQ91">
        <f t="shared" si="106"/>
        <v>0.109800000000015</v>
      </c>
      <c r="AR91">
        <f t="shared" si="106"/>
        <v>7.0799999999961005E-2</v>
      </c>
      <c r="AS91">
        <f t="shared" si="106"/>
        <v>4.5800000000000007E-2</v>
      </c>
      <c r="AT91">
        <f t="shared" si="106"/>
        <v>4.1799999999965975E-2</v>
      </c>
      <c r="AU91">
        <f t="shared" si="106"/>
        <v>7.9400000000186988E-2</v>
      </c>
      <c r="AV91">
        <f t="shared" si="106"/>
        <v>0.22809998474892096</v>
      </c>
      <c r="AW91">
        <f t="shared" si="106"/>
        <v>0.28610000000004293</v>
      </c>
      <c r="AX91">
        <f t="shared" si="106"/>
        <v>0.31110000000000398</v>
      </c>
      <c r="AY91">
        <f t="shared" si="106"/>
        <v>0.23409999999997305</v>
      </c>
      <c r="AZ91">
        <f t="shared" si="106"/>
        <v>0.212099999999974</v>
      </c>
      <c r="BA91">
        <f t="shared" si="106"/>
        <v>0.11409999999995299</v>
      </c>
      <c r="BB91">
        <f t="shared" si="106"/>
        <v>7.1000000000463956E-3</v>
      </c>
      <c r="BC91">
        <f t="shared" si="106"/>
        <v>0</v>
      </c>
    </row>
    <row r="92" spans="1:55" x14ac:dyDescent="0.2">
      <c r="A92" t="s">
        <v>19</v>
      </c>
      <c r="B92">
        <v>294</v>
      </c>
      <c r="C92">
        <v>1985</v>
      </c>
      <c r="D92">
        <f t="shared" ref="D92:AI92" si="107">D53-D14</f>
        <v>0</v>
      </c>
      <c r="E92">
        <f t="shared" si="107"/>
        <v>0</v>
      </c>
      <c r="F92">
        <f t="shared" si="107"/>
        <v>0</v>
      </c>
      <c r="G92">
        <f t="shared" si="107"/>
        <v>0</v>
      </c>
      <c r="H92">
        <f t="shared" si="107"/>
        <v>0</v>
      </c>
      <c r="I92">
        <f t="shared" si="107"/>
        <v>0</v>
      </c>
      <c r="J92">
        <f t="shared" si="107"/>
        <v>0</v>
      </c>
      <c r="K92">
        <f t="shared" si="107"/>
        <v>0</v>
      </c>
      <c r="L92">
        <f t="shared" si="107"/>
        <v>0.13739999999996999</v>
      </c>
      <c r="M92">
        <f t="shared" si="107"/>
        <v>0.40680000000000799</v>
      </c>
      <c r="N92">
        <f t="shared" si="107"/>
        <v>1.57940000000012</v>
      </c>
      <c r="O92">
        <f t="shared" si="107"/>
        <v>3.7164000000000597</v>
      </c>
      <c r="P92">
        <f t="shared" si="107"/>
        <v>2.23540000000007</v>
      </c>
      <c r="Q92">
        <f t="shared" si="107"/>
        <v>1.8294000000001303</v>
      </c>
      <c r="R92">
        <f t="shared" si="107"/>
        <v>1.3523999999999905</v>
      </c>
      <c r="S92">
        <f t="shared" si="107"/>
        <v>0.9464000000000401</v>
      </c>
      <c r="T92">
        <f t="shared" si="107"/>
        <v>0.43740000000002976</v>
      </c>
      <c r="U92">
        <f t="shared" si="107"/>
        <v>0.8013999999999597</v>
      </c>
      <c r="V92">
        <f t="shared" si="107"/>
        <v>0.60240000000008997</v>
      </c>
      <c r="W92">
        <f t="shared" si="107"/>
        <v>7.7400000000050095E-2</v>
      </c>
      <c r="X92">
        <f t="shared" si="107"/>
        <v>0</v>
      </c>
      <c r="Y92">
        <f t="shared" si="107"/>
        <v>2.1604000000000099</v>
      </c>
      <c r="Z92">
        <f t="shared" si="107"/>
        <v>0.23339999999996985</v>
      </c>
      <c r="AA92">
        <f t="shared" si="107"/>
        <v>0</v>
      </c>
      <c r="AB92">
        <f t="shared" si="107"/>
        <v>0</v>
      </c>
      <c r="AC92">
        <f t="shared" si="107"/>
        <v>0</v>
      </c>
      <c r="AD92">
        <f t="shared" si="107"/>
        <v>0</v>
      </c>
      <c r="AE92">
        <f t="shared" si="107"/>
        <v>0</v>
      </c>
      <c r="AF92">
        <f t="shared" si="107"/>
        <v>0</v>
      </c>
      <c r="AG92">
        <f t="shared" si="107"/>
        <v>0</v>
      </c>
      <c r="AH92">
        <f t="shared" si="107"/>
        <v>0.48406349206350097</v>
      </c>
      <c r="AI92">
        <f t="shared" si="107"/>
        <v>0.16700000000002199</v>
      </c>
      <c r="AJ92">
        <f t="shared" ref="AJ92:BC92" si="108">AJ53-AJ14</f>
        <v>0</v>
      </c>
      <c r="AK92">
        <f t="shared" si="108"/>
        <v>0</v>
      </c>
      <c r="AL92">
        <f t="shared" si="108"/>
        <v>0.26100000000000001</v>
      </c>
      <c r="AM92">
        <f t="shared" si="108"/>
        <v>2.4058130663719979E-2</v>
      </c>
      <c r="AN92">
        <f t="shared" si="108"/>
        <v>2.312622965768349</v>
      </c>
      <c r="AO92">
        <f t="shared" si="108"/>
        <v>0.71976697745649032</v>
      </c>
      <c r="AP92">
        <f t="shared" si="108"/>
        <v>0.47075734749139997</v>
      </c>
      <c r="AQ92">
        <f t="shared" si="108"/>
        <v>1.1423999999999999</v>
      </c>
      <c r="AR92">
        <f t="shared" si="108"/>
        <v>1.3194000000000301</v>
      </c>
      <c r="AS92">
        <f t="shared" si="108"/>
        <v>1.0234000000000898</v>
      </c>
      <c r="AT92">
        <f t="shared" si="108"/>
        <v>0.78339999999996035</v>
      </c>
      <c r="AU92">
        <f t="shared" si="108"/>
        <v>0.63839999999998009</v>
      </c>
      <c r="AV92">
        <f t="shared" si="108"/>
        <v>0.55309999999993298</v>
      </c>
      <c r="AW92">
        <f t="shared" si="108"/>
        <v>0.51910000000001788</v>
      </c>
      <c r="AX92">
        <f t="shared" si="108"/>
        <v>0.47010000000004404</v>
      </c>
      <c r="AY92">
        <f t="shared" si="108"/>
        <v>0.123099986848966</v>
      </c>
      <c r="AZ92">
        <f t="shared" si="108"/>
        <v>5.1100000000044901E-2</v>
      </c>
      <c r="BA92">
        <f t="shared" si="108"/>
        <v>8.6100000000028987E-2</v>
      </c>
      <c r="BB92">
        <f t="shared" si="108"/>
        <v>0.13909999999997802</v>
      </c>
      <c r="BC92">
        <f t="shared" si="108"/>
        <v>0.34509999999999497</v>
      </c>
    </row>
    <row r="93" spans="1:55" x14ac:dyDescent="0.2">
      <c r="A93" t="s">
        <v>19</v>
      </c>
      <c r="B93">
        <v>294</v>
      </c>
      <c r="C93">
        <v>1986</v>
      </c>
      <c r="D93">
        <f t="shared" ref="D93:AI93" si="109">D54-D15</f>
        <v>0.24010000000002496</v>
      </c>
      <c r="E93">
        <f t="shared" si="109"/>
        <v>0.28209999999994201</v>
      </c>
      <c r="F93">
        <f t="shared" si="109"/>
        <v>1.0430999999999799</v>
      </c>
      <c r="G93">
        <f t="shared" si="109"/>
        <v>1.0720999999999701</v>
      </c>
      <c r="H93">
        <f t="shared" si="109"/>
        <v>1.2171000000000201</v>
      </c>
      <c r="I93">
        <f t="shared" si="109"/>
        <v>0.84509999999998109</v>
      </c>
      <c r="J93">
        <f t="shared" si="109"/>
        <v>0.43409999999998505</v>
      </c>
      <c r="K93">
        <f t="shared" si="109"/>
        <v>10.186100000000101</v>
      </c>
      <c r="L93">
        <f t="shared" si="109"/>
        <v>25.263399999999997</v>
      </c>
      <c r="M93">
        <f t="shared" si="109"/>
        <v>4.4184000000001005</v>
      </c>
      <c r="N93">
        <f t="shared" si="109"/>
        <v>3.6864000000000603</v>
      </c>
      <c r="O93">
        <f t="shared" si="109"/>
        <v>3.2774000000000396</v>
      </c>
      <c r="P93">
        <f t="shared" si="109"/>
        <v>2.7144000000000599</v>
      </c>
      <c r="Q93">
        <f t="shared" si="109"/>
        <v>0.9344000000000201</v>
      </c>
      <c r="R93">
        <f t="shared" si="109"/>
        <v>0.74639999999994</v>
      </c>
      <c r="S93">
        <f t="shared" si="109"/>
        <v>0.83640000000007975</v>
      </c>
      <c r="T93">
        <f t="shared" si="109"/>
        <v>0.88140000000004015</v>
      </c>
      <c r="U93">
        <f t="shared" si="109"/>
        <v>1.5194000000000099</v>
      </c>
      <c r="V93">
        <f t="shared" si="109"/>
        <v>2.0954000000000006</v>
      </c>
      <c r="W93">
        <f t="shared" si="109"/>
        <v>1.5043999999999604</v>
      </c>
      <c r="X93">
        <f t="shared" si="109"/>
        <v>1.6674000000000495</v>
      </c>
      <c r="Y93">
        <f t="shared" si="109"/>
        <v>0.43839999999992019</v>
      </c>
      <c r="Z93">
        <f t="shared" si="109"/>
        <v>0.34640000000000004</v>
      </c>
      <c r="AA93">
        <f t="shared" si="109"/>
        <v>5.8399999999919849E-2</v>
      </c>
      <c r="AB93">
        <f t="shared" si="109"/>
        <v>0</v>
      </c>
      <c r="AC93">
        <f t="shared" si="109"/>
        <v>0</v>
      </c>
      <c r="AD93">
        <f t="shared" si="109"/>
        <v>0</v>
      </c>
      <c r="AE93">
        <f t="shared" si="109"/>
        <v>0</v>
      </c>
      <c r="AF93">
        <f t="shared" si="109"/>
        <v>0</v>
      </c>
      <c r="AG93">
        <f t="shared" si="109"/>
        <v>0</v>
      </c>
      <c r="AH93">
        <f t="shared" si="109"/>
        <v>0</v>
      </c>
      <c r="AI93">
        <f t="shared" si="109"/>
        <v>0</v>
      </c>
      <c r="AJ93">
        <f t="shared" ref="AJ93:BC93" si="110">AJ54-AJ15</f>
        <v>0</v>
      </c>
      <c r="AK93">
        <f t="shared" si="110"/>
        <v>0</v>
      </c>
      <c r="AL93">
        <f t="shared" si="110"/>
        <v>0</v>
      </c>
      <c r="AM93">
        <f t="shared" si="110"/>
        <v>0.24979404462522004</v>
      </c>
      <c r="AN93">
        <f t="shared" si="110"/>
        <v>0.71617534791259008</v>
      </c>
      <c r="AO93">
        <f t="shared" si="110"/>
        <v>0.8900338707318598</v>
      </c>
      <c r="AP93">
        <f t="shared" si="110"/>
        <v>2.2796139775444395</v>
      </c>
      <c r="AQ93">
        <f t="shared" si="110"/>
        <v>0.65339999999993026</v>
      </c>
      <c r="AR93">
        <f t="shared" si="110"/>
        <v>0.53777680381115012</v>
      </c>
      <c r="AS93">
        <f t="shared" si="110"/>
        <v>0.44990298210737989</v>
      </c>
      <c r="AT93">
        <f t="shared" si="110"/>
        <v>0.34989701789259997</v>
      </c>
      <c r="AU93">
        <f t="shared" si="110"/>
        <v>0.26439999999992303</v>
      </c>
      <c r="AV93">
        <f t="shared" si="110"/>
        <v>0.20409998522890202</v>
      </c>
      <c r="AW93">
        <f t="shared" si="110"/>
        <v>0.15609999999993301</v>
      </c>
      <c r="AX93">
        <f t="shared" si="110"/>
        <v>0.48709999999993614</v>
      </c>
      <c r="AY93">
        <f t="shared" si="110"/>
        <v>1.0411000000000201</v>
      </c>
      <c r="AZ93">
        <f t="shared" si="110"/>
        <v>0.46809999999996499</v>
      </c>
      <c r="BA93">
        <f t="shared" si="110"/>
        <v>0.37710000000000093</v>
      </c>
      <c r="BB93">
        <f t="shared" si="110"/>
        <v>0.24009998450896397</v>
      </c>
      <c r="BC93">
        <f t="shared" si="110"/>
        <v>0.32809999999994305</v>
      </c>
    </row>
    <row r="94" spans="1:55" x14ac:dyDescent="0.2">
      <c r="A94" t="s">
        <v>19</v>
      </c>
      <c r="B94">
        <v>294</v>
      </c>
      <c r="C94">
        <v>1987</v>
      </c>
      <c r="D94">
        <f t="shared" ref="D94:AI94" si="111">D55-D16</f>
        <v>0.31709998296893405</v>
      </c>
      <c r="E94">
        <f t="shared" si="111"/>
        <v>0.25209998426893804</v>
      </c>
      <c r="F94">
        <f t="shared" si="111"/>
        <v>0.11409998702903001</v>
      </c>
      <c r="G94">
        <f t="shared" si="111"/>
        <v>0.15509998620892501</v>
      </c>
      <c r="H94">
        <f t="shared" si="111"/>
        <v>0.30109998328891607</v>
      </c>
      <c r="I94">
        <f t="shared" si="111"/>
        <v>0.54709999999994097</v>
      </c>
      <c r="J94">
        <f t="shared" si="111"/>
        <v>0.51910000000008294</v>
      </c>
      <c r="K94">
        <f t="shared" si="111"/>
        <v>0.37309999999996601</v>
      </c>
      <c r="L94">
        <f t="shared" si="111"/>
        <v>0.84540000000020088</v>
      </c>
      <c r="M94">
        <f t="shared" si="111"/>
        <v>2.4824000000000304</v>
      </c>
      <c r="N94">
        <f t="shared" si="111"/>
        <v>1.58240000000002</v>
      </c>
      <c r="O94">
        <f t="shared" si="111"/>
        <v>0.80340000000006806</v>
      </c>
      <c r="P94">
        <f t="shared" si="111"/>
        <v>0.9184000000000998</v>
      </c>
      <c r="Q94">
        <f t="shared" si="111"/>
        <v>5.153400000000099</v>
      </c>
      <c r="R94">
        <f t="shared" si="111"/>
        <v>1.4984000000000401</v>
      </c>
      <c r="S94">
        <f t="shared" si="111"/>
        <v>1.3771514910536897</v>
      </c>
      <c r="T94">
        <f t="shared" si="111"/>
        <v>0.60639999999998961</v>
      </c>
      <c r="U94">
        <f t="shared" si="111"/>
        <v>0.41139999999991028</v>
      </c>
      <c r="V94">
        <f t="shared" si="111"/>
        <v>0.12339999999991003</v>
      </c>
      <c r="W94">
        <f t="shared" si="111"/>
        <v>7.1400000000059083E-2</v>
      </c>
      <c r="X94">
        <f t="shared" si="111"/>
        <v>5.0400000000069944E-2</v>
      </c>
      <c r="Y94">
        <f t="shared" si="111"/>
        <v>0.18439999999994017</v>
      </c>
      <c r="Z94">
        <f t="shared" si="111"/>
        <v>0</v>
      </c>
      <c r="AA94">
        <f t="shared" si="111"/>
        <v>0</v>
      </c>
      <c r="AB94">
        <f t="shared" si="111"/>
        <v>0</v>
      </c>
      <c r="AC94">
        <f t="shared" si="111"/>
        <v>0</v>
      </c>
      <c r="AD94">
        <f t="shared" si="111"/>
        <v>0</v>
      </c>
      <c r="AE94">
        <f t="shared" si="111"/>
        <v>0</v>
      </c>
      <c r="AF94">
        <f t="shared" si="111"/>
        <v>0</v>
      </c>
      <c r="AG94">
        <f t="shared" si="111"/>
        <v>0.87939999999998975</v>
      </c>
      <c r="AH94">
        <f t="shared" si="111"/>
        <v>0.2334000000000398</v>
      </c>
      <c r="AI94">
        <f t="shared" si="111"/>
        <v>2.3999999999959609E-3</v>
      </c>
      <c r="AJ94">
        <f t="shared" ref="AJ94:BC94" si="112">AJ55-AJ16</f>
        <v>0.24839999999997997</v>
      </c>
      <c r="AK94">
        <f t="shared" si="112"/>
        <v>0.37340000000000995</v>
      </c>
      <c r="AL94">
        <f t="shared" si="112"/>
        <v>0.32040000000002999</v>
      </c>
      <c r="AM94">
        <f t="shared" si="112"/>
        <v>3.9400000000009872E-2</v>
      </c>
      <c r="AN94">
        <f t="shared" si="112"/>
        <v>0.11140000000008987</v>
      </c>
      <c r="AO94">
        <f t="shared" si="112"/>
        <v>0.49340000000010997</v>
      </c>
      <c r="AP94">
        <f t="shared" si="112"/>
        <v>0</v>
      </c>
      <c r="AQ94">
        <f t="shared" si="112"/>
        <v>0</v>
      </c>
      <c r="AR94">
        <f t="shared" si="112"/>
        <v>0.26060429815606001</v>
      </c>
      <c r="AS94">
        <f t="shared" si="112"/>
        <v>0.29817328681760202</v>
      </c>
      <c r="AT94">
        <f t="shared" si="112"/>
        <v>0.28340000000006693</v>
      </c>
      <c r="AU94">
        <f t="shared" si="112"/>
        <v>0.29139999999996491</v>
      </c>
      <c r="AV94">
        <f t="shared" si="112"/>
        <v>0.43910000000003002</v>
      </c>
      <c r="AW94">
        <f t="shared" si="112"/>
        <v>0.37309999999996601</v>
      </c>
      <c r="AX94">
        <f t="shared" si="112"/>
        <v>0.49109999999996989</v>
      </c>
      <c r="AY94">
        <f t="shared" si="112"/>
        <v>0.51110000000001288</v>
      </c>
      <c r="AZ94">
        <f t="shared" si="112"/>
        <v>0.51710000000006995</v>
      </c>
      <c r="BA94">
        <f t="shared" si="112"/>
        <v>0.29609998339893895</v>
      </c>
      <c r="BB94">
        <f t="shared" si="112"/>
        <v>0.15009998630895099</v>
      </c>
      <c r="BC94">
        <f t="shared" si="112"/>
        <v>3.3099999999983698E-2</v>
      </c>
    </row>
    <row r="95" spans="1:55" x14ac:dyDescent="0.2">
      <c r="A95" t="s">
        <v>19</v>
      </c>
      <c r="B95">
        <v>294</v>
      </c>
      <c r="C95">
        <v>1988</v>
      </c>
      <c r="D95">
        <f t="shared" ref="D95:AI95" si="113">D56-D17</f>
        <v>1.0100000000072197E-2</v>
      </c>
      <c r="E95">
        <f t="shared" si="113"/>
        <v>2.1000000000014965E-3</v>
      </c>
      <c r="F95">
        <f t="shared" si="113"/>
        <v>2.1000000000013994E-3</v>
      </c>
      <c r="G95">
        <f t="shared" si="113"/>
        <v>6.0999999999068952E-3</v>
      </c>
      <c r="H95">
        <f t="shared" si="113"/>
        <v>1.1000000000575966E-3</v>
      </c>
      <c r="I95">
        <f t="shared" si="113"/>
        <v>1.4099999999977506E-2</v>
      </c>
      <c r="J95">
        <f t="shared" si="113"/>
        <v>9.0999999999983039E-3</v>
      </c>
      <c r="K95">
        <f t="shared" si="113"/>
        <v>0.18610000000006802</v>
      </c>
      <c r="L95">
        <f t="shared" si="113"/>
        <v>0.70340000000005209</v>
      </c>
      <c r="M95">
        <f t="shared" si="113"/>
        <v>1.23639999999994</v>
      </c>
      <c r="N95">
        <f t="shared" si="113"/>
        <v>1.0094000000001602</v>
      </c>
      <c r="O95">
        <f t="shared" si="113"/>
        <v>0.78940000000008204</v>
      </c>
      <c r="P95">
        <f t="shared" si="113"/>
        <v>1.9194000000001399</v>
      </c>
      <c r="Q95">
        <f t="shared" si="113"/>
        <v>1.5264000000001703</v>
      </c>
      <c r="R95">
        <f t="shared" si="113"/>
        <v>1.79790298210734</v>
      </c>
      <c r="S95">
        <f t="shared" si="113"/>
        <v>1.3124000000000402</v>
      </c>
      <c r="T95">
        <f t="shared" si="113"/>
        <v>0.95240000000000036</v>
      </c>
      <c r="U95">
        <f t="shared" si="113"/>
        <v>0.58440000000000003</v>
      </c>
      <c r="V95">
        <f t="shared" si="113"/>
        <v>0.62539999999998974</v>
      </c>
      <c r="W95">
        <f t="shared" si="113"/>
        <v>0.13439999999999985</v>
      </c>
      <c r="X95">
        <f t="shared" si="113"/>
        <v>0</v>
      </c>
      <c r="Y95">
        <f t="shared" si="113"/>
        <v>0</v>
      </c>
      <c r="Z95">
        <f t="shared" si="113"/>
        <v>0</v>
      </c>
      <c r="AA95">
        <f t="shared" si="113"/>
        <v>0</v>
      </c>
      <c r="AB95">
        <f t="shared" si="113"/>
        <v>0</v>
      </c>
      <c r="AC95">
        <f t="shared" si="113"/>
        <v>0</v>
      </c>
      <c r="AD95">
        <f t="shared" si="113"/>
        <v>0</v>
      </c>
      <c r="AE95">
        <f t="shared" si="113"/>
        <v>0</v>
      </c>
      <c r="AF95">
        <f t="shared" si="113"/>
        <v>0</v>
      </c>
      <c r="AG95">
        <f t="shared" si="113"/>
        <v>0</v>
      </c>
      <c r="AH95">
        <f t="shared" si="113"/>
        <v>0</v>
      </c>
      <c r="AI95">
        <f t="shared" si="113"/>
        <v>0</v>
      </c>
      <c r="AJ95">
        <f t="shared" ref="AJ95:BC95" si="114">AJ56-AJ17</f>
        <v>0.30724276499006203</v>
      </c>
      <c r="AK95">
        <f t="shared" si="114"/>
        <v>0</v>
      </c>
      <c r="AL95">
        <f t="shared" si="114"/>
        <v>0</v>
      </c>
      <c r="AM95">
        <f t="shared" si="114"/>
        <v>0.310999999999995</v>
      </c>
      <c r="AN95">
        <f t="shared" si="114"/>
        <v>0.56200000000000305</v>
      </c>
      <c r="AO95">
        <f t="shared" si="114"/>
        <v>6.9231156312457021E-2</v>
      </c>
      <c r="AP95">
        <f t="shared" si="114"/>
        <v>0.14199999999993904</v>
      </c>
      <c r="AQ95">
        <f t="shared" si="114"/>
        <v>0</v>
      </c>
      <c r="AR95">
        <f t="shared" si="114"/>
        <v>4.1815104091000033E-3</v>
      </c>
      <c r="AS95">
        <f t="shared" si="114"/>
        <v>1.1608107090435027E-2</v>
      </c>
      <c r="AT95">
        <f t="shared" si="114"/>
        <v>1.7025593791096E-2</v>
      </c>
      <c r="AU95">
        <f t="shared" si="114"/>
        <v>6.4151491053593995E-2</v>
      </c>
      <c r="AV95">
        <f t="shared" si="114"/>
        <v>0.11034850894623802</v>
      </c>
      <c r="AW95">
        <f t="shared" si="114"/>
        <v>9.7099999999995995E-2</v>
      </c>
      <c r="AX95">
        <f t="shared" si="114"/>
        <v>0.16510000000007702</v>
      </c>
      <c r="AY95">
        <f t="shared" si="114"/>
        <v>0.14009999999992101</v>
      </c>
      <c r="AZ95">
        <f t="shared" si="114"/>
        <v>9.6100000000052005E-2</v>
      </c>
      <c r="BA95">
        <f t="shared" si="114"/>
        <v>7.4099999999987995E-2</v>
      </c>
      <c r="BB95">
        <f t="shared" si="114"/>
        <v>7.4099999999988009E-2</v>
      </c>
      <c r="BC95">
        <f t="shared" si="114"/>
        <v>3.8099988548916899E-2</v>
      </c>
    </row>
    <row r="96" spans="1:55" x14ac:dyDescent="0.2">
      <c r="A96" t="s">
        <v>19</v>
      </c>
      <c r="B96">
        <v>294</v>
      </c>
      <c r="C96">
        <v>1989</v>
      </c>
      <c r="D96">
        <f t="shared" ref="D96:AI96" si="115">D57-D18</f>
        <v>4.6100000000001112E-2</v>
      </c>
      <c r="E96">
        <f t="shared" si="115"/>
        <v>0</v>
      </c>
      <c r="F96">
        <f t="shared" si="115"/>
        <v>3.0999999999457017E-3</v>
      </c>
      <c r="G96">
        <f t="shared" si="115"/>
        <v>2.9100000000045506E-2</v>
      </c>
      <c r="H96">
        <f t="shared" si="115"/>
        <v>5.0999999999633977E-3</v>
      </c>
      <c r="I96">
        <f t="shared" si="115"/>
        <v>1.1000000000579019E-3</v>
      </c>
      <c r="J96">
        <f t="shared" si="115"/>
        <v>0</v>
      </c>
      <c r="K96">
        <f t="shared" si="115"/>
        <v>7.0999999999811006E-3</v>
      </c>
      <c r="L96">
        <f t="shared" si="115"/>
        <v>5.4000000000370973E-3</v>
      </c>
      <c r="M96">
        <f t="shared" si="115"/>
        <v>0.90739999999995291</v>
      </c>
      <c r="N96">
        <f t="shared" si="115"/>
        <v>0.85040000000010807</v>
      </c>
      <c r="O96">
        <f t="shared" si="115"/>
        <v>6.19140000000026</v>
      </c>
      <c r="P96">
        <f t="shared" si="115"/>
        <v>18.529399999999995</v>
      </c>
      <c r="Q96">
        <f t="shared" si="115"/>
        <v>2.2174000000001408</v>
      </c>
      <c r="R96">
        <f t="shared" si="115"/>
        <v>1.5733999999999897</v>
      </c>
      <c r="S96">
        <f t="shared" si="115"/>
        <v>1.2444000000000002</v>
      </c>
      <c r="T96">
        <f t="shared" si="115"/>
        <v>1.6914000000000406</v>
      </c>
      <c r="U96">
        <f t="shared" si="115"/>
        <v>1.1524000000000996</v>
      </c>
      <c r="V96">
        <f t="shared" si="115"/>
        <v>1.75340000000004</v>
      </c>
      <c r="W96">
        <f t="shared" si="115"/>
        <v>0.64740000000003972</v>
      </c>
      <c r="X96">
        <f t="shared" si="115"/>
        <v>0.72140000000000981</v>
      </c>
      <c r="Y96">
        <f t="shared" si="115"/>
        <v>1.9303999999998807</v>
      </c>
      <c r="Z96">
        <f t="shared" si="115"/>
        <v>1.6043999999999601</v>
      </c>
      <c r="AA96">
        <f t="shared" si="115"/>
        <v>7.9704000000000015</v>
      </c>
      <c r="AB96">
        <f t="shared" si="115"/>
        <v>0.69840000000007985</v>
      </c>
      <c r="AC96">
        <f t="shared" si="115"/>
        <v>0.84640000000000004</v>
      </c>
      <c r="AD96">
        <f t="shared" si="115"/>
        <v>2.4000000001500599E-3</v>
      </c>
      <c r="AE96">
        <f t="shared" si="115"/>
        <v>0</v>
      </c>
      <c r="AF96">
        <f t="shared" si="115"/>
        <v>0.22439999999997973</v>
      </c>
      <c r="AG96">
        <f t="shared" si="115"/>
        <v>0</v>
      </c>
      <c r="AH96">
        <f t="shared" si="115"/>
        <v>0</v>
      </c>
      <c r="AI96">
        <f t="shared" si="115"/>
        <v>0</v>
      </c>
      <c r="AJ96">
        <f t="shared" ref="AJ96:BC96" si="116">AJ57-AJ18</f>
        <v>0</v>
      </c>
      <c r="AK96">
        <f t="shared" si="116"/>
        <v>0</v>
      </c>
      <c r="AL96">
        <f t="shared" si="116"/>
        <v>0.50139999999993989</v>
      </c>
      <c r="AM96">
        <f t="shared" si="116"/>
        <v>0.25240000000018803</v>
      </c>
      <c r="AN96">
        <f t="shared" si="116"/>
        <v>0.24439999999992001</v>
      </c>
      <c r="AO96">
        <f t="shared" si="116"/>
        <v>0.32340000000008984</v>
      </c>
      <c r="AP96">
        <f t="shared" si="116"/>
        <v>0.28140000000012</v>
      </c>
      <c r="AQ96">
        <f t="shared" si="116"/>
        <v>0.43740000000003998</v>
      </c>
      <c r="AR96">
        <f t="shared" si="116"/>
        <v>0.31539999999996693</v>
      </c>
      <c r="AS96">
        <f t="shared" si="116"/>
        <v>0.3093197080291411</v>
      </c>
      <c r="AT96">
        <f t="shared" si="116"/>
        <v>0.26940000000007414</v>
      </c>
      <c r="AU96">
        <f t="shared" si="116"/>
        <v>0.7004000000000099</v>
      </c>
      <c r="AV96">
        <f t="shared" si="116"/>
        <v>1.0041000000000198</v>
      </c>
      <c r="AW96">
        <f t="shared" si="116"/>
        <v>1.3850999999999498</v>
      </c>
      <c r="AX96">
        <f t="shared" si="116"/>
        <v>1.53410000000002</v>
      </c>
      <c r="AY96">
        <f t="shared" si="116"/>
        <v>1.2010999999999998</v>
      </c>
      <c r="AZ96">
        <f t="shared" si="116"/>
        <v>0.97709999999997987</v>
      </c>
      <c r="BA96">
        <f t="shared" si="116"/>
        <v>0.74109999999995602</v>
      </c>
      <c r="BB96">
        <f t="shared" si="116"/>
        <v>0.68509999999999505</v>
      </c>
      <c r="BC96">
        <f t="shared" si="116"/>
        <v>0.81709999999998095</v>
      </c>
    </row>
    <row r="97" spans="1:55" x14ac:dyDescent="0.2">
      <c r="A97" t="s">
        <v>19</v>
      </c>
      <c r="B97">
        <v>294</v>
      </c>
      <c r="C97">
        <v>1990</v>
      </c>
      <c r="D97">
        <f t="shared" ref="D97:AI97" si="117">D58-D19</f>
        <v>0.79709999999994896</v>
      </c>
      <c r="E97">
        <f t="shared" si="117"/>
        <v>0.84309999999995788</v>
      </c>
      <c r="F97">
        <f t="shared" si="117"/>
        <v>0.80710000000016102</v>
      </c>
      <c r="G97">
        <f t="shared" si="117"/>
        <v>0.75209999999999788</v>
      </c>
      <c r="H97">
        <f t="shared" si="117"/>
        <v>0.46210000000003804</v>
      </c>
      <c r="I97">
        <f t="shared" si="117"/>
        <v>0.45310000000015399</v>
      </c>
      <c r="J97">
        <f t="shared" si="117"/>
        <v>0.63109999999991595</v>
      </c>
      <c r="K97">
        <f t="shared" si="117"/>
        <v>1.4380999999999602</v>
      </c>
      <c r="L97">
        <f t="shared" si="117"/>
        <v>3.4883999999999502</v>
      </c>
      <c r="M97">
        <f t="shared" si="117"/>
        <v>4.9653999999999607</v>
      </c>
      <c r="N97">
        <f t="shared" si="117"/>
        <v>2.2793999999999994</v>
      </c>
      <c r="O97">
        <f t="shared" si="117"/>
        <v>5.7703999999999507</v>
      </c>
      <c r="P97">
        <f t="shared" si="117"/>
        <v>5.0554000000002697</v>
      </c>
      <c r="Q97">
        <f t="shared" si="117"/>
        <v>3.4594000000001</v>
      </c>
      <c r="R97">
        <f t="shared" si="117"/>
        <v>1.7383999999999498</v>
      </c>
      <c r="S97">
        <f t="shared" si="117"/>
        <v>2.4183999999998989</v>
      </c>
      <c r="T97">
        <f t="shared" si="117"/>
        <v>2.3344000000001008</v>
      </c>
      <c r="U97">
        <f t="shared" si="117"/>
        <v>1.9914000000001009</v>
      </c>
      <c r="V97">
        <f t="shared" si="117"/>
        <v>1.8964000000001597</v>
      </c>
      <c r="W97">
        <f t="shared" si="117"/>
        <v>1.51839999999995</v>
      </c>
      <c r="X97">
        <f t="shared" si="117"/>
        <v>5.0924000000001008</v>
      </c>
      <c r="Y97">
        <f t="shared" si="117"/>
        <v>8.9673999999999019</v>
      </c>
      <c r="Z97">
        <f t="shared" si="117"/>
        <v>1.4744000000000197</v>
      </c>
      <c r="AA97">
        <f t="shared" si="117"/>
        <v>1.22540000000002</v>
      </c>
      <c r="AB97">
        <f t="shared" si="117"/>
        <v>0.50040000000011986</v>
      </c>
      <c r="AC97">
        <f t="shared" si="117"/>
        <v>0</v>
      </c>
      <c r="AD97">
        <f t="shared" si="117"/>
        <v>0</v>
      </c>
      <c r="AE97">
        <f t="shared" si="117"/>
        <v>0</v>
      </c>
      <c r="AF97">
        <f t="shared" si="117"/>
        <v>0</v>
      </c>
      <c r="AG97">
        <f t="shared" si="117"/>
        <v>0</v>
      </c>
      <c r="AH97">
        <f t="shared" si="117"/>
        <v>0</v>
      </c>
      <c r="AI97">
        <f t="shared" si="117"/>
        <v>0</v>
      </c>
      <c r="AJ97">
        <f t="shared" ref="AJ97:BC97" si="118">AJ58-AJ19</f>
        <v>0</v>
      </c>
      <c r="AK97">
        <f t="shared" si="118"/>
        <v>0</v>
      </c>
      <c r="AL97">
        <f t="shared" si="118"/>
        <v>0</v>
      </c>
      <c r="AM97">
        <f t="shared" si="118"/>
        <v>0</v>
      </c>
      <c r="AN97">
        <f t="shared" si="118"/>
        <v>0</v>
      </c>
      <c r="AO97">
        <f t="shared" si="118"/>
        <v>0</v>
      </c>
      <c r="AP97">
        <f t="shared" si="118"/>
        <v>0</v>
      </c>
      <c r="AQ97">
        <f t="shared" si="118"/>
        <v>0.69699999999994289</v>
      </c>
      <c r="AR97">
        <f t="shared" si="118"/>
        <v>0.34110377733599995</v>
      </c>
      <c r="AS97">
        <f t="shared" si="118"/>
        <v>0.78940000000013022</v>
      </c>
      <c r="AT97">
        <f t="shared" si="118"/>
        <v>0.62440000000011997</v>
      </c>
      <c r="AU97">
        <f t="shared" si="118"/>
        <v>0.51640000000021002</v>
      </c>
      <c r="AV97">
        <f t="shared" si="118"/>
        <v>0.86710000000004606</v>
      </c>
      <c r="AW97">
        <f t="shared" si="118"/>
        <v>0.76409999999998202</v>
      </c>
      <c r="AX97">
        <f t="shared" si="118"/>
        <v>0.40210000000002905</v>
      </c>
      <c r="AY97">
        <f t="shared" si="118"/>
        <v>0.33510000000003304</v>
      </c>
      <c r="AZ97">
        <f t="shared" si="118"/>
        <v>0.27509998381908296</v>
      </c>
      <c r="BA97">
        <f t="shared" si="118"/>
        <v>0.41209999999998798</v>
      </c>
      <c r="BB97">
        <f t="shared" si="118"/>
        <v>0.34309999999996205</v>
      </c>
      <c r="BC97">
        <f t="shared" si="118"/>
        <v>9.3099987448987009E-2</v>
      </c>
    </row>
    <row r="98" spans="1:55" x14ac:dyDescent="0.2">
      <c r="A98" t="s">
        <v>19</v>
      </c>
      <c r="B98">
        <v>294</v>
      </c>
      <c r="C98">
        <v>1991</v>
      </c>
      <c r="D98">
        <f t="shared" ref="D98:AI98" si="119">D59-D20</f>
        <v>2.7100000000028907E-2</v>
      </c>
      <c r="E98">
        <f t="shared" si="119"/>
        <v>0</v>
      </c>
      <c r="F98">
        <f t="shared" si="119"/>
        <v>0.13009999999996397</v>
      </c>
      <c r="G98">
        <f t="shared" si="119"/>
        <v>4.009999999994901E-2</v>
      </c>
      <c r="H98">
        <f t="shared" si="119"/>
        <v>0.79610000000000303</v>
      </c>
      <c r="I98">
        <f t="shared" si="119"/>
        <v>1.1401000000000598</v>
      </c>
      <c r="J98">
        <f t="shared" si="119"/>
        <v>1.2010999999999998</v>
      </c>
      <c r="K98">
        <f t="shared" si="119"/>
        <v>1.3931000000000202</v>
      </c>
      <c r="L98">
        <f t="shared" si="119"/>
        <v>0.90939999999995691</v>
      </c>
      <c r="M98">
        <f t="shared" si="119"/>
        <v>1.1444000000000398</v>
      </c>
      <c r="N98">
        <f t="shared" si="119"/>
        <v>1.3963999999999197</v>
      </c>
      <c r="O98">
        <f t="shared" si="119"/>
        <v>1.6104000000000702</v>
      </c>
      <c r="P98">
        <f t="shared" si="119"/>
        <v>1.78840000000001</v>
      </c>
      <c r="Q98">
        <f t="shared" si="119"/>
        <v>2.7794000000001091</v>
      </c>
      <c r="R98">
        <f t="shared" si="119"/>
        <v>1.5134000000002192</v>
      </c>
      <c r="S98">
        <f t="shared" si="119"/>
        <v>1.2454000000000596</v>
      </c>
      <c r="T98">
        <f t="shared" si="119"/>
        <v>2.9114000000000413</v>
      </c>
      <c r="U98">
        <f t="shared" si="119"/>
        <v>1.9174000000001694</v>
      </c>
      <c r="V98">
        <f t="shared" si="119"/>
        <v>2.7694000000001502</v>
      </c>
      <c r="W98">
        <f t="shared" si="119"/>
        <v>5.5343999999999998</v>
      </c>
      <c r="X98">
        <f t="shared" si="119"/>
        <v>5.4884000000000999</v>
      </c>
      <c r="Y98">
        <f t="shared" si="119"/>
        <v>2.6753999999999696</v>
      </c>
      <c r="Z98">
        <f t="shared" si="119"/>
        <v>3.1604000000001005</v>
      </c>
      <c r="AA98">
        <f t="shared" si="119"/>
        <v>1.31539999999986</v>
      </c>
      <c r="AB98">
        <f t="shared" si="119"/>
        <v>13.685400000000101</v>
      </c>
      <c r="AC98">
        <f t="shared" si="119"/>
        <v>4.6144000000000993</v>
      </c>
      <c r="AD98">
        <f t="shared" si="119"/>
        <v>1.6473999999999407</v>
      </c>
      <c r="AE98">
        <f t="shared" si="119"/>
        <v>0.86340000000013006</v>
      </c>
      <c r="AF98">
        <f t="shared" si="119"/>
        <v>0.1903999999999999</v>
      </c>
      <c r="AG98">
        <f t="shared" si="119"/>
        <v>0</v>
      </c>
      <c r="AH98">
        <f t="shared" si="119"/>
        <v>0</v>
      </c>
      <c r="AI98">
        <f t="shared" si="119"/>
        <v>4.8400000000089927E-2</v>
      </c>
      <c r="AJ98">
        <f t="shared" ref="AJ98:BC98" si="120">AJ59-AJ20</f>
        <v>0.39539999999986009</v>
      </c>
      <c r="AK98">
        <f t="shared" si="120"/>
        <v>0</v>
      </c>
      <c r="AL98">
        <f t="shared" si="120"/>
        <v>0</v>
      </c>
      <c r="AM98">
        <f t="shared" si="120"/>
        <v>0</v>
      </c>
      <c r="AN98">
        <f t="shared" si="120"/>
        <v>0</v>
      </c>
      <c r="AO98">
        <f t="shared" si="120"/>
        <v>0.13540000000018004</v>
      </c>
      <c r="AP98">
        <f t="shared" si="120"/>
        <v>0</v>
      </c>
      <c r="AQ98">
        <f t="shared" si="120"/>
        <v>0.32819999999986993</v>
      </c>
      <c r="AR98">
        <f t="shared" si="120"/>
        <v>0.7234000000000198</v>
      </c>
      <c r="AS98">
        <f t="shared" si="120"/>
        <v>0.54840000000003997</v>
      </c>
      <c r="AT98">
        <f t="shared" si="120"/>
        <v>0.35527922167055981</v>
      </c>
      <c r="AU98">
        <f t="shared" si="120"/>
        <v>0.33240000000000292</v>
      </c>
      <c r="AV98">
        <f t="shared" si="120"/>
        <v>0.59610000000005703</v>
      </c>
      <c r="AW98">
        <f t="shared" si="120"/>
        <v>0.71209999999990503</v>
      </c>
      <c r="AX98">
        <f t="shared" si="120"/>
        <v>0.57810000000002604</v>
      </c>
      <c r="AY98">
        <f t="shared" si="120"/>
        <v>0.58409999999995288</v>
      </c>
      <c r="AZ98">
        <f t="shared" si="120"/>
        <v>0.75610000000004307</v>
      </c>
      <c r="BA98">
        <f t="shared" si="120"/>
        <v>0.68109999999996107</v>
      </c>
      <c r="BB98">
        <f t="shared" si="120"/>
        <v>0.55309999999999793</v>
      </c>
      <c r="BC98">
        <f t="shared" si="120"/>
        <v>0.52010000000005996</v>
      </c>
    </row>
    <row r="99" spans="1:55" x14ac:dyDescent="0.2">
      <c r="A99" t="s">
        <v>19</v>
      </c>
      <c r="B99">
        <v>294</v>
      </c>
      <c r="C99">
        <v>1992</v>
      </c>
      <c r="D99">
        <f t="shared" ref="D99:AI99" si="121">D60-D21</f>
        <v>0.44709999999997202</v>
      </c>
      <c r="E99">
        <f t="shared" si="121"/>
        <v>0.36910000000006293</v>
      </c>
      <c r="F99">
        <f t="shared" si="121"/>
        <v>0.40210000000011598</v>
      </c>
      <c r="G99">
        <f t="shared" si="121"/>
        <v>0.45509999999978201</v>
      </c>
      <c r="H99">
        <f t="shared" si="121"/>
        <v>0.57610000000000405</v>
      </c>
      <c r="I99">
        <f t="shared" si="121"/>
        <v>0.55109999999985593</v>
      </c>
      <c r="J99">
        <f t="shared" si="121"/>
        <v>0.63809999999990208</v>
      </c>
      <c r="K99">
        <f t="shared" si="121"/>
        <v>0.69909999999986205</v>
      </c>
      <c r="L99">
        <f t="shared" si="121"/>
        <v>1.5643999999999298</v>
      </c>
      <c r="M99">
        <f t="shared" si="121"/>
        <v>1.7604000000001301</v>
      </c>
      <c r="N99">
        <f t="shared" si="121"/>
        <v>0.9853999999999099</v>
      </c>
      <c r="O99">
        <f t="shared" si="121"/>
        <v>1.1696604373758401</v>
      </c>
      <c r="P99">
        <f t="shared" si="121"/>
        <v>0.86140000000014605</v>
      </c>
      <c r="Q99">
        <f t="shared" si="121"/>
        <v>0.34839999999998983</v>
      </c>
      <c r="R99">
        <f t="shared" si="121"/>
        <v>0.32540000000015001</v>
      </c>
      <c r="S99">
        <f t="shared" si="121"/>
        <v>0.35139999999987981</v>
      </c>
      <c r="T99">
        <f t="shared" si="121"/>
        <v>0.23240000000002992</v>
      </c>
      <c r="U99">
        <f t="shared" si="121"/>
        <v>0</v>
      </c>
      <c r="V99">
        <f t="shared" si="121"/>
        <v>0</v>
      </c>
      <c r="W99">
        <f t="shared" si="121"/>
        <v>0</v>
      </c>
      <c r="X99">
        <f t="shared" si="121"/>
        <v>0</v>
      </c>
      <c r="Y99">
        <f t="shared" si="121"/>
        <v>0</v>
      </c>
      <c r="Z99">
        <f t="shared" si="121"/>
        <v>0</v>
      </c>
      <c r="AA99">
        <f t="shared" si="121"/>
        <v>0</v>
      </c>
      <c r="AB99">
        <f t="shared" si="121"/>
        <v>0.47339999999994964</v>
      </c>
      <c r="AC99">
        <f t="shared" si="121"/>
        <v>0.12739999999998997</v>
      </c>
      <c r="AD99">
        <f t="shared" si="121"/>
        <v>0.62440000000001028</v>
      </c>
      <c r="AE99">
        <f t="shared" si="121"/>
        <v>0.92040000000000033</v>
      </c>
      <c r="AF99">
        <f t="shared" si="121"/>
        <v>0.11339999999993</v>
      </c>
      <c r="AG99">
        <f t="shared" si="121"/>
        <v>0.22040000000010007</v>
      </c>
      <c r="AH99">
        <f t="shared" si="121"/>
        <v>4.8400000000059951E-2</v>
      </c>
      <c r="AI99">
        <f t="shared" si="121"/>
        <v>0</v>
      </c>
      <c r="AJ99">
        <f t="shared" ref="AJ99:BC99" si="122">AJ60-AJ21</f>
        <v>0</v>
      </c>
      <c r="AK99">
        <f t="shared" si="122"/>
        <v>0</v>
      </c>
      <c r="AL99">
        <f t="shared" si="122"/>
        <v>0.48339999999983996</v>
      </c>
      <c r="AM99">
        <f t="shared" si="122"/>
        <v>0.52437411186799987</v>
      </c>
      <c r="AN99">
        <f t="shared" si="122"/>
        <v>0.26639999999990005</v>
      </c>
      <c r="AO99">
        <f t="shared" si="122"/>
        <v>0.23240000000002992</v>
      </c>
      <c r="AP99">
        <f t="shared" si="122"/>
        <v>0.24340000000008</v>
      </c>
      <c r="AQ99">
        <f t="shared" si="122"/>
        <v>0.17939999999975509</v>
      </c>
      <c r="AR99">
        <f t="shared" si="122"/>
        <v>0.31439999999983992</v>
      </c>
      <c r="AS99">
        <f t="shared" si="122"/>
        <v>0.34140000000026993</v>
      </c>
      <c r="AT99">
        <f t="shared" si="122"/>
        <v>0.38740000000003993</v>
      </c>
      <c r="AU99">
        <f t="shared" si="122"/>
        <v>0.35540000000001204</v>
      </c>
      <c r="AV99">
        <f t="shared" si="122"/>
        <v>0.59010000000011997</v>
      </c>
      <c r="AW99">
        <f t="shared" si="122"/>
        <v>0.62710000000000199</v>
      </c>
      <c r="AX99">
        <f t="shared" si="122"/>
        <v>0.373099999999989</v>
      </c>
      <c r="AY99">
        <f t="shared" si="122"/>
        <v>0.28810000000006103</v>
      </c>
      <c r="AZ99">
        <f t="shared" si="122"/>
        <v>0.17409999999996301</v>
      </c>
      <c r="BA99">
        <f t="shared" si="122"/>
        <v>0.13509999999981301</v>
      </c>
      <c r="BB99">
        <f t="shared" si="122"/>
        <v>9.5099999999980006E-2</v>
      </c>
      <c r="BC99">
        <f t="shared" si="122"/>
        <v>5.2099988268926908E-2</v>
      </c>
    </row>
    <row r="100" spans="1:55" x14ac:dyDescent="0.2">
      <c r="A100" t="s">
        <v>19</v>
      </c>
      <c r="B100">
        <v>294</v>
      </c>
      <c r="C100">
        <v>1993</v>
      </c>
      <c r="D100">
        <f t="shared" ref="D100:AI100" si="123">D61-D22</f>
        <v>1.5100000000204797E-2</v>
      </c>
      <c r="E100">
        <f t="shared" si="123"/>
        <v>1.100000000178597E-3</v>
      </c>
      <c r="F100">
        <f t="shared" si="123"/>
        <v>4.1000000002051964E-3</v>
      </c>
      <c r="G100">
        <f t="shared" si="123"/>
        <v>3.0999999999688985E-3</v>
      </c>
      <c r="H100">
        <f t="shared" si="123"/>
        <v>1.6100000000181192E-2</v>
      </c>
      <c r="I100">
        <f t="shared" si="123"/>
        <v>0.186099999999809</v>
      </c>
      <c r="J100">
        <f t="shared" si="123"/>
        <v>0.25910000000013</v>
      </c>
      <c r="K100">
        <f t="shared" si="123"/>
        <v>0.19110000000004798</v>
      </c>
      <c r="L100">
        <f t="shared" si="123"/>
        <v>1.81339999999991</v>
      </c>
      <c r="M100">
        <f t="shared" si="123"/>
        <v>16.101399999999902</v>
      </c>
      <c r="N100">
        <f t="shared" si="123"/>
        <v>1.9384000000003099</v>
      </c>
      <c r="O100">
        <f t="shared" si="123"/>
        <v>12.594399999999998</v>
      </c>
      <c r="P100">
        <f t="shared" si="123"/>
        <v>3.2484000000001698</v>
      </c>
      <c r="Q100">
        <f t="shared" si="123"/>
        <v>2.2983999999999698</v>
      </c>
      <c r="R100">
        <f t="shared" si="123"/>
        <v>1.9333999999999198</v>
      </c>
      <c r="S100">
        <f t="shared" si="123"/>
        <v>1.5964000000000098</v>
      </c>
      <c r="T100">
        <f t="shared" si="123"/>
        <v>1.2203999999999695</v>
      </c>
      <c r="U100">
        <f t="shared" si="123"/>
        <v>0.76139999999990016</v>
      </c>
      <c r="V100">
        <f t="shared" si="123"/>
        <v>0.67739999999992007</v>
      </c>
      <c r="W100">
        <f t="shared" si="123"/>
        <v>0.58740000000006987</v>
      </c>
      <c r="X100">
        <f t="shared" si="123"/>
        <v>0.57239999999986013</v>
      </c>
      <c r="Y100">
        <f t="shared" si="123"/>
        <v>0.94740000000007019</v>
      </c>
      <c r="Z100">
        <f t="shared" si="123"/>
        <v>0.68940000000002977</v>
      </c>
      <c r="AA100">
        <f t="shared" si="123"/>
        <v>1.2484000000001201</v>
      </c>
      <c r="AB100">
        <f t="shared" si="123"/>
        <v>0.43140000000020984</v>
      </c>
      <c r="AC100">
        <f t="shared" si="123"/>
        <v>0.49439999999993978</v>
      </c>
      <c r="AD100">
        <f t="shared" si="123"/>
        <v>1.9474000000000196</v>
      </c>
      <c r="AE100">
        <f t="shared" si="123"/>
        <v>5.1544000000000985</v>
      </c>
      <c r="AF100">
        <f t="shared" si="123"/>
        <v>3.3883999999998995</v>
      </c>
      <c r="AG100">
        <f t="shared" si="123"/>
        <v>3.1273999999999997</v>
      </c>
      <c r="AH100">
        <f t="shared" si="123"/>
        <v>1.6703999999998702</v>
      </c>
      <c r="AI100">
        <f t="shared" si="123"/>
        <v>0.56840000000000979</v>
      </c>
      <c r="AJ100">
        <f t="shared" ref="AJ100:BC100" si="124">AJ61-AJ22</f>
        <v>1.8604000000001299</v>
      </c>
      <c r="AK100">
        <f t="shared" si="124"/>
        <v>1.2183999999999298</v>
      </c>
      <c r="AL100">
        <f t="shared" si="124"/>
        <v>1.3803999999998302</v>
      </c>
      <c r="AM100">
        <f t="shared" si="124"/>
        <v>1.4053999999998998</v>
      </c>
      <c r="AN100">
        <f t="shared" si="124"/>
        <v>1.2673999999999692</v>
      </c>
      <c r="AO100">
        <f t="shared" si="124"/>
        <v>1.2104000000001696</v>
      </c>
      <c r="AP100">
        <f t="shared" si="124"/>
        <v>0.73239999999987004</v>
      </c>
      <c r="AQ100">
        <f t="shared" si="124"/>
        <v>1.5393999999999899</v>
      </c>
      <c r="AR100">
        <f t="shared" si="124"/>
        <v>1.69039999999994</v>
      </c>
      <c r="AS100">
        <f t="shared" si="124"/>
        <v>1.2883999999998101</v>
      </c>
      <c r="AT100">
        <f t="shared" si="124"/>
        <v>1.1404000000001098</v>
      </c>
      <c r="AU100">
        <f t="shared" si="124"/>
        <v>1.14339999999997</v>
      </c>
      <c r="AV100">
        <f t="shared" si="124"/>
        <v>1.29109999999986</v>
      </c>
      <c r="AW100">
        <f t="shared" si="124"/>
        <v>1.1330999999998401</v>
      </c>
      <c r="AX100">
        <f t="shared" si="124"/>
        <v>1.0471000000002</v>
      </c>
      <c r="AY100">
        <f t="shared" si="124"/>
        <v>1.2270999999998602</v>
      </c>
      <c r="AZ100">
        <f t="shared" si="124"/>
        <v>1.2941000000001901</v>
      </c>
      <c r="BA100">
        <f t="shared" si="124"/>
        <v>2.13609999999986</v>
      </c>
      <c r="BB100">
        <f t="shared" si="124"/>
        <v>1.2981000000000602</v>
      </c>
      <c r="BC100">
        <f t="shared" si="124"/>
        <v>0.88009999999995114</v>
      </c>
    </row>
    <row r="101" spans="1:55" x14ac:dyDescent="0.2">
      <c r="A101" t="s">
        <v>19</v>
      </c>
      <c r="B101">
        <v>294</v>
      </c>
      <c r="C101">
        <v>1994</v>
      </c>
      <c r="D101">
        <f t="shared" ref="D101:AI101" si="125">D62-D23</f>
        <v>0.99709999999994992</v>
      </c>
      <c r="E101">
        <f t="shared" si="125"/>
        <v>0.57709999999982697</v>
      </c>
      <c r="F101">
        <f t="shared" si="125"/>
        <v>0.63909999999992906</v>
      </c>
      <c r="G101">
        <f t="shared" si="125"/>
        <v>0.90310000000012092</v>
      </c>
      <c r="H101">
        <f t="shared" si="125"/>
        <v>1.0210999999999397</v>
      </c>
      <c r="I101">
        <f t="shared" si="125"/>
        <v>0.54009999999991098</v>
      </c>
      <c r="J101">
        <f t="shared" si="125"/>
        <v>0.722100000000092</v>
      </c>
      <c r="K101">
        <f t="shared" si="125"/>
        <v>0.457100000000153</v>
      </c>
      <c r="L101">
        <f t="shared" si="125"/>
        <v>39.028400000000204</v>
      </c>
      <c r="M101">
        <f t="shared" si="125"/>
        <v>27.8474</v>
      </c>
      <c r="N101">
        <f t="shared" si="125"/>
        <v>10.022399999999999</v>
      </c>
      <c r="O101">
        <f t="shared" si="125"/>
        <v>5.2344000000000692</v>
      </c>
      <c r="P101">
        <f t="shared" si="125"/>
        <v>3.5553999999999393</v>
      </c>
      <c r="Q101">
        <f t="shared" si="125"/>
        <v>1.8783999999999397</v>
      </c>
      <c r="R101">
        <f t="shared" si="125"/>
        <v>2.2563999999997799</v>
      </c>
      <c r="S101">
        <f t="shared" si="125"/>
        <v>2.0943999999999408</v>
      </c>
      <c r="T101">
        <f t="shared" si="125"/>
        <v>2.7064000000000288</v>
      </c>
      <c r="U101">
        <f t="shared" si="125"/>
        <v>2.46840000000042</v>
      </c>
      <c r="V101">
        <f t="shared" si="125"/>
        <v>1.4594000000001595</v>
      </c>
      <c r="W101">
        <f t="shared" si="125"/>
        <v>2.1893999999997495</v>
      </c>
      <c r="X101">
        <f t="shared" si="125"/>
        <v>3.5363999999998299</v>
      </c>
      <c r="Y101">
        <f t="shared" si="125"/>
        <v>1.2454000000003207</v>
      </c>
      <c r="Z101">
        <f t="shared" si="125"/>
        <v>1.2783999999999605</v>
      </c>
      <c r="AA101">
        <f t="shared" si="125"/>
        <v>0.78040000000004994</v>
      </c>
      <c r="AB101">
        <f t="shared" si="125"/>
        <v>0</v>
      </c>
      <c r="AC101">
        <f t="shared" si="125"/>
        <v>0</v>
      </c>
      <c r="AD101">
        <f t="shared" si="125"/>
        <v>0</v>
      </c>
      <c r="AE101">
        <f t="shared" si="125"/>
        <v>0</v>
      </c>
      <c r="AF101">
        <f t="shared" si="125"/>
        <v>0</v>
      </c>
      <c r="AG101">
        <f t="shared" si="125"/>
        <v>0</v>
      </c>
      <c r="AH101">
        <f t="shared" si="125"/>
        <v>0</v>
      </c>
      <c r="AI101">
        <f t="shared" si="125"/>
        <v>0</v>
      </c>
      <c r="AJ101">
        <f t="shared" ref="AJ101:BC101" si="126">AJ62-AJ23</f>
        <v>0</v>
      </c>
      <c r="AK101">
        <f t="shared" si="126"/>
        <v>0</v>
      </c>
      <c r="AL101">
        <f t="shared" si="126"/>
        <v>0</v>
      </c>
      <c r="AM101">
        <f t="shared" si="126"/>
        <v>0</v>
      </c>
      <c r="AN101">
        <f t="shared" si="126"/>
        <v>0</v>
      </c>
      <c r="AO101">
        <f t="shared" si="126"/>
        <v>0</v>
      </c>
      <c r="AP101">
        <f t="shared" si="126"/>
        <v>6.0542553677319866E-2</v>
      </c>
      <c r="AQ101">
        <f t="shared" si="126"/>
        <v>0</v>
      </c>
      <c r="AR101">
        <f t="shared" si="126"/>
        <v>1.0191408669256004</v>
      </c>
      <c r="AS101">
        <f t="shared" si="126"/>
        <v>1.0565064824409602</v>
      </c>
      <c r="AT101">
        <f t="shared" si="126"/>
        <v>0.64985538755946015</v>
      </c>
      <c r="AU101">
        <f t="shared" si="126"/>
        <v>0.76553463881949013</v>
      </c>
      <c r="AV101">
        <f t="shared" si="126"/>
        <v>1.1460999999999799</v>
      </c>
      <c r="AW101">
        <f t="shared" si="126"/>
        <v>0.92810000000000203</v>
      </c>
      <c r="AX101">
        <f t="shared" si="126"/>
        <v>0.64409999999982892</v>
      </c>
      <c r="AY101">
        <f t="shared" si="126"/>
        <v>0.61910000000019305</v>
      </c>
      <c r="AZ101">
        <f t="shared" si="126"/>
        <v>0.44109999999978899</v>
      </c>
      <c r="BA101">
        <f t="shared" si="126"/>
        <v>0.44710000000023203</v>
      </c>
      <c r="BB101">
        <f t="shared" si="126"/>
        <v>0.47410000000027597</v>
      </c>
      <c r="BC101">
        <f t="shared" si="126"/>
        <v>0.44010000000013599</v>
      </c>
    </row>
    <row r="102" spans="1:55" x14ac:dyDescent="0.2">
      <c r="A102" t="s">
        <v>19</v>
      </c>
      <c r="B102">
        <v>294</v>
      </c>
      <c r="C102">
        <v>1995</v>
      </c>
      <c r="D102">
        <f t="shared" ref="D102:AI102" si="127">D63-D24</f>
        <v>0.39410000000009304</v>
      </c>
      <c r="E102">
        <f t="shared" si="127"/>
        <v>0.41210000000011898</v>
      </c>
      <c r="F102">
        <f t="shared" si="127"/>
        <v>0.39810000000012696</v>
      </c>
      <c r="G102">
        <f t="shared" si="127"/>
        <v>0.40010000000001206</v>
      </c>
      <c r="H102">
        <f t="shared" si="127"/>
        <v>0.48509999999992304</v>
      </c>
      <c r="I102">
        <f t="shared" si="127"/>
        <v>0.43409999999992205</v>
      </c>
      <c r="J102">
        <f t="shared" si="127"/>
        <v>0.54709999999981107</v>
      </c>
      <c r="K102">
        <f t="shared" si="127"/>
        <v>1.4821000000000799</v>
      </c>
      <c r="L102">
        <f t="shared" si="127"/>
        <v>1.1663999999998398</v>
      </c>
      <c r="M102">
        <f t="shared" si="127"/>
        <v>2.3354000000000199</v>
      </c>
      <c r="N102">
        <f t="shared" si="127"/>
        <v>7.3594000000001305</v>
      </c>
      <c r="O102">
        <f t="shared" si="127"/>
        <v>2.9764000000002198</v>
      </c>
      <c r="P102">
        <f t="shared" si="127"/>
        <v>1.3083999999999401</v>
      </c>
      <c r="Q102">
        <f t="shared" si="127"/>
        <v>0.61640000000030981</v>
      </c>
      <c r="R102">
        <f t="shared" si="127"/>
        <v>1.1564000000001502</v>
      </c>
      <c r="S102">
        <f t="shared" si="127"/>
        <v>0.61640000000030981</v>
      </c>
      <c r="T102">
        <f t="shared" si="127"/>
        <v>0.88040000000006025</v>
      </c>
      <c r="U102">
        <f t="shared" si="127"/>
        <v>2.8164000000000895</v>
      </c>
      <c r="V102">
        <f t="shared" si="127"/>
        <v>10.573399999999999</v>
      </c>
      <c r="W102">
        <f t="shared" si="127"/>
        <v>3.6313999999998003</v>
      </c>
      <c r="X102">
        <f t="shared" si="127"/>
        <v>2.6304000000001917</v>
      </c>
      <c r="Y102">
        <f t="shared" si="127"/>
        <v>2.1493999999999609</v>
      </c>
      <c r="Z102">
        <f t="shared" si="127"/>
        <v>30.907399999999996</v>
      </c>
      <c r="AA102">
        <f t="shared" si="127"/>
        <v>7.6494000000003002</v>
      </c>
      <c r="AB102">
        <f t="shared" si="127"/>
        <v>6.2274000000001006</v>
      </c>
      <c r="AC102">
        <f t="shared" si="127"/>
        <v>4.8623999999997984</v>
      </c>
      <c r="AD102">
        <f t="shared" si="127"/>
        <v>5.0453999999998</v>
      </c>
      <c r="AE102">
        <f t="shared" si="127"/>
        <v>1.8313999999997694</v>
      </c>
      <c r="AF102">
        <f t="shared" si="127"/>
        <v>2.6864000000000301</v>
      </c>
      <c r="AG102">
        <f t="shared" si="127"/>
        <v>2.4804000000001807</v>
      </c>
      <c r="AH102">
        <f t="shared" si="127"/>
        <v>0.77439999999990006</v>
      </c>
      <c r="AI102">
        <f t="shared" si="127"/>
        <v>0.20840000000006986</v>
      </c>
      <c r="AJ102">
        <f t="shared" ref="AJ102:BC102" si="128">AJ63-AJ24</f>
        <v>0.43039999999994061</v>
      </c>
      <c r="AK102">
        <f t="shared" si="128"/>
        <v>0.64340000000016984</v>
      </c>
      <c r="AL102">
        <f t="shared" si="128"/>
        <v>0.80540000000019996</v>
      </c>
      <c r="AM102">
        <f t="shared" si="128"/>
        <v>0.83839999999988013</v>
      </c>
      <c r="AN102">
        <f t="shared" si="128"/>
        <v>0.1313999999997999</v>
      </c>
      <c r="AO102">
        <f t="shared" si="128"/>
        <v>0.70740000000010017</v>
      </c>
      <c r="AP102">
        <f t="shared" si="128"/>
        <v>0.5744000000000602</v>
      </c>
      <c r="AQ102">
        <f t="shared" si="128"/>
        <v>0.86840000000012019</v>
      </c>
      <c r="AR102">
        <f t="shared" si="128"/>
        <v>1.2554000000002397</v>
      </c>
      <c r="AS102">
        <f t="shared" si="128"/>
        <v>1.1964000000000397</v>
      </c>
      <c r="AT102">
        <f t="shared" si="128"/>
        <v>1.1474000000000797</v>
      </c>
      <c r="AU102">
        <f t="shared" si="128"/>
        <v>1.0463999999999201</v>
      </c>
      <c r="AV102">
        <f t="shared" si="128"/>
        <v>1.2433999999999299</v>
      </c>
      <c r="AW102">
        <f t="shared" si="128"/>
        <v>3.8653999999997102</v>
      </c>
      <c r="AX102">
        <f t="shared" si="128"/>
        <v>1.8853999999997899</v>
      </c>
      <c r="AY102">
        <f t="shared" si="128"/>
        <v>1.15710000000005</v>
      </c>
      <c r="AZ102">
        <f t="shared" si="128"/>
        <v>0.59110000000000396</v>
      </c>
      <c r="BA102">
        <f t="shared" si="128"/>
        <v>1.08810000000013</v>
      </c>
      <c r="BB102">
        <f t="shared" si="128"/>
        <v>1.3160999999999499</v>
      </c>
      <c r="BC102">
        <f t="shared" si="128"/>
        <v>1.01910000000012</v>
      </c>
    </row>
    <row r="103" spans="1:55" x14ac:dyDescent="0.2">
      <c r="A103" t="s">
        <v>19</v>
      </c>
      <c r="B103">
        <v>294</v>
      </c>
      <c r="C103">
        <v>1996</v>
      </c>
      <c r="D103">
        <f t="shared" ref="D103:AI103" si="129">D64-D25</f>
        <v>1.0980999999997998</v>
      </c>
      <c r="E103">
        <f t="shared" si="129"/>
        <v>1.1090999999999001</v>
      </c>
      <c r="F103">
        <f t="shared" si="129"/>
        <v>0.93510000000000193</v>
      </c>
      <c r="G103">
        <f t="shared" si="129"/>
        <v>0.78410000000009805</v>
      </c>
      <c r="H103">
        <f t="shared" si="129"/>
        <v>0.63709999999977596</v>
      </c>
      <c r="I103">
        <f t="shared" si="129"/>
        <v>2.4180999999998001</v>
      </c>
      <c r="J103">
        <f t="shared" si="129"/>
        <v>8.4771000000001706</v>
      </c>
      <c r="K103">
        <f t="shared" si="129"/>
        <v>4.46310000000007</v>
      </c>
      <c r="L103">
        <f t="shared" si="129"/>
        <v>3.3033999999999</v>
      </c>
      <c r="M103">
        <f t="shared" si="129"/>
        <v>13.601400000000199</v>
      </c>
      <c r="N103">
        <f t="shared" si="129"/>
        <v>51.337400000000009</v>
      </c>
      <c r="O103">
        <f t="shared" si="129"/>
        <v>7.5503999999999403</v>
      </c>
      <c r="P103">
        <f t="shared" si="129"/>
        <v>5.8603999999999292</v>
      </c>
      <c r="Q103">
        <f t="shared" si="129"/>
        <v>7.6983999999999</v>
      </c>
      <c r="R103">
        <f t="shared" si="129"/>
        <v>4.9463999999998016</v>
      </c>
      <c r="S103">
        <f t="shared" si="129"/>
        <v>2.7524000000002111</v>
      </c>
      <c r="T103">
        <f t="shared" si="129"/>
        <v>2.1424000000000101</v>
      </c>
      <c r="U103">
        <f t="shared" si="129"/>
        <v>2.1734000000000604</v>
      </c>
      <c r="V103">
        <f t="shared" si="129"/>
        <v>2.3534000000000592</v>
      </c>
      <c r="W103">
        <f t="shared" si="129"/>
        <v>1.8643999999997005</v>
      </c>
      <c r="X103">
        <f t="shared" si="129"/>
        <v>5.2584000000001012</v>
      </c>
      <c r="Y103">
        <f t="shared" si="129"/>
        <v>2.5504000000002307</v>
      </c>
      <c r="Z103">
        <f t="shared" si="129"/>
        <v>1.41239999999988</v>
      </c>
      <c r="AA103">
        <f t="shared" si="129"/>
        <v>0.74840000000034967</v>
      </c>
      <c r="AB103">
        <f t="shared" si="129"/>
        <v>0.5694000000000301</v>
      </c>
      <c r="AC103">
        <f t="shared" si="129"/>
        <v>1.7534000000002106</v>
      </c>
      <c r="AD103">
        <f t="shared" si="129"/>
        <v>0.36240000000002004</v>
      </c>
      <c r="AE103">
        <f t="shared" si="129"/>
        <v>0</v>
      </c>
      <c r="AF103">
        <f t="shared" si="129"/>
        <v>0</v>
      </c>
      <c r="AG103">
        <f t="shared" si="129"/>
        <v>0</v>
      </c>
      <c r="AH103">
        <f t="shared" si="129"/>
        <v>0</v>
      </c>
      <c r="AI103">
        <f t="shared" si="129"/>
        <v>0</v>
      </c>
      <c r="AJ103">
        <f t="shared" ref="AJ103:BC103" si="130">AJ64-AJ25</f>
        <v>0</v>
      </c>
      <c r="AK103">
        <f t="shared" si="130"/>
        <v>0</v>
      </c>
      <c r="AL103">
        <f t="shared" si="130"/>
        <v>0</v>
      </c>
      <c r="AM103">
        <f t="shared" si="130"/>
        <v>0</v>
      </c>
      <c r="AN103">
        <f t="shared" si="130"/>
        <v>0</v>
      </c>
      <c r="AO103">
        <f t="shared" si="130"/>
        <v>0.17203977956046979</v>
      </c>
      <c r="AP103">
        <f t="shared" si="130"/>
        <v>6.189792420901985E-2</v>
      </c>
      <c r="AQ103">
        <f t="shared" si="130"/>
        <v>0.27240402619289994</v>
      </c>
      <c r="AR103">
        <f t="shared" si="130"/>
        <v>0.29961666276959997</v>
      </c>
      <c r="AS103">
        <f t="shared" si="130"/>
        <v>0.34511452952276001</v>
      </c>
      <c r="AT103">
        <f t="shared" si="130"/>
        <v>0.38140000000044005</v>
      </c>
      <c r="AU103">
        <f t="shared" si="130"/>
        <v>0.47140000000026006</v>
      </c>
      <c r="AV103">
        <f t="shared" si="130"/>
        <v>0.625100000000119</v>
      </c>
      <c r="AW103">
        <f t="shared" si="130"/>
        <v>0.48109999999988196</v>
      </c>
      <c r="AX103">
        <f t="shared" si="130"/>
        <v>0.38909999999984901</v>
      </c>
      <c r="AY103">
        <f t="shared" si="130"/>
        <v>0.51510000000004807</v>
      </c>
      <c r="AZ103">
        <f t="shared" si="130"/>
        <v>0.58410000000007289</v>
      </c>
      <c r="BA103">
        <f t="shared" si="130"/>
        <v>0.70410000000009598</v>
      </c>
      <c r="BB103">
        <f t="shared" si="130"/>
        <v>0.64610000000023093</v>
      </c>
      <c r="BC103">
        <f t="shared" si="130"/>
        <v>0.419100000000179</v>
      </c>
    </row>
    <row r="104" spans="1:55" x14ac:dyDescent="0.2">
      <c r="A104" t="s">
        <v>19</v>
      </c>
      <c r="B104">
        <v>294</v>
      </c>
      <c r="C104">
        <v>1997</v>
      </c>
      <c r="D104">
        <f t="shared" ref="D104:AI104" si="131">D65-D26</f>
        <v>0.41210000000011798</v>
      </c>
      <c r="E104">
        <f t="shared" si="131"/>
        <v>0.37109999999982002</v>
      </c>
      <c r="F104">
        <f t="shared" si="131"/>
        <v>0.33510000000002105</v>
      </c>
      <c r="G104">
        <f t="shared" si="131"/>
        <v>0.72409999999975916</v>
      </c>
      <c r="H104">
        <f t="shared" si="131"/>
        <v>0.84710000000012309</v>
      </c>
      <c r="I104">
        <f t="shared" si="131"/>
        <v>1.0721000000002299</v>
      </c>
      <c r="J104">
        <f t="shared" si="131"/>
        <v>1.2520999999997402</v>
      </c>
      <c r="K104">
        <f t="shared" si="131"/>
        <v>3.5841000000000798</v>
      </c>
      <c r="L104">
        <f t="shared" si="131"/>
        <v>2.2054000000000604</v>
      </c>
      <c r="M104">
        <f t="shared" si="131"/>
        <v>1.6454000000001299</v>
      </c>
      <c r="N104">
        <f t="shared" si="131"/>
        <v>1.6214000000000701</v>
      </c>
      <c r="O104">
        <f t="shared" si="131"/>
        <v>22.789400000000004</v>
      </c>
      <c r="P104">
        <f t="shared" si="131"/>
        <v>5.1664000000001007</v>
      </c>
      <c r="Q104">
        <f t="shared" si="131"/>
        <v>3.4184000000003998</v>
      </c>
      <c r="R104">
        <f t="shared" si="131"/>
        <v>5.6704000000001002</v>
      </c>
      <c r="S104">
        <f t="shared" si="131"/>
        <v>8.0044000000001994</v>
      </c>
      <c r="T104">
        <f t="shared" si="131"/>
        <v>3.2794000000002903</v>
      </c>
      <c r="U104">
        <f t="shared" si="131"/>
        <v>3.2621514910538991</v>
      </c>
      <c r="V104">
        <f t="shared" si="131"/>
        <v>3.7184000000001003</v>
      </c>
      <c r="W104">
        <f t="shared" si="131"/>
        <v>1.5444000000001097</v>
      </c>
      <c r="X104">
        <f t="shared" si="131"/>
        <v>6.4103999999997985</v>
      </c>
      <c r="Y104">
        <f t="shared" si="131"/>
        <v>2.9223999999998913</v>
      </c>
      <c r="Z104">
        <f t="shared" si="131"/>
        <v>1.5284000000000502</v>
      </c>
      <c r="AA104">
        <f t="shared" si="131"/>
        <v>2.0604000000001399</v>
      </c>
      <c r="AB104">
        <f t="shared" si="131"/>
        <v>1.1443999999999903</v>
      </c>
      <c r="AC104">
        <f t="shared" si="131"/>
        <v>3.0194000000002994</v>
      </c>
      <c r="AD104">
        <f t="shared" si="131"/>
        <v>5.0123999999997011</v>
      </c>
      <c r="AE104">
        <f t="shared" si="131"/>
        <v>1.9403999999999391</v>
      </c>
      <c r="AF104">
        <f t="shared" si="131"/>
        <v>0</v>
      </c>
      <c r="AG104">
        <f t="shared" si="131"/>
        <v>0</v>
      </c>
      <c r="AH104">
        <f t="shared" si="131"/>
        <v>0</v>
      </c>
      <c r="AI104">
        <f t="shared" si="131"/>
        <v>0</v>
      </c>
      <c r="AJ104">
        <f t="shared" ref="AJ104:BC104" si="132">AJ65-AJ26</f>
        <v>0</v>
      </c>
      <c r="AK104">
        <f t="shared" si="132"/>
        <v>0</v>
      </c>
      <c r="AL104">
        <f t="shared" si="132"/>
        <v>0</v>
      </c>
      <c r="AM104">
        <f t="shared" si="132"/>
        <v>0</v>
      </c>
      <c r="AN104">
        <f t="shared" si="132"/>
        <v>0</v>
      </c>
      <c r="AO104">
        <f t="shared" si="132"/>
        <v>0</v>
      </c>
      <c r="AP104">
        <f t="shared" si="132"/>
        <v>0</v>
      </c>
      <c r="AQ104">
        <f t="shared" si="132"/>
        <v>0</v>
      </c>
      <c r="AR104">
        <f t="shared" si="132"/>
        <v>1.0298045508977896</v>
      </c>
      <c r="AS104">
        <f t="shared" si="132"/>
        <v>0.69768757181494001</v>
      </c>
      <c r="AT104">
        <f t="shared" si="132"/>
        <v>0.53347404439569024</v>
      </c>
      <c r="AU104">
        <f t="shared" si="132"/>
        <v>0.5207019401695101</v>
      </c>
      <c r="AV104">
        <f t="shared" si="132"/>
        <v>0.71610000000020002</v>
      </c>
      <c r="AW104">
        <f t="shared" si="132"/>
        <v>0.59810000000006902</v>
      </c>
      <c r="AX104">
        <f t="shared" si="132"/>
        <v>0.72510000000021813</v>
      </c>
      <c r="AY104">
        <f t="shared" si="132"/>
        <v>0.81609999999978811</v>
      </c>
      <c r="AZ104">
        <f t="shared" si="132"/>
        <v>0.41609999999989306</v>
      </c>
      <c r="BA104">
        <f t="shared" si="132"/>
        <v>0.42610000000011106</v>
      </c>
      <c r="BB104">
        <f t="shared" si="132"/>
        <v>0.48710000000006604</v>
      </c>
      <c r="BC104">
        <f t="shared" si="132"/>
        <v>0.39409999999985995</v>
      </c>
    </row>
    <row r="105" spans="1:55" x14ac:dyDescent="0.2">
      <c r="A105" t="s">
        <v>19</v>
      </c>
      <c r="B105">
        <v>294</v>
      </c>
      <c r="C105">
        <v>1998</v>
      </c>
      <c r="D105">
        <f t="shared" ref="D105:AI105" si="133">D66-D27</f>
        <v>0.32110000000002997</v>
      </c>
      <c r="E105">
        <f t="shared" si="133"/>
        <v>0.13009998670903802</v>
      </c>
      <c r="F105">
        <f t="shared" si="133"/>
        <v>9.1099987488887008E-2</v>
      </c>
      <c r="G105">
        <f t="shared" si="133"/>
        <v>0.13609998657921799</v>
      </c>
      <c r="H105">
        <f t="shared" si="133"/>
        <v>0.31909998292881697</v>
      </c>
      <c r="I105">
        <f t="shared" si="133"/>
        <v>0.44510000000008393</v>
      </c>
      <c r="J105">
        <f t="shared" si="133"/>
        <v>0.625100000000119</v>
      </c>
      <c r="K105">
        <f t="shared" si="133"/>
        <v>1.4611000000002201</v>
      </c>
      <c r="L105">
        <f t="shared" si="133"/>
        <v>0.75240000000009399</v>
      </c>
      <c r="M105">
        <f t="shared" si="133"/>
        <v>0.96940000000005999</v>
      </c>
      <c r="N105">
        <f t="shared" si="133"/>
        <v>1.5343999999997899</v>
      </c>
      <c r="O105">
        <f t="shared" si="133"/>
        <v>1.1434000000001401</v>
      </c>
      <c r="P105">
        <f t="shared" si="133"/>
        <v>0.84440000000012994</v>
      </c>
      <c r="Q105">
        <f t="shared" si="133"/>
        <v>1.1884000000004997</v>
      </c>
      <c r="R105">
        <f t="shared" si="133"/>
        <v>1.39740000000001</v>
      </c>
      <c r="S105">
        <f t="shared" si="133"/>
        <v>1.5161514910537601</v>
      </c>
      <c r="T105">
        <f t="shared" si="133"/>
        <v>1.3404000000002201</v>
      </c>
      <c r="U105">
        <f t="shared" si="133"/>
        <v>0.68540000000015011</v>
      </c>
      <c r="V105">
        <f t="shared" si="133"/>
        <v>8.1399999999949957E-2</v>
      </c>
      <c r="W105">
        <f t="shared" si="133"/>
        <v>0</v>
      </c>
      <c r="X105">
        <f t="shared" si="133"/>
        <v>0.4504000000000099</v>
      </c>
      <c r="Y105">
        <f t="shared" si="133"/>
        <v>0.71340000000013015</v>
      </c>
      <c r="Z105">
        <f t="shared" si="133"/>
        <v>0.94739999999998981</v>
      </c>
      <c r="AA105">
        <f t="shared" si="133"/>
        <v>0.65240000000014975</v>
      </c>
      <c r="AB105">
        <f t="shared" si="133"/>
        <v>0.94439999999983026</v>
      </c>
      <c r="AC105">
        <f t="shared" si="133"/>
        <v>2.725400000000251</v>
      </c>
      <c r="AD105">
        <f t="shared" si="133"/>
        <v>5.4334000000002014</v>
      </c>
      <c r="AE105">
        <f t="shared" si="133"/>
        <v>0.78740000000015975</v>
      </c>
      <c r="AF105">
        <f t="shared" si="133"/>
        <v>0</v>
      </c>
      <c r="AG105">
        <f t="shared" si="133"/>
        <v>0</v>
      </c>
      <c r="AH105">
        <f t="shared" si="133"/>
        <v>0</v>
      </c>
      <c r="AI105">
        <f t="shared" si="133"/>
        <v>0</v>
      </c>
      <c r="AJ105">
        <f t="shared" ref="AJ105:BC105" si="134">AJ66-AJ27</f>
        <v>0</v>
      </c>
      <c r="AK105">
        <f t="shared" si="134"/>
        <v>0</v>
      </c>
      <c r="AL105">
        <f t="shared" si="134"/>
        <v>0</v>
      </c>
      <c r="AM105">
        <f t="shared" si="134"/>
        <v>0</v>
      </c>
      <c r="AN105">
        <f t="shared" si="134"/>
        <v>0</v>
      </c>
      <c r="AO105">
        <f t="shared" si="134"/>
        <v>0</v>
      </c>
      <c r="AP105">
        <f t="shared" si="134"/>
        <v>0</v>
      </c>
      <c r="AQ105">
        <f t="shared" si="134"/>
        <v>0</v>
      </c>
      <c r="AR105">
        <f t="shared" si="134"/>
        <v>0.55482546423256007</v>
      </c>
      <c r="AS105">
        <f t="shared" si="134"/>
        <v>0.63392556172795</v>
      </c>
      <c r="AT105">
        <f t="shared" si="134"/>
        <v>0.42737819658627996</v>
      </c>
      <c r="AU105">
        <f t="shared" si="134"/>
        <v>0.364879518867534</v>
      </c>
      <c r="AV105">
        <f t="shared" si="134"/>
        <v>0.53809999999980396</v>
      </c>
      <c r="AW105">
        <f t="shared" si="134"/>
        <v>0.82409999999985795</v>
      </c>
      <c r="AX105">
        <f t="shared" si="134"/>
        <v>0.81310000000021698</v>
      </c>
      <c r="AY105">
        <f t="shared" si="134"/>
        <v>0.72209999999986696</v>
      </c>
      <c r="AZ105">
        <f t="shared" si="134"/>
        <v>0.53009999999973401</v>
      </c>
      <c r="BA105">
        <f t="shared" si="134"/>
        <v>0.78209999999962299</v>
      </c>
      <c r="BB105">
        <f t="shared" si="134"/>
        <v>0.35810000000003001</v>
      </c>
      <c r="BC105">
        <f t="shared" si="134"/>
        <v>0.11409998703882698</v>
      </c>
    </row>
    <row r="106" spans="1:55" x14ac:dyDescent="0.2">
      <c r="A106" t="s">
        <v>19</v>
      </c>
      <c r="B106">
        <v>294</v>
      </c>
      <c r="C106">
        <v>1999</v>
      </c>
      <c r="D106">
        <f t="shared" ref="D106:AI106" si="135">D67-D28</f>
        <v>3.1099999999936095E-2</v>
      </c>
      <c r="E106">
        <f t="shared" si="135"/>
        <v>6.7099999999992013E-2</v>
      </c>
      <c r="F106">
        <f t="shared" si="135"/>
        <v>0.15109998628889401</v>
      </c>
      <c r="G106">
        <f t="shared" si="135"/>
        <v>0.12509998680931597</v>
      </c>
      <c r="H106">
        <f t="shared" si="135"/>
        <v>0.29409998341892402</v>
      </c>
      <c r="I106">
        <f t="shared" si="135"/>
        <v>0.43009999999962595</v>
      </c>
      <c r="J106">
        <f t="shared" si="135"/>
        <v>0.40410000000004598</v>
      </c>
      <c r="K106">
        <f t="shared" si="135"/>
        <v>0.5590999999999251</v>
      </c>
      <c r="L106">
        <f t="shared" si="135"/>
        <v>0.76939999999977304</v>
      </c>
      <c r="M106">
        <f t="shared" si="135"/>
        <v>1.2494000000004601</v>
      </c>
      <c r="N106">
        <f t="shared" si="135"/>
        <v>2.0113999999996999</v>
      </c>
      <c r="O106">
        <f t="shared" si="135"/>
        <v>2.2253999999996896</v>
      </c>
      <c r="P106">
        <f t="shared" si="135"/>
        <v>2.0653999999997801</v>
      </c>
      <c r="Q106">
        <f t="shared" si="135"/>
        <v>0.74640000000028017</v>
      </c>
      <c r="R106">
        <f t="shared" si="135"/>
        <v>0.49339999999981976</v>
      </c>
      <c r="S106">
        <f t="shared" si="135"/>
        <v>0.59240000000009974</v>
      </c>
      <c r="T106">
        <f t="shared" si="135"/>
        <v>1.1864000000000803</v>
      </c>
      <c r="U106">
        <f t="shared" si="135"/>
        <v>1.4803999999999604</v>
      </c>
      <c r="V106">
        <f t="shared" si="135"/>
        <v>1.0793999999996102</v>
      </c>
      <c r="W106">
        <f t="shared" si="135"/>
        <v>0.76839999999966002</v>
      </c>
      <c r="X106">
        <f t="shared" si="135"/>
        <v>0.56840000000030999</v>
      </c>
      <c r="Y106">
        <f t="shared" si="135"/>
        <v>1.3773999999999598</v>
      </c>
      <c r="Z106">
        <f t="shared" si="135"/>
        <v>1.9213999999997391</v>
      </c>
      <c r="AA106">
        <f t="shared" si="135"/>
        <v>0.3903999999999499</v>
      </c>
      <c r="AB106">
        <f t="shared" si="135"/>
        <v>0.71840000000007009</v>
      </c>
      <c r="AC106">
        <f t="shared" si="135"/>
        <v>0.66040000000048948</v>
      </c>
      <c r="AD106">
        <f t="shared" si="135"/>
        <v>0</v>
      </c>
      <c r="AE106">
        <f t="shared" si="135"/>
        <v>0</v>
      </c>
      <c r="AF106">
        <f t="shared" si="135"/>
        <v>0</v>
      </c>
      <c r="AG106">
        <f t="shared" si="135"/>
        <v>0</v>
      </c>
      <c r="AH106">
        <f t="shared" si="135"/>
        <v>0</v>
      </c>
      <c r="AI106">
        <f t="shared" si="135"/>
        <v>0</v>
      </c>
      <c r="AJ106">
        <f t="shared" ref="AJ106:BC106" si="136">AJ67-AJ28</f>
        <v>0</v>
      </c>
      <c r="AK106">
        <f t="shared" si="136"/>
        <v>0</v>
      </c>
      <c r="AL106">
        <f t="shared" si="136"/>
        <v>0</v>
      </c>
      <c r="AM106">
        <f t="shared" si="136"/>
        <v>0</v>
      </c>
      <c r="AN106">
        <f t="shared" si="136"/>
        <v>0</v>
      </c>
      <c r="AO106">
        <f t="shared" si="136"/>
        <v>0</v>
      </c>
      <c r="AP106">
        <f t="shared" si="136"/>
        <v>0</v>
      </c>
      <c r="AQ106">
        <f t="shared" si="136"/>
        <v>0.39955460650390995</v>
      </c>
      <c r="AR106">
        <f t="shared" si="136"/>
        <v>0.41740000000033994</v>
      </c>
      <c r="AS106">
        <f t="shared" si="136"/>
        <v>0.3504000000002101</v>
      </c>
      <c r="AT106">
        <f t="shared" si="136"/>
        <v>0.25739999999992202</v>
      </c>
      <c r="AU106">
        <f t="shared" si="136"/>
        <v>0.26940000000028907</v>
      </c>
      <c r="AV106">
        <f t="shared" si="136"/>
        <v>0.50309999999994404</v>
      </c>
      <c r="AW106">
        <f t="shared" si="136"/>
        <v>0.7660999999999939</v>
      </c>
      <c r="AX106">
        <f t="shared" si="136"/>
        <v>0.56109999999980709</v>
      </c>
      <c r="AY106">
        <f t="shared" si="136"/>
        <v>0.47809999999952901</v>
      </c>
      <c r="AZ106">
        <f t="shared" si="136"/>
        <v>0.52610000000046886</v>
      </c>
      <c r="BA106">
        <f t="shared" si="136"/>
        <v>0.37910000000014804</v>
      </c>
      <c r="BB106">
        <f t="shared" si="136"/>
        <v>0.42210000000007397</v>
      </c>
      <c r="BC106">
        <f t="shared" si="136"/>
        <v>0.51010000000007705</v>
      </c>
    </row>
    <row r="107" spans="1:55" x14ac:dyDescent="0.2">
      <c r="A107" t="s">
        <v>19</v>
      </c>
      <c r="B107">
        <v>294</v>
      </c>
      <c r="C107">
        <v>2000</v>
      </c>
      <c r="D107">
        <f t="shared" ref="D107:AI107" si="137">D68-D29</f>
        <v>0.40010000000027507</v>
      </c>
      <c r="E107">
        <f t="shared" si="137"/>
        <v>0.29409998341891802</v>
      </c>
      <c r="F107">
        <f t="shared" si="137"/>
        <v>0.10509998720887198</v>
      </c>
      <c r="G107">
        <f t="shared" si="137"/>
        <v>0.11409998701914803</v>
      </c>
      <c r="H107">
        <f t="shared" si="137"/>
        <v>0.16509998600862297</v>
      </c>
      <c r="I107">
        <f t="shared" si="137"/>
        <v>0.22209998486932098</v>
      </c>
      <c r="J107">
        <f t="shared" si="137"/>
        <v>0.19709998535890599</v>
      </c>
      <c r="K107">
        <f t="shared" si="137"/>
        <v>0.52809999999984203</v>
      </c>
      <c r="L107">
        <f t="shared" si="137"/>
        <v>0.8823999999999349</v>
      </c>
      <c r="M107">
        <f t="shared" si="137"/>
        <v>1.79539999999987</v>
      </c>
      <c r="N107">
        <f t="shared" si="137"/>
        <v>1.20739999999976</v>
      </c>
      <c r="O107">
        <f t="shared" si="137"/>
        <v>1.6484000000002101</v>
      </c>
      <c r="P107">
        <f t="shared" si="137"/>
        <v>2.4383999999999801</v>
      </c>
      <c r="Q107">
        <f t="shared" si="137"/>
        <v>0.91340000000012012</v>
      </c>
      <c r="R107">
        <f t="shared" si="137"/>
        <v>0.88040000000004026</v>
      </c>
      <c r="S107">
        <f t="shared" si="137"/>
        <v>1.1443999999996599</v>
      </c>
      <c r="T107">
        <f t="shared" si="137"/>
        <v>0.91639999999996968</v>
      </c>
      <c r="U107">
        <f t="shared" si="137"/>
        <v>0.47240000000030991</v>
      </c>
      <c r="V107">
        <f t="shared" si="137"/>
        <v>0.16639999999959998</v>
      </c>
      <c r="W107">
        <f t="shared" si="137"/>
        <v>0</v>
      </c>
      <c r="X107">
        <f t="shared" si="137"/>
        <v>0</v>
      </c>
      <c r="Y107">
        <f t="shared" si="137"/>
        <v>0</v>
      </c>
      <c r="Z107">
        <f t="shared" si="137"/>
        <v>0</v>
      </c>
      <c r="AA107">
        <f t="shared" si="137"/>
        <v>0</v>
      </c>
      <c r="AB107">
        <f t="shared" si="137"/>
        <v>0</v>
      </c>
      <c r="AC107">
        <f t="shared" si="137"/>
        <v>0</v>
      </c>
      <c r="AD107">
        <f t="shared" si="137"/>
        <v>0</v>
      </c>
      <c r="AE107">
        <f t="shared" si="137"/>
        <v>0</v>
      </c>
      <c r="AF107">
        <f t="shared" si="137"/>
        <v>0</v>
      </c>
      <c r="AG107">
        <f t="shared" si="137"/>
        <v>0</v>
      </c>
      <c r="AH107">
        <f t="shared" si="137"/>
        <v>0</v>
      </c>
      <c r="AI107">
        <f t="shared" si="137"/>
        <v>0</v>
      </c>
      <c r="AJ107">
        <f t="shared" ref="AJ107:BC107" si="138">AJ68-AJ29</f>
        <v>0</v>
      </c>
      <c r="AK107">
        <f t="shared" si="138"/>
        <v>0.40079076479043496</v>
      </c>
      <c r="AL107">
        <f t="shared" si="138"/>
        <v>0.60800000000006105</v>
      </c>
      <c r="AM107">
        <f t="shared" si="138"/>
        <v>0</v>
      </c>
      <c r="AN107">
        <f t="shared" si="138"/>
        <v>0.23879999999997992</v>
      </c>
      <c r="AO107">
        <f t="shared" si="138"/>
        <v>9.7743249332540083E-2</v>
      </c>
      <c r="AP107">
        <f t="shared" si="138"/>
        <v>8.0799999999629835E-2</v>
      </c>
      <c r="AQ107">
        <f t="shared" si="138"/>
        <v>0.24880000000015001</v>
      </c>
      <c r="AR107">
        <f t="shared" si="138"/>
        <v>0.22180000000038702</v>
      </c>
      <c r="AS107">
        <f t="shared" si="138"/>
        <v>0.16380000000000294</v>
      </c>
      <c r="AT107">
        <f t="shared" si="138"/>
        <v>0.11540000000009798</v>
      </c>
      <c r="AU107">
        <f t="shared" si="138"/>
        <v>7.7400000000153013E-2</v>
      </c>
      <c r="AV107">
        <f t="shared" si="138"/>
        <v>7.5100000000061992E-2</v>
      </c>
      <c r="AW107">
        <f t="shared" si="138"/>
        <v>0.10810000000002801</v>
      </c>
      <c r="AX107">
        <f t="shared" si="138"/>
        <v>0.12609998679899601</v>
      </c>
      <c r="AY107">
        <f t="shared" si="138"/>
        <v>9.709998736931999E-2</v>
      </c>
      <c r="AZ107">
        <f t="shared" si="138"/>
        <v>0.120099999999877</v>
      </c>
      <c r="BA107">
        <f t="shared" si="138"/>
        <v>8.8100000000108994E-2</v>
      </c>
      <c r="BB107">
        <f t="shared" si="138"/>
        <v>5.8099988158651694E-2</v>
      </c>
      <c r="BC107">
        <f t="shared" si="138"/>
        <v>6.6099987979058E-2</v>
      </c>
    </row>
    <row r="108" spans="1:55" x14ac:dyDescent="0.2">
      <c r="A108" t="s">
        <v>19</v>
      </c>
      <c r="B108">
        <v>294</v>
      </c>
      <c r="C108">
        <v>2001</v>
      </c>
      <c r="D108">
        <f t="shared" ref="D108:AI108" si="139">D69-D30</f>
        <v>6.9099999999881992E-2</v>
      </c>
      <c r="E108">
        <f t="shared" si="139"/>
        <v>0.10009998729890002</v>
      </c>
      <c r="F108">
        <f t="shared" si="139"/>
        <v>9.809998735900799E-2</v>
      </c>
      <c r="G108">
        <f t="shared" si="139"/>
        <v>0.11610000000010498</v>
      </c>
      <c r="H108">
        <f t="shared" si="139"/>
        <v>0.118099986938935</v>
      </c>
      <c r="I108">
        <f t="shared" si="139"/>
        <v>0.115099987008835</v>
      </c>
      <c r="J108">
        <f t="shared" si="139"/>
        <v>6.5099987999044998E-2</v>
      </c>
      <c r="K108">
        <f t="shared" si="139"/>
        <v>6.6099987989250999E-2</v>
      </c>
      <c r="L108">
        <f t="shared" si="139"/>
        <v>0.12040000000007803</v>
      </c>
      <c r="M108">
        <f t="shared" si="139"/>
        <v>0.24540000000007794</v>
      </c>
      <c r="N108">
        <f t="shared" si="139"/>
        <v>1.1864000000000099</v>
      </c>
      <c r="O108">
        <f t="shared" si="139"/>
        <v>1.3643999999998901</v>
      </c>
      <c r="P108">
        <f t="shared" si="139"/>
        <v>1.1644000000002201</v>
      </c>
      <c r="Q108">
        <f t="shared" si="139"/>
        <v>0.56839999999996027</v>
      </c>
      <c r="R108">
        <f t="shared" si="139"/>
        <v>0.45040000000041003</v>
      </c>
      <c r="S108">
        <f t="shared" si="139"/>
        <v>0.68140000000003997</v>
      </c>
      <c r="T108">
        <f t="shared" si="139"/>
        <v>2.8053999999998709</v>
      </c>
      <c r="U108">
        <f t="shared" si="139"/>
        <v>0.95240000000007985</v>
      </c>
      <c r="V108">
        <f t="shared" si="139"/>
        <v>0.40940000000011012</v>
      </c>
      <c r="W108">
        <f t="shared" si="139"/>
        <v>0</v>
      </c>
      <c r="X108">
        <f t="shared" si="139"/>
        <v>0</v>
      </c>
      <c r="Y108">
        <f t="shared" si="139"/>
        <v>0</v>
      </c>
      <c r="Z108">
        <f t="shared" si="139"/>
        <v>0</v>
      </c>
      <c r="AA108">
        <f t="shared" si="139"/>
        <v>0</v>
      </c>
      <c r="AB108">
        <f t="shared" si="139"/>
        <v>0</v>
      </c>
      <c r="AC108">
        <f t="shared" si="139"/>
        <v>0</v>
      </c>
      <c r="AD108">
        <f t="shared" si="139"/>
        <v>0</v>
      </c>
      <c r="AE108">
        <f t="shared" si="139"/>
        <v>0</v>
      </c>
      <c r="AF108">
        <f t="shared" si="139"/>
        <v>0</v>
      </c>
      <c r="AG108">
        <f t="shared" si="139"/>
        <v>0</v>
      </c>
      <c r="AH108">
        <f t="shared" si="139"/>
        <v>0</v>
      </c>
      <c r="AI108">
        <f t="shared" si="139"/>
        <v>0</v>
      </c>
      <c r="AJ108">
        <f t="shared" ref="AJ108:BC108" si="140">AJ69-AJ30</f>
        <v>0</v>
      </c>
      <c r="AK108">
        <f t="shared" si="140"/>
        <v>0</v>
      </c>
      <c r="AL108">
        <f t="shared" si="140"/>
        <v>0</v>
      </c>
      <c r="AM108">
        <f t="shared" si="140"/>
        <v>0</v>
      </c>
      <c r="AN108">
        <f t="shared" si="140"/>
        <v>8.9000000000217988E-2</v>
      </c>
      <c r="AO108">
        <f t="shared" si="140"/>
        <v>0</v>
      </c>
      <c r="AP108">
        <f t="shared" si="140"/>
        <v>0</v>
      </c>
      <c r="AQ108">
        <f t="shared" si="140"/>
        <v>0.79699999999981497</v>
      </c>
      <c r="AR108">
        <f t="shared" si="140"/>
        <v>0.133048508946181</v>
      </c>
      <c r="AS108">
        <f t="shared" si="140"/>
        <v>0.24980000000004798</v>
      </c>
      <c r="AT108">
        <f t="shared" si="140"/>
        <v>15.263799999999824</v>
      </c>
      <c r="AU108">
        <f t="shared" si="140"/>
        <v>7.2400000000173992E-2</v>
      </c>
      <c r="AV108">
        <f t="shared" si="140"/>
        <v>9.4099999999774975E-2</v>
      </c>
      <c r="AW108">
        <f t="shared" si="140"/>
        <v>0.10409999999973299</v>
      </c>
      <c r="AX108">
        <f t="shared" si="140"/>
        <v>9.3100000000090999E-2</v>
      </c>
      <c r="AY108">
        <f t="shared" si="140"/>
        <v>1.5099999999790906E-2</v>
      </c>
      <c r="AZ108">
        <f t="shared" si="140"/>
        <v>0</v>
      </c>
      <c r="BA108">
        <f t="shared" si="140"/>
        <v>2.0999999997411978E-3</v>
      </c>
      <c r="BB108">
        <f t="shared" si="140"/>
        <v>3.0999999999447025E-3</v>
      </c>
      <c r="BC108">
        <f t="shared" si="140"/>
        <v>0</v>
      </c>
    </row>
    <row r="109" spans="1:55" x14ac:dyDescent="0.2">
      <c r="A109" t="s">
        <v>19</v>
      </c>
      <c r="B109">
        <v>294</v>
      </c>
      <c r="C109">
        <v>2002</v>
      </c>
      <c r="D109">
        <f t="shared" ref="D109:AI109" si="141">D70-D31</f>
        <v>1.4100000000106895E-2</v>
      </c>
      <c r="E109">
        <f t="shared" si="141"/>
        <v>4.4099999999982598E-2</v>
      </c>
      <c r="F109">
        <f t="shared" si="141"/>
        <v>2.9100000000044493E-2</v>
      </c>
      <c r="G109">
        <f t="shared" si="141"/>
        <v>1.11000000000155E-2</v>
      </c>
      <c r="H109">
        <f t="shared" si="141"/>
        <v>1.2100000000219102E-2</v>
      </c>
      <c r="I109">
        <f t="shared" si="141"/>
        <v>2.2100000000177603E-2</v>
      </c>
      <c r="J109">
        <f t="shared" si="141"/>
        <v>3.1099999999932293E-2</v>
      </c>
      <c r="K109">
        <f t="shared" si="141"/>
        <v>8.1100000000244005E-2</v>
      </c>
      <c r="L109">
        <f t="shared" si="141"/>
        <v>7.3400000000377011E-2</v>
      </c>
      <c r="M109">
        <f t="shared" si="141"/>
        <v>7.9800000000039992E-2</v>
      </c>
      <c r="N109">
        <f t="shared" si="141"/>
        <v>8.8799987532329011E-2</v>
      </c>
      <c r="O109">
        <f t="shared" si="141"/>
        <v>0.12840000000014801</v>
      </c>
      <c r="P109">
        <f t="shared" si="141"/>
        <v>0.65840000000016607</v>
      </c>
      <c r="Q109">
        <f t="shared" si="141"/>
        <v>0.59439999999996984</v>
      </c>
      <c r="R109">
        <f t="shared" si="141"/>
        <v>3.6543999999997805</v>
      </c>
      <c r="S109">
        <f t="shared" si="141"/>
        <v>2.6054000000001505</v>
      </c>
      <c r="T109">
        <f t="shared" si="141"/>
        <v>0.95240000000029967</v>
      </c>
      <c r="U109">
        <f t="shared" si="141"/>
        <v>1.0804000000001097</v>
      </c>
      <c r="V109">
        <f t="shared" si="141"/>
        <v>1.1663999999999604</v>
      </c>
      <c r="W109">
        <f t="shared" si="141"/>
        <v>1.3584000000003202</v>
      </c>
      <c r="X109">
        <f t="shared" si="141"/>
        <v>12.729399999999998</v>
      </c>
      <c r="Y109">
        <f t="shared" si="141"/>
        <v>6.9934000000000012</v>
      </c>
      <c r="Z109">
        <f t="shared" si="141"/>
        <v>32.626399999999698</v>
      </c>
      <c r="AA109">
        <f t="shared" si="141"/>
        <v>65.452400000000083</v>
      </c>
      <c r="AB109">
        <f t="shared" si="141"/>
        <v>5.6913999999998985</v>
      </c>
      <c r="AC109">
        <f t="shared" si="141"/>
        <v>3.2064000000001993</v>
      </c>
      <c r="AD109">
        <f t="shared" si="141"/>
        <v>1.6753999999996783</v>
      </c>
      <c r="AE109">
        <f t="shared" si="141"/>
        <v>0.79340000000043975</v>
      </c>
      <c r="AF109">
        <f t="shared" si="141"/>
        <v>0</v>
      </c>
      <c r="AG109">
        <f t="shared" si="141"/>
        <v>0</v>
      </c>
      <c r="AH109">
        <f t="shared" si="141"/>
        <v>0</v>
      </c>
      <c r="AI109">
        <f t="shared" si="141"/>
        <v>0.39739999999998998</v>
      </c>
      <c r="AJ109">
        <f t="shared" ref="AJ109:BC109" si="142">AJ70-AJ31</f>
        <v>0.41440000000023991</v>
      </c>
      <c r="AK109">
        <f t="shared" si="142"/>
        <v>0.37740000000005991</v>
      </c>
      <c r="AL109">
        <f t="shared" si="142"/>
        <v>0.16739999999967026</v>
      </c>
      <c r="AM109">
        <f t="shared" si="142"/>
        <v>7.4000000000600252E-3</v>
      </c>
      <c r="AN109">
        <f t="shared" si="142"/>
        <v>0</v>
      </c>
      <c r="AO109">
        <f t="shared" si="142"/>
        <v>0.13739999999984009</v>
      </c>
      <c r="AP109">
        <f t="shared" si="142"/>
        <v>0.37040000000008977</v>
      </c>
      <c r="AQ109">
        <f t="shared" si="142"/>
        <v>0.71339999999979975</v>
      </c>
      <c r="AR109">
        <f t="shared" si="142"/>
        <v>1.0303999999996996</v>
      </c>
      <c r="AS109">
        <f t="shared" si="142"/>
        <v>1.1423999999998204</v>
      </c>
      <c r="AT109">
        <f t="shared" si="142"/>
        <v>0.89540000000018027</v>
      </c>
      <c r="AU109">
        <f t="shared" si="142"/>
        <v>0.98540000000038996</v>
      </c>
      <c r="AV109">
        <f t="shared" si="142"/>
        <v>1.7706018691591601</v>
      </c>
      <c r="AW109">
        <f t="shared" si="142"/>
        <v>1.43010000000015</v>
      </c>
      <c r="AX109">
        <f t="shared" si="142"/>
        <v>1.2710999999999701</v>
      </c>
      <c r="AY109">
        <f t="shared" si="142"/>
        <v>1.0701000000000802</v>
      </c>
      <c r="AZ109">
        <f t="shared" si="142"/>
        <v>0.82210000000009498</v>
      </c>
      <c r="BA109">
        <f t="shared" si="142"/>
        <v>0.95209999999994988</v>
      </c>
      <c r="BB109">
        <f t="shared" si="142"/>
        <v>0.52610000000046886</v>
      </c>
      <c r="BC109">
        <f t="shared" si="142"/>
        <v>0.7821000000000089</v>
      </c>
    </row>
    <row r="110" spans="1:55" x14ac:dyDescent="0.2">
      <c r="A110" t="s">
        <v>19</v>
      </c>
      <c r="B110">
        <v>294</v>
      </c>
      <c r="C110">
        <v>2003</v>
      </c>
      <c r="D110">
        <f t="shared" ref="D110:AI110" si="143">D71-D32</f>
        <v>0.93610000000033089</v>
      </c>
      <c r="E110">
        <f t="shared" si="143"/>
        <v>0.72409999999987906</v>
      </c>
      <c r="F110">
        <f t="shared" si="143"/>
        <v>0.59810000000006902</v>
      </c>
      <c r="G110">
        <f t="shared" si="143"/>
        <v>0.55310000000025794</v>
      </c>
      <c r="H110">
        <f t="shared" si="143"/>
        <v>0.7660999999999939</v>
      </c>
      <c r="I110">
        <f t="shared" si="143"/>
        <v>0.7660999999999939</v>
      </c>
      <c r="J110">
        <f t="shared" si="143"/>
        <v>0.76010000000032707</v>
      </c>
      <c r="K110">
        <f t="shared" si="143"/>
        <v>0.64210000000019596</v>
      </c>
      <c r="L110">
        <f t="shared" si="143"/>
        <v>0.47739999999963101</v>
      </c>
      <c r="M110">
        <f t="shared" si="143"/>
        <v>0.40340000000017895</v>
      </c>
      <c r="N110">
        <f t="shared" si="143"/>
        <v>16.579400000000103</v>
      </c>
      <c r="O110">
        <f t="shared" si="143"/>
        <v>9.24640000000044</v>
      </c>
      <c r="P110">
        <f t="shared" si="143"/>
        <v>4.4114000000001603</v>
      </c>
      <c r="Q110">
        <f t="shared" si="143"/>
        <v>2.1443999999998802</v>
      </c>
      <c r="R110">
        <f t="shared" si="143"/>
        <v>2.3023999999997393</v>
      </c>
      <c r="S110">
        <f t="shared" si="143"/>
        <v>2.3223999999999601</v>
      </c>
      <c r="T110">
        <f t="shared" si="143"/>
        <v>2.2714000000000505</v>
      </c>
      <c r="U110">
        <f t="shared" si="143"/>
        <v>2.1384000000000603</v>
      </c>
      <c r="V110">
        <f t="shared" si="143"/>
        <v>1.0554000000000894</v>
      </c>
      <c r="W110">
        <f t="shared" si="143"/>
        <v>0.95540000000001024</v>
      </c>
      <c r="X110">
        <f t="shared" si="143"/>
        <v>0.55939999999998014</v>
      </c>
      <c r="Y110">
        <f t="shared" si="143"/>
        <v>0</v>
      </c>
      <c r="Z110">
        <f t="shared" si="143"/>
        <v>0</v>
      </c>
      <c r="AA110">
        <f t="shared" si="143"/>
        <v>5.2399999999929836E-2</v>
      </c>
      <c r="AB110">
        <f t="shared" si="143"/>
        <v>0</v>
      </c>
      <c r="AC110">
        <f t="shared" si="143"/>
        <v>0</v>
      </c>
      <c r="AD110">
        <f t="shared" si="143"/>
        <v>0</v>
      </c>
      <c r="AE110">
        <f t="shared" si="143"/>
        <v>0</v>
      </c>
      <c r="AF110">
        <f t="shared" si="143"/>
        <v>0</v>
      </c>
      <c r="AG110">
        <f t="shared" si="143"/>
        <v>0</v>
      </c>
      <c r="AH110">
        <f t="shared" si="143"/>
        <v>0</v>
      </c>
      <c r="AI110">
        <f t="shared" si="143"/>
        <v>0</v>
      </c>
      <c r="AJ110">
        <f t="shared" ref="AJ110:BC110" si="144">AJ71-AJ32</f>
        <v>0</v>
      </c>
      <c r="AK110">
        <f t="shared" si="144"/>
        <v>0</v>
      </c>
      <c r="AL110">
        <f t="shared" si="144"/>
        <v>0</v>
      </c>
      <c r="AM110">
        <f t="shared" si="144"/>
        <v>0.11806349206333699</v>
      </c>
      <c r="AN110">
        <f t="shared" si="144"/>
        <v>0.23400000000018301</v>
      </c>
      <c r="AO110">
        <f t="shared" si="144"/>
        <v>0.14821089442193003</v>
      </c>
      <c r="AP110">
        <f t="shared" si="144"/>
        <v>0.43179999999963004</v>
      </c>
      <c r="AQ110">
        <f t="shared" si="144"/>
        <v>0.26479999999998993</v>
      </c>
      <c r="AR110">
        <f t="shared" si="144"/>
        <v>0.20580000000024401</v>
      </c>
      <c r="AS110">
        <f t="shared" si="144"/>
        <v>0.16780000000029904</v>
      </c>
      <c r="AT110">
        <f t="shared" si="144"/>
        <v>0.11879999999967206</v>
      </c>
      <c r="AU110">
        <f t="shared" si="144"/>
        <v>0.11815745526792198</v>
      </c>
      <c r="AV110">
        <f t="shared" si="144"/>
        <v>0.223342544731994</v>
      </c>
      <c r="AW110">
        <f t="shared" si="144"/>
        <v>0.35409999999973202</v>
      </c>
      <c r="AX110">
        <f t="shared" si="144"/>
        <v>0.46209999999990803</v>
      </c>
      <c r="AY110">
        <f t="shared" si="144"/>
        <v>0.48310000000003106</v>
      </c>
      <c r="AZ110">
        <f t="shared" si="144"/>
        <v>0.43009999999962395</v>
      </c>
      <c r="BA110">
        <f t="shared" si="144"/>
        <v>0.31909999999987898</v>
      </c>
      <c r="BB110">
        <f t="shared" si="144"/>
        <v>0.37710000000026195</v>
      </c>
      <c r="BC110">
        <f t="shared" si="144"/>
        <v>0.22809999999992198</v>
      </c>
    </row>
    <row r="111" spans="1:55" x14ac:dyDescent="0.2">
      <c r="A111" t="s">
        <v>19</v>
      </c>
      <c r="B111">
        <v>294</v>
      </c>
      <c r="C111">
        <v>2004</v>
      </c>
      <c r="D111">
        <f t="shared" ref="D111:AI111" si="145">D72-D33</f>
        <v>5.109998827878498E-2</v>
      </c>
      <c r="E111">
        <f t="shared" si="145"/>
        <v>5.2100000000052993E-2</v>
      </c>
      <c r="F111">
        <f t="shared" si="145"/>
        <v>0.13410000000012801</v>
      </c>
      <c r="G111">
        <f t="shared" si="145"/>
        <v>0.11910000000018997</v>
      </c>
      <c r="H111">
        <f t="shared" si="145"/>
        <v>9.5099999999978008E-2</v>
      </c>
      <c r="I111">
        <f t="shared" si="145"/>
        <v>0.14910000000006501</v>
      </c>
      <c r="J111">
        <f t="shared" si="145"/>
        <v>0.20110000000026498</v>
      </c>
      <c r="K111">
        <f t="shared" si="145"/>
        <v>0.43210000000003296</v>
      </c>
      <c r="L111">
        <f t="shared" si="145"/>
        <v>0.74139999999978301</v>
      </c>
      <c r="M111">
        <f t="shared" si="145"/>
        <v>4.4043999999997698</v>
      </c>
      <c r="N111">
        <f t="shared" si="145"/>
        <v>5.1393999999997906</v>
      </c>
      <c r="O111">
        <f t="shared" si="145"/>
        <v>1.8553999999996202</v>
      </c>
      <c r="P111">
        <f t="shared" si="145"/>
        <v>1.1864000000000898</v>
      </c>
      <c r="Q111">
        <f t="shared" si="145"/>
        <v>0.43739999999979995</v>
      </c>
      <c r="R111">
        <f t="shared" si="145"/>
        <v>0.37639999999986995</v>
      </c>
      <c r="S111">
        <f t="shared" si="145"/>
        <v>0.38340000000012986</v>
      </c>
      <c r="T111">
        <f t="shared" si="145"/>
        <v>0.18539999999962009</v>
      </c>
      <c r="U111">
        <f t="shared" si="145"/>
        <v>0.5433999999995498</v>
      </c>
      <c r="V111">
        <f t="shared" si="145"/>
        <v>0.38940000000005015</v>
      </c>
      <c r="W111">
        <f t="shared" si="145"/>
        <v>0.65739999999988985</v>
      </c>
      <c r="X111">
        <f t="shared" si="145"/>
        <v>1.5204000000003299</v>
      </c>
      <c r="Y111">
        <f t="shared" si="145"/>
        <v>0.59040000000007975</v>
      </c>
      <c r="Z111">
        <f t="shared" si="145"/>
        <v>1.0164000000002997</v>
      </c>
      <c r="AA111">
        <f t="shared" si="145"/>
        <v>0.69239999999996993</v>
      </c>
      <c r="AB111">
        <f t="shared" si="145"/>
        <v>0.41139999999989985</v>
      </c>
      <c r="AC111">
        <f t="shared" si="145"/>
        <v>0.1163999999999501</v>
      </c>
      <c r="AD111">
        <f t="shared" si="145"/>
        <v>0</v>
      </c>
      <c r="AE111">
        <f t="shared" si="145"/>
        <v>0</v>
      </c>
      <c r="AF111">
        <f t="shared" si="145"/>
        <v>0</v>
      </c>
      <c r="AG111">
        <f t="shared" si="145"/>
        <v>0</v>
      </c>
      <c r="AH111">
        <f t="shared" si="145"/>
        <v>0</v>
      </c>
      <c r="AI111">
        <f t="shared" si="145"/>
        <v>0</v>
      </c>
      <c r="AJ111">
        <f t="shared" ref="AJ111:BC111" si="146">AJ72-AJ33</f>
        <v>2.8083561643994004E-2</v>
      </c>
      <c r="AK111">
        <f t="shared" si="146"/>
        <v>0</v>
      </c>
      <c r="AL111">
        <f t="shared" si="146"/>
        <v>0.21939999999980997</v>
      </c>
      <c r="AM111">
        <f t="shared" si="146"/>
        <v>6.6473777514657995E-2</v>
      </c>
      <c r="AN111">
        <f t="shared" si="146"/>
        <v>0.21097987136227692</v>
      </c>
      <c r="AO111">
        <f t="shared" si="146"/>
        <v>0.39649235536795002</v>
      </c>
      <c r="AP111">
        <f t="shared" si="146"/>
        <v>0.70219259876658002</v>
      </c>
      <c r="AQ111">
        <f t="shared" si="146"/>
        <v>0.38558167744562999</v>
      </c>
      <c r="AR111">
        <f t="shared" si="146"/>
        <v>0.23252730736813187</v>
      </c>
      <c r="AS111">
        <f t="shared" si="146"/>
        <v>0.34166030586718987</v>
      </c>
      <c r="AT111">
        <f t="shared" si="146"/>
        <v>0.31440000000011015</v>
      </c>
      <c r="AU111">
        <f t="shared" si="146"/>
        <v>0.272400000000382</v>
      </c>
      <c r="AV111">
        <f t="shared" si="146"/>
        <v>0.39809999999986101</v>
      </c>
      <c r="AW111">
        <f t="shared" si="146"/>
        <v>0.37009999999988097</v>
      </c>
      <c r="AX111">
        <f t="shared" si="146"/>
        <v>0.33910000000031698</v>
      </c>
      <c r="AY111">
        <f t="shared" si="146"/>
        <v>0.29409999999998199</v>
      </c>
      <c r="AZ111">
        <f t="shared" si="146"/>
        <v>0.23309998465896703</v>
      </c>
      <c r="BA111">
        <f t="shared" si="146"/>
        <v>0.204100000000356</v>
      </c>
      <c r="BB111">
        <f t="shared" si="146"/>
        <v>0.19510000000008201</v>
      </c>
      <c r="BC111">
        <f t="shared" si="146"/>
        <v>0.16210000000011898</v>
      </c>
    </row>
    <row r="112" spans="1:55" x14ac:dyDescent="0.2">
      <c r="A112" t="s">
        <v>19</v>
      </c>
      <c r="B112">
        <v>294</v>
      </c>
      <c r="C112">
        <v>2005</v>
      </c>
      <c r="D112">
        <f t="shared" ref="D112:AI112" si="147">D73-D34</f>
        <v>0.12409999999964999</v>
      </c>
      <c r="E112">
        <f t="shared" si="147"/>
        <v>9.2099999999886994E-2</v>
      </c>
      <c r="F112">
        <f t="shared" si="147"/>
        <v>0.12209998685922202</v>
      </c>
      <c r="G112">
        <f t="shared" si="147"/>
        <v>0.58010000000003803</v>
      </c>
      <c r="H112">
        <f t="shared" si="147"/>
        <v>0.69409999999987693</v>
      </c>
      <c r="I112">
        <f t="shared" si="147"/>
        <v>0.41509999999968694</v>
      </c>
      <c r="J112">
        <f t="shared" si="147"/>
        <v>0.50210000000026411</v>
      </c>
      <c r="K112">
        <f t="shared" si="147"/>
        <v>0.51510000000030809</v>
      </c>
      <c r="L112">
        <f t="shared" si="147"/>
        <v>0.63040000000003293</v>
      </c>
      <c r="M112">
        <f t="shared" si="147"/>
        <v>1.1353999999996398</v>
      </c>
      <c r="N112">
        <f t="shared" si="147"/>
        <v>1.1084000000002299</v>
      </c>
      <c r="O112">
        <f t="shared" si="147"/>
        <v>1.0054000000001801</v>
      </c>
      <c r="P112">
        <f t="shared" si="147"/>
        <v>0.99240000000010009</v>
      </c>
      <c r="Q112">
        <f t="shared" si="147"/>
        <v>0.41240000000034005</v>
      </c>
      <c r="R112">
        <f t="shared" si="147"/>
        <v>0.39139999999979014</v>
      </c>
      <c r="S112">
        <f t="shared" si="147"/>
        <v>0.55715149105361017</v>
      </c>
      <c r="T112">
        <f t="shared" si="147"/>
        <v>0.37339999999988005</v>
      </c>
      <c r="U112">
        <f t="shared" si="147"/>
        <v>0.36340000000030015</v>
      </c>
      <c r="V112">
        <f t="shared" si="147"/>
        <v>0.21740000000025006</v>
      </c>
      <c r="W112">
        <f t="shared" si="147"/>
        <v>0</v>
      </c>
      <c r="X112">
        <f t="shared" si="147"/>
        <v>0</v>
      </c>
      <c r="Y112">
        <f t="shared" si="147"/>
        <v>7.1400000000049868E-2</v>
      </c>
      <c r="Z112">
        <f t="shared" si="147"/>
        <v>9.7584000000002007</v>
      </c>
      <c r="AA112">
        <f t="shared" si="147"/>
        <v>3.6514000000004003</v>
      </c>
      <c r="AB112">
        <f t="shared" si="147"/>
        <v>1.855400000000091</v>
      </c>
      <c r="AC112">
        <f t="shared" si="147"/>
        <v>1.2614000000001901</v>
      </c>
      <c r="AD112">
        <f t="shared" si="147"/>
        <v>4.739999999933997E-2</v>
      </c>
      <c r="AE112">
        <f t="shared" si="147"/>
        <v>0</v>
      </c>
      <c r="AF112">
        <f t="shared" si="147"/>
        <v>0</v>
      </c>
      <c r="AG112">
        <f t="shared" si="147"/>
        <v>0</v>
      </c>
      <c r="AH112">
        <f t="shared" si="147"/>
        <v>0</v>
      </c>
      <c r="AI112">
        <f t="shared" si="147"/>
        <v>0</v>
      </c>
      <c r="AJ112">
        <f t="shared" ref="AJ112:BC112" si="148">AJ73-AJ34</f>
        <v>0</v>
      </c>
      <c r="AK112">
        <f t="shared" si="148"/>
        <v>0</v>
      </c>
      <c r="AL112">
        <f t="shared" si="148"/>
        <v>0</v>
      </c>
      <c r="AM112">
        <f t="shared" si="148"/>
        <v>0</v>
      </c>
      <c r="AN112">
        <f t="shared" si="148"/>
        <v>0.36340448570346062</v>
      </c>
      <c r="AO112">
        <f t="shared" si="148"/>
        <v>0.44066414536205034</v>
      </c>
      <c r="AP112">
        <f t="shared" si="148"/>
        <v>0.17635580873039003</v>
      </c>
      <c r="AQ112">
        <f t="shared" si="148"/>
        <v>0.23671725610892991</v>
      </c>
      <c r="AR112">
        <f t="shared" si="148"/>
        <v>0.41952472008801012</v>
      </c>
      <c r="AS112">
        <f t="shared" si="148"/>
        <v>0.42107683065121004</v>
      </c>
      <c r="AT112">
        <f t="shared" si="148"/>
        <v>0.44379912891672002</v>
      </c>
      <c r="AU112">
        <f t="shared" si="148"/>
        <v>0.54469029897416998</v>
      </c>
      <c r="AV112">
        <f t="shared" si="148"/>
        <v>0.77745100270289502</v>
      </c>
      <c r="AW112">
        <f t="shared" si="148"/>
        <v>0.76330131787875011</v>
      </c>
      <c r="AX112">
        <f t="shared" si="148"/>
        <v>0.67709999999953208</v>
      </c>
      <c r="AY112">
        <f t="shared" si="148"/>
        <v>0.40810000000034002</v>
      </c>
      <c r="AZ112">
        <f t="shared" si="148"/>
        <v>0.43209999999951199</v>
      </c>
      <c r="BA112">
        <f t="shared" si="148"/>
        <v>0.51110000000001288</v>
      </c>
      <c r="BB112">
        <f t="shared" si="148"/>
        <v>0.529100000000568</v>
      </c>
      <c r="BC112">
        <f t="shared" si="148"/>
        <v>0.97910000000058006</v>
      </c>
    </row>
    <row r="113" spans="1:55" x14ac:dyDescent="0.2">
      <c r="A113" t="s">
        <v>19</v>
      </c>
      <c r="B113">
        <v>294</v>
      </c>
      <c r="C113">
        <v>2006</v>
      </c>
      <c r="D113">
        <f t="shared" ref="D113:AI113" si="149">D74-D35</f>
        <v>0.99610000000007992</v>
      </c>
      <c r="E113">
        <f t="shared" si="149"/>
        <v>1.0711000000002899</v>
      </c>
      <c r="F113">
        <f t="shared" si="149"/>
        <v>0.99810000000049004</v>
      </c>
      <c r="G113">
        <f t="shared" si="149"/>
        <v>0.88210000000023903</v>
      </c>
      <c r="H113">
        <f t="shared" si="149"/>
        <v>0.82109999999976302</v>
      </c>
      <c r="I113">
        <f t="shared" si="149"/>
        <v>0.77909999999952106</v>
      </c>
      <c r="J113">
        <f t="shared" si="149"/>
        <v>0.57209999999996908</v>
      </c>
      <c r="K113">
        <f t="shared" si="149"/>
        <v>0.514099999999586</v>
      </c>
      <c r="L113">
        <f t="shared" si="149"/>
        <v>0.43039999999987599</v>
      </c>
      <c r="M113">
        <f t="shared" si="149"/>
        <v>0.70040000000026004</v>
      </c>
      <c r="N113">
        <f t="shared" si="149"/>
        <v>0.56839999999992485</v>
      </c>
      <c r="O113">
        <f t="shared" si="149"/>
        <v>5.1144000000005994</v>
      </c>
      <c r="P113">
        <f t="shared" si="149"/>
        <v>8.4864000000003692</v>
      </c>
      <c r="Q113">
        <f t="shared" si="149"/>
        <v>4.5014000000004</v>
      </c>
      <c r="R113">
        <f t="shared" si="149"/>
        <v>2.5083999999997211</v>
      </c>
      <c r="S113">
        <f t="shared" si="149"/>
        <v>1.5323999999999307</v>
      </c>
      <c r="T113">
        <f t="shared" si="149"/>
        <v>1.1054000000007198</v>
      </c>
      <c r="U113">
        <f t="shared" si="149"/>
        <v>0.89139999999951058</v>
      </c>
      <c r="V113">
        <f t="shared" si="149"/>
        <v>0.55739999999971035</v>
      </c>
      <c r="W113">
        <f t="shared" si="149"/>
        <v>0.16339999999971977</v>
      </c>
      <c r="X113">
        <f t="shared" si="149"/>
        <v>0</v>
      </c>
      <c r="Y113">
        <f t="shared" si="149"/>
        <v>0</v>
      </c>
      <c r="Z113">
        <f t="shared" si="149"/>
        <v>0.32440000000006997</v>
      </c>
      <c r="AA113">
        <f t="shared" si="149"/>
        <v>2.5054000000003409</v>
      </c>
      <c r="AB113">
        <f t="shared" si="149"/>
        <v>0.7334000000004206</v>
      </c>
      <c r="AC113">
        <f t="shared" si="149"/>
        <v>0</v>
      </c>
      <c r="AD113">
        <f t="shared" si="149"/>
        <v>0</v>
      </c>
      <c r="AE113">
        <f t="shared" si="149"/>
        <v>0</v>
      </c>
      <c r="AF113">
        <f t="shared" si="149"/>
        <v>0</v>
      </c>
      <c r="AG113">
        <f t="shared" si="149"/>
        <v>0</v>
      </c>
      <c r="AH113">
        <f t="shared" si="149"/>
        <v>0</v>
      </c>
      <c r="AI113">
        <f t="shared" si="149"/>
        <v>0</v>
      </c>
      <c r="AJ113">
        <f t="shared" ref="AJ113:BC113" si="150">AJ74-AJ35</f>
        <v>0</v>
      </c>
      <c r="AK113">
        <f t="shared" si="150"/>
        <v>0</v>
      </c>
      <c r="AL113">
        <f t="shared" si="150"/>
        <v>0</v>
      </c>
      <c r="AM113">
        <f t="shared" si="150"/>
        <v>0</v>
      </c>
      <c r="AN113">
        <f t="shared" si="150"/>
        <v>0.35419095873027701</v>
      </c>
      <c r="AO113">
        <f t="shared" si="150"/>
        <v>1.0000000158340017E-3</v>
      </c>
      <c r="AP113">
        <f t="shared" si="150"/>
        <v>0</v>
      </c>
      <c r="AQ113">
        <f t="shared" si="150"/>
        <v>0.18695782757754986</v>
      </c>
      <c r="AR113">
        <f t="shared" si="150"/>
        <v>0.412308289509</v>
      </c>
      <c r="AS113">
        <f t="shared" si="150"/>
        <v>0.4289431466292899</v>
      </c>
      <c r="AT113">
        <f t="shared" si="150"/>
        <v>0.37464768171512985</v>
      </c>
      <c r="AU113">
        <f t="shared" si="150"/>
        <v>0.38226949275895394</v>
      </c>
      <c r="AV113">
        <f t="shared" si="150"/>
        <v>0.71209999999938789</v>
      </c>
      <c r="AW113">
        <f t="shared" si="150"/>
        <v>0.52210000000018109</v>
      </c>
      <c r="AX113">
        <f t="shared" si="150"/>
        <v>0.37409999999964899</v>
      </c>
      <c r="AY113">
        <f t="shared" si="150"/>
        <v>0.23209998467875897</v>
      </c>
      <c r="AZ113">
        <f t="shared" si="150"/>
        <v>0.53910000000000602</v>
      </c>
      <c r="BA113">
        <f t="shared" si="150"/>
        <v>0.6291000000001461</v>
      </c>
      <c r="BB113">
        <f t="shared" si="150"/>
        <v>0.52509999999975299</v>
      </c>
      <c r="BC113">
        <f t="shared" si="150"/>
        <v>0.56909999999982208</v>
      </c>
    </row>
    <row r="114" spans="1:55" x14ac:dyDescent="0.2">
      <c r="A114" t="s">
        <v>19</v>
      </c>
      <c r="B114">
        <v>294</v>
      </c>
      <c r="C114">
        <v>2007</v>
      </c>
      <c r="D114">
        <f t="shared" ref="D114:AI114" si="151">D75-D36</f>
        <v>0.62410000000016597</v>
      </c>
      <c r="E114">
        <f t="shared" si="151"/>
        <v>0.489099999999692</v>
      </c>
      <c r="F114">
        <f t="shared" si="151"/>
        <v>0.39209999999967898</v>
      </c>
      <c r="G114">
        <f t="shared" si="151"/>
        <v>0.61410000000021392</v>
      </c>
      <c r="H114">
        <f t="shared" si="151"/>
        <v>0.32410000000037803</v>
      </c>
      <c r="I114">
        <f t="shared" si="151"/>
        <v>0.31509998300903796</v>
      </c>
      <c r="J114">
        <f t="shared" si="151"/>
        <v>0.51710000000019596</v>
      </c>
      <c r="K114">
        <f t="shared" si="151"/>
        <v>0.75110000000057586</v>
      </c>
      <c r="L114">
        <f t="shared" si="151"/>
        <v>1.5633999999994601</v>
      </c>
      <c r="M114">
        <f t="shared" si="151"/>
        <v>12.366399999999798</v>
      </c>
      <c r="N114">
        <f t="shared" si="151"/>
        <v>7.8164000000005105</v>
      </c>
      <c r="O114">
        <f t="shared" si="151"/>
        <v>2.9713999999998699</v>
      </c>
      <c r="P114">
        <f t="shared" si="151"/>
        <v>1.8973999999993403</v>
      </c>
      <c r="Q114">
        <f t="shared" si="151"/>
        <v>0.67440000000035027</v>
      </c>
      <c r="R114">
        <f t="shared" si="151"/>
        <v>0.90040000000038978</v>
      </c>
      <c r="S114">
        <f t="shared" si="151"/>
        <v>1.4653999999998399</v>
      </c>
      <c r="T114">
        <f t="shared" si="151"/>
        <v>1.4413999999996907</v>
      </c>
      <c r="U114">
        <f t="shared" si="151"/>
        <v>1.1613999999997802</v>
      </c>
      <c r="V114">
        <f t="shared" si="151"/>
        <v>0.49639999999994977</v>
      </c>
      <c r="W114">
        <f t="shared" si="151"/>
        <v>0.5374000000000998</v>
      </c>
      <c r="X114">
        <f t="shared" si="151"/>
        <v>0.57240000000050983</v>
      </c>
      <c r="Y114">
        <f t="shared" si="151"/>
        <v>0.35739999999983985</v>
      </c>
      <c r="Z114">
        <f t="shared" si="151"/>
        <v>0.11240000000005002</v>
      </c>
      <c r="AA114">
        <f t="shared" si="151"/>
        <v>0</v>
      </c>
      <c r="AB114">
        <f t="shared" si="151"/>
        <v>0</v>
      </c>
      <c r="AC114">
        <f t="shared" si="151"/>
        <v>0</v>
      </c>
      <c r="AD114">
        <f t="shared" si="151"/>
        <v>0</v>
      </c>
      <c r="AE114">
        <f t="shared" si="151"/>
        <v>0</v>
      </c>
      <c r="AF114">
        <f t="shared" si="151"/>
        <v>0</v>
      </c>
      <c r="AG114">
        <f t="shared" si="151"/>
        <v>0</v>
      </c>
      <c r="AH114">
        <f t="shared" si="151"/>
        <v>0</v>
      </c>
      <c r="AI114">
        <f t="shared" si="151"/>
        <v>0.62906349206291001</v>
      </c>
      <c r="AJ114">
        <f t="shared" ref="AJ114:BC114" si="152">AJ75-AJ36</f>
        <v>0.91999999999984405</v>
      </c>
      <c r="AK114">
        <f t="shared" si="152"/>
        <v>0.47700000000005593</v>
      </c>
      <c r="AL114">
        <f t="shared" si="152"/>
        <v>0.36500000000000904</v>
      </c>
      <c r="AM114">
        <f t="shared" si="152"/>
        <v>0</v>
      </c>
      <c r="AN114">
        <f t="shared" si="152"/>
        <v>0</v>
      </c>
      <c r="AO114">
        <f t="shared" si="152"/>
        <v>1.641756696378005E-2</v>
      </c>
      <c r="AP114">
        <f t="shared" si="152"/>
        <v>5.2924015288420057E-2</v>
      </c>
      <c r="AQ114">
        <f t="shared" si="152"/>
        <v>5.2800000000224889E-2</v>
      </c>
      <c r="AR114">
        <f t="shared" si="152"/>
        <v>0.14235087681330505</v>
      </c>
      <c r="AS114">
        <f t="shared" si="152"/>
        <v>8.6170234922505973E-2</v>
      </c>
      <c r="AT114">
        <f t="shared" si="152"/>
        <v>8.2952943467659024E-2</v>
      </c>
      <c r="AU114">
        <f t="shared" si="152"/>
        <v>0.15036045674992998</v>
      </c>
      <c r="AV114">
        <f t="shared" si="152"/>
        <v>0.17510000000016498</v>
      </c>
      <c r="AW114">
        <f t="shared" si="152"/>
        <v>0.14809998634879601</v>
      </c>
      <c r="AX114">
        <f t="shared" si="152"/>
        <v>0.11910000000018997</v>
      </c>
      <c r="AY114">
        <f t="shared" si="152"/>
        <v>0.13709999999969899</v>
      </c>
      <c r="AZ114">
        <f t="shared" si="152"/>
        <v>9.5099999999978008E-2</v>
      </c>
      <c r="BA114">
        <f t="shared" si="152"/>
        <v>8.8100000000110992E-2</v>
      </c>
      <c r="BB114">
        <f t="shared" si="152"/>
        <v>7.7100000000469016E-2</v>
      </c>
      <c r="BC114">
        <f t="shared" si="152"/>
        <v>9.6099999999859992E-2</v>
      </c>
    </row>
    <row r="115" spans="1:55" x14ac:dyDescent="0.2">
      <c r="A115" t="s">
        <v>19</v>
      </c>
      <c r="B115">
        <v>294</v>
      </c>
      <c r="C115">
        <v>2008</v>
      </c>
      <c r="D115">
        <f t="shared" ref="D115:AI115" si="153">D76-D37</f>
        <v>0.11609998699955498</v>
      </c>
      <c r="E115">
        <f t="shared" si="153"/>
        <v>0.13009999999983202</v>
      </c>
      <c r="F115">
        <f t="shared" si="153"/>
        <v>9.1099987479138E-2</v>
      </c>
      <c r="G115">
        <f t="shared" si="153"/>
        <v>3.2100000000136006E-2</v>
      </c>
      <c r="H115">
        <f t="shared" si="153"/>
        <v>1.4100000000106902E-2</v>
      </c>
      <c r="I115">
        <f t="shared" si="153"/>
        <v>2.7100000000156804E-2</v>
      </c>
      <c r="J115">
        <f t="shared" si="153"/>
        <v>3.5100000000227297E-2</v>
      </c>
      <c r="K115">
        <f t="shared" si="153"/>
        <v>5.3100000000256206E-2</v>
      </c>
      <c r="L115">
        <f t="shared" si="153"/>
        <v>0.16839999999946301</v>
      </c>
      <c r="M115">
        <f t="shared" si="153"/>
        <v>0.42540000000044903</v>
      </c>
      <c r="N115">
        <f t="shared" si="153"/>
        <v>1.3884000000002499</v>
      </c>
      <c r="O115">
        <f t="shared" si="153"/>
        <v>1.6334000000002102</v>
      </c>
      <c r="P115">
        <f t="shared" si="153"/>
        <v>1.4314000000000398</v>
      </c>
      <c r="Q115">
        <f t="shared" si="153"/>
        <v>0.75840000000069008</v>
      </c>
      <c r="R115">
        <f t="shared" si="153"/>
        <v>0.80139999999968037</v>
      </c>
      <c r="S115">
        <f t="shared" si="153"/>
        <v>1.6664000000001096</v>
      </c>
      <c r="T115">
        <f t="shared" si="153"/>
        <v>0.68239999999979029</v>
      </c>
      <c r="U115">
        <f t="shared" si="153"/>
        <v>1.5223999999997293</v>
      </c>
      <c r="V115">
        <f t="shared" si="153"/>
        <v>1.4623999995213799</v>
      </c>
      <c r="W115">
        <f t="shared" si="153"/>
        <v>1.0103999999999695</v>
      </c>
      <c r="X115">
        <f t="shared" si="153"/>
        <v>10.334400000000098</v>
      </c>
      <c r="Y115">
        <f t="shared" si="153"/>
        <v>2.7943999999998699</v>
      </c>
      <c r="Z115">
        <f t="shared" si="153"/>
        <v>1.4463999999992998</v>
      </c>
      <c r="AA115">
        <f t="shared" si="153"/>
        <v>8.9294000000001006</v>
      </c>
      <c r="AB115">
        <f t="shared" si="153"/>
        <v>0.98639999999975014</v>
      </c>
      <c r="AC115">
        <f t="shared" si="153"/>
        <v>0</v>
      </c>
      <c r="AD115">
        <f t="shared" si="153"/>
        <v>0</v>
      </c>
      <c r="AE115">
        <f t="shared" si="153"/>
        <v>0</v>
      </c>
      <c r="AF115">
        <f t="shared" si="153"/>
        <v>0</v>
      </c>
      <c r="AG115">
        <f t="shared" si="153"/>
        <v>0</v>
      </c>
      <c r="AH115">
        <f t="shared" si="153"/>
        <v>0</v>
      </c>
      <c r="AI115">
        <f t="shared" si="153"/>
        <v>0</v>
      </c>
      <c r="AJ115">
        <f t="shared" ref="AJ115:BC115" si="154">AJ76-AJ37</f>
        <v>0</v>
      </c>
      <c r="AK115">
        <f t="shared" si="154"/>
        <v>0</v>
      </c>
      <c r="AL115">
        <f t="shared" si="154"/>
        <v>5.5566668073829817E-2</v>
      </c>
      <c r="AM115">
        <f t="shared" si="154"/>
        <v>1.5510704851485198</v>
      </c>
      <c r="AN115">
        <f t="shared" si="154"/>
        <v>1.4229676809161003</v>
      </c>
      <c r="AO115">
        <f t="shared" si="154"/>
        <v>0.34500395858851984</v>
      </c>
      <c r="AP115">
        <f t="shared" si="154"/>
        <v>0.35368180428608009</v>
      </c>
      <c r="AQ115">
        <f t="shared" si="154"/>
        <v>0.19954816560121991</v>
      </c>
      <c r="AR115">
        <f t="shared" si="154"/>
        <v>0.22530551215930894</v>
      </c>
      <c r="AS115">
        <f t="shared" si="154"/>
        <v>0.2376881266618619</v>
      </c>
      <c r="AT115">
        <f t="shared" si="154"/>
        <v>0.21239999999959103</v>
      </c>
      <c r="AU115">
        <f t="shared" si="154"/>
        <v>0.25340000000019702</v>
      </c>
      <c r="AV115">
        <f t="shared" si="154"/>
        <v>0.47709999999984498</v>
      </c>
      <c r="AW115">
        <f t="shared" si="154"/>
        <v>0.46509999999999896</v>
      </c>
      <c r="AX115">
        <f t="shared" si="154"/>
        <v>0.52610000000046886</v>
      </c>
      <c r="AY115">
        <f t="shared" si="154"/>
        <v>0.43709999999949201</v>
      </c>
      <c r="AZ115">
        <f t="shared" si="154"/>
        <v>0.44209999999999006</v>
      </c>
      <c r="BA115">
        <f t="shared" si="154"/>
        <v>0.57209999999944505</v>
      </c>
      <c r="BB115">
        <f t="shared" si="154"/>
        <v>0.15710000000013602</v>
      </c>
      <c r="BC115">
        <f t="shared" si="154"/>
        <v>2.50999999999479E-2</v>
      </c>
    </row>
    <row r="116" spans="1:55" x14ac:dyDescent="0.2">
      <c r="A116" t="s">
        <v>19</v>
      </c>
      <c r="B116">
        <v>294</v>
      </c>
      <c r="C116">
        <v>2009</v>
      </c>
      <c r="D116">
        <f t="shared" ref="D116:AI116" si="155">D77-D38</f>
        <v>8.0999999999240985E-3</v>
      </c>
      <c r="E116">
        <f t="shared" si="155"/>
        <v>8.0999999999245009E-3</v>
      </c>
      <c r="F116">
        <f t="shared" si="155"/>
        <v>8.0999999999245009E-3</v>
      </c>
      <c r="G116">
        <f t="shared" si="155"/>
        <v>8.0999999999240985E-3</v>
      </c>
      <c r="H116">
        <f t="shared" si="155"/>
        <v>6.4099999999898793E-2</v>
      </c>
      <c r="I116">
        <f t="shared" si="155"/>
        <v>0.106100000000141</v>
      </c>
      <c r="J116">
        <f t="shared" si="155"/>
        <v>0.106100000000141</v>
      </c>
      <c r="K116">
        <f t="shared" si="155"/>
        <v>0.10609998717907701</v>
      </c>
      <c r="L116">
        <f t="shared" si="155"/>
        <v>0.64740000000043296</v>
      </c>
      <c r="M116">
        <f t="shared" si="155"/>
        <v>1.1853999999998601</v>
      </c>
      <c r="N116">
        <f t="shared" si="155"/>
        <v>2.4853999999996099</v>
      </c>
      <c r="O116">
        <f t="shared" si="155"/>
        <v>7.1594000000001907</v>
      </c>
      <c r="P116">
        <f t="shared" si="155"/>
        <v>2.66640000000017</v>
      </c>
      <c r="Q116">
        <f t="shared" si="155"/>
        <v>0.77040000000011988</v>
      </c>
      <c r="R116">
        <f t="shared" si="155"/>
        <v>2.9614000000000793</v>
      </c>
      <c r="S116">
        <f t="shared" si="155"/>
        <v>2.214399999999479</v>
      </c>
      <c r="T116">
        <f t="shared" si="155"/>
        <v>2.0704000000002907</v>
      </c>
      <c r="U116">
        <f t="shared" si="155"/>
        <v>1.9594000000004197</v>
      </c>
      <c r="V116">
        <f t="shared" si="155"/>
        <v>1.9443999999998702</v>
      </c>
      <c r="W116">
        <f t="shared" si="155"/>
        <v>1.1873999999995202</v>
      </c>
      <c r="X116">
        <f t="shared" si="155"/>
        <v>0.90439999999978005</v>
      </c>
      <c r="Y116">
        <f t="shared" si="155"/>
        <v>0.73240000000015026</v>
      </c>
      <c r="Z116">
        <f t="shared" si="155"/>
        <v>0.38340000000011987</v>
      </c>
      <c r="AA116">
        <f t="shared" si="155"/>
        <v>0</v>
      </c>
      <c r="AB116">
        <f t="shared" si="155"/>
        <v>0</v>
      </c>
      <c r="AC116">
        <f t="shared" si="155"/>
        <v>0</v>
      </c>
      <c r="AD116">
        <f t="shared" si="155"/>
        <v>0</v>
      </c>
      <c r="AE116">
        <f t="shared" si="155"/>
        <v>0</v>
      </c>
      <c r="AF116">
        <f t="shared" si="155"/>
        <v>0</v>
      </c>
      <c r="AG116">
        <f t="shared" si="155"/>
        <v>0</v>
      </c>
      <c r="AH116">
        <f t="shared" si="155"/>
        <v>0</v>
      </c>
      <c r="AI116">
        <f t="shared" si="155"/>
        <v>0</v>
      </c>
      <c r="AJ116">
        <f t="shared" ref="AJ116:BC116" si="156">AJ77-AJ38</f>
        <v>0</v>
      </c>
      <c r="AK116">
        <f t="shared" si="156"/>
        <v>0</v>
      </c>
      <c r="AL116">
        <f t="shared" si="156"/>
        <v>0</v>
      </c>
      <c r="AM116">
        <f t="shared" si="156"/>
        <v>0</v>
      </c>
      <c r="AN116">
        <f t="shared" si="156"/>
        <v>0.55899999999977401</v>
      </c>
      <c r="AO116">
        <f t="shared" si="156"/>
        <v>2.5800000000167023E-2</v>
      </c>
      <c r="AP116">
        <f t="shared" si="156"/>
        <v>6.7800000000060034E-2</v>
      </c>
      <c r="AQ116">
        <f t="shared" si="156"/>
        <v>0.17280000000019013</v>
      </c>
      <c r="AR116">
        <f t="shared" si="156"/>
        <v>0.33135668435811994</v>
      </c>
      <c r="AS116">
        <f t="shared" si="156"/>
        <v>0.44814552683862985</v>
      </c>
      <c r="AT116">
        <f t="shared" si="156"/>
        <v>0.37640000000040996</v>
      </c>
      <c r="AU116">
        <f t="shared" si="156"/>
        <v>0.46140000000042991</v>
      </c>
      <c r="AV116">
        <f t="shared" si="156"/>
        <v>0.18510000000012297</v>
      </c>
      <c r="AW116">
        <f t="shared" si="156"/>
        <v>6.1099988079261494E-2</v>
      </c>
      <c r="AX116">
        <f t="shared" si="156"/>
        <v>8.9099987528733993E-2</v>
      </c>
      <c r="AY116">
        <f t="shared" si="156"/>
        <v>0.12409999999964899</v>
      </c>
      <c r="AZ116">
        <f t="shared" si="156"/>
        <v>4.1099988498829093E-2</v>
      </c>
      <c r="BA116">
        <f t="shared" si="156"/>
        <v>2.2100000000177603E-2</v>
      </c>
      <c r="BB116">
        <f t="shared" si="156"/>
        <v>1.6099999999994702E-2</v>
      </c>
      <c r="BC116">
        <f t="shared" si="156"/>
        <v>3.1000000000133976E-3</v>
      </c>
    </row>
    <row r="117" spans="1:55" x14ac:dyDescent="0.2">
      <c r="A117" t="s">
        <v>19</v>
      </c>
      <c r="B117">
        <v>294</v>
      </c>
      <c r="C117">
        <v>2010</v>
      </c>
      <c r="D117">
        <f t="shared" ref="D117:AI117" si="157">D78-D39</f>
        <v>0</v>
      </c>
      <c r="E117">
        <f t="shared" si="157"/>
        <v>0.14109998648893102</v>
      </c>
      <c r="F117">
        <f t="shared" si="157"/>
        <v>0.35010000000047703</v>
      </c>
      <c r="G117">
        <f t="shared" si="157"/>
        <v>0.27709998377857403</v>
      </c>
      <c r="H117">
        <f t="shared" si="157"/>
        <v>0.35609999999962</v>
      </c>
      <c r="I117">
        <f t="shared" si="157"/>
        <v>0.41809999999977798</v>
      </c>
      <c r="J117">
        <f t="shared" si="157"/>
        <v>0.50710000000023903</v>
      </c>
      <c r="K117">
        <f t="shared" si="157"/>
        <v>0.46410000000031504</v>
      </c>
      <c r="L117">
        <f t="shared" si="157"/>
        <v>0.67440000000016398</v>
      </c>
      <c r="M117">
        <f t="shared" si="157"/>
        <v>1.4713999999998602</v>
      </c>
      <c r="N117">
        <f t="shared" si="157"/>
        <v>3.53039999999941</v>
      </c>
      <c r="O117">
        <f t="shared" si="157"/>
        <v>5.3214000000000299</v>
      </c>
      <c r="P117">
        <f t="shared" si="157"/>
        <v>3.2844000000003102</v>
      </c>
      <c r="Q117">
        <f t="shared" si="157"/>
        <v>1.3124000000002898</v>
      </c>
      <c r="R117">
        <f t="shared" si="157"/>
        <v>1.3294000000000397</v>
      </c>
      <c r="S117">
        <f t="shared" si="157"/>
        <v>3.2694000000003491</v>
      </c>
      <c r="T117">
        <f t="shared" si="157"/>
        <v>2.00540000000003</v>
      </c>
      <c r="U117">
        <f t="shared" si="157"/>
        <v>6.0604000000002998</v>
      </c>
      <c r="V117">
        <f t="shared" si="157"/>
        <v>4.9683999999994981</v>
      </c>
      <c r="W117">
        <f t="shared" si="157"/>
        <v>5.3364000000000011</v>
      </c>
      <c r="X117">
        <f t="shared" si="157"/>
        <v>4.6313999999999016</v>
      </c>
      <c r="Y117">
        <f t="shared" si="157"/>
        <v>15.6654000000003</v>
      </c>
      <c r="Z117">
        <f t="shared" si="157"/>
        <v>3.3563999999994998</v>
      </c>
      <c r="AA117">
        <f t="shared" si="157"/>
        <v>10.016399999999603</v>
      </c>
      <c r="AB117">
        <f t="shared" si="157"/>
        <v>33.339400000000403</v>
      </c>
      <c r="AC117">
        <f t="shared" si="157"/>
        <v>5.1503999999998999</v>
      </c>
      <c r="AD117">
        <f t="shared" si="157"/>
        <v>5.0923999999999001</v>
      </c>
      <c r="AE117">
        <f t="shared" si="157"/>
        <v>2.44340000000002</v>
      </c>
      <c r="AF117">
        <f t="shared" si="157"/>
        <v>1.4094000000002902</v>
      </c>
      <c r="AG117">
        <f t="shared" si="157"/>
        <v>2.1284000000004895</v>
      </c>
      <c r="AH117">
        <f t="shared" si="157"/>
        <v>0.43940000000062973</v>
      </c>
      <c r="AI117">
        <f t="shared" si="157"/>
        <v>0.45640000000018022</v>
      </c>
      <c r="AJ117">
        <f t="shared" ref="AJ117:BC117" si="158">AJ78-AJ39</f>
        <v>1.7434000000001912</v>
      </c>
      <c r="AK117">
        <f t="shared" si="158"/>
        <v>1.0083999999998703</v>
      </c>
      <c r="AL117">
        <f t="shared" si="158"/>
        <v>0.96739999999986015</v>
      </c>
      <c r="AM117">
        <f t="shared" si="158"/>
        <v>0.75339999999960039</v>
      </c>
      <c r="AN117">
        <f t="shared" si="158"/>
        <v>1.0523999999995599</v>
      </c>
      <c r="AO117">
        <f t="shared" si="158"/>
        <v>1.4004000000003707</v>
      </c>
      <c r="AP117">
        <f t="shared" si="158"/>
        <v>0.7363999999999602</v>
      </c>
      <c r="AQ117">
        <f t="shared" si="158"/>
        <v>0.70439999999973013</v>
      </c>
      <c r="AR117">
        <f t="shared" si="158"/>
        <v>0.68740000000025026</v>
      </c>
      <c r="AS117">
        <f t="shared" si="158"/>
        <v>0.75440000000020024</v>
      </c>
      <c r="AT117">
        <f t="shared" si="158"/>
        <v>0.81939999999964996</v>
      </c>
      <c r="AU117">
        <f t="shared" si="158"/>
        <v>1.1943999999996397</v>
      </c>
      <c r="AV117">
        <f t="shared" si="158"/>
        <v>1.7354000000003098</v>
      </c>
      <c r="AW117">
        <f t="shared" si="158"/>
        <v>1.3583999999998198</v>
      </c>
      <c r="AX117">
        <f t="shared" si="158"/>
        <v>1.3613999999997799</v>
      </c>
      <c r="AY117">
        <f t="shared" si="158"/>
        <v>1.3903999999994401</v>
      </c>
      <c r="AZ117">
        <f t="shared" si="158"/>
        <v>1.7614000000001599</v>
      </c>
      <c r="BA117">
        <f t="shared" si="158"/>
        <v>2.0304000000001698</v>
      </c>
      <c r="BB117">
        <f t="shared" si="158"/>
        <v>1.6374000000005398</v>
      </c>
      <c r="BC117">
        <f t="shared" si="158"/>
        <v>1.4704000000000601</v>
      </c>
    </row>
    <row r="118" spans="1:55" x14ac:dyDescent="0.2">
      <c r="A118" t="s">
        <v>19</v>
      </c>
      <c r="B118">
        <v>294</v>
      </c>
      <c r="C118">
        <v>2011</v>
      </c>
      <c r="D118">
        <f t="shared" ref="D118:AI118" si="159">D79-D40</f>
        <v>1.2493999999999599</v>
      </c>
      <c r="E118">
        <f t="shared" si="159"/>
        <v>0.88340000000011887</v>
      </c>
      <c r="F118">
        <f t="shared" si="159"/>
        <v>0.86939999999975504</v>
      </c>
      <c r="G118">
        <f t="shared" si="159"/>
        <v>1.2103999999994599</v>
      </c>
      <c r="H118">
        <f t="shared" si="159"/>
        <v>1.2841000000000899</v>
      </c>
      <c r="I118">
        <f t="shared" si="159"/>
        <v>1.2740999999995002</v>
      </c>
      <c r="J118">
        <f t="shared" si="159"/>
        <v>1.41810000000013</v>
      </c>
      <c r="K118">
        <f t="shared" si="159"/>
        <v>1.16910000000054</v>
      </c>
      <c r="L118">
        <f t="shared" si="159"/>
        <v>0.74839999999989404</v>
      </c>
      <c r="M118">
        <f t="shared" si="159"/>
        <v>0.802399999999863</v>
      </c>
      <c r="N118">
        <f t="shared" si="159"/>
        <v>16.471400000000198</v>
      </c>
      <c r="O118">
        <f t="shared" si="159"/>
        <v>17.445400000000099</v>
      </c>
      <c r="P118">
        <f t="shared" si="159"/>
        <v>13.098399999999799</v>
      </c>
      <c r="Q118">
        <f t="shared" si="159"/>
        <v>15.738400000000404</v>
      </c>
      <c r="R118">
        <f t="shared" si="159"/>
        <v>4.6014000000000994</v>
      </c>
      <c r="S118">
        <f t="shared" si="159"/>
        <v>3.8344000000004002</v>
      </c>
      <c r="T118">
        <f t="shared" si="159"/>
        <v>6.3093999999996004</v>
      </c>
      <c r="U118">
        <f t="shared" si="159"/>
        <v>6.8144000000000986</v>
      </c>
      <c r="V118">
        <f t="shared" si="159"/>
        <v>7.1173999999995026</v>
      </c>
      <c r="W118">
        <f t="shared" si="159"/>
        <v>6.6004000000005014</v>
      </c>
      <c r="X118">
        <f t="shared" si="159"/>
        <v>17.045399999999699</v>
      </c>
      <c r="Y118">
        <f t="shared" si="159"/>
        <v>18.062400000000604</v>
      </c>
      <c r="Z118">
        <f t="shared" si="159"/>
        <v>37.894399999999401</v>
      </c>
      <c r="AA118">
        <f t="shared" si="159"/>
        <v>9.0064000000003972</v>
      </c>
      <c r="AB118">
        <f t="shared" si="159"/>
        <v>4.8843999999996015</v>
      </c>
      <c r="AC118">
        <f t="shared" si="159"/>
        <v>3.3814000000002995</v>
      </c>
      <c r="AD118">
        <f t="shared" si="159"/>
        <v>1.1603999999997603</v>
      </c>
      <c r="AE118">
        <f t="shared" si="159"/>
        <v>0.17640000000054989</v>
      </c>
      <c r="AF118">
        <f t="shared" si="159"/>
        <v>0</v>
      </c>
      <c r="AG118">
        <f t="shared" si="159"/>
        <v>0</v>
      </c>
      <c r="AH118">
        <f t="shared" si="159"/>
        <v>0</v>
      </c>
      <c r="AI118">
        <f t="shared" si="159"/>
        <v>0</v>
      </c>
      <c r="AJ118">
        <f t="shared" ref="AJ118:BC118" si="160">AJ79-AJ40</f>
        <v>0</v>
      </c>
      <c r="AK118">
        <f t="shared" si="160"/>
        <v>0</v>
      </c>
      <c r="AL118">
        <f t="shared" si="160"/>
        <v>0</v>
      </c>
      <c r="AM118">
        <f t="shared" si="160"/>
        <v>0</v>
      </c>
      <c r="AN118">
        <f t="shared" si="160"/>
        <v>0</v>
      </c>
      <c r="AO118">
        <f t="shared" si="160"/>
        <v>0</v>
      </c>
      <c r="AP118">
        <f t="shared" si="160"/>
        <v>0</v>
      </c>
      <c r="AQ118">
        <f t="shared" si="160"/>
        <v>0.39598253652713034</v>
      </c>
      <c r="AR118">
        <f t="shared" si="160"/>
        <v>2.1526795276057502</v>
      </c>
      <c r="AS118">
        <f t="shared" si="160"/>
        <v>1.0981937962538204</v>
      </c>
      <c r="AT118">
        <f t="shared" si="160"/>
        <v>0.81020152991638028</v>
      </c>
      <c r="AU118">
        <f t="shared" si="160"/>
        <v>0.88847597004250001</v>
      </c>
      <c r="AV118">
        <f t="shared" si="160"/>
        <v>1.2725507666396798</v>
      </c>
      <c r="AW118">
        <f t="shared" si="160"/>
        <v>1.2111000000002299</v>
      </c>
      <c r="AX118">
        <f t="shared" si="160"/>
        <v>1.5130999999999002</v>
      </c>
      <c r="AY118">
        <f t="shared" si="160"/>
        <v>1.7120999999993902</v>
      </c>
      <c r="AZ118">
        <f t="shared" si="160"/>
        <v>1.4130999999998</v>
      </c>
      <c r="BA118">
        <f t="shared" si="160"/>
        <v>1.3930999999998899</v>
      </c>
      <c r="BB118">
        <f t="shared" si="160"/>
        <v>1.4531000000001502</v>
      </c>
      <c r="BC118">
        <f t="shared" si="160"/>
        <v>1.39210000000014</v>
      </c>
    </row>
    <row r="119" spans="1:55" x14ac:dyDescent="0.2">
      <c r="A119" t="s">
        <v>19</v>
      </c>
      <c r="B119">
        <v>294</v>
      </c>
      <c r="C119">
        <v>2012</v>
      </c>
      <c r="D119">
        <f t="shared" ref="D119:AI119" si="161">D80-D41</f>
        <v>1.4941000000001901</v>
      </c>
      <c r="E119">
        <f t="shared" si="161"/>
        <v>1.1081000000000301</v>
      </c>
      <c r="F119">
        <f t="shared" si="161"/>
        <v>0.52109999999997503</v>
      </c>
      <c r="G119">
        <f t="shared" si="161"/>
        <v>0.65010000000026591</v>
      </c>
      <c r="H119">
        <f t="shared" si="161"/>
        <v>1.0911000000001998</v>
      </c>
      <c r="I119">
        <f t="shared" si="161"/>
        <v>0.9321000000000369</v>
      </c>
      <c r="J119">
        <f t="shared" si="161"/>
        <v>0.90710000000013913</v>
      </c>
      <c r="K119">
        <f t="shared" si="161"/>
        <v>0.86709999999978604</v>
      </c>
      <c r="L119">
        <f t="shared" si="161"/>
        <v>0.84839999999989502</v>
      </c>
      <c r="M119">
        <f t="shared" si="161"/>
        <v>2.8253999999998598</v>
      </c>
      <c r="N119">
        <f t="shared" si="161"/>
        <v>5.1983999999998298</v>
      </c>
      <c r="O119">
        <f t="shared" si="161"/>
        <v>4.4834000000002403</v>
      </c>
      <c r="P119">
        <f t="shared" si="161"/>
        <v>4.7224000000001798</v>
      </c>
      <c r="Q119">
        <f t="shared" si="161"/>
        <v>2.6883999999993797</v>
      </c>
      <c r="R119">
        <f t="shared" si="161"/>
        <v>1.5184000000000806</v>
      </c>
      <c r="S119">
        <f t="shared" si="161"/>
        <v>1.84290298210753</v>
      </c>
      <c r="T119">
        <f t="shared" si="161"/>
        <v>2.7044000000000192</v>
      </c>
      <c r="U119">
        <f t="shared" si="161"/>
        <v>1.4933999999999301</v>
      </c>
      <c r="V119">
        <f t="shared" si="161"/>
        <v>0.93440000000017998</v>
      </c>
      <c r="W119">
        <f t="shared" si="161"/>
        <v>0.63539999999971997</v>
      </c>
      <c r="X119">
        <f t="shared" si="161"/>
        <v>1.1034000000003501</v>
      </c>
      <c r="Y119">
        <f t="shared" si="161"/>
        <v>1.6583999999997401</v>
      </c>
      <c r="Z119">
        <f t="shared" si="161"/>
        <v>2.1444000000001893</v>
      </c>
      <c r="AA119">
        <f t="shared" si="161"/>
        <v>2.4014000000002991</v>
      </c>
      <c r="AB119">
        <f t="shared" si="161"/>
        <v>2.652400000000279</v>
      </c>
      <c r="AC119">
        <f t="shared" si="161"/>
        <v>3.1383999999995993</v>
      </c>
      <c r="AD119">
        <f t="shared" si="161"/>
        <v>1.4563999999998796</v>
      </c>
      <c r="AE119">
        <f t="shared" si="161"/>
        <v>0</v>
      </c>
      <c r="AF119">
        <f t="shared" si="161"/>
        <v>0</v>
      </c>
      <c r="AG119">
        <f t="shared" si="161"/>
        <v>0</v>
      </c>
      <c r="AH119">
        <f t="shared" si="161"/>
        <v>0</v>
      </c>
      <c r="AI119">
        <f t="shared" si="161"/>
        <v>0</v>
      </c>
      <c r="AJ119">
        <f t="shared" ref="AJ119:BC119" si="162">AJ80-AJ41</f>
        <v>0</v>
      </c>
      <c r="AK119">
        <f t="shared" si="162"/>
        <v>0</v>
      </c>
      <c r="AL119">
        <f t="shared" si="162"/>
        <v>0</v>
      </c>
      <c r="AM119">
        <f t="shared" si="162"/>
        <v>0</v>
      </c>
      <c r="AN119">
        <f t="shared" si="162"/>
        <v>0</v>
      </c>
      <c r="AO119">
        <f t="shared" si="162"/>
        <v>4.0962385475290075E-2</v>
      </c>
      <c r="AP119">
        <f t="shared" si="162"/>
        <v>6.8000000002501615E-3</v>
      </c>
      <c r="AQ119">
        <f t="shared" si="162"/>
        <v>0</v>
      </c>
      <c r="AR119">
        <f t="shared" si="162"/>
        <v>0.45076868172786999</v>
      </c>
      <c r="AS119">
        <f t="shared" si="162"/>
        <v>0.37639999999981999</v>
      </c>
      <c r="AT119">
        <f t="shared" si="162"/>
        <v>0.32240000000030999</v>
      </c>
      <c r="AU119">
        <f t="shared" si="162"/>
        <v>0.62740000000059992</v>
      </c>
      <c r="AV119">
        <f t="shared" si="162"/>
        <v>0.61709999999989995</v>
      </c>
      <c r="AW119">
        <f t="shared" si="162"/>
        <v>0.50110000000018196</v>
      </c>
      <c r="AX119">
        <f t="shared" si="162"/>
        <v>0.90310000000048407</v>
      </c>
      <c r="AY119">
        <f t="shared" si="162"/>
        <v>0.66710000000009406</v>
      </c>
      <c r="AZ119">
        <f t="shared" si="162"/>
        <v>0.44510000000060196</v>
      </c>
      <c r="BA119">
        <f t="shared" si="162"/>
        <v>0.33510000000001905</v>
      </c>
      <c r="BB119">
        <f t="shared" si="162"/>
        <v>0.29209998345903099</v>
      </c>
      <c r="BC119">
        <f t="shared" si="162"/>
        <v>0.18909998553910601</v>
      </c>
    </row>
    <row r="120" spans="1:55" x14ac:dyDescent="0.2">
      <c r="A120" t="s">
        <v>19</v>
      </c>
      <c r="B120">
        <v>294</v>
      </c>
      <c r="C120">
        <v>2013</v>
      </c>
      <c r="D120">
        <f t="shared" ref="D120:AI120" si="163">D81-D42</f>
        <v>0.23610000000011894</v>
      </c>
      <c r="E120">
        <f t="shared" si="163"/>
        <v>0.18010000000014401</v>
      </c>
      <c r="F120">
        <f t="shared" si="163"/>
        <v>0.19909998532879303</v>
      </c>
      <c r="G120">
        <f t="shared" si="163"/>
        <v>0.30109999999984904</v>
      </c>
      <c r="H120">
        <f t="shared" si="163"/>
        <v>0.44609999999976602</v>
      </c>
      <c r="I120">
        <f t="shared" si="163"/>
        <v>0.482099999999825</v>
      </c>
      <c r="J120">
        <f t="shared" si="163"/>
        <v>0.49310000000050602</v>
      </c>
      <c r="K120">
        <f t="shared" si="163"/>
        <v>0.50110000000005794</v>
      </c>
      <c r="L120">
        <f t="shared" si="163"/>
        <v>1.1034000000004001</v>
      </c>
      <c r="M120">
        <f t="shared" si="163"/>
        <v>2.1263999999998897</v>
      </c>
      <c r="N120">
        <f t="shared" si="163"/>
        <v>2.5324000000003601</v>
      </c>
      <c r="O120">
        <f t="shared" si="163"/>
        <v>3.3173999999997901</v>
      </c>
      <c r="P120">
        <f t="shared" si="163"/>
        <v>7.1494000000003286</v>
      </c>
      <c r="Q120">
        <f t="shared" si="163"/>
        <v>2.3363999999994594</v>
      </c>
      <c r="R120">
        <f t="shared" si="163"/>
        <v>1.4753999999996799</v>
      </c>
      <c r="S120">
        <f t="shared" si="163"/>
        <v>1.2754000000000101</v>
      </c>
      <c r="T120">
        <f t="shared" si="163"/>
        <v>1.0954000000003203</v>
      </c>
      <c r="U120">
        <f t="shared" si="163"/>
        <v>1.19939999999941</v>
      </c>
      <c r="V120">
        <f t="shared" si="163"/>
        <v>0.80239999999984013</v>
      </c>
      <c r="W120">
        <f t="shared" si="163"/>
        <v>0.70939999999946979</v>
      </c>
      <c r="X120">
        <f t="shared" si="163"/>
        <v>1.6503999999996406</v>
      </c>
      <c r="Y120">
        <f t="shared" si="163"/>
        <v>4.3583999999999001</v>
      </c>
      <c r="Z120">
        <f t="shared" si="163"/>
        <v>3.2544000000001994</v>
      </c>
      <c r="AA120">
        <f t="shared" si="163"/>
        <v>0.57940000000042025</v>
      </c>
      <c r="AB120">
        <f t="shared" si="163"/>
        <v>1.3063999999997602</v>
      </c>
      <c r="AC120">
        <f t="shared" si="163"/>
        <v>0</v>
      </c>
      <c r="AD120">
        <f t="shared" si="163"/>
        <v>0</v>
      </c>
      <c r="AE120">
        <f t="shared" si="163"/>
        <v>0</v>
      </c>
      <c r="AF120">
        <f t="shared" si="163"/>
        <v>0</v>
      </c>
      <c r="AG120">
        <f t="shared" si="163"/>
        <v>0</v>
      </c>
      <c r="AH120">
        <f t="shared" si="163"/>
        <v>0</v>
      </c>
      <c r="AI120">
        <f t="shared" si="163"/>
        <v>0</v>
      </c>
      <c r="AJ120">
        <f t="shared" ref="AJ120:BC120" si="164">AJ81-AJ42</f>
        <v>0</v>
      </c>
      <c r="AK120">
        <f t="shared" si="164"/>
        <v>0</v>
      </c>
      <c r="AL120">
        <f t="shared" si="164"/>
        <v>0</v>
      </c>
      <c r="AM120">
        <f t="shared" si="164"/>
        <v>0</v>
      </c>
      <c r="AN120">
        <f t="shared" si="164"/>
        <v>0</v>
      </c>
      <c r="AO120">
        <f t="shared" si="164"/>
        <v>0</v>
      </c>
      <c r="AP120">
        <f t="shared" si="164"/>
        <v>0.29837560449136014</v>
      </c>
      <c r="AQ120">
        <f t="shared" si="164"/>
        <v>0.63040034207480966</v>
      </c>
      <c r="AR120">
        <f t="shared" si="164"/>
        <v>0.45802157864442994</v>
      </c>
      <c r="AS120">
        <f t="shared" si="164"/>
        <v>0.41840000000010003</v>
      </c>
      <c r="AT120">
        <f t="shared" si="164"/>
        <v>0.32839999999983993</v>
      </c>
      <c r="AU120">
        <f t="shared" si="164"/>
        <v>0.25540000000003604</v>
      </c>
      <c r="AV120">
        <f t="shared" si="164"/>
        <v>0.43909999999937899</v>
      </c>
      <c r="AW120">
        <f t="shared" si="164"/>
        <v>0.38609999999949607</v>
      </c>
      <c r="AX120">
        <f t="shared" si="164"/>
        <v>0.39510000000029993</v>
      </c>
      <c r="AY120">
        <f t="shared" si="164"/>
        <v>0.49709999999976096</v>
      </c>
      <c r="AZ120">
        <f t="shared" si="164"/>
        <v>0.10609998718909</v>
      </c>
      <c r="BA120">
        <f t="shared" si="164"/>
        <v>9.4099987438711979E-2</v>
      </c>
      <c r="BB120">
        <f t="shared" si="164"/>
        <v>0.112099987078744</v>
      </c>
      <c r="BC120">
        <f t="shared" si="164"/>
        <v>8.5099999999892983E-2</v>
      </c>
    </row>
    <row r="121" spans="1:55" x14ac:dyDescent="0.2">
      <c r="A121" t="s">
        <v>19</v>
      </c>
      <c r="B121">
        <v>294</v>
      </c>
      <c r="C121">
        <v>2014</v>
      </c>
      <c r="D121">
        <f t="shared" ref="D121:AI121" si="165">D82-D43</f>
        <v>0.25110000000006294</v>
      </c>
      <c r="E121">
        <f t="shared" si="165"/>
        <v>0.35009999999944497</v>
      </c>
      <c r="F121">
        <f t="shared" si="165"/>
        <v>0.39109999999947498</v>
      </c>
      <c r="G121">
        <f t="shared" si="165"/>
        <v>0.44910000000037803</v>
      </c>
      <c r="H121">
        <f t="shared" si="165"/>
        <v>0.40609999999993196</v>
      </c>
      <c r="I121">
        <f t="shared" si="165"/>
        <v>0.28309998364876499</v>
      </c>
      <c r="J121">
        <f t="shared" si="165"/>
        <v>0.38009999999983196</v>
      </c>
      <c r="K121">
        <f t="shared" si="165"/>
        <v>0.31409998303884301</v>
      </c>
      <c r="L121">
        <f t="shared" si="165"/>
        <v>0.60439999999949889</v>
      </c>
      <c r="M121">
        <f t="shared" si="165"/>
        <v>9.5874000000001018</v>
      </c>
      <c r="N121">
        <f t="shared" si="165"/>
        <v>26.179400000000204</v>
      </c>
      <c r="O121">
        <f t="shared" si="165"/>
        <v>6.5373999999999004</v>
      </c>
      <c r="P121">
        <f t="shared" si="165"/>
        <v>2.7393999999993905</v>
      </c>
      <c r="Q121">
        <f t="shared" si="165"/>
        <v>3.4214000000000997</v>
      </c>
      <c r="R121">
        <f t="shared" si="165"/>
        <v>3.768400000000101</v>
      </c>
      <c r="S121">
        <f t="shared" si="165"/>
        <v>1.5164000000002096</v>
      </c>
      <c r="T121">
        <f t="shared" si="165"/>
        <v>1.8391514910538902</v>
      </c>
      <c r="U121">
        <f t="shared" si="165"/>
        <v>2.2843999999995006</v>
      </c>
      <c r="V121">
        <f t="shared" si="165"/>
        <v>2.0394000000003594</v>
      </c>
      <c r="W121">
        <f t="shared" si="165"/>
        <v>1.4983999999997906</v>
      </c>
      <c r="X121">
        <f t="shared" si="165"/>
        <v>1.16240000000007</v>
      </c>
      <c r="Y121">
        <f t="shared" si="165"/>
        <v>0.68439999999953027</v>
      </c>
      <c r="Z121">
        <f t="shared" si="165"/>
        <v>0.23440000000065009</v>
      </c>
      <c r="AA121">
        <f t="shared" si="165"/>
        <v>0.95039999999969993</v>
      </c>
      <c r="AB121">
        <f t="shared" si="165"/>
        <v>23.282400000000003</v>
      </c>
      <c r="AC121">
        <f t="shared" si="165"/>
        <v>3.3124000000006006</v>
      </c>
      <c r="AD121">
        <f t="shared" si="165"/>
        <v>2.3113999999994999</v>
      </c>
      <c r="AE121">
        <f t="shared" si="165"/>
        <v>0.89940000000024956</v>
      </c>
      <c r="AF121">
        <f t="shared" si="165"/>
        <v>0</v>
      </c>
      <c r="AG121">
        <f t="shared" si="165"/>
        <v>0</v>
      </c>
      <c r="AH121">
        <f t="shared" si="165"/>
        <v>0</v>
      </c>
      <c r="AI121">
        <f t="shared" si="165"/>
        <v>0</v>
      </c>
      <c r="AJ121">
        <f t="shared" ref="AJ121:BC121" si="166">AJ82-AJ43</f>
        <v>0</v>
      </c>
      <c r="AK121">
        <f t="shared" si="166"/>
        <v>0.84039999999994963</v>
      </c>
      <c r="AL121">
        <f t="shared" si="166"/>
        <v>0.79040000000006971</v>
      </c>
      <c r="AM121">
        <f t="shared" si="166"/>
        <v>0.60740000000037009</v>
      </c>
      <c r="AN121">
        <f t="shared" si="166"/>
        <v>1.3093999999998696</v>
      </c>
      <c r="AO121">
        <f t="shared" si="166"/>
        <v>0.8394000000001598</v>
      </c>
      <c r="AP121">
        <f t="shared" si="166"/>
        <v>0.67339999999951994</v>
      </c>
      <c r="AQ121">
        <f t="shared" si="166"/>
        <v>0.67740000000024025</v>
      </c>
      <c r="AR121">
        <f t="shared" si="166"/>
        <v>0.55740000000057011</v>
      </c>
      <c r="AS121">
        <f t="shared" si="166"/>
        <v>0.53939999999959998</v>
      </c>
      <c r="AT121">
        <f t="shared" si="166"/>
        <v>0.53506972716396994</v>
      </c>
      <c r="AU121">
        <f t="shared" si="166"/>
        <v>0.60230568395121997</v>
      </c>
      <c r="AV121">
        <f t="shared" si="166"/>
        <v>0.80113551085560097</v>
      </c>
      <c r="AW121">
        <f t="shared" si="166"/>
        <v>0.60273758697546398</v>
      </c>
      <c r="AX121">
        <f t="shared" si="166"/>
        <v>0.69610000000033889</v>
      </c>
      <c r="AY121">
        <f t="shared" si="166"/>
        <v>0.50910000000013089</v>
      </c>
      <c r="AZ121">
        <f t="shared" si="166"/>
        <v>0.639099999999586</v>
      </c>
      <c r="BA121">
        <f t="shared" si="166"/>
        <v>0.58709999999991103</v>
      </c>
      <c r="BB121">
        <f t="shared" si="166"/>
        <v>0.72310000000061303</v>
      </c>
      <c r="BC121">
        <f t="shared" si="166"/>
        <v>0.59310000000015706</v>
      </c>
    </row>
    <row r="122" spans="1:55" x14ac:dyDescent="0.2">
      <c r="A122" t="s">
        <v>19</v>
      </c>
      <c r="B122">
        <v>294</v>
      </c>
      <c r="C122">
        <v>2015</v>
      </c>
      <c r="D122">
        <f t="shared" ref="D122:AI122" si="167">D83-D44</f>
        <v>0.55110000000036596</v>
      </c>
      <c r="E122">
        <f t="shared" si="167"/>
        <v>0.52210000000017698</v>
      </c>
      <c r="F122">
        <f t="shared" si="167"/>
        <v>0.59509999999998109</v>
      </c>
      <c r="G122">
        <f t="shared" si="167"/>
        <v>2.5280999999998404</v>
      </c>
      <c r="H122">
        <f t="shared" si="167"/>
        <v>3.0441000000005101</v>
      </c>
      <c r="I122">
        <f t="shared" si="167"/>
        <v>3.2031000000001595</v>
      </c>
      <c r="J122">
        <f t="shared" si="167"/>
        <v>2.64109999999999</v>
      </c>
      <c r="K122">
        <f t="shared" si="167"/>
        <v>1.4781000000005502</v>
      </c>
      <c r="L122">
        <f t="shared" si="167"/>
        <v>3.1243999999998699</v>
      </c>
      <c r="M122">
        <f t="shared" si="167"/>
        <v>4.5264000000001792</v>
      </c>
      <c r="N122">
        <f t="shared" si="167"/>
        <v>6.5284000000000511</v>
      </c>
      <c r="O122">
        <f t="shared" si="167"/>
        <v>4.1324000000000112</v>
      </c>
      <c r="P122">
        <f t="shared" si="167"/>
        <v>2.4986544731611806</v>
      </c>
      <c r="Q122">
        <f t="shared" si="167"/>
        <v>0.87139999999998974</v>
      </c>
      <c r="R122">
        <f t="shared" si="167"/>
        <v>0.80439999999945977</v>
      </c>
      <c r="S122">
        <f t="shared" si="167"/>
        <v>0.5793999999999504</v>
      </c>
      <c r="T122">
        <f t="shared" si="167"/>
        <v>0.40040000000009979</v>
      </c>
      <c r="U122">
        <f t="shared" si="167"/>
        <v>0.26140000000066999</v>
      </c>
      <c r="V122">
        <f t="shared" si="167"/>
        <v>0.40340000000000975</v>
      </c>
      <c r="W122">
        <f t="shared" si="167"/>
        <v>1.4353999999993903</v>
      </c>
      <c r="X122">
        <f t="shared" si="167"/>
        <v>0.39240000000009978</v>
      </c>
      <c r="Y122">
        <f t="shared" si="167"/>
        <v>1.2224000000000004</v>
      </c>
      <c r="Z122">
        <f t="shared" si="167"/>
        <v>0.50140000000036</v>
      </c>
      <c r="AA122">
        <f t="shared" si="167"/>
        <v>-0.1505999999993699</v>
      </c>
      <c r="AB122">
        <f t="shared" si="167"/>
        <v>-0.22959999999995595</v>
      </c>
      <c r="AC122">
        <f t="shared" si="167"/>
        <v>0</v>
      </c>
      <c r="AD122">
        <f t="shared" si="167"/>
        <v>0</v>
      </c>
      <c r="AE122">
        <f t="shared" si="167"/>
        <v>0</v>
      </c>
      <c r="AF122">
        <f t="shared" si="167"/>
        <v>0</v>
      </c>
      <c r="AG122">
        <f t="shared" si="167"/>
        <v>0</v>
      </c>
      <c r="AH122">
        <f t="shared" si="167"/>
        <v>0</v>
      </c>
      <c r="AI122">
        <f t="shared" si="167"/>
        <v>0</v>
      </c>
      <c r="AJ122">
        <f t="shared" ref="AJ122:BC122" si="168">AJ83-AJ44</f>
        <v>0</v>
      </c>
      <c r="AK122">
        <f t="shared" si="168"/>
        <v>0</v>
      </c>
      <c r="AL122">
        <f t="shared" si="168"/>
        <v>0</v>
      </c>
      <c r="AM122">
        <f t="shared" si="168"/>
        <v>-0.16297490306478002</v>
      </c>
      <c r="AN122">
        <f t="shared" si="168"/>
        <v>0.19056577053040002</v>
      </c>
      <c r="AO122">
        <f t="shared" si="168"/>
        <v>0.17917415947710991</v>
      </c>
      <c r="AP122">
        <f t="shared" si="168"/>
        <v>5.2479125747899036E-2</v>
      </c>
      <c r="AQ122">
        <f t="shared" si="168"/>
        <v>0.26840000000054998</v>
      </c>
      <c r="AR122">
        <f t="shared" si="168"/>
        <v>0.23640000000032702</v>
      </c>
      <c r="AS122">
        <f t="shared" si="168"/>
        <v>0.19640000000056002</v>
      </c>
      <c r="AT122">
        <f t="shared" si="168"/>
        <v>0.20239999999967095</v>
      </c>
      <c r="AU122">
        <f t="shared" si="168"/>
        <v>0.33339999999988601</v>
      </c>
      <c r="AV122">
        <f t="shared" si="168"/>
        <v>0.44009999999960697</v>
      </c>
      <c r="AW122">
        <f t="shared" si="168"/>
        <v>0.44110000000033101</v>
      </c>
      <c r="AX122">
        <f t="shared" si="168"/>
        <v>0.496099999999707</v>
      </c>
      <c r="AY122">
        <f t="shared" si="168"/>
        <v>0.49910000000090893</v>
      </c>
      <c r="AZ122">
        <f t="shared" si="168"/>
        <v>0.78609999999951796</v>
      </c>
      <c r="BA122">
        <f t="shared" si="168"/>
        <v>0.72310000000081309</v>
      </c>
      <c r="BB122">
        <f t="shared" si="168"/>
        <v>0.50710000000039912</v>
      </c>
      <c r="BC122">
        <f t="shared" si="168"/>
        <v>0.364099999999553</v>
      </c>
    </row>
    <row r="126" spans="1:55" ht="21" x14ac:dyDescent="0.25">
      <c r="A126" s="3" t="s">
        <v>24</v>
      </c>
    </row>
    <row r="127" spans="1:55" x14ac:dyDescent="0.2">
      <c r="A127" t="s">
        <v>2</v>
      </c>
      <c r="B127" t="s">
        <v>3</v>
      </c>
      <c r="C127" t="s">
        <v>4</v>
      </c>
      <c r="D127" s="13">
        <v>45664</v>
      </c>
      <c r="E127" s="13">
        <f>D127+7</f>
        <v>45671</v>
      </c>
      <c r="F127" s="13">
        <f t="shared" ref="F127" si="169">E127+7</f>
        <v>45678</v>
      </c>
      <c r="G127" s="13">
        <f t="shared" ref="G127" si="170">F127+7</f>
        <v>45685</v>
      </c>
      <c r="H127" s="13">
        <f t="shared" ref="H127" si="171">G127+7</f>
        <v>45692</v>
      </c>
      <c r="I127" s="13">
        <f t="shared" ref="I127" si="172">H127+7</f>
        <v>45699</v>
      </c>
      <c r="J127" s="13">
        <f t="shared" ref="J127" si="173">I127+7</f>
        <v>45706</v>
      </c>
      <c r="K127" s="13">
        <f t="shared" ref="K127" si="174">J127+7</f>
        <v>45713</v>
      </c>
      <c r="L127" s="13">
        <f t="shared" ref="L127" si="175">K127+7</f>
        <v>45720</v>
      </c>
      <c r="M127" s="13">
        <f t="shared" ref="M127" si="176">L127+7</f>
        <v>45727</v>
      </c>
      <c r="N127" s="13">
        <f t="shared" ref="N127" si="177">M127+7</f>
        <v>45734</v>
      </c>
      <c r="O127" s="13">
        <f t="shared" ref="O127" si="178">N127+7</f>
        <v>45741</v>
      </c>
      <c r="P127" s="13">
        <f t="shared" ref="P127" si="179">O127+7</f>
        <v>45748</v>
      </c>
      <c r="Q127" s="13">
        <f t="shared" ref="Q127" si="180">P127+7</f>
        <v>45755</v>
      </c>
      <c r="R127" s="13">
        <f t="shared" ref="R127" si="181">Q127+7</f>
        <v>45762</v>
      </c>
      <c r="S127" s="13">
        <f t="shared" ref="S127" si="182">R127+7</f>
        <v>45769</v>
      </c>
      <c r="T127" s="13">
        <f t="shared" ref="T127" si="183">S127+7</f>
        <v>45776</v>
      </c>
      <c r="U127" s="13">
        <f t="shared" ref="U127" si="184">T127+7</f>
        <v>45783</v>
      </c>
      <c r="V127" s="13">
        <f t="shared" ref="V127" si="185">U127+7</f>
        <v>45790</v>
      </c>
      <c r="W127" s="13">
        <f t="shared" ref="W127" si="186">V127+7</f>
        <v>45797</v>
      </c>
      <c r="X127" s="13">
        <f t="shared" ref="X127" si="187">W127+7</f>
        <v>45804</v>
      </c>
      <c r="Y127" s="13">
        <f t="shared" ref="Y127" si="188">X127+7</f>
        <v>45811</v>
      </c>
      <c r="Z127" s="13">
        <f t="shared" ref="Z127" si="189">Y127+7</f>
        <v>45818</v>
      </c>
      <c r="AA127" s="13">
        <f t="shared" ref="AA127" si="190">Z127+7</f>
        <v>45825</v>
      </c>
      <c r="AB127" s="13">
        <f t="shared" ref="AB127" si="191">AA127+7</f>
        <v>45832</v>
      </c>
      <c r="AC127" s="13">
        <f t="shared" ref="AC127" si="192">AB127+7</f>
        <v>45839</v>
      </c>
      <c r="AD127" s="13">
        <f t="shared" ref="AD127" si="193">AC127+7</f>
        <v>45846</v>
      </c>
      <c r="AE127" s="13">
        <f t="shared" ref="AE127" si="194">AD127+7</f>
        <v>45853</v>
      </c>
      <c r="AF127" s="13">
        <f t="shared" ref="AF127" si="195">AE127+7</f>
        <v>45860</v>
      </c>
      <c r="AG127" s="13">
        <f t="shared" ref="AG127" si="196">AF127+7</f>
        <v>45867</v>
      </c>
      <c r="AH127" s="13">
        <f t="shared" ref="AH127" si="197">AG127+7</f>
        <v>45874</v>
      </c>
      <c r="AI127" s="13">
        <f t="shared" ref="AI127" si="198">AH127+7</f>
        <v>45881</v>
      </c>
      <c r="AJ127" s="13">
        <f t="shared" ref="AJ127" si="199">AI127+7</f>
        <v>45888</v>
      </c>
      <c r="AK127" s="13">
        <f t="shared" ref="AK127" si="200">AJ127+7</f>
        <v>45895</v>
      </c>
      <c r="AL127" s="13">
        <f t="shared" ref="AL127" si="201">AK127+7</f>
        <v>45902</v>
      </c>
      <c r="AM127" s="13">
        <f t="shared" ref="AM127" si="202">AL127+7</f>
        <v>45909</v>
      </c>
      <c r="AN127" s="13">
        <f t="shared" ref="AN127" si="203">AM127+7</f>
        <v>45916</v>
      </c>
      <c r="AO127" s="13">
        <f t="shared" ref="AO127" si="204">AN127+7</f>
        <v>45923</v>
      </c>
      <c r="AP127" s="13">
        <f t="shared" ref="AP127" si="205">AO127+7</f>
        <v>45930</v>
      </c>
      <c r="AQ127" s="13">
        <f t="shared" ref="AQ127" si="206">AP127+7</f>
        <v>45937</v>
      </c>
      <c r="AR127" s="13">
        <f t="shared" ref="AR127" si="207">AQ127+7</f>
        <v>45944</v>
      </c>
      <c r="AS127" s="13">
        <f t="shared" ref="AS127" si="208">AR127+7</f>
        <v>45951</v>
      </c>
      <c r="AT127" s="13">
        <f t="shared" ref="AT127" si="209">AS127+7</f>
        <v>45958</v>
      </c>
      <c r="AU127" s="13">
        <f t="shared" ref="AU127" si="210">AT127+7</f>
        <v>45965</v>
      </c>
      <c r="AV127" s="13">
        <f t="shared" ref="AV127" si="211">AU127+7</f>
        <v>45972</v>
      </c>
      <c r="AW127" s="13">
        <f t="shared" ref="AW127" si="212">AV127+7</f>
        <v>45979</v>
      </c>
      <c r="AX127" s="13">
        <f t="shared" ref="AX127" si="213">AW127+7</f>
        <v>45986</v>
      </c>
      <c r="AY127" s="13">
        <f t="shared" ref="AY127" si="214">AX127+7</f>
        <v>45993</v>
      </c>
      <c r="AZ127" s="13">
        <f t="shared" ref="AZ127" si="215">AY127+7</f>
        <v>46000</v>
      </c>
      <c r="BA127" s="13">
        <f t="shared" ref="BA127" si="216">AZ127+7</f>
        <v>46007</v>
      </c>
      <c r="BB127" s="13">
        <f t="shared" ref="BB127" si="217">BA127+7</f>
        <v>46014</v>
      </c>
      <c r="BC127" s="13">
        <f>BB127+8</f>
        <v>46022</v>
      </c>
    </row>
    <row r="128" spans="1:55" x14ac:dyDescent="0.2">
      <c r="A128" t="s">
        <v>19</v>
      </c>
      <c r="B128">
        <v>294</v>
      </c>
      <c r="C128">
        <v>1981</v>
      </c>
      <c r="D128" s="5">
        <f>D88*86.4*7/1.23348</f>
        <v>465.85309855044272</v>
      </c>
      <c r="E128" s="5">
        <f t="shared" ref="E128:BB128" si="218">E88*86.4*7/1.23348</f>
        <v>273.15731102247304</v>
      </c>
      <c r="F128" s="5">
        <f>F88*86.4*7/1.23348</f>
        <v>230.49946492849497</v>
      </c>
      <c r="G128" s="5">
        <f t="shared" si="218"/>
        <v>371.71164510166847</v>
      </c>
      <c r="H128" s="5">
        <f t="shared" si="218"/>
        <v>242.75746667963807</v>
      </c>
      <c r="I128" s="5">
        <f t="shared" si="218"/>
        <v>134.88704333568131</v>
      </c>
      <c r="J128" s="5">
        <f t="shared" si="218"/>
        <v>193.23513960502049</v>
      </c>
      <c r="K128" s="5">
        <f t="shared" si="218"/>
        <v>1455.3189999027145</v>
      </c>
      <c r="L128" s="5">
        <f t="shared" si="218"/>
        <v>854.33369004766996</v>
      </c>
      <c r="M128" s="5">
        <f t="shared" si="218"/>
        <v>683.21198560171229</v>
      </c>
      <c r="N128" s="5">
        <f t="shared" si="218"/>
        <v>1119.1065278723613</v>
      </c>
      <c r="O128" s="5">
        <f t="shared" si="218"/>
        <v>1130.3838894834128</v>
      </c>
      <c r="P128" s="5">
        <f t="shared" si="218"/>
        <v>2080.6241852321059</v>
      </c>
      <c r="Q128" s="5">
        <f t="shared" si="218"/>
        <v>461.09699387099914</v>
      </c>
      <c r="R128" s="5">
        <f t="shared" si="218"/>
        <v>274.77536725369742</v>
      </c>
      <c r="S128" s="5">
        <f t="shared" si="218"/>
        <v>601.32853390407604</v>
      </c>
      <c r="T128" s="5">
        <f t="shared" si="218"/>
        <v>567.00612900087572</v>
      </c>
      <c r="U128" s="5">
        <f t="shared" si="218"/>
        <v>715.08279015469407</v>
      </c>
      <c r="V128" s="5">
        <f t="shared" si="218"/>
        <v>1418.6920906703031</v>
      </c>
      <c r="W128" s="5">
        <f t="shared" si="218"/>
        <v>4421.9025197003621</v>
      </c>
      <c r="X128" s="5">
        <f t="shared" si="218"/>
        <v>2899.4587022083865</v>
      </c>
      <c r="Y128" s="5">
        <f t="shared" si="218"/>
        <v>633.19933845706339</v>
      </c>
      <c r="Z128" s="5">
        <f t="shared" si="218"/>
        <v>662.12822258975075</v>
      </c>
      <c r="AA128" s="5">
        <f t="shared" si="218"/>
        <v>2694.5049129292734</v>
      </c>
      <c r="AB128" s="5">
        <f t="shared" si="218"/>
        <v>437.07131043875887</v>
      </c>
      <c r="AC128" s="5">
        <f t="shared" si="218"/>
        <v>0</v>
      </c>
      <c r="AD128" s="5">
        <f t="shared" si="218"/>
        <v>0</v>
      </c>
      <c r="AE128" s="5">
        <f t="shared" si="218"/>
        <v>0</v>
      </c>
      <c r="AF128" s="5">
        <f t="shared" si="218"/>
        <v>0</v>
      </c>
      <c r="AG128" s="5">
        <f t="shared" si="218"/>
        <v>0</v>
      </c>
      <c r="AH128" s="5">
        <f t="shared" si="218"/>
        <v>0</v>
      </c>
      <c r="AI128" s="5">
        <f t="shared" si="218"/>
        <v>0</v>
      </c>
      <c r="AJ128" s="5">
        <f t="shared" si="218"/>
        <v>0</v>
      </c>
      <c r="AK128" s="5">
        <f t="shared" si="218"/>
        <v>0</v>
      </c>
      <c r="AL128" s="5">
        <f t="shared" si="218"/>
        <v>0</v>
      </c>
      <c r="AM128" s="5">
        <f t="shared" si="218"/>
        <v>0</v>
      </c>
      <c r="AN128" s="5">
        <f t="shared" si="218"/>
        <v>0</v>
      </c>
      <c r="AO128" s="5">
        <f t="shared" si="218"/>
        <v>0</v>
      </c>
      <c r="AP128" s="5">
        <f t="shared" si="218"/>
        <v>2.2316874122474877</v>
      </c>
      <c r="AQ128" s="5">
        <f t="shared" si="218"/>
        <v>0</v>
      </c>
      <c r="AR128" s="5">
        <f t="shared" si="218"/>
        <v>327.2229547499951</v>
      </c>
      <c r="AS128" s="5">
        <f t="shared" si="218"/>
        <v>279.18824788404032</v>
      </c>
      <c r="AT128" s="5">
        <f t="shared" si="218"/>
        <v>231.13688101955935</v>
      </c>
      <c r="AU128" s="5">
        <f t="shared" si="218"/>
        <v>256.63352466203708</v>
      </c>
      <c r="AV128" s="5">
        <f t="shared" si="218"/>
        <v>366.80844440120677</v>
      </c>
      <c r="AW128" s="5">
        <f t="shared" si="218"/>
        <v>365.3374841910898</v>
      </c>
      <c r="AX128" s="5">
        <f t="shared" si="218"/>
        <v>251.58322794051907</v>
      </c>
      <c r="AY128" s="5">
        <f t="shared" si="218"/>
        <v>217.26082303728006</v>
      </c>
      <c r="AZ128" s="5">
        <f t="shared" si="218"/>
        <v>199.11898044556813</v>
      </c>
      <c r="BA128" s="5">
        <f t="shared" si="218"/>
        <v>177.54489736354844</v>
      </c>
      <c r="BB128" s="5">
        <f t="shared" si="218"/>
        <v>92.229198094859214</v>
      </c>
      <c r="BC128" s="5">
        <f>BC88*86.4*8/1.23348</f>
        <v>31.99688022137229</v>
      </c>
    </row>
    <row r="129" spans="1:55" x14ac:dyDescent="0.2">
      <c r="A129" t="s">
        <v>19</v>
      </c>
      <c r="B129">
        <v>294</v>
      </c>
      <c r="C129">
        <v>1982</v>
      </c>
      <c r="D129" s="5">
        <f t="shared" ref="D129:BB133" si="219">D89*86.4*7/1.23348</f>
        <v>12.30703375815278</v>
      </c>
      <c r="E129" s="5">
        <f t="shared" si="219"/>
        <v>12.797353828198114</v>
      </c>
      <c r="F129" s="5">
        <f t="shared" si="219"/>
        <v>17.210234458621159</v>
      </c>
      <c r="G129" s="5">
        <f t="shared" si="219"/>
        <v>0</v>
      </c>
      <c r="H129" s="5">
        <f t="shared" si="219"/>
        <v>0</v>
      </c>
      <c r="I129" s="5">
        <f t="shared" si="219"/>
        <v>0</v>
      </c>
      <c r="J129" s="5">
        <f t="shared" si="219"/>
        <v>32.410150745651499</v>
      </c>
      <c r="K129" s="5">
        <f t="shared" si="219"/>
        <v>47.610072608174178</v>
      </c>
      <c r="L129" s="5">
        <f t="shared" si="219"/>
        <v>355.67817881122141</v>
      </c>
      <c r="M129" s="5">
        <f t="shared" si="219"/>
        <v>1190.2029380290453</v>
      </c>
      <c r="N129" s="5">
        <f t="shared" si="219"/>
        <v>4005.6207802315366</v>
      </c>
      <c r="O129" s="5">
        <f t="shared" si="219"/>
        <v>1646.6909232416097</v>
      </c>
      <c r="P129" s="5">
        <f t="shared" si="219"/>
        <v>2328.2358206051126</v>
      </c>
      <c r="Q129" s="5">
        <f t="shared" si="219"/>
        <v>824.91448584499517</v>
      </c>
      <c r="R129" s="5">
        <f t="shared" si="219"/>
        <v>11977.73479910497</v>
      </c>
      <c r="S129" s="5">
        <f t="shared" si="219"/>
        <v>3899.2213250316186</v>
      </c>
      <c r="T129" s="5">
        <f t="shared" si="219"/>
        <v>3204.4377857768759</v>
      </c>
      <c r="U129" s="5">
        <f t="shared" si="219"/>
        <v>1098.0227648604193</v>
      </c>
      <c r="V129" s="5">
        <f t="shared" si="219"/>
        <v>1233.8414242630561</v>
      </c>
      <c r="W129" s="5">
        <f t="shared" si="219"/>
        <v>1113.2226870318127</v>
      </c>
      <c r="X129" s="5">
        <f t="shared" si="219"/>
        <v>745.48263449753915</v>
      </c>
      <c r="Y129" s="5">
        <f t="shared" si="219"/>
        <v>2381.1903881700555</v>
      </c>
      <c r="Z129" s="5">
        <f t="shared" si="219"/>
        <v>1418.2017706002534</v>
      </c>
      <c r="AA129" s="5">
        <f t="shared" si="219"/>
        <v>849.43048934721298</v>
      </c>
      <c r="AB129" s="5">
        <f t="shared" si="219"/>
        <v>548.37396633914307</v>
      </c>
      <c r="AC129" s="5">
        <f t="shared" si="219"/>
        <v>619.47037649575327</v>
      </c>
      <c r="AD129" s="5">
        <f t="shared" si="219"/>
        <v>16.867010409577809</v>
      </c>
      <c r="AE129" s="5">
        <f t="shared" si="219"/>
        <v>0</v>
      </c>
      <c r="AF129" s="5">
        <f t="shared" si="219"/>
        <v>0</v>
      </c>
      <c r="AG129" s="5">
        <f t="shared" si="219"/>
        <v>0</v>
      </c>
      <c r="AH129" s="5">
        <f t="shared" si="219"/>
        <v>0</v>
      </c>
      <c r="AI129" s="5">
        <f t="shared" si="219"/>
        <v>0</v>
      </c>
      <c r="AJ129" s="5">
        <f t="shared" si="219"/>
        <v>0</v>
      </c>
      <c r="AK129" s="5">
        <f t="shared" si="219"/>
        <v>0</v>
      </c>
      <c r="AL129" s="5">
        <f t="shared" si="219"/>
        <v>0</v>
      </c>
      <c r="AM129" s="5">
        <f t="shared" si="219"/>
        <v>0</v>
      </c>
      <c r="AN129" s="5">
        <f t="shared" si="219"/>
        <v>0</v>
      </c>
      <c r="AO129" s="5">
        <f t="shared" si="219"/>
        <v>0</v>
      </c>
      <c r="AP129" s="5">
        <f t="shared" si="219"/>
        <v>0</v>
      </c>
      <c r="AQ129" s="5">
        <f t="shared" si="219"/>
        <v>40.527147069913532</v>
      </c>
      <c r="AR129" s="5">
        <f t="shared" si="219"/>
        <v>84.896726847816581</v>
      </c>
      <c r="AS129" s="5">
        <f t="shared" si="219"/>
        <v>111.86725507447777</v>
      </c>
      <c r="AT129" s="5">
        <f t="shared" si="219"/>
        <v>119.46575397309743</v>
      </c>
      <c r="AU129" s="5">
        <f t="shared" si="219"/>
        <v>121.79550539941725</v>
      </c>
      <c r="AV129" s="5">
        <f t="shared" si="219"/>
        <v>167.24817589260789</v>
      </c>
      <c r="AW129" s="5">
        <f t="shared" si="219"/>
        <v>162.34497519213295</v>
      </c>
      <c r="AX129" s="5">
        <f t="shared" si="219"/>
        <v>124.59032206572829</v>
      </c>
      <c r="AY129" s="5">
        <f t="shared" si="219"/>
        <v>105.95815977666098</v>
      </c>
      <c r="AZ129" s="5">
        <f t="shared" si="219"/>
        <v>115.76456098143812</v>
      </c>
      <c r="BA129" s="5">
        <f t="shared" si="219"/>
        <v>96.642078627221423</v>
      </c>
      <c r="BB129" s="5">
        <f t="shared" si="219"/>
        <v>97.622718747677524</v>
      </c>
      <c r="BC129" s="5">
        <f t="shared" ref="BC129:BC162" si="220">BC89*86.4*8/1.23348</f>
        <v>123.89686865478539</v>
      </c>
    </row>
    <row r="130" spans="1:55" x14ac:dyDescent="0.2">
      <c r="A130" t="s">
        <v>19</v>
      </c>
      <c r="B130">
        <v>294</v>
      </c>
      <c r="C130">
        <v>1983</v>
      </c>
      <c r="D130" s="5">
        <f t="shared" si="219"/>
        <v>104.97751965617742</v>
      </c>
      <c r="E130" s="5">
        <f t="shared" si="219"/>
        <v>100.56463910914138</v>
      </c>
      <c r="F130" s="5">
        <f t="shared" si="219"/>
        <v>112.82264062000904</v>
      </c>
      <c r="G130" s="5">
        <f t="shared" si="219"/>
        <v>129.98385056914606</v>
      </c>
      <c r="H130" s="5">
        <f t="shared" si="219"/>
        <v>122.62904182478475</v>
      </c>
      <c r="I130" s="5">
        <f t="shared" si="219"/>
        <v>205.98346142620534</v>
      </c>
      <c r="J130" s="5">
        <f t="shared" si="219"/>
        <v>209.90602198657359</v>
      </c>
      <c r="K130" s="5">
        <f t="shared" si="219"/>
        <v>223.14466387783077</v>
      </c>
      <c r="L130" s="5">
        <f t="shared" si="219"/>
        <v>384.11674287384244</v>
      </c>
      <c r="M130" s="5">
        <f t="shared" si="219"/>
        <v>887.18513474073382</v>
      </c>
      <c r="N130" s="5">
        <f t="shared" si="219"/>
        <v>1252.4735869247982</v>
      </c>
      <c r="O130" s="5">
        <f t="shared" si="219"/>
        <v>682.7216655316862</v>
      </c>
      <c r="P130" s="5">
        <f t="shared" si="219"/>
        <v>388.03930343425696</v>
      </c>
      <c r="Q130" s="5">
        <f t="shared" si="219"/>
        <v>245.35616305091477</v>
      </c>
      <c r="R130" s="5">
        <f t="shared" si="219"/>
        <v>445.40675162956029</v>
      </c>
      <c r="S130" s="5">
        <f t="shared" si="219"/>
        <v>326.74929467851013</v>
      </c>
      <c r="T130" s="5">
        <f t="shared" si="219"/>
        <v>434.12939001848918</v>
      </c>
      <c r="U130" s="5">
        <f t="shared" si="219"/>
        <v>320.37513376787632</v>
      </c>
      <c r="V130" s="5">
        <f t="shared" si="219"/>
        <v>511.10964101567322</v>
      </c>
      <c r="W130" s="5">
        <f t="shared" si="219"/>
        <v>458.64539352079515</v>
      </c>
      <c r="X130" s="5">
        <f t="shared" si="219"/>
        <v>150.23406946198557</v>
      </c>
      <c r="Y130" s="5">
        <f t="shared" si="219"/>
        <v>0</v>
      </c>
      <c r="Z130" s="5">
        <f t="shared" si="219"/>
        <v>0</v>
      </c>
      <c r="AA130" s="5">
        <f t="shared" si="219"/>
        <v>0</v>
      </c>
      <c r="AB130" s="5">
        <f t="shared" si="219"/>
        <v>0</v>
      </c>
      <c r="AC130" s="5">
        <f t="shared" si="219"/>
        <v>0</v>
      </c>
      <c r="AD130" s="5">
        <f t="shared" si="219"/>
        <v>23.813615136171364</v>
      </c>
      <c r="AE130" s="5">
        <f t="shared" si="219"/>
        <v>85.738317138484391</v>
      </c>
      <c r="AF130" s="5">
        <f t="shared" si="219"/>
        <v>0</v>
      </c>
      <c r="AG130" s="5">
        <f t="shared" si="219"/>
        <v>0</v>
      </c>
      <c r="AH130" s="5">
        <f t="shared" si="219"/>
        <v>0</v>
      </c>
      <c r="AI130" s="5">
        <f t="shared" si="219"/>
        <v>0</v>
      </c>
      <c r="AJ130" s="5">
        <f t="shared" si="219"/>
        <v>0</v>
      </c>
      <c r="AK130" s="5">
        <f t="shared" si="219"/>
        <v>0</v>
      </c>
      <c r="AL130" s="5">
        <f t="shared" si="219"/>
        <v>0</v>
      </c>
      <c r="AM130" s="5">
        <f t="shared" si="219"/>
        <v>154.8430781204203</v>
      </c>
      <c r="AN130" s="5">
        <f t="shared" si="219"/>
        <v>0</v>
      </c>
      <c r="AO130" s="5">
        <f t="shared" si="219"/>
        <v>13.577479378999616</v>
      </c>
      <c r="AP130" s="5">
        <f t="shared" si="219"/>
        <v>6.2760968965872488</v>
      </c>
      <c r="AQ130" s="5">
        <f t="shared" si="219"/>
        <v>6.2760912765341885</v>
      </c>
      <c r="AR130" s="5">
        <f t="shared" si="219"/>
        <v>39.617861659687662</v>
      </c>
      <c r="AS130" s="5">
        <f t="shared" si="219"/>
        <v>46.972662710374514</v>
      </c>
      <c r="AT130" s="5">
        <f t="shared" si="219"/>
        <v>33.243700749100611</v>
      </c>
      <c r="AU130" s="5">
        <f t="shared" si="219"/>
        <v>29.133780321221124</v>
      </c>
      <c r="AV130" s="5">
        <f t="shared" si="219"/>
        <v>65.743153232666728</v>
      </c>
      <c r="AW130" s="5">
        <f t="shared" si="219"/>
        <v>82.422803774673511</v>
      </c>
      <c r="AX130" s="5">
        <f t="shared" si="219"/>
        <v>76.048642864086432</v>
      </c>
      <c r="AY130" s="5">
        <f t="shared" si="219"/>
        <v>43.687518241069618</v>
      </c>
      <c r="AZ130" s="5">
        <f t="shared" si="219"/>
        <v>20.642469294997348</v>
      </c>
      <c r="BA130" s="5">
        <f t="shared" si="219"/>
        <v>18.681194668739987</v>
      </c>
      <c r="BB130" s="5">
        <f t="shared" si="219"/>
        <v>4.4619126374156988</v>
      </c>
      <c r="BC130" s="5">
        <f t="shared" si="220"/>
        <v>0</v>
      </c>
    </row>
    <row r="131" spans="1:55" x14ac:dyDescent="0.2">
      <c r="A131" t="s">
        <v>19</v>
      </c>
      <c r="B131">
        <v>294</v>
      </c>
      <c r="C131">
        <v>1984</v>
      </c>
      <c r="D131" s="5">
        <f t="shared" si="219"/>
        <v>14.758634108371306</v>
      </c>
      <c r="E131" s="5">
        <f t="shared" si="219"/>
        <v>56.926160132293894</v>
      </c>
      <c r="F131" s="5">
        <f t="shared" si="219"/>
        <v>8.3844731977842386</v>
      </c>
      <c r="G131" s="5">
        <f t="shared" si="219"/>
        <v>1.9957768291391366E-11</v>
      </c>
      <c r="H131" s="5">
        <f t="shared" si="219"/>
        <v>125.57096993872865</v>
      </c>
      <c r="I131" s="5">
        <f t="shared" si="219"/>
        <v>327.09251872748752</v>
      </c>
      <c r="J131" s="5">
        <f t="shared" si="219"/>
        <v>278.06051172292484</v>
      </c>
      <c r="K131" s="5">
        <f t="shared" si="219"/>
        <v>200.09962058566799</v>
      </c>
      <c r="L131" s="5">
        <f t="shared" si="219"/>
        <v>219.85951940850524</v>
      </c>
      <c r="M131" s="5">
        <f t="shared" si="219"/>
        <v>208.5821577974811</v>
      </c>
      <c r="N131" s="5">
        <f t="shared" si="219"/>
        <v>190.44031520578042</v>
      </c>
      <c r="O131" s="5">
        <f t="shared" si="219"/>
        <v>1556.4720303531719</v>
      </c>
      <c r="P131" s="5">
        <f t="shared" si="219"/>
        <v>946.51386321627604</v>
      </c>
      <c r="Q131" s="5">
        <f t="shared" si="219"/>
        <v>264.96896585274374</v>
      </c>
      <c r="R131" s="5">
        <f t="shared" si="219"/>
        <v>284.4599197305717</v>
      </c>
      <c r="S131" s="5">
        <f t="shared" si="219"/>
        <v>212.50471835780226</v>
      </c>
      <c r="T131" s="5">
        <f t="shared" si="219"/>
        <v>206.13055744724707</v>
      </c>
      <c r="U131" s="5">
        <f t="shared" si="219"/>
        <v>192.89191555601747</v>
      </c>
      <c r="V131" s="5">
        <f t="shared" si="219"/>
        <v>217.40791905828397</v>
      </c>
      <c r="W131" s="5">
        <f t="shared" si="219"/>
        <v>76.686058955121837</v>
      </c>
      <c r="X131" s="5">
        <f t="shared" si="219"/>
        <v>0</v>
      </c>
      <c r="Y131" s="5">
        <f t="shared" si="219"/>
        <v>0</v>
      </c>
      <c r="Z131" s="5">
        <f t="shared" si="219"/>
        <v>0</v>
      </c>
      <c r="AA131" s="5">
        <f t="shared" si="219"/>
        <v>0</v>
      </c>
      <c r="AB131" s="5">
        <f t="shared" si="219"/>
        <v>0</v>
      </c>
      <c r="AC131" s="5">
        <f t="shared" si="219"/>
        <v>0</v>
      </c>
      <c r="AD131" s="5">
        <f t="shared" si="219"/>
        <v>0</v>
      </c>
      <c r="AE131" s="5">
        <f t="shared" si="219"/>
        <v>0</v>
      </c>
      <c r="AF131" s="5">
        <f t="shared" si="219"/>
        <v>0</v>
      </c>
      <c r="AG131" s="5">
        <f t="shared" si="219"/>
        <v>0</v>
      </c>
      <c r="AH131" s="5">
        <f t="shared" si="219"/>
        <v>0</v>
      </c>
      <c r="AI131" s="5">
        <f t="shared" si="219"/>
        <v>0</v>
      </c>
      <c r="AJ131" s="5">
        <f t="shared" si="219"/>
        <v>0</v>
      </c>
      <c r="AK131" s="5">
        <f t="shared" si="219"/>
        <v>0</v>
      </c>
      <c r="AL131" s="5">
        <f t="shared" si="219"/>
        <v>0</v>
      </c>
      <c r="AM131" s="5">
        <f t="shared" si="219"/>
        <v>0</v>
      </c>
      <c r="AN131" s="5">
        <f t="shared" si="219"/>
        <v>0</v>
      </c>
      <c r="AO131" s="5">
        <f t="shared" si="219"/>
        <v>0</v>
      </c>
      <c r="AP131" s="5">
        <f t="shared" si="219"/>
        <v>10.198657456936878</v>
      </c>
      <c r="AQ131" s="5">
        <f t="shared" si="219"/>
        <v>53.83714369102789</v>
      </c>
      <c r="AR131" s="5">
        <f t="shared" si="219"/>
        <v>34.714660959218165</v>
      </c>
      <c r="AS131" s="5">
        <f t="shared" si="219"/>
        <v>22.45665920809418</v>
      </c>
      <c r="AT131" s="5">
        <f t="shared" si="219"/>
        <v>20.495378927894595</v>
      </c>
      <c r="AU131" s="5">
        <f t="shared" si="219"/>
        <v>38.931413561722195</v>
      </c>
      <c r="AV131" s="5">
        <f t="shared" si="219"/>
        <v>111.84200049951959</v>
      </c>
      <c r="AW131" s="5">
        <f t="shared" si="219"/>
        <v>140.28057204010281</v>
      </c>
      <c r="AX131" s="5">
        <f t="shared" si="219"/>
        <v>152.53857379122678</v>
      </c>
      <c r="AY131" s="5">
        <f t="shared" si="219"/>
        <v>114.78392839769086</v>
      </c>
      <c r="AZ131" s="5">
        <f t="shared" si="219"/>
        <v>103.99688685668541</v>
      </c>
      <c r="BA131" s="5">
        <f t="shared" si="219"/>
        <v>55.9455199921941</v>
      </c>
      <c r="BB131" s="5">
        <f t="shared" si="219"/>
        <v>3.4812724973473919</v>
      </c>
      <c r="BC131" s="5">
        <f t="shared" si="220"/>
        <v>0</v>
      </c>
    </row>
    <row r="132" spans="1:55" x14ac:dyDescent="0.2">
      <c r="A132" t="s">
        <v>19</v>
      </c>
      <c r="B132">
        <v>294</v>
      </c>
      <c r="C132">
        <v>1985</v>
      </c>
      <c r="D132" s="5">
        <f t="shared" si="219"/>
        <v>0</v>
      </c>
      <c r="E132" s="5">
        <f t="shared" si="219"/>
        <v>0</v>
      </c>
      <c r="F132" s="5">
        <f t="shared" si="219"/>
        <v>0</v>
      </c>
      <c r="G132" s="5">
        <f t="shared" si="219"/>
        <v>0</v>
      </c>
      <c r="H132" s="5">
        <f t="shared" si="219"/>
        <v>0</v>
      </c>
      <c r="I132" s="5">
        <f t="shared" si="219"/>
        <v>0</v>
      </c>
      <c r="J132" s="5">
        <f t="shared" si="219"/>
        <v>0</v>
      </c>
      <c r="K132" s="5">
        <f t="shared" si="219"/>
        <v>0</v>
      </c>
      <c r="L132" s="5">
        <f t="shared" si="219"/>
        <v>67.369977624267804</v>
      </c>
      <c r="M132" s="5">
        <f t="shared" si="219"/>
        <v>199.46220449460455</v>
      </c>
      <c r="N132" s="5">
        <f t="shared" si="219"/>
        <v>774.41151863027596</v>
      </c>
      <c r="O132" s="5">
        <f t="shared" si="219"/>
        <v>1822.2255083179593</v>
      </c>
      <c r="P132" s="5">
        <f t="shared" si="219"/>
        <v>1096.0614845802465</v>
      </c>
      <c r="Q132" s="5">
        <f t="shared" si="219"/>
        <v>896.99153614171189</v>
      </c>
      <c r="R132" s="5">
        <f t="shared" si="219"/>
        <v>663.10886272983294</v>
      </c>
      <c r="S132" s="5">
        <f t="shared" si="219"/>
        <v>464.03891429129317</v>
      </c>
      <c r="T132" s="5">
        <f t="shared" si="219"/>
        <v>214.46599863801447</v>
      </c>
      <c r="U132" s="5">
        <f t="shared" si="219"/>
        <v>392.94250413462373</v>
      </c>
      <c r="V132" s="5">
        <f t="shared" si="219"/>
        <v>295.36881019558848</v>
      </c>
      <c r="W132" s="5">
        <f t="shared" si="219"/>
        <v>37.950773421563625</v>
      </c>
      <c r="X132" s="5">
        <f t="shared" si="219"/>
        <v>0</v>
      </c>
      <c r="Y132" s="5">
        <f t="shared" si="219"/>
        <v>1059.2874793267879</v>
      </c>
      <c r="Z132" s="5">
        <f t="shared" si="219"/>
        <v>114.44070434865729</v>
      </c>
      <c r="AA132" s="5">
        <f t="shared" si="219"/>
        <v>0</v>
      </c>
      <c r="AB132" s="5">
        <f t="shared" si="219"/>
        <v>0</v>
      </c>
      <c r="AC132" s="5">
        <f t="shared" si="219"/>
        <v>0</v>
      </c>
      <c r="AD132" s="5">
        <f t="shared" si="219"/>
        <v>0</v>
      </c>
      <c r="AE132" s="5">
        <f t="shared" si="219"/>
        <v>0</v>
      </c>
      <c r="AF132" s="5">
        <f t="shared" si="219"/>
        <v>0</v>
      </c>
      <c r="AG132" s="5">
        <f t="shared" si="219"/>
        <v>0</v>
      </c>
      <c r="AH132" s="5">
        <f t="shared" si="219"/>
        <v>237.34604533515372</v>
      </c>
      <c r="AI132" s="5">
        <f t="shared" si="219"/>
        <v>81.883451697646748</v>
      </c>
      <c r="AJ132" s="5">
        <f t="shared" si="219"/>
        <v>0</v>
      </c>
      <c r="AK132" s="5">
        <f t="shared" si="219"/>
        <v>0</v>
      </c>
      <c r="AL132" s="5">
        <f t="shared" si="219"/>
        <v>127.97353828193407</v>
      </c>
      <c r="AM132" s="5">
        <f t="shared" si="219"/>
        <v>11.796184312204367</v>
      </c>
      <c r="AN132" s="5">
        <f t="shared" si="219"/>
        <v>1133.9254545648878</v>
      </c>
      <c r="AO132" s="5">
        <f t="shared" si="219"/>
        <v>352.91619480306565</v>
      </c>
      <c r="AP132" s="5">
        <f t="shared" si="219"/>
        <v>230.82177559652263</v>
      </c>
      <c r="AQ132" s="5">
        <f t="shared" si="219"/>
        <v>560.14164802023538</v>
      </c>
      <c r="AR132" s="5">
        <f t="shared" si="219"/>
        <v>646.92830041834338</v>
      </c>
      <c r="AS132" s="5">
        <f t="shared" si="219"/>
        <v>501.79355968483833</v>
      </c>
      <c r="AT132" s="5">
        <f t="shared" si="219"/>
        <v>384.11674287380106</v>
      </c>
      <c r="AU132" s="5">
        <f t="shared" si="219"/>
        <v>313.02033271718068</v>
      </c>
      <c r="AV132" s="5">
        <f t="shared" si="219"/>
        <v>271.19603074225728</v>
      </c>
      <c r="AW132" s="5">
        <f t="shared" si="219"/>
        <v>254.52514836074425</v>
      </c>
      <c r="AX132" s="5">
        <f t="shared" si="219"/>
        <v>230.49946492851657</v>
      </c>
      <c r="AY132" s="5">
        <f t="shared" si="219"/>
        <v>60.358394174412759</v>
      </c>
      <c r="AZ132" s="5">
        <f t="shared" si="219"/>
        <v>25.05535557935853</v>
      </c>
      <c r="BA132" s="5">
        <f t="shared" si="219"/>
        <v>42.216558030951077</v>
      </c>
      <c r="BB132" s="5">
        <f t="shared" si="219"/>
        <v>68.203521743349484</v>
      </c>
      <c r="BC132" s="5">
        <f t="shared" si="220"/>
        <v>193.38223562603085</v>
      </c>
    </row>
    <row r="133" spans="1:55" x14ac:dyDescent="0.2">
      <c r="A133" t="s">
        <v>19</v>
      </c>
      <c r="B133">
        <v>294</v>
      </c>
      <c r="C133">
        <v>1986</v>
      </c>
      <c r="D133" s="5">
        <f t="shared" si="219"/>
        <v>117.72584881799065</v>
      </c>
      <c r="E133" s="5">
        <f t="shared" si="219"/>
        <v>138.31929175987042</v>
      </c>
      <c r="F133" s="5">
        <f t="shared" si="219"/>
        <v>511.45286506468523</v>
      </c>
      <c r="G133" s="5">
        <f t="shared" si="219"/>
        <v>525.67214709600637</v>
      </c>
      <c r="H133" s="5">
        <f t="shared" si="219"/>
        <v>596.76855725266091</v>
      </c>
      <c r="I133" s="5">
        <f t="shared" si="219"/>
        <v>414.36949119563241</v>
      </c>
      <c r="J133" s="5">
        <f t="shared" si="219"/>
        <v>212.84794240684164</v>
      </c>
      <c r="K133" s="5">
        <f t="shared" si="219"/>
        <v>4994.4492654928026</v>
      </c>
      <c r="L133" s="5">
        <f t="shared" si="219"/>
        <v>12387.152057593152</v>
      </c>
      <c r="M133" s="5">
        <f t="shared" si="219"/>
        <v>2166.4301974900777</v>
      </c>
      <c r="N133" s="5">
        <f t="shared" si="219"/>
        <v>1807.5159062165878</v>
      </c>
      <c r="O133" s="5">
        <f t="shared" si="219"/>
        <v>1606.9749975678762</v>
      </c>
      <c r="P133" s="5">
        <f t="shared" si="219"/>
        <v>1330.9247981321437</v>
      </c>
      <c r="Q133" s="5">
        <f t="shared" si="219"/>
        <v>458.15507345073473</v>
      </c>
      <c r="R133" s="5">
        <f t="shared" si="219"/>
        <v>365.97490028209927</v>
      </c>
      <c r="S133" s="5">
        <f t="shared" si="219"/>
        <v>410.10370658628295</v>
      </c>
      <c r="T133" s="5">
        <f t="shared" si="219"/>
        <v>432.16810973832111</v>
      </c>
      <c r="U133" s="5">
        <f t="shared" si="219"/>
        <v>744.9923144274785</v>
      </c>
      <c r="V133" s="5">
        <f t="shared" si="219"/>
        <v>1027.4166747738111</v>
      </c>
      <c r="W133" s="5">
        <f t="shared" si="219"/>
        <v>737.63751337676831</v>
      </c>
      <c r="X133" s="5">
        <f t="shared" si="219"/>
        <v>817.55968479426497</v>
      </c>
      <c r="Y133" s="5">
        <f t="shared" si="219"/>
        <v>214.95631870800645</v>
      </c>
      <c r="Z133" s="5">
        <f t="shared" si="219"/>
        <v>169.84687226383895</v>
      </c>
      <c r="AA133" s="5">
        <f t="shared" si="219"/>
        <v>28.634692090631006</v>
      </c>
      <c r="AB133" s="5">
        <f t="shared" si="219"/>
        <v>0</v>
      </c>
      <c r="AC133" s="5">
        <f t="shared" si="219"/>
        <v>0</v>
      </c>
      <c r="AD133" s="5">
        <f t="shared" si="219"/>
        <v>0</v>
      </c>
      <c r="AE133" s="5">
        <f t="shared" si="219"/>
        <v>0</v>
      </c>
      <c r="AF133" s="5">
        <f t="shared" si="219"/>
        <v>0</v>
      </c>
      <c r="AG133" s="5">
        <f t="shared" si="219"/>
        <v>0</v>
      </c>
      <c r="AH133" s="5">
        <f t="shared" si="219"/>
        <v>0</v>
      </c>
      <c r="AI133" s="5">
        <f t="shared" si="219"/>
        <v>0</v>
      </c>
      <c r="AJ133" s="5">
        <f t="shared" si="219"/>
        <v>0</v>
      </c>
      <c r="AK133" s="5">
        <f t="shared" si="219"/>
        <v>0</v>
      </c>
      <c r="AL133" s="5">
        <f t="shared" si="219"/>
        <v>0</v>
      </c>
      <c r="AM133" s="5">
        <f t="shared" si="219"/>
        <v>122.47903345764269</v>
      </c>
      <c r="AN133" s="5">
        <f t="shared" si="219"/>
        <v>351.15514675352222</v>
      </c>
      <c r="AO133" s="5">
        <f t="shared" si="219"/>
        <v>436.4014698403127</v>
      </c>
      <c r="AP133" s="5">
        <f t="shared" si="219"/>
        <v>1117.7404851468018</v>
      </c>
      <c r="AQ133" s="5">
        <f t="shared" si="219"/>
        <v>320.3751337678421</v>
      </c>
      <c r="AR133" s="5">
        <f t="shared" si="219"/>
        <v>263.6827601136489</v>
      </c>
      <c r="AS133" s="5">
        <f t="shared" si="219"/>
        <v>220.59646170067077</v>
      </c>
      <c r="AT133" s="5">
        <f t="shared" si="219"/>
        <v>171.56153032188968</v>
      </c>
      <c r="AU133" s="5">
        <f t="shared" si="219"/>
        <v>129.6406265200518</v>
      </c>
      <c r="AV133" s="5">
        <f t="shared" si="219"/>
        <v>100.07431905376654</v>
      </c>
      <c r="AW133" s="5">
        <f t="shared" si="219"/>
        <v>76.538962934104731</v>
      </c>
      <c r="AX133" s="5">
        <f t="shared" si="219"/>
        <v>238.83490611924103</v>
      </c>
      <c r="AY133" s="5">
        <f t="shared" si="219"/>
        <v>510.4722249246135</v>
      </c>
      <c r="AZ133" s="5">
        <f t="shared" si="219"/>
        <v>229.51882478838641</v>
      </c>
      <c r="BA133" s="5">
        <f t="shared" si="219"/>
        <v>184.89969841424312</v>
      </c>
      <c r="BB133" s="5">
        <f t="shared" si="219"/>
        <v>117.72584122241254</v>
      </c>
      <c r="BC133" s="5">
        <f t="shared" si="220"/>
        <v>183.85601712225628</v>
      </c>
    </row>
    <row r="134" spans="1:55" x14ac:dyDescent="0.2">
      <c r="A134" t="s">
        <v>19</v>
      </c>
      <c r="B134">
        <v>294</v>
      </c>
      <c r="C134">
        <v>1987</v>
      </c>
      <c r="D134" s="5">
        <f t="shared" ref="D134:BB138" si="221">D94*86.4*7/1.23348</f>
        <v>155.48048586082575</v>
      </c>
      <c r="E134" s="5">
        <f t="shared" si="221"/>
        <v>123.60968194527172</v>
      </c>
      <c r="F134" s="5">
        <f t="shared" si="221"/>
        <v>55.945513632290243</v>
      </c>
      <c r="G134" s="5">
        <f t="shared" si="221"/>
        <v>76.048636102050992</v>
      </c>
      <c r="H134" s="5">
        <f t="shared" si="221"/>
        <v>147.63536489698774</v>
      </c>
      <c r="I134" s="5">
        <f t="shared" si="221"/>
        <v>268.25411032198684</v>
      </c>
      <c r="J134" s="5">
        <f t="shared" si="221"/>
        <v>254.5251483607762</v>
      </c>
      <c r="K134" s="5">
        <f t="shared" si="221"/>
        <v>182.9384181340431</v>
      </c>
      <c r="L134" s="5">
        <f t="shared" si="221"/>
        <v>414.51658721675386</v>
      </c>
      <c r="M134" s="5">
        <f t="shared" si="221"/>
        <v>1217.1705418815211</v>
      </c>
      <c r="N134" s="5">
        <f t="shared" si="221"/>
        <v>775.882478840364</v>
      </c>
      <c r="O134" s="5">
        <f t="shared" si="221"/>
        <v>393.92314427476828</v>
      </c>
      <c r="P134" s="5">
        <f t="shared" si="221"/>
        <v>450.30995233004222</v>
      </c>
      <c r="Q134" s="5">
        <f t="shared" si="221"/>
        <v>2526.8154489736844</v>
      </c>
      <c r="R134" s="5">
        <f t="shared" si="221"/>
        <v>734.69559295653301</v>
      </c>
      <c r="S134" s="5">
        <f t="shared" si="221"/>
        <v>675.24501555701886</v>
      </c>
      <c r="T134" s="5">
        <f t="shared" si="221"/>
        <v>297.33009047572216</v>
      </c>
      <c r="U134" s="5">
        <f t="shared" si="221"/>
        <v>201.71767681676701</v>
      </c>
      <c r="V134" s="5">
        <f t="shared" si="221"/>
        <v>60.505496643598271</v>
      </c>
      <c r="W134" s="5">
        <f t="shared" si="221"/>
        <v>35.008853001293687</v>
      </c>
      <c r="X134" s="5">
        <f t="shared" si="221"/>
        <v>24.712131530338802</v>
      </c>
      <c r="Y134" s="5">
        <f t="shared" si="221"/>
        <v>90.415020916402241</v>
      </c>
      <c r="Z134" s="5">
        <f t="shared" si="221"/>
        <v>0</v>
      </c>
      <c r="AA134" s="5">
        <f t="shared" si="221"/>
        <v>0</v>
      </c>
      <c r="AB134" s="5">
        <f t="shared" si="221"/>
        <v>0</v>
      </c>
      <c r="AC134" s="5">
        <f t="shared" si="221"/>
        <v>0</v>
      </c>
      <c r="AD134" s="5">
        <f t="shared" si="221"/>
        <v>0</v>
      </c>
      <c r="AE134" s="5">
        <f t="shared" si="221"/>
        <v>0</v>
      </c>
      <c r="AF134" s="5">
        <f t="shared" si="221"/>
        <v>0</v>
      </c>
      <c r="AG134" s="5">
        <f t="shared" si="221"/>
        <v>431.18746959820493</v>
      </c>
      <c r="AH134" s="5">
        <f t="shared" si="221"/>
        <v>114.44070434869158</v>
      </c>
      <c r="AI134" s="5">
        <f t="shared" si="221"/>
        <v>1.1767681681077582</v>
      </c>
      <c r="AJ134" s="5">
        <f t="shared" si="221"/>
        <v>121.79550539934812</v>
      </c>
      <c r="AK134" s="5">
        <f t="shared" si="221"/>
        <v>183.08551415507836</v>
      </c>
      <c r="AL134" s="5">
        <f t="shared" si="221"/>
        <v>157.09855044266479</v>
      </c>
      <c r="AM134" s="5">
        <f t="shared" si="221"/>
        <v>19.318610759806379</v>
      </c>
      <c r="AN134" s="5">
        <f t="shared" si="221"/>
        <v>54.621655803137763</v>
      </c>
      <c r="AO134" s="5">
        <f t="shared" si="221"/>
        <v>241.9239225606143</v>
      </c>
      <c r="AP134" s="5">
        <f t="shared" si="221"/>
        <v>0</v>
      </c>
      <c r="AQ134" s="5">
        <f t="shared" si="221"/>
        <v>0</v>
      </c>
      <c r="AR134" s="5">
        <f t="shared" si="221"/>
        <v>127.77951772609619</v>
      </c>
      <c r="AS134" s="5">
        <f t="shared" si="221"/>
        <v>146.20034687817048</v>
      </c>
      <c r="AT134" s="5">
        <f t="shared" si="221"/>
        <v>138.95670785099111</v>
      </c>
      <c r="AU134" s="5">
        <f t="shared" si="221"/>
        <v>142.87926841130687</v>
      </c>
      <c r="AV134" s="5">
        <f t="shared" si="221"/>
        <v>215.2995427570923</v>
      </c>
      <c r="AW134" s="5">
        <f t="shared" si="221"/>
        <v>182.9384181340431</v>
      </c>
      <c r="AX134" s="5">
        <f t="shared" si="221"/>
        <v>240.7961863994405</v>
      </c>
      <c r="AY134" s="5">
        <f t="shared" si="221"/>
        <v>250.602587800376</v>
      </c>
      <c r="AZ134" s="5">
        <f t="shared" si="221"/>
        <v>253.54450822067832</v>
      </c>
      <c r="BA134" s="5">
        <f t="shared" si="221"/>
        <v>145.18376460070559</v>
      </c>
      <c r="BB134" s="5">
        <f t="shared" si="221"/>
        <v>73.597035800867133</v>
      </c>
      <c r="BC134" s="5">
        <f t="shared" si="220"/>
        <v>18.548107792577692</v>
      </c>
    </row>
    <row r="135" spans="1:55" x14ac:dyDescent="0.2">
      <c r="A135" t="s">
        <v>19</v>
      </c>
      <c r="B135">
        <v>294</v>
      </c>
      <c r="C135">
        <v>1988</v>
      </c>
      <c r="D135" s="5">
        <f t="shared" si="221"/>
        <v>4.952232707497215</v>
      </c>
      <c r="E135" s="5">
        <f t="shared" si="221"/>
        <v>1.0296721470967549</v>
      </c>
      <c r="F135" s="5">
        <f t="shared" si="221"/>
        <v>1.0296721470967074</v>
      </c>
      <c r="G135" s="5">
        <f t="shared" si="221"/>
        <v>2.9909524272332679</v>
      </c>
      <c r="H135" s="5">
        <f t="shared" si="221"/>
        <v>0.53935207707853761</v>
      </c>
      <c r="I135" s="5">
        <f t="shared" si="221"/>
        <v>6.9135129876336849</v>
      </c>
      <c r="J135" s="5">
        <f t="shared" si="221"/>
        <v>4.46191263741526</v>
      </c>
      <c r="K135" s="5">
        <f t="shared" si="221"/>
        <v>91.248565035542669</v>
      </c>
      <c r="L135" s="5">
        <f t="shared" si="221"/>
        <v>344.89113727018804</v>
      </c>
      <c r="M135" s="5">
        <f t="shared" si="221"/>
        <v>606.23173460450414</v>
      </c>
      <c r="N135" s="5">
        <f t="shared" si="221"/>
        <v>494.92907870423272</v>
      </c>
      <c r="O135" s="5">
        <f t="shared" si="221"/>
        <v>387.05866329413504</v>
      </c>
      <c r="P135" s="5">
        <f t="shared" si="221"/>
        <v>941.12034244583185</v>
      </c>
      <c r="Q135" s="5">
        <f t="shared" si="221"/>
        <v>748.42455491787712</v>
      </c>
      <c r="R135" s="5">
        <f t="shared" si="221"/>
        <v>881.54791612228769</v>
      </c>
      <c r="S135" s="5">
        <f t="shared" si="221"/>
        <v>643.49605992802844</v>
      </c>
      <c r="T135" s="5">
        <f t="shared" si="221"/>
        <v>466.98083471154803</v>
      </c>
      <c r="U135" s="5">
        <f t="shared" si="221"/>
        <v>286.5430489347213</v>
      </c>
      <c r="V135" s="5">
        <f t="shared" si="221"/>
        <v>306.64617180659098</v>
      </c>
      <c r="W135" s="5">
        <f t="shared" si="221"/>
        <v>65.899017414145291</v>
      </c>
      <c r="X135" s="5">
        <f t="shared" si="221"/>
        <v>0</v>
      </c>
      <c r="Y135" s="5">
        <f t="shared" si="221"/>
        <v>0</v>
      </c>
      <c r="Z135" s="5">
        <f t="shared" si="221"/>
        <v>0</v>
      </c>
      <c r="AA135" s="5">
        <f t="shared" si="221"/>
        <v>0</v>
      </c>
      <c r="AB135" s="5">
        <f t="shared" si="221"/>
        <v>0</v>
      </c>
      <c r="AC135" s="5">
        <f t="shared" si="221"/>
        <v>0</v>
      </c>
      <c r="AD135" s="5">
        <f t="shared" si="221"/>
        <v>0</v>
      </c>
      <c r="AE135" s="5">
        <f t="shared" si="221"/>
        <v>0</v>
      </c>
      <c r="AF135" s="5">
        <f t="shared" si="221"/>
        <v>0</v>
      </c>
      <c r="AG135" s="5">
        <f t="shared" si="221"/>
        <v>0</v>
      </c>
      <c r="AH135" s="5">
        <f t="shared" si="221"/>
        <v>0</v>
      </c>
      <c r="AI135" s="5">
        <f t="shared" si="221"/>
        <v>0</v>
      </c>
      <c r="AJ135" s="5">
        <f t="shared" si="221"/>
        <v>150.64729405096924</v>
      </c>
      <c r="AK135" s="5">
        <f t="shared" si="221"/>
        <v>0</v>
      </c>
      <c r="AL135" s="5">
        <f t="shared" si="221"/>
        <v>0</v>
      </c>
      <c r="AM135" s="5">
        <f t="shared" si="221"/>
        <v>152.48954178421783</v>
      </c>
      <c r="AN135" s="5">
        <f t="shared" si="221"/>
        <v>275.55987936569858</v>
      </c>
      <c r="AO135" s="5">
        <f t="shared" si="221"/>
        <v>33.945425412470414</v>
      </c>
      <c r="AP135" s="5">
        <f t="shared" si="221"/>
        <v>69.625449946462965</v>
      </c>
      <c r="AQ135" s="5">
        <f t="shared" si="221"/>
        <v>0</v>
      </c>
      <c r="AR135" s="5">
        <f t="shared" si="221"/>
        <v>2.0502784766868389</v>
      </c>
      <c r="AS135" s="5">
        <f t="shared" si="221"/>
        <v>5.6916878816803713</v>
      </c>
      <c r="AT135" s="5">
        <f t="shared" si="221"/>
        <v>8.3479903402202407</v>
      </c>
      <c r="AU135" s="5">
        <f t="shared" si="221"/>
        <v>31.454763586935865</v>
      </c>
      <c r="AV135" s="5">
        <f t="shared" si="221"/>
        <v>54.106088635960667</v>
      </c>
      <c r="AW135" s="5">
        <f t="shared" si="221"/>
        <v>47.610078801437872</v>
      </c>
      <c r="AX135" s="5">
        <f t="shared" si="221"/>
        <v>80.951843564586866</v>
      </c>
      <c r="AY135" s="5">
        <f t="shared" si="221"/>
        <v>68.693841813367257</v>
      </c>
      <c r="AZ135" s="5">
        <f t="shared" si="221"/>
        <v>47.119758731419608</v>
      </c>
      <c r="BA135" s="5">
        <f t="shared" si="221"/>
        <v>36.33271719038229</v>
      </c>
      <c r="BB135" s="5">
        <f t="shared" si="221"/>
        <v>36.332717190382297</v>
      </c>
      <c r="BC135" s="5">
        <f t="shared" si="220"/>
        <v>21.349930347481404</v>
      </c>
    </row>
    <row r="136" spans="1:55" x14ac:dyDescent="0.2">
      <c r="A136" t="s">
        <v>19</v>
      </c>
      <c r="B136">
        <v>294</v>
      </c>
      <c r="C136">
        <v>1989</v>
      </c>
      <c r="D136" s="5">
        <f t="shared" si="221"/>
        <v>22.60375522910844</v>
      </c>
      <c r="E136" s="5">
        <f t="shared" si="221"/>
        <v>0</v>
      </c>
      <c r="F136" s="5">
        <f t="shared" si="221"/>
        <v>1.5199922171151221</v>
      </c>
      <c r="G136" s="5">
        <f t="shared" si="221"/>
        <v>14.268314038352894</v>
      </c>
      <c r="H136" s="5">
        <f t="shared" si="221"/>
        <v>2.5006323572152476</v>
      </c>
      <c r="I136" s="5">
        <f t="shared" si="221"/>
        <v>0.53935207707868738</v>
      </c>
      <c r="J136" s="5">
        <f t="shared" si="221"/>
        <v>0</v>
      </c>
      <c r="K136" s="5">
        <f t="shared" si="221"/>
        <v>3.4812724973153766</v>
      </c>
      <c r="L136" s="5">
        <f t="shared" si="221"/>
        <v>2.6477283782651009</v>
      </c>
      <c r="M136" s="5">
        <f t="shared" si="221"/>
        <v>444.91643155946724</v>
      </c>
      <c r="N136" s="5">
        <f t="shared" si="221"/>
        <v>416.96818756693705</v>
      </c>
      <c r="O136" s="5">
        <f t="shared" si="221"/>
        <v>3035.767681681225</v>
      </c>
      <c r="P136" s="5">
        <f t="shared" si="221"/>
        <v>9085.3367059052416</v>
      </c>
      <c r="Q136" s="5">
        <f t="shared" si="221"/>
        <v>1087.2357233194584</v>
      </c>
      <c r="R136" s="5">
        <f t="shared" si="221"/>
        <v>771.46959820993754</v>
      </c>
      <c r="S136" s="5">
        <f t="shared" si="221"/>
        <v>610.15429516489951</v>
      </c>
      <c r="T136" s="5">
        <f t="shared" si="221"/>
        <v>829.32736647535808</v>
      </c>
      <c r="U136" s="5">
        <f t="shared" si="221"/>
        <v>565.04484872074147</v>
      </c>
      <c r="V136" s="5">
        <f t="shared" si="221"/>
        <v>859.72721081819282</v>
      </c>
      <c r="W136" s="5">
        <f t="shared" si="221"/>
        <v>317.43321334762146</v>
      </c>
      <c r="X136" s="5">
        <f t="shared" si="221"/>
        <v>353.71689853099036</v>
      </c>
      <c r="Y136" s="5">
        <f t="shared" si="221"/>
        <v>946.51386321620771</v>
      </c>
      <c r="Z136" s="5">
        <f t="shared" si="221"/>
        <v>786.66952038134059</v>
      </c>
      <c r="AA136" s="5">
        <f t="shared" si="221"/>
        <v>3908.0470862924417</v>
      </c>
      <c r="AB136" s="5">
        <f t="shared" si="221"/>
        <v>342.43953691997302</v>
      </c>
      <c r="AC136" s="5">
        <f t="shared" si="221"/>
        <v>415.00690728670111</v>
      </c>
      <c r="AD136" s="5">
        <f t="shared" si="221"/>
        <v>1.1767681681833158</v>
      </c>
      <c r="AE136" s="5">
        <f t="shared" si="221"/>
        <v>0</v>
      </c>
      <c r="AF136" s="5">
        <f t="shared" si="221"/>
        <v>110.0278237182506</v>
      </c>
      <c r="AG136" s="5">
        <f t="shared" si="221"/>
        <v>0</v>
      </c>
      <c r="AH136" s="5">
        <f t="shared" si="221"/>
        <v>0</v>
      </c>
      <c r="AI136" s="5">
        <f t="shared" si="221"/>
        <v>0</v>
      </c>
      <c r="AJ136" s="5">
        <f t="shared" si="221"/>
        <v>0</v>
      </c>
      <c r="AK136" s="5">
        <f t="shared" si="221"/>
        <v>0</v>
      </c>
      <c r="AL136" s="5">
        <f t="shared" si="221"/>
        <v>245.84648312089675</v>
      </c>
      <c r="AM136" s="5">
        <f t="shared" si="221"/>
        <v>123.75678567963301</v>
      </c>
      <c r="AN136" s="5">
        <f t="shared" si="221"/>
        <v>119.83422511913581</v>
      </c>
      <c r="AO136" s="5">
        <f t="shared" si="221"/>
        <v>158.5695106528313</v>
      </c>
      <c r="AP136" s="5">
        <f t="shared" si="221"/>
        <v>137.97606771092566</v>
      </c>
      <c r="AQ136" s="5">
        <f t="shared" si="221"/>
        <v>214.46599863801944</v>
      </c>
      <c r="AR136" s="5">
        <f t="shared" si="221"/>
        <v>154.64695009240526</v>
      </c>
      <c r="AS136" s="5">
        <f t="shared" si="221"/>
        <v>151.66566090737146</v>
      </c>
      <c r="AT136" s="5">
        <f t="shared" si="221"/>
        <v>132.09222687035449</v>
      </c>
      <c r="AU136" s="5">
        <f t="shared" si="221"/>
        <v>343.4201770600302</v>
      </c>
      <c r="AV136" s="5">
        <f t="shared" si="221"/>
        <v>492.33038233292154</v>
      </c>
      <c r="AW136" s="5">
        <f t="shared" si="221"/>
        <v>679.14232902030813</v>
      </c>
      <c r="AX136" s="5">
        <f t="shared" si="221"/>
        <v>752.20001945715558</v>
      </c>
      <c r="AY136" s="5">
        <f t="shared" si="221"/>
        <v>588.9234361319194</v>
      </c>
      <c r="AZ136" s="5">
        <f t="shared" si="221"/>
        <v>479.09174044166741</v>
      </c>
      <c r="BA136" s="5">
        <f t="shared" si="221"/>
        <v>363.37620391086477</v>
      </c>
      <c r="BB136" s="5">
        <f t="shared" si="221"/>
        <v>335.91827998832332</v>
      </c>
      <c r="BC136" s="5">
        <f t="shared" si="220"/>
        <v>457.87489055354519</v>
      </c>
    </row>
    <row r="137" spans="1:55" x14ac:dyDescent="0.2">
      <c r="A137" t="s">
        <v>19</v>
      </c>
      <c r="B137">
        <v>294</v>
      </c>
      <c r="C137">
        <v>1990</v>
      </c>
      <c r="D137" s="5">
        <f t="shared" si="221"/>
        <v>390.8341278334218</v>
      </c>
      <c r="E137" s="5">
        <f t="shared" si="221"/>
        <v>413.38885105552953</v>
      </c>
      <c r="F137" s="5">
        <f t="shared" si="221"/>
        <v>395.73732853398309</v>
      </c>
      <c r="G137" s="5">
        <f t="shared" si="221"/>
        <v>368.76972468138825</v>
      </c>
      <c r="H137" s="5">
        <f t="shared" si="221"/>
        <v>226.57690436814789</v>
      </c>
      <c r="I137" s="5">
        <f t="shared" si="221"/>
        <v>222.1640237377932</v>
      </c>
      <c r="J137" s="5">
        <f t="shared" si="221"/>
        <v>309.44099620581545</v>
      </c>
      <c r="K137" s="5">
        <f t="shared" si="221"/>
        <v>705.12929273273664</v>
      </c>
      <c r="L137" s="5">
        <f t="shared" si="221"/>
        <v>1710.4325323474807</v>
      </c>
      <c r="M137" s="5">
        <f t="shared" si="221"/>
        <v>2434.6352758050207</v>
      </c>
      <c r="N137" s="5">
        <f t="shared" si="221"/>
        <v>1117.6355676622238</v>
      </c>
      <c r="O137" s="5">
        <f t="shared" si="221"/>
        <v>2829.3429321918234</v>
      </c>
      <c r="P137" s="5">
        <f t="shared" si="221"/>
        <v>2478.7640821092873</v>
      </c>
      <c r="Q137" s="5">
        <f t="shared" si="221"/>
        <v>1696.2132503162279</v>
      </c>
      <c r="R137" s="5">
        <f t="shared" si="221"/>
        <v>852.37240976746261</v>
      </c>
      <c r="S137" s="5">
        <f t="shared" si="221"/>
        <v>1185.7900573985301</v>
      </c>
      <c r="T137" s="5">
        <f t="shared" si="221"/>
        <v>1144.6031715147885</v>
      </c>
      <c r="U137" s="5">
        <f t="shared" si="221"/>
        <v>976.42338748910493</v>
      </c>
      <c r="V137" s="5">
        <f t="shared" si="221"/>
        <v>929.84298083478996</v>
      </c>
      <c r="W137" s="5">
        <f t="shared" si="221"/>
        <v>744.50199435740342</v>
      </c>
      <c r="X137" s="5">
        <f t="shared" si="221"/>
        <v>2496.9059247008963</v>
      </c>
      <c r="Y137" s="5">
        <f t="shared" si="221"/>
        <v>4396.8961961279811</v>
      </c>
      <c r="Z137" s="5">
        <f t="shared" si="221"/>
        <v>722.92791127542569</v>
      </c>
      <c r="AA137" s="5">
        <f t="shared" si="221"/>
        <v>600.8382138340404</v>
      </c>
      <c r="AB137" s="5">
        <f t="shared" si="221"/>
        <v>245.35616305093927</v>
      </c>
      <c r="AC137" s="5">
        <f t="shared" si="221"/>
        <v>0</v>
      </c>
      <c r="AD137" s="5">
        <f t="shared" si="221"/>
        <v>0</v>
      </c>
      <c r="AE137" s="5">
        <f t="shared" si="221"/>
        <v>0</v>
      </c>
      <c r="AF137" s="5">
        <f t="shared" si="221"/>
        <v>0</v>
      </c>
      <c r="AG137" s="5">
        <f t="shared" si="221"/>
        <v>0</v>
      </c>
      <c r="AH137" s="5">
        <f t="shared" si="221"/>
        <v>0</v>
      </c>
      <c r="AI137" s="5">
        <f t="shared" si="221"/>
        <v>0</v>
      </c>
      <c r="AJ137" s="5">
        <f t="shared" si="221"/>
        <v>0</v>
      </c>
      <c r="AK137" s="5">
        <f t="shared" si="221"/>
        <v>0</v>
      </c>
      <c r="AL137" s="5">
        <f t="shared" si="221"/>
        <v>0</v>
      </c>
      <c r="AM137" s="5">
        <f t="shared" si="221"/>
        <v>0</v>
      </c>
      <c r="AN137" s="5">
        <f t="shared" si="221"/>
        <v>0</v>
      </c>
      <c r="AO137" s="5">
        <f t="shared" si="221"/>
        <v>0</v>
      </c>
      <c r="AP137" s="5">
        <f t="shared" si="221"/>
        <v>0</v>
      </c>
      <c r="AQ137" s="5">
        <f t="shared" si="221"/>
        <v>341.75308882184191</v>
      </c>
      <c r="AR137" s="5">
        <f t="shared" si="221"/>
        <v>167.25002799624866</v>
      </c>
      <c r="AS137" s="5">
        <f t="shared" si="221"/>
        <v>387.05866329415869</v>
      </c>
      <c r="AT137" s="5">
        <f t="shared" si="221"/>
        <v>306.15585173660912</v>
      </c>
      <c r="AU137" s="5">
        <f t="shared" si="221"/>
        <v>253.20128417171503</v>
      </c>
      <c r="AV137" s="5">
        <f t="shared" si="221"/>
        <v>425.1565327366701</v>
      </c>
      <c r="AW137" s="5">
        <f t="shared" si="221"/>
        <v>374.65356552192918</v>
      </c>
      <c r="AX137" s="5">
        <f t="shared" si="221"/>
        <v>197.1577001654</v>
      </c>
      <c r="AY137" s="5">
        <f t="shared" si="221"/>
        <v>164.30625547233842</v>
      </c>
      <c r="AZ137" s="5">
        <f t="shared" si="221"/>
        <v>134.88704333575041</v>
      </c>
      <c r="BA137" s="5">
        <f t="shared" si="221"/>
        <v>202.06090086583711</v>
      </c>
      <c r="BB137" s="5">
        <f t="shared" si="221"/>
        <v>168.22881603266941</v>
      </c>
      <c r="BC137" s="5">
        <f t="shared" si="220"/>
        <v>52.170048419706703</v>
      </c>
    </row>
    <row r="138" spans="1:55" x14ac:dyDescent="0.2">
      <c r="A138" t="s">
        <v>19</v>
      </c>
      <c r="B138">
        <v>294</v>
      </c>
      <c r="C138">
        <v>1991</v>
      </c>
      <c r="D138" s="5">
        <f t="shared" si="221"/>
        <v>13.287673898253304</v>
      </c>
      <c r="E138" s="5">
        <f t="shared" si="221"/>
        <v>0</v>
      </c>
      <c r="F138" s="5">
        <f t="shared" si="221"/>
        <v>63.79064111293107</v>
      </c>
      <c r="G138" s="5">
        <f t="shared" si="221"/>
        <v>19.661834808808546</v>
      </c>
      <c r="H138" s="5">
        <f t="shared" si="221"/>
        <v>390.34380776340271</v>
      </c>
      <c r="I138" s="5">
        <f t="shared" si="221"/>
        <v>559.01391185915963</v>
      </c>
      <c r="J138" s="5">
        <f t="shared" si="221"/>
        <v>588.9234361319194</v>
      </c>
      <c r="K138" s="5">
        <f t="shared" si="221"/>
        <v>683.0648895807085</v>
      </c>
      <c r="L138" s="5">
        <f t="shared" si="221"/>
        <v>445.89707169956063</v>
      </c>
      <c r="M138" s="5">
        <f t="shared" si="221"/>
        <v>561.12228816034656</v>
      </c>
      <c r="N138" s="5">
        <f t="shared" si="221"/>
        <v>684.6829458118101</v>
      </c>
      <c r="O138" s="5">
        <f t="shared" si="221"/>
        <v>789.61144080166889</v>
      </c>
      <c r="P138" s="5">
        <f t="shared" si="221"/>
        <v>876.88841326977831</v>
      </c>
      <c r="Q138" s="5">
        <f t="shared" si="221"/>
        <v>1362.7956026851398</v>
      </c>
      <c r="R138" s="5">
        <f t="shared" si="221"/>
        <v>742.05039400730675</v>
      </c>
      <c r="S138" s="5">
        <f t="shared" si="221"/>
        <v>610.64461523497437</v>
      </c>
      <c r="T138" s="5">
        <f t="shared" si="221"/>
        <v>1427.5178519311421</v>
      </c>
      <c r="U138" s="5">
        <f t="shared" si="221"/>
        <v>940.13970230575501</v>
      </c>
      <c r="V138" s="5">
        <f t="shared" si="221"/>
        <v>1357.8924019847027</v>
      </c>
      <c r="W138" s="5">
        <f t="shared" si="221"/>
        <v>2713.6273956610567</v>
      </c>
      <c r="X138" s="5">
        <f t="shared" si="221"/>
        <v>2691.0726724390024</v>
      </c>
      <c r="Y138" s="5">
        <f t="shared" si="221"/>
        <v>1311.802315400316</v>
      </c>
      <c r="Z138" s="5">
        <f t="shared" si="221"/>
        <v>1549.6075493725566</v>
      </c>
      <c r="AA138" s="5">
        <f t="shared" si="221"/>
        <v>644.96702013807726</v>
      </c>
      <c r="AB138" s="5">
        <f t="shared" si="221"/>
        <v>6710.2262866038045</v>
      </c>
      <c r="AC138" s="5">
        <f t="shared" si="221"/>
        <v>2262.5329312190393</v>
      </c>
      <c r="AD138" s="5">
        <f t="shared" si="221"/>
        <v>807.75328339329724</v>
      </c>
      <c r="AE138" s="5">
        <f t="shared" si="221"/>
        <v>423.3423484775422</v>
      </c>
      <c r="AF138" s="5">
        <f t="shared" si="221"/>
        <v>93.356941336705859</v>
      </c>
      <c r="AG138" s="5">
        <f t="shared" si="221"/>
        <v>0</v>
      </c>
      <c r="AH138" s="5">
        <f t="shared" si="221"/>
        <v>0</v>
      </c>
      <c r="AI138" s="5">
        <f t="shared" si="221"/>
        <v>23.731491390257155</v>
      </c>
      <c r="AJ138" s="5">
        <f t="shared" si="221"/>
        <v>193.87255569601081</v>
      </c>
      <c r="AK138" s="5">
        <f t="shared" si="221"/>
        <v>0</v>
      </c>
      <c r="AL138" s="5">
        <f t="shared" si="221"/>
        <v>0</v>
      </c>
      <c r="AM138" s="5">
        <f t="shared" si="221"/>
        <v>0</v>
      </c>
      <c r="AN138" s="5">
        <f t="shared" si="221"/>
        <v>0</v>
      </c>
      <c r="AO138" s="5">
        <f t="shared" si="221"/>
        <v>66.389337484279352</v>
      </c>
      <c r="AP138" s="5">
        <f t="shared" si="221"/>
        <v>0</v>
      </c>
      <c r="AQ138" s="5">
        <f t="shared" si="221"/>
        <v>160.92304698894296</v>
      </c>
      <c r="AR138" s="5">
        <f t="shared" si="221"/>
        <v>354.69753867108676</v>
      </c>
      <c r="AS138" s="5">
        <f t="shared" si="221"/>
        <v>268.89152641309482</v>
      </c>
      <c r="AT138" s="5">
        <f t="shared" si="221"/>
        <v>174.20053285529931</v>
      </c>
      <c r="AU138" s="5">
        <f t="shared" si="221"/>
        <v>162.9823912832002</v>
      </c>
      <c r="AV138" s="5">
        <f t="shared" si="221"/>
        <v>292.27979375428424</v>
      </c>
      <c r="AW138" s="5">
        <f t="shared" si="221"/>
        <v>349.15692187951373</v>
      </c>
      <c r="AX138" s="5">
        <f t="shared" si="221"/>
        <v>283.45403249344599</v>
      </c>
      <c r="AY138" s="5">
        <f t="shared" si="221"/>
        <v>286.39595291368448</v>
      </c>
      <c r="AZ138" s="5">
        <f t="shared" si="221"/>
        <v>370.73100496159327</v>
      </c>
      <c r="BA138" s="5">
        <f t="shared" si="221"/>
        <v>333.95699970812376</v>
      </c>
      <c r="BB138" s="5">
        <f t="shared" si="221"/>
        <v>271.19603074228911</v>
      </c>
      <c r="BC138" s="5">
        <f t="shared" si="220"/>
        <v>291.44624963521215</v>
      </c>
    </row>
    <row r="139" spans="1:55" x14ac:dyDescent="0.2">
      <c r="A139" t="s">
        <v>19</v>
      </c>
      <c r="B139">
        <v>294</v>
      </c>
      <c r="C139">
        <v>1992</v>
      </c>
      <c r="D139" s="5">
        <f t="shared" ref="D139:BB143" si="222">D99*86.4*7/1.23348</f>
        <v>219.22210331742963</v>
      </c>
      <c r="E139" s="5">
        <f t="shared" si="222"/>
        <v>180.97713785390772</v>
      </c>
      <c r="F139" s="5">
        <f t="shared" si="222"/>
        <v>197.15770016544263</v>
      </c>
      <c r="G139" s="5">
        <f t="shared" si="222"/>
        <v>223.14466387770227</v>
      </c>
      <c r="H139" s="5">
        <f t="shared" si="222"/>
        <v>282.4733923533438</v>
      </c>
      <c r="I139" s="5">
        <f t="shared" si="222"/>
        <v>270.21539060212802</v>
      </c>
      <c r="J139" s="5">
        <f t="shared" si="222"/>
        <v>312.87323669612869</v>
      </c>
      <c r="K139" s="5">
        <f t="shared" si="222"/>
        <v>342.78276096889829</v>
      </c>
      <c r="L139" s="5">
        <f t="shared" si="222"/>
        <v>767.05671757949688</v>
      </c>
      <c r="M139" s="5">
        <f t="shared" si="222"/>
        <v>863.15945130855687</v>
      </c>
      <c r="N139" s="5">
        <f t="shared" si="222"/>
        <v>483.16139702301263</v>
      </c>
      <c r="O139" s="5">
        <f t="shared" si="222"/>
        <v>573.50798758383451</v>
      </c>
      <c r="P139" s="5">
        <f t="shared" si="222"/>
        <v>422.36170833745859</v>
      </c>
      <c r="Q139" s="5">
        <f t="shared" si="222"/>
        <v>170.8275124039254</v>
      </c>
      <c r="R139" s="5">
        <f t="shared" si="222"/>
        <v>159.55015079295225</v>
      </c>
      <c r="S139" s="5">
        <f t="shared" si="222"/>
        <v>172.2984726140086</v>
      </c>
      <c r="T139" s="5">
        <f t="shared" si="222"/>
        <v>113.95038427864101</v>
      </c>
      <c r="U139" s="5">
        <f t="shared" si="222"/>
        <v>0</v>
      </c>
      <c r="V139" s="5">
        <f t="shared" si="222"/>
        <v>0</v>
      </c>
      <c r="W139" s="5">
        <f t="shared" si="222"/>
        <v>0</v>
      </c>
      <c r="X139" s="5">
        <f t="shared" si="222"/>
        <v>0</v>
      </c>
      <c r="Y139" s="5">
        <f t="shared" si="222"/>
        <v>0</v>
      </c>
      <c r="Z139" s="5">
        <f t="shared" si="222"/>
        <v>0</v>
      </c>
      <c r="AA139" s="5">
        <f t="shared" si="222"/>
        <v>0</v>
      </c>
      <c r="AB139" s="5">
        <f t="shared" si="222"/>
        <v>232.11752115962125</v>
      </c>
      <c r="AC139" s="5">
        <f t="shared" si="222"/>
        <v>62.466776923820355</v>
      </c>
      <c r="AD139" s="5">
        <f t="shared" si="222"/>
        <v>306.15585173655535</v>
      </c>
      <c r="AE139" s="5">
        <f t="shared" si="222"/>
        <v>451.29059247008485</v>
      </c>
      <c r="AF139" s="5">
        <f t="shared" si="222"/>
        <v>55.602295943150821</v>
      </c>
      <c r="AG139" s="5">
        <f t="shared" si="222"/>
        <v>108.06654343812673</v>
      </c>
      <c r="AH139" s="5">
        <f t="shared" si="222"/>
        <v>23.731491390242457</v>
      </c>
      <c r="AI139" s="5">
        <f t="shared" si="222"/>
        <v>0</v>
      </c>
      <c r="AJ139" s="5">
        <f t="shared" si="222"/>
        <v>0</v>
      </c>
      <c r="AK139" s="5">
        <f t="shared" si="222"/>
        <v>0</v>
      </c>
      <c r="AL139" s="5">
        <f t="shared" si="222"/>
        <v>237.02072186002465</v>
      </c>
      <c r="AM139" s="5">
        <f t="shared" si="222"/>
        <v>257.1111512612822</v>
      </c>
      <c r="AN139" s="5">
        <f t="shared" si="222"/>
        <v>130.62126666013194</v>
      </c>
      <c r="AO139" s="5">
        <f t="shared" si="222"/>
        <v>113.95038427864101</v>
      </c>
      <c r="AP139" s="5">
        <f t="shared" si="222"/>
        <v>119.34390504916853</v>
      </c>
      <c r="AQ139" s="5">
        <f t="shared" si="222"/>
        <v>87.96342056608286</v>
      </c>
      <c r="AR139" s="5">
        <f t="shared" si="222"/>
        <v>154.15663002229726</v>
      </c>
      <c r="AS139" s="5">
        <f t="shared" si="222"/>
        <v>167.39527191374265</v>
      </c>
      <c r="AT139" s="5">
        <f t="shared" si="222"/>
        <v>189.94999513573319</v>
      </c>
      <c r="AU139" s="5">
        <f t="shared" si="222"/>
        <v>174.25975289425634</v>
      </c>
      <c r="AV139" s="5">
        <f t="shared" si="222"/>
        <v>289.33787333404075</v>
      </c>
      <c r="AW139" s="5">
        <f t="shared" si="222"/>
        <v>307.47971592567472</v>
      </c>
      <c r="AX139" s="5">
        <f t="shared" si="222"/>
        <v>182.93841813405436</v>
      </c>
      <c r="AY139" s="5">
        <f t="shared" si="222"/>
        <v>141.2612121802031</v>
      </c>
      <c r="AZ139" s="5">
        <f t="shared" si="222"/>
        <v>85.364724194942468</v>
      </c>
      <c r="BA139" s="5">
        <f t="shared" si="222"/>
        <v>66.242241463085676</v>
      </c>
      <c r="BB139" s="5">
        <f t="shared" si="222"/>
        <v>46.62943866133859</v>
      </c>
      <c r="BC139" s="5">
        <f t="shared" si="220"/>
        <v>29.195051311316181</v>
      </c>
    </row>
    <row r="140" spans="1:55" x14ac:dyDescent="0.2">
      <c r="A140" t="s">
        <v>19</v>
      </c>
      <c r="B140">
        <v>294</v>
      </c>
      <c r="C140">
        <v>1993</v>
      </c>
      <c r="D140" s="5">
        <f t="shared" si="222"/>
        <v>7.4038330577908535</v>
      </c>
      <c r="E140" s="5">
        <f t="shared" si="222"/>
        <v>0.53935207713786648</v>
      </c>
      <c r="F140" s="5">
        <f t="shared" si="222"/>
        <v>2.0103122872880821</v>
      </c>
      <c r="G140" s="5">
        <f t="shared" si="222"/>
        <v>1.5199922171264957</v>
      </c>
      <c r="H140" s="5">
        <f t="shared" si="222"/>
        <v>7.8941531278250041</v>
      </c>
      <c r="I140" s="5">
        <f t="shared" si="222"/>
        <v>91.248565035415652</v>
      </c>
      <c r="J140" s="5">
        <f t="shared" si="222"/>
        <v>127.04193014891092</v>
      </c>
      <c r="K140" s="5">
        <f t="shared" si="222"/>
        <v>93.700165385761451</v>
      </c>
      <c r="L140" s="5">
        <f t="shared" si="222"/>
        <v>889.14641502087227</v>
      </c>
      <c r="M140" s="5">
        <f t="shared" si="222"/>
        <v>7894.8395758341785</v>
      </c>
      <c r="N140" s="5">
        <f t="shared" si="222"/>
        <v>950.43642377678407</v>
      </c>
      <c r="O140" s="5">
        <f t="shared" si="222"/>
        <v>6175.2870901838705</v>
      </c>
      <c r="P140" s="5">
        <f t="shared" si="222"/>
        <v>1592.7557155366142</v>
      </c>
      <c r="Q140" s="5">
        <f t="shared" si="222"/>
        <v>1126.9516489930782</v>
      </c>
      <c r="R140" s="5">
        <f t="shared" si="222"/>
        <v>947.98482342636419</v>
      </c>
      <c r="S140" s="5">
        <f t="shared" si="222"/>
        <v>782.74695982099922</v>
      </c>
      <c r="T140" s="5">
        <f t="shared" si="222"/>
        <v>598.38661348378707</v>
      </c>
      <c r="U140" s="5">
        <f t="shared" si="222"/>
        <v>373.32970133276552</v>
      </c>
      <c r="V140" s="5">
        <f t="shared" si="222"/>
        <v>332.14281544893447</v>
      </c>
      <c r="W140" s="5">
        <f t="shared" si="222"/>
        <v>288.01400914489273</v>
      </c>
      <c r="X140" s="5">
        <f t="shared" si="222"/>
        <v>280.65920809410403</v>
      </c>
      <c r="Y140" s="5">
        <f t="shared" si="222"/>
        <v>464.5292343613537</v>
      </c>
      <c r="Z140" s="5">
        <f t="shared" si="222"/>
        <v>338.02665628953696</v>
      </c>
      <c r="AA140" s="5">
        <f t="shared" si="222"/>
        <v>612.11557544514119</v>
      </c>
      <c r="AB140" s="5">
        <f t="shared" si="222"/>
        <v>211.52407821782836</v>
      </c>
      <c r="AC140" s="5">
        <f t="shared" si="222"/>
        <v>242.41424263057658</v>
      </c>
      <c r="AD140" s="5">
        <f t="shared" si="222"/>
        <v>954.84930440705318</v>
      </c>
      <c r="AE140" s="5">
        <f t="shared" si="222"/>
        <v>2527.3057690437299</v>
      </c>
      <c r="AF140" s="5">
        <f t="shared" si="222"/>
        <v>1661.4005253428832</v>
      </c>
      <c r="AG140" s="5">
        <f t="shared" si="222"/>
        <v>1533.4269870609983</v>
      </c>
      <c r="AH140" s="5">
        <f t="shared" si="222"/>
        <v>819.03064500431424</v>
      </c>
      <c r="AI140" s="5">
        <f t="shared" si="222"/>
        <v>278.69792781399451</v>
      </c>
      <c r="AJ140" s="5">
        <f t="shared" si="222"/>
        <v>912.19145831312937</v>
      </c>
      <c r="AK140" s="5">
        <f t="shared" si="222"/>
        <v>597.40597334367612</v>
      </c>
      <c r="AL140" s="5">
        <f t="shared" si="222"/>
        <v>676.8378246910346</v>
      </c>
      <c r="AM140" s="5">
        <f t="shared" si="222"/>
        <v>689.09582644221189</v>
      </c>
      <c r="AN140" s="5">
        <f t="shared" si="222"/>
        <v>621.43165677593595</v>
      </c>
      <c r="AO140" s="5">
        <f t="shared" si="222"/>
        <v>593.48341278342787</v>
      </c>
      <c r="AP140" s="5">
        <f t="shared" si="222"/>
        <v>359.11041930142477</v>
      </c>
      <c r="AQ140" s="5">
        <f t="shared" si="222"/>
        <v>754.79871582838314</v>
      </c>
      <c r="AR140" s="5">
        <f t="shared" si="222"/>
        <v>828.83704640526298</v>
      </c>
      <c r="AS140" s="5">
        <f t="shared" si="222"/>
        <v>631.72837824681812</v>
      </c>
      <c r="AT140" s="5">
        <f t="shared" si="222"/>
        <v>559.16100788019787</v>
      </c>
      <c r="AU140" s="5">
        <f t="shared" si="222"/>
        <v>560.63196809026658</v>
      </c>
      <c r="AV140" s="5">
        <f t="shared" si="222"/>
        <v>633.05224243596604</v>
      </c>
      <c r="AW140" s="5">
        <f t="shared" si="222"/>
        <v>555.58167136873192</v>
      </c>
      <c r="AX140" s="5">
        <f t="shared" si="222"/>
        <v>513.41414534497608</v>
      </c>
      <c r="AY140" s="5">
        <f t="shared" si="222"/>
        <v>601.6717579530399</v>
      </c>
      <c r="AZ140" s="5">
        <f t="shared" si="222"/>
        <v>634.52320264626519</v>
      </c>
      <c r="BA140" s="5">
        <f t="shared" si="222"/>
        <v>1047.3727016246032</v>
      </c>
      <c r="BB140" s="5">
        <f t="shared" si="222"/>
        <v>636.48448292638432</v>
      </c>
      <c r="BC140" s="5">
        <f t="shared" si="220"/>
        <v>493.17793559682065</v>
      </c>
    </row>
    <row r="141" spans="1:55" x14ac:dyDescent="0.2">
      <c r="A141" t="s">
        <v>19</v>
      </c>
      <c r="B141">
        <v>294</v>
      </c>
      <c r="C141">
        <v>1994</v>
      </c>
      <c r="D141" s="5">
        <f t="shared" si="222"/>
        <v>488.89814184256716</v>
      </c>
      <c r="E141" s="5">
        <f t="shared" si="222"/>
        <v>282.9637124233027</v>
      </c>
      <c r="F141" s="5">
        <f t="shared" si="222"/>
        <v>313.36355676618763</v>
      </c>
      <c r="G141" s="5">
        <f t="shared" si="222"/>
        <v>442.80805525835302</v>
      </c>
      <c r="H141" s="5">
        <f t="shared" si="222"/>
        <v>500.66582352365953</v>
      </c>
      <c r="I141" s="5">
        <f t="shared" si="222"/>
        <v>264.82186983165207</v>
      </c>
      <c r="J141" s="5">
        <f t="shared" si="222"/>
        <v>354.06012258006268</v>
      </c>
      <c r="K141" s="5">
        <f t="shared" si="222"/>
        <v>224.12530401797565</v>
      </c>
      <c r="L141" s="5">
        <f t="shared" si="222"/>
        <v>19136.407821772649</v>
      </c>
      <c r="M141" s="5">
        <f t="shared" si="222"/>
        <v>13654.139118591305</v>
      </c>
      <c r="N141" s="5">
        <f t="shared" si="222"/>
        <v>4914.1838700262679</v>
      </c>
      <c r="O141" s="5">
        <f t="shared" si="222"/>
        <v>2566.5313746473739</v>
      </c>
      <c r="P141" s="5">
        <f t="shared" si="222"/>
        <v>1743.2839770405385</v>
      </c>
      <c r="Q141" s="5">
        <f t="shared" si="222"/>
        <v>921.01721957385905</v>
      </c>
      <c r="R141" s="5">
        <f t="shared" si="222"/>
        <v>1106.3582060510646</v>
      </c>
      <c r="S141" s="5">
        <f t="shared" si="222"/>
        <v>1026.926354703736</v>
      </c>
      <c r="T141" s="5">
        <f t="shared" si="222"/>
        <v>1327.0022375717626</v>
      </c>
      <c r="U141" s="5">
        <f t="shared" si="222"/>
        <v>1210.306060901072</v>
      </c>
      <c r="V141" s="5">
        <f t="shared" si="222"/>
        <v>715.57311022480837</v>
      </c>
      <c r="W141" s="5">
        <f t="shared" si="222"/>
        <v>1073.5067613579861</v>
      </c>
      <c r="X141" s="5">
        <f t="shared" si="222"/>
        <v>1733.9678957096164</v>
      </c>
      <c r="Y141" s="5">
        <f t="shared" si="222"/>
        <v>610.64461523510238</v>
      </c>
      <c r="Z141" s="5">
        <f t="shared" si="222"/>
        <v>626.8251775464347</v>
      </c>
      <c r="AA141" s="5">
        <f t="shared" si="222"/>
        <v>382.64578266370773</v>
      </c>
      <c r="AB141" s="5">
        <f t="shared" si="222"/>
        <v>0</v>
      </c>
      <c r="AC141" s="5">
        <f t="shared" si="222"/>
        <v>0</v>
      </c>
      <c r="AD141" s="5">
        <f t="shared" si="222"/>
        <v>0</v>
      </c>
      <c r="AE141" s="5">
        <f t="shared" si="222"/>
        <v>0</v>
      </c>
      <c r="AF141" s="5">
        <f t="shared" si="222"/>
        <v>0</v>
      </c>
      <c r="AG141" s="5">
        <f t="shared" si="222"/>
        <v>0</v>
      </c>
      <c r="AH141" s="5">
        <f t="shared" si="222"/>
        <v>0</v>
      </c>
      <c r="AI141" s="5">
        <f t="shared" si="222"/>
        <v>0</v>
      </c>
      <c r="AJ141" s="5">
        <f t="shared" si="222"/>
        <v>0</v>
      </c>
      <c r="AK141" s="5">
        <f t="shared" si="222"/>
        <v>0</v>
      </c>
      <c r="AL141" s="5">
        <f t="shared" si="222"/>
        <v>0</v>
      </c>
      <c r="AM141" s="5">
        <f t="shared" si="222"/>
        <v>0</v>
      </c>
      <c r="AN141" s="5">
        <f t="shared" si="222"/>
        <v>0</v>
      </c>
      <c r="AO141" s="5">
        <f t="shared" si="222"/>
        <v>0</v>
      </c>
      <c r="AP141" s="5">
        <f t="shared" si="222"/>
        <v>29.685229159810504</v>
      </c>
      <c r="AQ141" s="5">
        <f t="shared" si="222"/>
        <v>0</v>
      </c>
      <c r="AR141" s="5">
        <f t="shared" si="222"/>
        <v>499.70522125742065</v>
      </c>
      <c r="AS141" s="5">
        <f t="shared" si="222"/>
        <v>518.02633247421352</v>
      </c>
      <c r="AT141" s="5">
        <f t="shared" si="222"/>
        <v>318.63713914774587</v>
      </c>
      <c r="AU141" s="5">
        <f t="shared" si="222"/>
        <v>375.35699772840064</v>
      </c>
      <c r="AV141" s="5">
        <f t="shared" si="222"/>
        <v>561.95583227939494</v>
      </c>
      <c r="AW141" s="5">
        <f t="shared" si="222"/>
        <v>455.06605700943777</v>
      </c>
      <c r="AX141" s="5">
        <f t="shared" si="222"/>
        <v>315.81515711636717</v>
      </c>
      <c r="AY141" s="5">
        <f t="shared" si="222"/>
        <v>303.55715536540259</v>
      </c>
      <c r="AZ141" s="5">
        <f t="shared" si="222"/>
        <v>216.28018289706557</v>
      </c>
      <c r="BA141" s="5">
        <f t="shared" si="222"/>
        <v>219.2221033175571</v>
      </c>
      <c r="BB141" s="5">
        <f t="shared" si="222"/>
        <v>232.46074520881325</v>
      </c>
      <c r="BC141" s="5">
        <f t="shared" si="220"/>
        <v>246.61698608821709</v>
      </c>
    </row>
    <row r="142" spans="1:55" x14ac:dyDescent="0.2">
      <c r="A142" t="s">
        <v>19</v>
      </c>
      <c r="B142">
        <v>294</v>
      </c>
      <c r="C142">
        <v>1995</v>
      </c>
      <c r="D142" s="5">
        <f t="shared" si="222"/>
        <v>193.23513960506557</v>
      </c>
      <c r="E142" s="5">
        <f t="shared" si="222"/>
        <v>202.06090086590135</v>
      </c>
      <c r="F142" s="5">
        <f t="shared" si="222"/>
        <v>195.19641988526513</v>
      </c>
      <c r="G142" s="5">
        <f t="shared" si="222"/>
        <v>196.17706002530025</v>
      </c>
      <c r="H142" s="5">
        <f t="shared" si="222"/>
        <v>237.85426597914315</v>
      </c>
      <c r="I142" s="5">
        <f t="shared" si="222"/>
        <v>212.84794240681072</v>
      </c>
      <c r="J142" s="5">
        <f t="shared" si="222"/>
        <v>268.25411032192318</v>
      </c>
      <c r="K142" s="5">
        <f t="shared" si="222"/>
        <v>726.70337581480715</v>
      </c>
      <c r="L142" s="5">
        <f t="shared" si="222"/>
        <v>571.90932970125436</v>
      </c>
      <c r="M142" s="5">
        <f t="shared" si="222"/>
        <v>1145.0934915847945</v>
      </c>
      <c r="N142" s="5">
        <f t="shared" si="222"/>
        <v>3608.4615234945677</v>
      </c>
      <c r="O142" s="5">
        <f t="shared" si="222"/>
        <v>1459.3886564842019</v>
      </c>
      <c r="P142" s="5">
        <f t="shared" si="222"/>
        <v>641.53477964779631</v>
      </c>
      <c r="Q142" s="5">
        <f t="shared" si="222"/>
        <v>302.23329117633642</v>
      </c>
      <c r="R142" s="5">
        <f t="shared" si="222"/>
        <v>567.00612900094939</v>
      </c>
      <c r="S142" s="5">
        <f t="shared" si="222"/>
        <v>302.23329117633642</v>
      </c>
      <c r="T142" s="5">
        <f t="shared" si="222"/>
        <v>431.67778966828524</v>
      </c>
      <c r="U142" s="5">
        <f t="shared" si="222"/>
        <v>1380.9374452768218</v>
      </c>
      <c r="V142" s="5">
        <f t="shared" si="222"/>
        <v>5184.3502286214616</v>
      </c>
      <c r="W142" s="5">
        <f t="shared" si="222"/>
        <v>1780.5483023639456</v>
      </c>
      <c r="X142" s="5">
        <f t="shared" si="222"/>
        <v>1289.7379122483671</v>
      </c>
      <c r="Y142" s="5">
        <f t="shared" si="222"/>
        <v>1053.8939585562607</v>
      </c>
      <c r="Z142" s="5">
        <f t="shared" si="222"/>
        <v>15154.518532931219</v>
      </c>
      <c r="AA142" s="5">
        <f t="shared" si="222"/>
        <v>3750.6543438079107</v>
      </c>
      <c r="AB142" s="5">
        <f t="shared" si="222"/>
        <v>3053.4192042027935</v>
      </c>
      <c r="AC142" s="5">
        <f t="shared" si="222"/>
        <v>2384.1323085902313</v>
      </c>
      <c r="AD142" s="5">
        <f t="shared" si="222"/>
        <v>2473.8608814085997</v>
      </c>
      <c r="AE142" s="5">
        <f t="shared" si="222"/>
        <v>897.97217628162662</v>
      </c>
      <c r="AF142" s="5">
        <f t="shared" si="222"/>
        <v>1317.1958361708487</v>
      </c>
      <c r="AG142" s="5">
        <f t="shared" si="222"/>
        <v>1216.1899017415033</v>
      </c>
      <c r="AH142" s="5">
        <f t="shared" si="222"/>
        <v>379.70386224335994</v>
      </c>
      <c r="AI142" s="5">
        <f t="shared" si="222"/>
        <v>102.18270259756322</v>
      </c>
      <c r="AJ142" s="5">
        <f t="shared" si="222"/>
        <v>211.03375814765064</v>
      </c>
      <c r="AK142" s="5">
        <f t="shared" si="222"/>
        <v>315.47193306750233</v>
      </c>
      <c r="AL142" s="5">
        <f t="shared" si="222"/>
        <v>394.90378441492447</v>
      </c>
      <c r="AM142" s="5">
        <f t="shared" si="222"/>
        <v>411.08434672627652</v>
      </c>
      <c r="AN142" s="5">
        <f t="shared" si="222"/>
        <v>64.428057203910058</v>
      </c>
      <c r="AO142" s="5">
        <f t="shared" si="222"/>
        <v>346.85241755039453</v>
      </c>
      <c r="AP142" s="5">
        <f t="shared" si="222"/>
        <v>281.63984823429359</v>
      </c>
      <c r="AQ142" s="5">
        <f t="shared" si="222"/>
        <v>425.79394882776597</v>
      </c>
      <c r="AR142" s="5">
        <f t="shared" si="222"/>
        <v>615.54781593551991</v>
      </c>
      <c r="AS142" s="5">
        <f t="shared" si="222"/>
        <v>586.61893180272398</v>
      </c>
      <c r="AT142" s="5">
        <f t="shared" si="222"/>
        <v>562.59324837050326</v>
      </c>
      <c r="AU142" s="5">
        <f t="shared" si="222"/>
        <v>513.07092129580678</v>
      </c>
      <c r="AV142" s="5">
        <f t="shared" si="222"/>
        <v>609.66397509481931</v>
      </c>
      <c r="AW142" s="5">
        <f t="shared" si="222"/>
        <v>1895.2831987546006</v>
      </c>
      <c r="AX142" s="5">
        <f t="shared" si="222"/>
        <v>924.44946006410578</v>
      </c>
      <c r="AY142" s="5">
        <f t="shared" si="222"/>
        <v>567.34935304993223</v>
      </c>
      <c r="AZ142" s="5">
        <f t="shared" si="222"/>
        <v>289.82819340402961</v>
      </c>
      <c r="BA142" s="5">
        <f t="shared" si="222"/>
        <v>533.51726821681632</v>
      </c>
      <c r="BB142" s="5">
        <f t="shared" si="222"/>
        <v>645.31024418715322</v>
      </c>
      <c r="BC142" s="5">
        <f t="shared" si="220"/>
        <v>571.0687810098932</v>
      </c>
    </row>
    <row r="143" spans="1:55" x14ac:dyDescent="0.2">
      <c r="A143" t="s">
        <v>19</v>
      </c>
      <c r="B143">
        <v>294</v>
      </c>
      <c r="C143">
        <v>1996</v>
      </c>
      <c r="D143" s="5">
        <f t="shared" si="222"/>
        <v>538.42046891711175</v>
      </c>
      <c r="E143" s="5">
        <f t="shared" si="222"/>
        <v>543.81398968766393</v>
      </c>
      <c r="F143" s="5">
        <f t="shared" si="222"/>
        <v>458.49829749975788</v>
      </c>
      <c r="G143" s="5">
        <f t="shared" si="222"/>
        <v>384.45996692290049</v>
      </c>
      <c r="H143" s="5">
        <f t="shared" si="222"/>
        <v>312.38291662602109</v>
      </c>
      <c r="I143" s="5">
        <f t="shared" si="222"/>
        <v>1185.6429613774681</v>
      </c>
      <c r="J143" s="5">
        <f t="shared" si="222"/>
        <v>4156.4922657846937</v>
      </c>
      <c r="K143" s="5">
        <f t="shared" si="222"/>
        <v>2188.3475046211065</v>
      </c>
      <c r="L143" s="5">
        <f t="shared" si="222"/>
        <v>1619.723319388997</v>
      </c>
      <c r="M143" s="5">
        <f t="shared" si="222"/>
        <v>6669.0394007200121</v>
      </c>
      <c r="N143" s="5">
        <f t="shared" si="222"/>
        <v>25171.757563965377</v>
      </c>
      <c r="O143" s="5">
        <f t="shared" si="222"/>
        <v>3702.1126568732075</v>
      </c>
      <c r="P143" s="5">
        <f t="shared" si="222"/>
        <v>2873.4717384959281</v>
      </c>
      <c r="Q143" s="5">
        <f t="shared" si="222"/>
        <v>3774.680027239956</v>
      </c>
      <c r="R143" s="5">
        <f t="shared" si="222"/>
        <v>2425.3191944740738</v>
      </c>
      <c r="S143" s="5">
        <f t="shared" si="222"/>
        <v>1349.5569607939553</v>
      </c>
      <c r="T143" s="5">
        <f t="shared" si="222"/>
        <v>1050.4617180659648</v>
      </c>
      <c r="U143" s="5">
        <f t="shared" si="222"/>
        <v>1065.6616402374068</v>
      </c>
      <c r="V143" s="5">
        <f t="shared" si="222"/>
        <v>1153.9192528456367</v>
      </c>
      <c r="W143" s="5">
        <f t="shared" si="222"/>
        <v>914.15273859310162</v>
      </c>
      <c r="X143" s="5">
        <f t="shared" si="222"/>
        <v>2578.2990563284866</v>
      </c>
      <c r="Y143" s="5">
        <f t="shared" si="222"/>
        <v>1250.5123066447284</v>
      </c>
      <c r="Z143" s="5">
        <f t="shared" si="222"/>
        <v>692.52806693252228</v>
      </c>
      <c r="AA143" s="5">
        <f t="shared" si="222"/>
        <v>366.95554042239155</v>
      </c>
      <c r="AB143" s="5">
        <f t="shared" si="222"/>
        <v>279.18824788405027</v>
      </c>
      <c r="AC143" s="5">
        <f t="shared" si="222"/>
        <v>859.72721081827626</v>
      </c>
      <c r="AD143" s="5">
        <f t="shared" si="222"/>
        <v>177.69199338458034</v>
      </c>
      <c r="AE143" s="5">
        <f t="shared" si="222"/>
        <v>0</v>
      </c>
      <c r="AF143" s="5">
        <f t="shared" si="222"/>
        <v>0</v>
      </c>
      <c r="AG143" s="5">
        <f t="shared" si="222"/>
        <v>0</v>
      </c>
      <c r="AH143" s="5">
        <f t="shared" si="222"/>
        <v>0</v>
      </c>
      <c r="AI143" s="5">
        <f t="shared" si="222"/>
        <v>0</v>
      </c>
      <c r="AJ143" s="5">
        <f t="shared" si="222"/>
        <v>0</v>
      </c>
      <c r="AK143" s="5">
        <f t="shared" si="222"/>
        <v>0</v>
      </c>
      <c r="AL143" s="5">
        <f t="shared" si="222"/>
        <v>0</v>
      </c>
      <c r="AM143" s="5">
        <f t="shared" si="222"/>
        <v>0</v>
      </c>
      <c r="AN143" s="5">
        <f t="shared" si="222"/>
        <v>0</v>
      </c>
      <c r="AO143" s="5">
        <f t="shared" si="222"/>
        <v>84.354556764740522</v>
      </c>
      <c r="AP143" s="5">
        <f t="shared" si="222"/>
        <v>30.349794533851554</v>
      </c>
      <c r="AQ143" s="5">
        <f t="shared" si="222"/>
        <v>133.56516120364003</v>
      </c>
      <c r="AR143" s="5">
        <f t="shared" si="222"/>
        <v>146.90806307605644</v>
      </c>
      <c r="AS143" s="5">
        <f t="shared" si="222"/>
        <v>169.21658028939689</v>
      </c>
      <c r="AT143" s="5">
        <f t="shared" si="222"/>
        <v>187.00807471565506</v>
      </c>
      <c r="AU143" s="5">
        <f t="shared" si="222"/>
        <v>231.13688101968194</v>
      </c>
      <c r="AV143" s="5">
        <f t="shared" si="222"/>
        <v>306.49907578564063</v>
      </c>
      <c r="AW143" s="5">
        <f t="shared" si="222"/>
        <v>235.89298569894012</v>
      </c>
      <c r="AX143" s="5">
        <f t="shared" si="222"/>
        <v>190.78353925471731</v>
      </c>
      <c r="AY143" s="5">
        <f t="shared" si="222"/>
        <v>252.56386808057621</v>
      </c>
      <c r="AZ143" s="5">
        <f t="shared" si="222"/>
        <v>286.39595291374337</v>
      </c>
      <c r="BA143" s="5">
        <f t="shared" si="222"/>
        <v>345.2343613192416</v>
      </c>
      <c r="BB143" s="5">
        <f t="shared" si="222"/>
        <v>316.79579725665576</v>
      </c>
      <c r="BC143" s="5">
        <f t="shared" si="220"/>
        <v>234.84930440714382</v>
      </c>
    </row>
    <row r="144" spans="1:55" x14ac:dyDescent="0.2">
      <c r="A144" t="s">
        <v>19</v>
      </c>
      <c r="B144">
        <v>294</v>
      </c>
      <c r="C144">
        <v>1997</v>
      </c>
      <c r="D144" s="5">
        <f t="shared" ref="D144:BB148" si="223">D104*86.4*7/1.23348</f>
        <v>202.06090086590086</v>
      </c>
      <c r="E144" s="5">
        <f t="shared" si="223"/>
        <v>181.95777799388009</v>
      </c>
      <c r="F144" s="5">
        <f t="shared" si="223"/>
        <v>164.30625547233257</v>
      </c>
      <c r="G144" s="5">
        <f t="shared" si="223"/>
        <v>355.04076271999094</v>
      </c>
      <c r="H144" s="5">
        <f t="shared" si="223"/>
        <v>415.35013133579338</v>
      </c>
      <c r="I144" s="5">
        <f t="shared" si="223"/>
        <v>525.67214709613381</v>
      </c>
      <c r="J144" s="5">
        <f t="shared" si="223"/>
        <v>613.92975970412408</v>
      </c>
      <c r="K144" s="5">
        <f t="shared" si="223"/>
        <v>1757.3561630509198</v>
      </c>
      <c r="L144" s="5">
        <f t="shared" si="223"/>
        <v>1081.35188247887</v>
      </c>
      <c r="M144" s="5">
        <f t="shared" si="223"/>
        <v>806.77264325329861</v>
      </c>
      <c r="N144" s="5">
        <f t="shared" si="223"/>
        <v>795.00496157217185</v>
      </c>
      <c r="O144" s="5">
        <f t="shared" si="223"/>
        <v>11174.100204300032</v>
      </c>
      <c r="P144" s="5">
        <f t="shared" si="223"/>
        <v>2533.1896098842799</v>
      </c>
      <c r="Q144" s="5">
        <f t="shared" si="223"/>
        <v>1676.1101274445002</v>
      </c>
      <c r="R144" s="5">
        <f t="shared" si="223"/>
        <v>2780.3109251873243</v>
      </c>
      <c r="S144" s="5">
        <f t="shared" si="223"/>
        <v>3924.7179686740933</v>
      </c>
      <c r="T144" s="5">
        <f t="shared" si="223"/>
        <v>1607.9556377080908</v>
      </c>
      <c r="U144" s="5">
        <f t="shared" si="223"/>
        <v>1599.4983475933122</v>
      </c>
      <c r="V144" s="5">
        <f t="shared" si="223"/>
        <v>1823.2061484580704</v>
      </c>
      <c r="W144" s="5">
        <f t="shared" si="223"/>
        <v>757.25031617867046</v>
      </c>
      <c r="X144" s="5">
        <f t="shared" si="223"/>
        <v>3143.1477770210126</v>
      </c>
      <c r="Y144" s="5">
        <f t="shared" si="223"/>
        <v>1432.9113727015717</v>
      </c>
      <c r="Z144" s="5">
        <f t="shared" si="223"/>
        <v>749.40519505790962</v>
      </c>
      <c r="AA144" s="5">
        <f t="shared" si="223"/>
        <v>1010.255472322279</v>
      </c>
      <c r="AB144" s="5">
        <f t="shared" si="223"/>
        <v>561.12228816032223</v>
      </c>
      <c r="AC144" s="5">
        <f t="shared" si="223"/>
        <v>1480.4724194962068</v>
      </c>
      <c r="AD144" s="5">
        <f t="shared" si="223"/>
        <v>2457.6803190970422</v>
      </c>
      <c r="AE144" s="5">
        <f t="shared" si="223"/>
        <v>951.41706391669368</v>
      </c>
      <c r="AF144" s="5">
        <f t="shared" si="223"/>
        <v>0</v>
      </c>
      <c r="AG144" s="5">
        <f t="shared" si="223"/>
        <v>0</v>
      </c>
      <c r="AH144" s="5">
        <f t="shared" si="223"/>
        <v>0</v>
      </c>
      <c r="AI144" s="5">
        <f t="shared" si="223"/>
        <v>0</v>
      </c>
      <c r="AJ144" s="5">
        <f t="shared" si="223"/>
        <v>0</v>
      </c>
      <c r="AK144" s="5">
        <f t="shared" si="223"/>
        <v>0</v>
      </c>
      <c r="AL144" s="5">
        <f t="shared" si="223"/>
        <v>0</v>
      </c>
      <c r="AM144" s="5">
        <f t="shared" si="223"/>
        <v>0</v>
      </c>
      <c r="AN144" s="5">
        <f t="shared" si="223"/>
        <v>0</v>
      </c>
      <c r="AO144" s="5">
        <f t="shared" si="223"/>
        <v>0</v>
      </c>
      <c r="AP144" s="5">
        <f t="shared" si="223"/>
        <v>0</v>
      </c>
      <c r="AQ144" s="5">
        <f t="shared" si="223"/>
        <v>0</v>
      </c>
      <c r="AR144" s="5">
        <f t="shared" si="223"/>
        <v>504.93383952960994</v>
      </c>
      <c r="AS144" s="5">
        <f t="shared" si="223"/>
        <v>342.09021908233274</v>
      </c>
      <c r="AT144" s="5">
        <f t="shared" si="223"/>
        <v>261.57303081567073</v>
      </c>
      <c r="AU144" s="5">
        <f t="shared" si="223"/>
        <v>255.31061177685874</v>
      </c>
      <c r="AV144" s="5">
        <f t="shared" si="223"/>
        <v>351.1182021598413</v>
      </c>
      <c r="AW144" s="5">
        <f t="shared" si="223"/>
        <v>293.26043389438161</v>
      </c>
      <c r="AX144" s="5">
        <f t="shared" si="223"/>
        <v>355.53108279026168</v>
      </c>
      <c r="AY144" s="5">
        <f t="shared" si="223"/>
        <v>400.15020916421173</v>
      </c>
      <c r="AZ144" s="5">
        <f t="shared" si="223"/>
        <v>204.02218114597346</v>
      </c>
      <c r="BA144" s="5">
        <f t="shared" si="223"/>
        <v>208.92538184653756</v>
      </c>
      <c r="BB144" s="5">
        <f t="shared" si="223"/>
        <v>238.83490611930475</v>
      </c>
      <c r="BC144" s="5">
        <f t="shared" si="220"/>
        <v>220.84015954851577</v>
      </c>
    </row>
    <row r="145" spans="1:55" x14ac:dyDescent="0.2">
      <c r="A145" t="s">
        <v>19</v>
      </c>
      <c r="B145">
        <v>294</v>
      </c>
      <c r="C145">
        <v>1998</v>
      </c>
      <c r="D145" s="5">
        <f t="shared" si="223"/>
        <v>157.44177449169678</v>
      </c>
      <c r="E145" s="5">
        <f t="shared" si="223"/>
        <v>63.790634596123333</v>
      </c>
      <c r="F145" s="5">
        <f t="shared" si="223"/>
        <v>44.668152246715685</v>
      </c>
      <c r="G145" s="5">
        <f t="shared" si="223"/>
        <v>66.732554952744309</v>
      </c>
      <c r="H145" s="5">
        <f t="shared" si="223"/>
        <v>156.46112598124699</v>
      </c>
      <c r="I145" s="5">
        <f t="shared" si="223"/>
        <v>218.24146317739306</v>
      </c>
      <c r="J145" s="5">
        <f t="shared" si="223"/>
        <v>306.49907578564063</v>
      </c>
      <c r="K145" s="5">
        <f t="shared" si="223"/>
        <v>716.40665434391576</v>
      </c>
      <c r="L145" s="5">
        <f t="shared" si="223"/>
        <v>368.91682070244906</v>
      </c>
      <c r="M145" s="5">
        <f t="shared" si="223"/>
        <v>475.31627590235468</v>
      </c>
      <c r="N145" s="5">
        <f t="shared" si="223"/>
        <v>752.34711547805648</v>
      </c>
      <c r="O145" s="5">
        <f t="shared" si="223"/>
        <v>560.63196809034991</v>
      </c>
      <c r="P145" s="5">
        <f t="shared" si="223"/>
        <v>414.02626714667343</v>
      </c>
      <c r="Q145" s="5">
        <f t="shared" si="223"/>
        <v>582.69637124258384</v>
      </c>
      <c r="R145" s="5">
        <f t="shared" si="223"/>
        <v>685.17326588190019</v>
      </c>
      <c r="S145" s="5">
        <f t="shared" si="223"/>
        <v>743.39950529340899</v>
      </c>
      <c r="T145" s="5">
        <f t="shared" si="223"/>
        <v>657.22502188939688</v>
      </c>
      <c r="U145" s="5">
        <f t="shared" si="223"/>
        <v>336.06537600941306</v>
      </c>
      <c r="V145" s="5">
        <f t="shared" si="223"/>
        <v>39.912053701697424</v>
      </c>
      <c r="W145" s="5">
        <f t="shared" si="223"/>
        <v>0</v>
      </c>
      <c r="X145" s="5">
        <f t="shared" si="223"/>
        <v>220.84015954859913</v>
      </c>
      <c r="Y145" s="5">
        <f t="shared" si="223"/>
        <v>349.79433797068356</v>
      </c>
      <c r="Z145" s="5">
        <f t="shared" si="223"/>
        <v>464.52923436131425</v>
      </c>
      <c r="AA145" s="5">
        <f t="shared" si="223"/>
        <v>319.88481369790401</v>
      </c>
      <c r="AB145" s="5">
        <f t="shared" si="223"/>
        <v>463.05827415109889</v>
      </c>
      <c r="AC145" s="5">
        <f t="shared" si="223"/>
        <v>1336.3183189027402</v>
      </c>
      <c r="AD145" s="5">
        <f t="shared" si="223"/>
        <v>2664.1050685865375</v>
      </c>
      <c r="AE145" s="5">
        <f t="shared" si="223"/>
        <v>386.07802315408168</v>
      </c>
      <c r="AF145" s="5">
        <f t="shared" si="223"/>
        <v>0</v>
      </c>
      <c r="AG145" s="5">
        <f t="shared" si="223"/>
        <v>0</v>
      </c>
      <c r="AH145" s="5">
        <f t="shared" si="223"/>
        <v>0</v>
      </c>
      <c r="AI145" s="5">
        <f t="shared" si="223"/>
        <v>0</v>
      </c>
      <c r="AJ145" s="5">
        <f t="shared" si="223"/>
        <v>0</v>
      </c>
      <c r="AK145" s="5">
        <f t="shared" si="223"/>
        <v>0</v>
      </c>
      <c r="AL145" s="5">
        <f t="shared" si="223"/>
        <v>0</v>
      </c>
      <c r="AM145" s="5">
        <f t="shared" si="223"/>
        <v>0</v>
      </c>
      <c r="AN145" s="5">
        <f t="shared" si="223"/>
        <v>0</v>
      </c>
      <c r="AO145" s="5">
        <f t="shared" si="223"/>
        <v>0</v>
      </c>
      <c r="AP145" s="5">
        <f t="shared" si="223"/>
        <v>0</v>
      </c>
      <c r="AQ145" s="5">
        <f t="shared" si="223"/>
        <v>0</v>
      </c>
      <c r="AR145" s="5">
        <f t="shared" si="223"/>
        <v>272.04206048566039</v>
      </c>
      <c r="AS145" s="5">
        <f t="shared" si="223"/>
        <v>310.82642583022363</v>
      </c>
      <c r="AT145" s="5">
        <f t="shared" si="223"/>
        <v>209.55210728620014</v>
      </c>
      <c r="AU145" s="5">
        <f t="shared" si="223"/>
        <v>178.90775124937946</v>
      </c>
      <c r="AV145" s="5">
        <f t="shared" si="223"/>
        <v>263.84122969150815</v>
      </c>
      <c r="AW145" s="5">
        <f t="shared" si="223"/>
        <v>404.07276972461176</v>
      </c>
      <c r="AX145" s="5">
        <f t="shared" si="223"/>
        <v>398.67924895428479</v>
      </c>
      <c r="AY145" s="5">
        <f t="shared" si="223"/>
        <v>354.06012257995235</v>
      </c>
      <c r="AZ145" s="5">
        <f t="shared" si="223"/>
        <v>259.91866913110806</v>
      </c>
      <c r="BA145" s="5">
        <f t="shared" si="223"/>
        <v>383.47932678257621</v>
      </c>
      <c r="BB145" s="5">
        <f t="shared" si="223"/>
        <v>175.58361708338862</v>
      </c>
      <c r="BC145" s="5">
        <f t="shared" si="220"/>
        <v>63.937729870964439</v>
      </c>
    </row>
    <row r="146" spans="1:55" x14ac:dyDescent="0.2">
      <c r="A146" t="s">
        <v>19</v>
      </c>
      <c r="B146">
        <v>294</v>
      </c>
      <c r="C146">
        <v>1999</v>
      </c>
      <c r="D146" s="5">
        <f t="shared" si="223"/>
        <v>15.248954178390694</v>
      </c>
      <c r="E146" s="5">
        <f t="shared" si="223"/>
        <v>32.900476700064189</v>
      </c>
      <c r="F146" s="5">
        <f t="shared" si="223"/>
        <v>74.087355861078507</v>
      </c>
      <c r="G146" s="5">
        <f t="shared" si="223"/>
        <v>61.339034295063001</v>
      </c>
      <c r="H146" s="5">
        <f t="shared" si="223"/>
        <v>144.2031244704132</v>
      </c>
      <c r="I146" s="5">
        <f t="shared" si="223"/>
        <v>210.88666212648266</v>
      </c>
      <c r="J146" s="5">
        <f t="shared" si="223"/>
        <v>198.13834030549972</v>
      </c>
      <c r="K146" s="5">
        <f t="shared" si="223"/>
        <v>274.13795116252777</v>
      </c>
      <c r="L146" s="5">
        <f t="shared" si="223"/>
        <v>377.25226189306903</v>
      </c>
      <c r="M146" s="5">
        <f t="shared" si="223"/>
        <v>612.60589551535372</v>
      </c>
      <c r="N146" s="5">
        <f t="shared" si="223"/>
        <v>986.22978888982288</v>
      </c>
      <c r="O146" s="5">
        <f t="shared" si="223"/>
        <v>1091.1582838796028</v>
      </c>
      <c r="P146" s="5">
        <f t="shared" si="223"/>
        <v>1012.7070726723312</v>
      </c>
      <c r="Q146" s="5">
        <f t="shared" si="223"/>
        <v>365.97490028226599</v>
      </c>
      <c r="R146" s="5">
        <f t="shared" si="223"/>
        <v>241.92392256047199</v>
      </c>
      <c r="S146" s="5">
        <f t="shared" si="223"/>
        <v>290.46560949513599</v>
      </c>
      <c r="T146" s="5">
        <f t="shared" si="223"/>
        <v>581.71573110228678</v>
      </c>
      <c r="U146" s="5">
        <f t="shared" si="223"/>
        <v>725.86983169567088</v>
      </c>
      <c r="V146" s="5">
        <f t="shared" si="223"/>
        <v>529.25148360716378</v>
      </c>
      <c r="W146" s="5">
        <f t="shared" si="223"/>
        <v>376.76194182296791</v>
      </c>
      <c r="X146" s="5">
        <f t="shared" si="223"/>
        <v>278.69792781414174</v>
      </c>
      <c r="Y146" s="5">
        <f t="shared" si="223"/>
        <v>675.366864480961</v>
      </c>
      <c r="Z146" s="5">
        <f t="shared" si="223"/>
        <v>942.10098258572691</v>
      </c>
      <c r="AA146" s="5">
        <f t="shared" si="223"/>
        <v>191.42095534582626</v>
      </c>
      <c r="AB146" s="5">
        <f t="shared" si="223"/>
        <v>352.24593832088277</v>
      </c>
      <c r="AC146" s="5">
        <f t="shared" si="223"/>
        <v>323.80737425843637</v>
      </c>
      <c r="AD146" s="5">
        <f t="shared" si="223"/>
        <v>0</v>
      </c>
      <c r="AE146" s="5">
        <f t="shared" si="223"/>
        <v>0</v>
      </c>
      <c r="AF146" s="5">
        <f t="shared" si="223"/>
        <v>0</v>
      </c>
      <c r="AG146" s="5">
        <f t="shared" si="223"/>
        <v>0</v>
      </c>
      <c r="AH146" s="5">
        <f t="shared" si="223"/>
        <v>0</v>
      </c>
      <c r="AI146" s="5">
        <f t="shared" si="223"/>
        <v>0</v>
      </c>
      <c r="AJ146" s="5">
        <f t="shared" si="223"/>
        <v>0</v>
      </c>
      <c r="AK146" s="5">
        <f t="shared" si="223"/>
        <v>0</v>
      </c>
      <c r="AL146" s="5">
        <f t="shared" si="223"/>
        <v>0</v>
      </c>
      <c r="AM146" s="5">
        <f t="shared" si="223"/>
        <v>0</v>
      </c>
      <c r="AN146" s="5">
        <f t="shared" si="223"/>
        <v>0</v>
      </c>
      <c r="AO146" s="5">
        <f t="shared" si="223"/>
        <v>0</v>
      </c>
      <c r="AP146" s="5">
        <f t="shared" si="223"/>
        <v>0</v>
      </c>
      <c r="AQ146" s="5">
        <f t="shared" si="223"/>
        <v>195.90964264808898</v>
      </c>
      <c r="AR146" s="5">
        <f t="shared" si="223"/>
        <v>204.65959723725206</v>
      </c>
      <c r="AS146" s="5">
        <f t="shared" si="223"/>
        <v>171.80815254412485</v>
      </c>
      <c r="AT146" s="5">
        <f t="shared" si="223"/>
        <v>126.20838602973122</v>
      </c>
      <c r="AU146" s="5">
        <f t="shared" si="223"/>
        <v>132.09222687045985</v>
      </c>
      <c r="AV146" s="5">
        <f t="shared" si="223"/>
        <v>246.68002723997648</v>
      </c>
      <c r="AW146" s="5">
        <f t="shared" si="223"/>
        <v>375.63420566202643</v>
      </c>
      <c r="AX146" s="5">
        <f t="shared" si="223"/>
        <v>275.11859130256136</v>
      </c>
      <c r="AY146" s="5">
        <f t="shared" si="223"/>
        <v>234.42202548862986</v>
      </c>
      <c r="AZ146" s="5">
        <f t="shared" si="223"/>
        <v>257.95738885128549</v>
      </c>
      <c r="BA146" s="5">
        <f t="shared" si="223"/>
        <v>185.88033855440668</v>
      </c>
      <c r="BB146" s="5">
        <f t="shared" si="223"/>
        <v>206.96410156633652</v>
      </c>
      <c r="BC146" s="5">
        <f t="shared" si="220"/>
        <v>285.84259169184202</v>
      </c>
    </row>
    <row r="147" spans="1:55" x14ac:dyDescent="0.2">
      <c r="A147" t="s">
        <v>19</v>
      </c>
      <c r="B147">
        <v>294</v>
      </c>
      <c r="C147">
        <v>2000</v>
      </c>
      <c r="D147" s="5">
        <f t="shared" si="223"/>
        <v>196.1770600254292</v>
      </c>
      <c r="E147" s="5">
        <f t="shared" si="223"/>
        <v>144.20312447041027</v>
      </c>
      <c r="F147" s="5">
        <f t="shared" si="223"/>
        <v>51.532633090058845</v>
      </c>
      <c r="G147" s="5">
        <f t="shared" si="223"/>
        <v>55.945513627444903</v>
      </c>
      <c r="H147" s="5">
        <f t="shared" si="223"/>
        <v>80.951836704296127</v>
      </c>
      <c r="I147" s="5">
        <f t="shared" si="223"/>
        <v>108.90008013827979</v>
      </c>
      <c r="J147" s="5">
        <f t="shared" si="223"/>
        <v>96.642078627190031</v>
      </c>
      <c r="K147" s="5">
        <f t="shared" si="223"/>
        <v>258.93802899106959</v>
      </c>
      <c r="L147" s="5">
        <f t="shared" si="223"/>
        <v>432.65842980831525</v>
      </c>
      <c r="M147" s="5">
        <f t="shared" si="223"/>
        <v>880.32065376002959</v>
      </c>
      <c r="N147" s="5">
        <f t="shared" si="223"/>
        <v>592.01245257308994</v>
      </c>
      <c r="O147" s="5">
        <f t="shared" si="223"/>
        <v>808.2436034634751</v>
      </c>
      <c r="P147" s="5">
        <f t="shared" si="223"/>
        <v>1195.5964587994847</v>
      </c>
      <c r="Q147" s="5">
        <f t="shared" si="223"/>
        <v>447.85835197982357</v>
      </c>
      <c r="R147" s="5">
        <f t="shared" si="223"/>
        <v>431.67778966827541</v>
      </c>
      <c r="S147" s="5">
        <f t="shared" si="223"/>
        <v>561.12228816016022</v>
      </c>
      <c r="T147" s="5">
        <f t="shared" si="223"/>
        <v>449.32931218988688</v>
      </c>
      <c r="U147" s="5">
        <f t="shared" si="223"/>
        <v>231.62720108975213</v>
      </c>
      <c r="V147" s="5">
        <f t="shared" si="223"/>
        <v>81.589259655412405</v>
      </c>
      <c r="W147" s="5">
        <f t="shared" si="223"/>
        <v>0</v>
      </c>
      <c r="X147" s="5">
        <f t="shared" si="223"/>
        <v>0</v>
      </c>
      <c r="Y147" s="5">
        <f t="shared" si="223"/>
        <v>0</v>
      </c>
      <c r="Z147" s="5">
        <f t="shared" si="223"/>
        <v>0</v>
      </c>
      <c r="AA147" s="5">
        <f t="shared" si="223"/>
        <v>0</v>
      </c>
      <c r="AB147" s="5">
        <f t="shared" si="223"/>
        <v>0</v>
      </c>
      <c r="AC147" s="5">
        <f t="shared" si="223"/>
        <v>0</v>
      </c>
      <c r="AD147" s="5">
        <f t="shared" si="223"/>
        <v>0</v>
      </c>
      <c r="AE147" s="5">
        <f t="shared" si="223"/>
        <v>0</v>
      </c>
      <c r="AF147" s="5">
        <f t="shared" si="223"/>
        <v>0</v>
      </c>
      <c r="AG147" s="5">
        <f t="shared" si="223"/>
        <v>0</v>
      </c>
      <c r="AH147" s="5">
        <f t="shared" si="223"/>
        <v>0</v>
      </c>
      <c r="AI147" s="5">
        <f t="shared" si="223"/>
        <v>0</v>
      </c>
      <c r="AJ147" s="5">
        <f t="shared" si="223"/>
        <v>0</v>
      </c>
      <c r="AK147" s="5">
        <f t="shared" si="223"/>
        <v>196.51575586572551</v>
      </c>
      <c r="AL147" s="5">
        <f t="shared" si="223"/>
        <v>298.11460258783035</v>
      </c>
      <c r="AM147" s="5">
        <f t="shared" si="223"/>
        <v>0</v>
      </c>
      <c r="AN147" s="5">
        <f t="shared" si="223"/>
        <v>117.08843272690913</v>
      </c>
      <c r="AO147" s="5">
        <f t="shared" si="223"/>
        <v>47.925476859227764</v>
      </c>
      <c r="AP147" s="5">
        <f t="shared" si="223"/>
        <v>39.617861659513032</v>
      </c>
      <c r="AQ147" s="5">
        <f t="shared" si="223"/>
        <v>121.99163342744977</v>
      </c>
      <c r="AR147" s="5">
        <f t="shared" si="223"/>
        <v>108.75299153633144</v>
      </c>
      <c r="AS147" s="5">
        <f t="shared" si="223"/>
        <v>80.314427473491094</v>
      </c>
      <c r="AT147" s="5">
        <f t="shared" si="223"/>
        <v>56.58293608332464</v>
      </c>
      <c r="AU147" s="5">
        <f t="shared" si="223"/>
        <v>37.950773421614088</v>
      </c>
      <c r="AV147" s="5">
        <f t="shared" si="223"/>
        <v>36.823037260464297</v>
      </c>
      <c r="AW147" s="5">
        <f t="shared" si="223"/>
        <v>53.003599571956528</v>
      </c>
      <c r="AX147" s="5">
        <f t="shared" si="223"/>
        <v>61.829354360048633</v>
      </c>
      <c r="AY147" s="5">
        <f t="shared" si="223"/>
        <v>47.610072608363929</v>
      </c>
      <c r="AZ147" s="5">
        <f t="shared" si="223"/>
        <v>58.887440412431182</v>
      </c>
      <c r="BA147" s="5">
        <f t="shared" si="223"/>
        <v>43.197198171081759</v>
      </c>
      <c r="BB147" s="5">
        <f t="shared" si="223"/>
        <v>28.487590263605856</v>
      </c>
      <c r="BC147" s="5">
        <f t="shared" si="220"/>
        <v>37.040172269615155</v>
      </c>
    </row>
    <row r="148" spans="1:55" x14ac:dyDescent="0.2">
      <c r="A148" t="s">
        <v>19</v>
      </c>
      <c r="B148">
        <v>294</v>
      </c>
      <c r="C148">
        <v>2001</v>
      </c>
      <c r="D148" s="5">
        <f t="shared" si="223"/>
        <v>33.88111684010169</v>
      </c>
      <c r="E148" s="5">
        <f t="shared" si="223"/>
        <v>49.081032783972773</v>
      </c>
      <c r="F148" s="5">
        <f t="shared" si="223"/>
        <v>48.100392673353475</v>
      </c>
      <c r="G148" s="5">
        <f t="shared" si="223"/>
        <v>56.926160132360074</v>
      </c>
      <c r="H148" s="5">
        <f t="shared" si="223"/>
        <v>57.90679386829774</v>
      </c>
      <c r="I148" s="5">
        <f t="shared" si="223"/>
        <v>56.435833692433931</v>
      </c>
      <c r="J148" s="5">
        <f t="shared" si="223"/>
        <v>31.919830675667555</v>
      </c>
      <c r="K148" s="5">
        <f t="shared" si="223"/>
        <v>32.410150740911085</v>
      </c>
      <c r="L148" s="5">
        <f t="shared" si="223"/>
        <v>59.034536433543472</v>
      </c>
      <c r="M148" s="5">
        <f t="shared" si="223"/>
        <v>120.32454518925896</v>
      </c>
      <c r="N148" s="5">
        <f t="shared" si="223"/>
        <v>581.71573110225222</v>
      </c>
      <c r="O148" s="5">
        <f t="shared" si="223"/>
        <v>668.99270357033242</v>
      </c>
      <c r="P148" s="5">
        <f t="shared" si="223"/>
        <v>570.92868956134942</v>
      </c>
      <c r="Q148" s="5">
        <f t="shared" si="223"/>
        <v>278.69792781397024</v>
      </c>
      <c r="R148" s="5">
        <f t="shared" si="223"/>
        <v>220.84015954879533</v>
      </c>
      <c r="S148" s="5">
        <f t="shared" si="223"/>
        <v>334.10409572917621</v>
      </c>
      <c r="T148" s="5">
        <f t="shared" si="223"/>
        <v>1375.5439245062119</v>
      </c>
      <c r="U148" s="5">
        <f t="shared" si="223"/>
        <v>466.98083471158702</v>
      </c>
      <c r="V148" s="5">
        <f t="shared" si="223"/>
        <v>200.73703667677356</v>
      </c>
      <c r="W148" s="5">
        <f t="shared" si="223"/>
        <v>0</v>
      </c>
      <c r="X148" s="5">
        <f t="shared" si="223"/>
        <v>0</v>
      </c>
      <c r="Y148" s="5">
        <f t="shared" si="223"/>
        <v>0</v>
      </c>
      <c r="Z148" s="5">
        <f t="shared" si="223"/>
        <v>0</v>
      </c>
      <c r="AA148" s="5">
        <f t="shared" si="223"/>
        <v>0</v>
      </c>
      <c r="AB148" s="5">
        <f t="shared" si="223"/>
        <v>0</v>
      </c>
      <c r="AC148" s="5">
        <f t="shared" si="223"/>
        <v>0</v>
      </c>
      <c r="AD148" s="5">
        <f t="shared" si="223"/>
        <v>0</v>
      </c>
      <c r="AE148" s="5">
        <f t="shared" si="223"/>
        <v>0</v>
      </c>
      <c r="AF148" s="5">
        <f t="shared" si="223"/>
        <v>0</v>
      </c>
      <c r="AG148" s="5">
        <f t="shared" si="223"/>
        <v>0</v>
      </c>
      <c r="AH148" s="5">
        <f t="shared" si="223"/>
        <v>0</v>
      </c>
      <c r="AI148" s="5">
        <f t="shared" si="223"/>
        <v>0</v>
      </c>
      <c r="AJ148" s="5">
        <f t="shared" si="223"/>
        <v>0</v>
      </c>
      <c r="AK148" s="5">
        <f t="shared" si="223"/>
        <v>0</v>
      </c>
      <c r="AL148" s="5">
        <f t="shared" si="223"/>
        <v>0</v>
      </c>
      <c r="AM148" s="5">
        <f t="shared" si="223"/>
        <v>0</v>
      </c>
      <c r="AN148" s="5">
        <f t="shared" si="223"/>
        <v>43.638486234176348</v>
      </c>
      <c r="AO148" s="5">
        <f t="shared" si="223"/>
        <v>0</v>
      </c>
      <c r="AP148" s="5">
        <f t="shared" si="223"/>
        <v>0</v>
      </c>
      <c r="AQ148" s="5">
        <f t="shared" si="223"/>
        <v>390.78509582635166</v>
      </c>
      <c r="AR148" s="5">
        <f t="shared" si="223"/>
        <v>65.236354225970658</v>
      </c>
      <c r="AS148" s="5">
        <f t="shared" si="223"/>
        <v>122.48195349744547</v>
      </c>
      <c r="AT148" s="5">
        <f t="shared" si="223"/>
        <v>7484.1474851638413</v>
      </c>
      <c r="AU148" s="5">
        <f t="shared" si="223"/>
        <v>35.499173071395752</v>
      </c>
      <c r="AV148" s="5">
        <f t="shared" si="223"/>
        <v>46.139118591192329</v>
      </c>
      <c r="AW148" s="5">
        <f t="shared" si="223"/>
        <v>51.042319291628985</v>
      </c>
      <c r="AX148" s="5">
        <f t="shared" si="223"/>
        <v>45.648798521301558</v>
      </c>
      <c r="AY148" s="5">
        <f t="shared" si="223"/>
        <v>7.4038330575879145</v>
      </c>
      <c r="AZ148" s="5">
        <f t="shared" si="223"/>
        <v>0</v>
      </c>
      <c r="BA148" s="5">
        <f t="shared" si="223"/>
        <v>1.0296721469691252</v>
      </c>
      <c r="BB148" s="5">
        <f t="shared" si="223"/>
        <v>1.5199922171146323</v>
      </c>
      <c r="BC148" s="5">
        <f t="shared" si="220"/>
        <v>0</v>
      </c>
    </row>
    <row r="149" spans="1:55" x14ac:dyDescent="0.2">
      <c r="A149" t="s">
        <v>19</v>
      </c>
      <c r="B149">
        <v>294</v>
      </c>
      <c r="C149">
        <v>2002</v>
      </c>
      <c r="D149" s="5">
        <f t="shared" ref="D149:BB153" si="224">D109*86.4*7/1.23348</f>
        <v>6.9135129876971266</v>
      </c>
      <c r="E149" s="5">
        <f t="shared" si="224"/>
        <v>21.623115089007911</v>
      </c>
      <c r="F149" s="5">
        <f t="shared" si="224"/>
        <v>14.268314038352395</v>
      </c>
      <c r="G149" s="5">
        <f t="shared" si="224"/>
        <v>5.4425527775151403</v>
      </c>
      <c r="H149" s="5">
        <f t="shared" si="224"/>
        <v>5.9328728476606951</v>
      </c>
      <c r="I149" s="5">
        <f t="shared" si="224"/>
        <v>10.836073548097591</v>
      </c>
      <c r="J149" s="5">
        <f t="shared" si="224"/>
        <v>15.24895417838883</v>
      </c>
      <c r="K149" s="5">
        <f t="shared" si="224"/>
        <v>39.764957680827884</v>
      </c>
      <c r="L149" s="5">
        <f t="shared" si="224"/>
        <v>35.989493141541026</v>
      </c>
      <c r="M149" s="5">
        <f t="shared" si="224"/>
        <v>39.127541589668411</v>
      </c>
      <c r="N149" s="5">
        <f t="shared" si="224"/>
        <v>43.540416106911017</v>
      </c>
      <c r="O149" s="5">
        <f t="shared" si="224"/>
        <v>62.95709699394358</v>
      </c>
      <c r="P149" s="5">
        <f t="shared" si="224"/>
        <v>322.82673411818638</v>
      </c>
      <c r="Q149" s="5">
        <f t="shared" si="224"/>
        <v>291.44624963516378</v>
      </c>
      <c r="R149" s="5">
        <f t="shared" si="224"/>
        <v>1791.8256639749875</v>
      </c>
      <c r="S149" s="5">
        <f t="shared" si="224"/>
        <v>1277.4799104972042</v>
      </c>
      <c r="T149" s="5">
        <f t="shared" si="224"/>
        <v>466.9808347116948</v>
      </c>
      <c r="U149" s="5">
        <f t="shared" si="224"/>
        <v>529.74180367745441</v>
      </c>
      <c r="V149" s="5">
        <f t="shared" si="224"/>
        <v>571.90932970131337</v>
      </c>
      <c r="W149" s="5">
        <f t="shared" si="224"/>
        <v>666.05078315026901</v>
      </c>
      <c r="X149" s="5">
        <f t="shared" si="224"/>
        <v>6241.4802996400431</v>
      </c>
      <c r="Y149" s="5">
        <f t="shared" si="224"/>
        <v>3429.0043778577697</v>
      </c>
      <c r="Z149" s="5">
        <f t="shared" si="224"/>
        <v>15997.378733339672</v>
      </c>
      <c r="AA149" s="5">
        <f t="shared" si="224"/>
        <v>32092.625352660812</v>
      </c>
      <c r="AB149" s="5">
        <f t="shared" si="224"/>
        <v>2790.6076466581858</v>
      </c>
      <c r="AC149" s="5">
        <f t="shared" si="224"/>
        <v>1572.1622725947082</v>
      </c>
      <c r="AD149" s="5">
        <f t="shared" si="224"/>
        <v>821.48224535444876</v>
      </c>
      <c r="AE149" s="5">
        <f t="shared" si="224"/>
        <v>389.01994357449337</v>
      </c>
      <c r="AF149" s="5">
        <f t="shared" si="224"/>
        <v>0</v>
      </c>
      <c r="AG149" s="5">
        <f t="shared" si="224"/>
        <v>0</v>
      </c>
      <c r="AH149" s="5">
        <f t="shared" si="224"/>
        <v>0</v>
      </c>
      <c r="AI149" s="5">
        <f t="shared" si="224"/>
        <v>194.85319583616595</v>
      </c>
      <c r="AJ149" s="5">
        <f t="shared" si="224"/>
        <v>203.18863702706582</v>
      </c>
      <c r="AK149" s="5">
        <f t="shared" si="224"/>
        <v>185.04679443528576</v>
      </c>
      <c r="AL149" s="5">
        <f t="shared" si="224"/>
        <v>82.079579725492565</v>
      </c>
      <c r="AM149" s="5">
        <f t="shared" si="224"/>
        <v>3.6283685183677918</v>
      </c>
      <c r="AN149" s="5">
        <f t="shared" si="224"/>
        <v>0</v>
      </c>
      <c r="AO149" s="5">
        <f t="shared" si="224"/>
        <v>67.369977624204125</v>
      </c>
      <c r="AP149" s="5">
        <f t="shared" si="224"/>
        <v>181.61455394498032</v>
      </c>
      <c r="AQ149" s="5">
        <f t="shared" si="224"/>
        <v>349.79433797052161</v>
      </c>
      <c r="AR149" s="5">
        <f t="shared" si="224"/>
        <v>505.22580017496705</v>
      </c>
      <c r="AS149" s="5">
        <f t="shared" si="224"/>
        <v>560.1416480201475</v>
      </c>
      <c r="AT149" s="5">
        <f t="shared" si="224"/>
        <v>439.03259071902994</v>
      </c>
      <c r="AU149" s="5">
        <f t="shared" si="224"/>
        <v>483.1613970232479</v>
      </c>
      <c r="AV149" s="5">
        <f t="shared" si="224"/>
        <v>868.16163250920988</v>
      </c>
      <c r="AW149" s="5">
        <f t="shared" si="224"/>
        <v>701.20673217246394</v>
      </c>
      <c r="AX149" s="5">
        <f t="shared" si="224"/>
        <v>623.24584103510563</v>
      </c>
      <c r="AY149" s="5">
        <f t="shared" si="224"/>
        <v>524.69150695596898</v>
      </c>
      <c r="AZ149" s="5">
        <f t="shared" si="224"/>
        <v>403.09212958463655</v>
      </c>
      <c r="BA149" s="5">
        <f t="shared" si="224"/>
        <v>466.83373869050956</v>
      </c>
      <c r="BB149" s="5">
        <f t="shared" si="224"/>
        <v>257.95738885128549</v>
      </c>
      <c r="BC149" s="5">
        <f t="shared" si="220"/>
        <v>438.26208775173188</v>
      </c>
    </row>
    <row r="150" spans="1:55" x14ac:dyDescent="0.2">
      <c r="A150" t="s">
        <v>19</v>
      </c>
      <c r="B150">
        <v>294</v>
      </c>
      <c r="C150">
        <v>2003</v>
      </c>
      <c r="D150" s="5">
        <f t="shared" si="224"/>
        <v>458.98861756996484</v>
      </c>
      <c r="E150" s="5">
        <f t="shared" si="224"/>
        <v>355.04076272004971</v>
      </c>
      <c r="F150" s="5">
        <f t="shared" si="224"/>
        <v>293.26043389438161</v>
      </c>
      <c r="G150" s="5">
        <f t="shared" si="224"/>
        <v>271.19603074241661</v>
      </c>
      <c r="H150" s="5">
        <f t="shared" si="224"/>
        <v>375.63420566202643</v>
      </c>
      <c r="I150" s="5">
        <f t="shared" si="224"/>
        <v>375.63420566202643</v>
      </c>
      <c r="J150" s="5">
        <f t="shared" si="224"/>
        <v>372.6922852419155</v>
      </c>
      <c r="K150" s="5">
        <f t="shared" si="224"/>
        <v>314.83451697645569</v>
      </c>
      <c r="L150" s="5">
        <f t="shared" si="224"/>
        <v>234.07880143964786</v>
      </c>
      <c r="M150" s="5">
        <f t="shared" si="224"/>
        <v>197.79511625653296</v>
      </c>
      <c r="N150" s="5">
        <f t="shared" si="224"/>
        <v>8129.2125693161324</v>
      </c>
      <c r="O150" s="5">
        <f t="shared" si="224"/>
        <v>4533.6954956710015</v>
      </c>
      <c r="P150" s="5">
        <f t="shared" si="224"/>
        <v>2162.9979569997872</v>
      </c>
      <c r="Q150" s="5">
        <f t="shared" si="224"/>
        <v>1051.4423582059926</v>
      </c>
      <c r="R150" s="5">
        <f t="shared" si="224"/>
        <v>1128.9129292731479</v>
      </c>
      <c r="S150" s="5">
        <f t="shared" si="224"/>
        <v>1138.7193306741706</v>
      </c>
      <c r="T150" s="5">
        <f t="shared" si="224"/>
        <v>1113.713007101883</v>
      </c>
      <c r="U150" s="5">
        <f t="shared" si="224"/>
        <v>1048.5004377858065</v>
      </c>
      <c r="V150" s="5">
        <f t="shared" si="224"/>
        <v>517.48380192630134</v>
      </c>
      <c r="W150" s="5">
        <f t="shared" si="224"/>
        <v>468.45179492169007</v>
      </c>
      <c r="X150" s="5">
        <f t="shared" si="224"/>
        <v>274.28504718356851</v>
      </c>
      <c r="Y150" s="5">
        <f t="shared" si="224"/>
        <v>0</v>
      </c>
      <c r="Z150" s="5">
        <f t="shared" si="224"/>
        <v>0</v>
      </c>
      <c r="AA150" s="5">
        <f t="shared" si="224"/>
        <v>25.692771670361555</v>
      </c>
      <c r="AB150" s="5">
        <f t="shared" si="224"/>
        <v>0</v>
      </c>
      <c r="AC150" s="5">
        <f t="shared" si="224"/>
        <v>0</v>
      </c>
      <c r="AD150" s="5">
        <f t="shared" si="224"/>
        <v>0</v>
      </c>
      <c r="AE150" s="5">
        <f t="shared" si="224"/>
        <v>0</v>
      </c>
      <c r="AF150" s="5">
        <f t="shared" si="224"/>
        <v>0</v>
      </c>
      <c r="AG150" s="5">
        <f t="shared" si="224"/>
        <v>0</v>
      </c>
      <c r="AH150" s="5">
        <f t="shared" si="224"/>
        <v>0</v>
      </c>
      <c r="AI150" s="5">
        <f t="shared" si="224"/>
        <v>0</v>
      </c>
      <c r="AJ150" s="5">
        <f t="shared" si="224"/>
        <v>0</v>
      </c>
      <c r="AK150" s="5">
        <f t="shared" si="224"/>
        <v>0</v>
      </c>
      <c r="AL150" s="5">
        <f t="shared" si="224"/>
        <v>0</v>
      </c>
      <c r="AM150" s="5">
        <f t="shared" si="224"/>
        <v>57.888899698338228</v>
      </c>
      <c r="AN150" s="5">
        <f t="shared" si="224"/>
        <v>114.73489639078925</v>
      </c>
      <c r="AO150" s="5">
        <f t="shared" si="224"/>
        <v>72.670776134500187</v>
      </c>
      <c r="AP150" s="5">
        <f t="shared" si="224"/>
        <v>211.72020624556239</v>
      </c>
      <c r="AQ150" s="5">
        <f t="shared" si="224"/>
        <v>129.83675454810287</v>
      </c>
      <c r="AR150" s="5">
        <f t="shared" si="224"/>
        <v>100.90787041552971</v>
      </c>
      <c r="AS150" s="5">
        <f t="shared" si="224"/>
        <v>82.275707753819162</v>
      </c>
      <c r="AT150" s="5">
        <f t="shared" si="224"/>
        <v>58.250024321271262</v>
      </c>
      <c r="AU150" s="5">
        <f t="shared" si="224"/>
        <v>57.934971743392055</v>
      </c>
      <c r="AV150" s="5">
        <f t="shared" si="224"/>
        <v>109.50933217718161</v>
      </c>
      <c r="AW150" s="5">
        <f t="shared" si="224"/>
        <v>173.6223368030596</v>
      </c>
      <c r="AX150" s="5">
        <f t="shared" si="224"/>
        <v>226.57690436808412</v>
      </c>
      <c r="AY150" s="5">
        <f t="shared" si="224"/>
        <v>236.87362583910468</v>
      </c>
      <c r="AZ150" s="5">
        <f t="shared" si="224"/>
        <v>210.88666212648167</v>
      </c>
      <c r="BA150" s="5">
        <f t="shared" si="224"/>
        <v>156.46113435153131</v>
      </c>
      <c r="BB150" s="5">
        <f t="shared" si="224"/>
        <v>184.89969841437107</v>
      </c>
      <c r="BC150" s="5">
        <f t="shared" si="220"/>
        <v>127.81943768844741</v>
      </c>
    </row>
    <row r="151" spans="1:55" x14ac:dyDescent="0.2">
      <c r="A151" t="s">
        <v>19</v>
      </c>
      <c r="B151">
        <v>294</v>
      </c>
      <c r="C151">
        <v>2004</v>
      </c>
      <c r="D151" s="5">
        <f t="shared" si="224"/>
        <v>25.055349832189545</v>
      </c>
      <c r="E151" s="5">
        <f t="shared" si="224"/>
        <v>25.545675649408224</v>
      </c>
      <c r="F151" s="5">
        <f t="shared" si="224"/>
        <v>65.751921393194394</v>
      </c>
      <c r="G151" s="5">
        <f t="shared" si="224"/>
        <v>58.397120342538919</v>
      </c>
      <c r="H151" s="5">
        <f t="shared" si="224"/>
        <v>46.629438661337609</v>
      </c>
      <c r="I151" s="5">
        <f t="shared" si="224"/>
        <v>73.106722443849378</v>
      </c>
      <c r="J151" s="5">
        <f t="shared" si="224"/>
        <v>98.603366086325096</v>
      </c>
      <c r="K151" s="5">
        <f t="shared" si="224"/>
        <v>211.86730226677369</v>
      </c>
      <c r="L151" s="5">
        <f t="shared" si="224"/>
        <v>363.5232999317937</v>
      </c>
      <c r="M151" s="5">
        <f t="shared" si="224"/>
        <v>2159.5657165092757</v>
      </c>
      <c r="N151" s="5">
        <f t="shared" si="224"/>
        <v>2519.9509679928929</v>
      </c>
      <c r="O151" s="5">
        <f t="shared" si="224"/>
        <v>909.73985796265072</v>
      </c>
      <c r="P151" s="5">
        <f t="shared" si="224"/>
        <v>581.71573110229144</v>
      </c>
      <c r="Q151" s="5">
        <f t="shared" si="224"/>
        <v>214.46599863790175</v>
      </c>
      <c r="R151" s="5">
        <f t="shared" si="224"/>
        <v>184.5564743651469</v>
      </c>
      <c r="S151" s="5">
        <f t="shared" si="224"/>
        <v>187.9887148555944</v>
      </c>
      <c r="T151" s="5">
        <f t="shared" si="224"/>
        <v>90.905340986291023</v>
      </c>
      <c r="U151" s="5">
        <f t="shared" si="224"/>
        <v>266.43992606262589</v>
      </c>
      <c r="V151" s="5">
        <f t="shared" si="224"/>
        <v>190.93063527582967</v>
      </c>
      <c r="W151" s="5">
        <f t="shared" si="224"/>
        <v>322.33641404800517</v>
      </c>
      <c r="X151" s="5">
        <f t="shared" si="224"/>
        <v>745.48263449768115</v>
      </c>
      <c r="Y151" s="5">
        <f t="shared" si="224"/>
        <v>289.48496935503476</v>
      </c>
      <c r="Z151" s="5">
        <f t="shared" si="224"/>
        <v>498.36131919462116</v>
      </c>
      <c r="AA151" s="5">
        <f t="shared" si="224"/>
        <v>339.49761649964478</v>
      </c>
      <c r="AB151" s="5">
        <f t="shared" si="224"/>
        <v>201.71767681676189</v>
      </c>
      <c r="AC151" s="5">
        <f t="shared" si="224"/>
        <v>57.073256153297848</v>
      </c>
      <c r="AD151" s="5">
        <f t="shared" si="224"/>
        <v>0</v>
      </c>
      <c r="AE151" s="5">
        <f t="shared" si="224"/>
        <v>0</v>
      </c>
      <c r="AF151" s="5">
        <f t="shared" si="224"/>
        <v>0</v>
      </c>
      <c r="AG151" s="5">
        <f t="shared" si="224"/>
        <v>0</v>
      </c>
      <c r="AH151" s="5">
        <f t="shared" si="224"/>
        <v>0</v>
      </c>
      <c r="AI151" s="5">
        <f t="shared" si="224"/>
        <v>0</v>
      </c>
      <c r="AJ151" s="5">
        <f t="shared" si="224"/>
        <v>13.769933912416557</v>
      </c>
      <c r="AK151" s="5">
        <f t="shared" si="224"/>
        <v>0</v>
      </c>
      <c r="AL151" s="5">
        <f t="shared" si="224"/>
        <v>107.57622336793875</v>
      </c>
      <c r="AM151" s="5">
        <f t="shared" si="224"/>
        <v>32.593427247191002</v>
      </c>
      <c r="AN151" s="5">
        <f t="shared" si="224"/>
        <v>103.44766530458953</v>
      </c>
      <c r="AO151" s="5">
        <f t="shared" si="224"/>
        <v>194.40815945660748</v>
      </c>
      <c r="AP151" s="5">
        <f t="shared" si="224"/>
        <v>344.29912421281875</v>
      </c>
      <c r="AQ151" s="5">
        <f t="shared" si="224"/>
        <v>189.05843509348918</v>
      </c>
      <c r="AR151" s="5">
        <f t="shared" si="224"/>
        <v>114.01280563628609</v>
      </c>
      <c r="AS151" s="5">
        <f t="shared" si="224"/>
        <v>167.52290510464414</v>
      </c>
      <c r="AT151" s="5">
        <f t="shared" si="224"/>
        <v>154.15663002242974</v>
      </c>
      <c r="AU151" s="5">
        <f t="shared" si="224"/>
        <v>133.56318708064262</v>
      </c>
      <c r="AV151" s="5">
        <f t="shared" si="224"/>
        <v>195.1964198851347</v>
      </c>
      <c r="AW151" s="5">
        <f t="shared" si="224"/>
        <v>181.46745792386423</v>
      </c>
      <c r="AX151" s="5">
        <f t="shared" si="224"/>
        <v>166.26753575266054</v>
      </c>
      <c r="AY151" s="5">
        <f t="shared" si="224"/>
        <v>144.20313260043869</v>
      </c>
      <c r="AZ151" s="5">
        <f t="shared" si="224"/>
        <v>114.293600805642</v>
      </c>
      <c r="BA151" s="5">
        <f t="shared" si="224"/>
        <v>100.07432629650688</v>
      </c>
      <c r="BB151" s="5">
        <f t="shared" si="224"/>
        <v>95.661445665961025</v>
      </c>
      <c r="BC151" s="5">
        <f t="shared" si="220"/>
        <v>90.835295262251734</v>
      </c>
    </row>
    <row r="152" spans="1:55" x14ac:dyDescent="0.2">
      <c r="A152" t="s">
        <v>19</v>
      </c>
      <c r="B152">
        <v>294</v>
      </c>
      <c r="C152">
        <v>2005</v>
      </c>
      <c r="D152" s="5">
        <f t="shared" si="224"/>
        <v>60.848720692502781</v>
      </c>
      <c r="E152" s="5">
        <f t="shared" si="224"/>
        <v>45.158478451155808</v>
      </c>
      <c r="F152" s="5">
        <f t="shared" si="224"/>
        <v>59.868074109395771</v>
      </c>
      <c r="G152" s="5">
        <f t="shared" si="224"/>
        <v>284.43467263354336</v>
      </c>
      <c r="H152" s="5">
        <f t="shared" si="224"/>
        <v>340.3311606186769</v>
      </c>
      <c r="I152" s="5">
        <f t="shared" si="224"/>
        <v>203.53186107582667</v>
      </c>
      <c r="J152" s="5">
        <f t="shared" si="224"/>
        <v>246.18970717008767</v>
      </c>
      <c r="K152" s="5">
        <f t="shared" si="224"/>
        <v>252.56386808070368</v>
      </c>
      <c r="L152" s="5">
        <f t="shared" si="224"/>
        <v>309.09777215684079</v>
      </c>
      <c r="M152" s="5">
        <f t="shared" si="224"/>
        <v>556.70940752973888</v>
      </c>
      <c r="N152" s="5">
        <f t="shared" si="224"/>
        <v>543.47076563879352</v>
      </c>
      <c r="O152" s="5">
        <f t="shared" si="224"/>
        <v>492.96779842405954</v>
      </c>
      <c r="P152" s="5">
        <f t="shared" si="224"/>
        <v>486.5936375134259</v>
      </c>
      <c r="Q152" s="5">
        <f t="shared" si="224"/>
        <v>202.20799688702346</v>
      </c>
      <c r="R152" s="5">
        <f t="shared" si="224"/>
        <v>191.91127541579363</v>
      </c>
      <c r="S152" s="5">
        <f t="shared" si="224"/>
        <v>273.18255811948592</v>
      </c>
      <c r="T152" s="5">
        <f t="shared" si="224"/>
        <v>183.08551415501464</v>
      </c>
      <c r="U152" s="5">
        <f t="shared" si="224"/>
        <v>178.18231345476343</v>
      </c>
      <c r="V152" s="5">
        <f t="shared" si="224"/>
        <v>106.59558322806308</v>
      </c>
      <c r="W152" s="5">
        <f t="shared" si="224"/>
        <v>0</v>
      </c>
      <c r="X152" s="5">
        <f t="shared" si="224"/>
        <v>0</v>
      </c>
      <c r="Y152" s="5">
        <f t="shared" si="224"/>
        <v>35.008853001289168</v>
      </c>
      <c r="Z152" s="5">
        <f t="shared" si="224"/>
        <v>4784.7393715342951</v>
      </c>
      <c r="AA152" s="5">
        <f t="shared" si="224"/>
        <v>1790.3547037651542</v>
      </c>
      <c r="AB152" s="5">
        <f t="shared" si="224"/>
        <v>909.7398579628815</v>
      </c>
      <c r="AC152" s="5">
        <f t="shared" si="224"/>
        <v>618.48973635576999</v>
      </c>
      <c r="AD152" s="5">
        <f t="shared" si="224"/>
        <v>23.241171319843708</v>
      </c>
      <c r="AE152" s="5">
        <f t="shared" si="224"/>
        <v>0</v>
      </c>
      <c r="AF152" s="5">
        <f t="shared" si="224"/>
        <v>0</v>
      </c>
      <c r="AG152" s="5">
        <f t="shared" si="224"/>
        <v>0</v>
      </c>
      <c r="AH152" s="5">
        <f t="shared" si="224"/>
        <v>0</v>
      </c>
      <c r="AI152" s="5">
        <f t="shared" si="224"/>
        <v>0</v>
      </c>
      <c r="AJ152" s="5">
        <f t="shared" si="224"/>
        <v>0</v>
      </c>
      <c r="AK152" s="5">
        <f t="shared" si="224"/>
        <v>0</v>
      </c>
      <c r="AL152" s="5">
        <f t="shared" si="224"/>
        <v>0</v>
      </c>
      <c r="AM152" s="5">
        <f t="shared" si="224"/>
        <v>0</v>
      </c>
      <c r="AN152" s="5">
        <f t="shared" si="224"/>
        <v>178.18451288505122</v>
      </c>
      <c r="AO152" s="5">
        <f t="shared" si="224"/>
        <v>216.06647462055977</v>
      </c>
      <c r="AP152" s="5">
        <f t="shared" si="224"/>
        <v>86.470792489655196</v>
      </c>
      <c r="AQ152" s="5">
        <f t="shared" si="224"/>
        <v>116.06722159636219</v>
      </c>
      <c r="AR152" s="5">
        <f t="shared" si="224"/>
        <v>205.70139013946601</v>
      </c>
      <c r="AS152" s="5">
        <f t="shared" si="224"/>
        <v>206.46242109953295</v>
      </c>
      <c r="AT152" s="5">
        <f t="shared" si="224"/>
        <v>217.60361997667763</v>
      </c>
      <c r="AU152" s="5">
        <f t="shared" si="224"/>
        <v>267.07258554624156</v>
      </c>
      <c r="AV152" s="5">
        <f t="shared" si="224"/>
        <v>381.19983010240219</v>
      </c>
      <c r="AW152" s="5">
        <f t="shared" si="224"/>
        <v>374.26195564830243</v>
      </c>
      <c r="AX152" s="5">
        <f t="shared" si="224"/>
        <v>331.99571942773048</v>
      </c>
      <c r="AY152" s="5">
        <f t="shared" si="224"/>
        <v>200.09962058582681</v>
      </c>
      <c r="AZ152" s="5">
        <f t="shared" si="224"/>
        <v>211.86730226651824</v>
      </c>
      <c r="BA152" s="5">
        <f t="shared" si="224"/>
        <v>250.602587800376</v>
      </c>
      <c r="BB152" s="5">
        <f t="shared" si="224"/>
        <v>259.42834906147129</v>
      </c>
      <c r="BC152" s="5">
        <f t="shared" si="220"/>
        <v>548.65414923663218</v>
      </c>
    </row>
    <row r="153" spans="1:55" x14ac:dyDescent="0.2">
      <c r="A153" t="s">
        <v>19</v>
      </c>
      <c r="B153">
        <v>294</v>
      </c>
      <c r="C153">
        <v>2006</v>
      </c>
      <c r="D153" s="5">
        <f t="shared" si="224"/>
        <v>488.40782177258518</v>
      </c>
      <c r="E153" s="5">
        <f t="shared" si="224"/>
        <v>525.1818270261175</v>
      </c>
      <c r="F153" s="5">
        <f t="shared" si="224"/>
        <v>489.38846191287774</v>
      </c>
      <c r="G153" s="5">
        <f t="shared" si="224"/>
        <v>432.51133378745061</v>
      </c>
      <c r="H153" s="5">
        <f t="shared" si="224"/>
        <v>402.60180951442811</v>
      </c>
      <c r="I153" s="5">
        <f t="shared" si="224"/>
        <v>382.00836657238904</v>
      </c>
      <c r="J153" s="5">
        <f t="shared" si="224"/>
        <v>280.51211207314378</v>
      </c>
      <c r="K153" s="5">
        <f t="shared" si="224"/>
        <v>252.07354801030394</v>
      </c>
      <c r="L153" s="5">
        <f t="shared" si="224"/>
        <v>211.03375814761893</v>
      </c>
      <c r="M153" s="5">
        <f t="shared" si="224"/>
        <v>343.42017706015287</v>
      </c>
      <c r="N153" s="5">
        <f t="shared" si="224"/>
        <v>278.6979278139529</v>
      </c>
      <c r="O153" s="5">
        <f t="shared" si="224"/>
        <v>2507.6929662421462</v>
      </c>
      <c r="P153" s="5">
        <f t="shared" si="224"/>
        <v>4161.0522424362161</v>
      </c>
      <c r="Q153" s="5">
        <f t="shared" si="224"/>
        <v>2207.1267633040197</v>
      </c>
      <c r="R153" s="5">
        <f t="shared" si="224"/>
        <v>1229.9188637025582</v>
      </c>
      <c r="S153" s="5">
        <f t="shared" si="224"/>
        <v>751.36647533803409</v>
      </c>
      <c r="T153" s="5">
        <f t="shared" si="224"/>
        <v>541.99980542889659</v>
      </c>
      <c r="U153" s="5">
        <f t="shared" si="224"/>
        <v>437.07131043851871</v>
      </c>
      <c r="V153" s="5">
        <f t="shared" si="224"/>
        <v>273.30440704334472</v>
      </c>
      <c r="W153" s="5">
        <f t="shared" si="224"/>
        <v>80.11829944533396</v>
      </c>
      <c r="X153" s="5">
        <f t="shared" si="224"/>
        <v>0</v>
      </c>
      <c r="Y153" s="5">
        <f t="shared" si="224"/>
        <v>0</v>
      </c>
      <c r="Z153" s="5">
        <f t="shared" si="224"/>
        <v>159.0598307228673</v>
      </c>
      <c r="AA153" s="5">
        <f t="shared" si="224"/>
        <v>1228.4479034927249</v>
      </c>
      <c r="AB153" s="5">
        <f t="shared" si="224"/>
        <v>359.60073937174047</v>
      </c>
      <c r="AC153" s="5">
        <f t="shared" si="224"/>
        <v>0</v>
      </c>
      <c r="AD153" s="5">
        <f t="shared" si="224"/>
        <v>0</v>
      </c>
      <c r="AE153" s="5">
        <f t="shared" si="224"/>
        <v>0</v>
      </c>
      <c r="AF153" s="5">
        <f t="shared" si="224"/>
        <v>0</v>
      </c>
      <c r="AG153" s="5">
        <f t="shared" si="224"/>
        <v>0</v>
      </c>
      <c r="AH153" s="5">
        <f t="shared" si="224"/>
        <v>0</v>
      </c>
      <c r="AI153" s="5">
        <f t="shared" si="224"/>
        <v>0</v>
      </c>
      <c r="AJ153" s="5">
        <f t="shared" si="224"/>
        <v>0</v>
      </c>
      <c r="AK153" s="5">
        <f t="shared" si="224"/>
        <v>0</v>
      </c>
      <c r="AL153" s="5">
        <f t="shared" si="224"/>
        <v>0</v>
      </c>
      <c r="AM153" s="5">
        <f t="shared" si="224"/>
        <v>0</v>
      </c>
      <c r="AN153" s="5">
        <f t="shared" si="224"/>
        <v>173.66693569419169</v>
      </c>
      <c r="AO153" s="5">
        <f t="shared" si="224"/>
        <v>0.49032007780945325</v>
      </c>
      <c r="AP153" s="5">
        <f t="shared" si="224"/>
        <v>0</v>
      </c>
      <c r="AQ153" s="5">
        <f t="shared" si="224"/>
        <v>91.669175113420707</v>
      </c>
      <c r="AR153" s="5">
        <f t="shared" si="224"/>
        <v>202.1630293924857</v>
      </c>
      <c r="AS153" s="5">
        <f t="shared" si="224"/>
        <v>210.31943370090684</v>
      </c>
      <c r="AT153" s="5">
        <f t="shared" si="224"/>
        <v>183.69727754103076</v>
      </c>
      <c r="AU153" s="5">
        <f t="shared" si="224"/>
        <v>187.43440446591384</v>
      </c>
      <c r="AV153" s="5">
        <f t="shared" si="224"/>
        <v>349.15692187926015</v>
      </c>
      <c r="AW153" s="5">
        <f t="shared" si="224"/>
        <v>255.99610857096147</v>
      </c>
      <c r="AX153" s="5">
        <f t="shared" si="224"/>
        <v>183.42873820393339</v>
      </c>
      <c r="AY153" s="5">
        <f t="shared" si="224"/>
        <v>113.80328074530065</v>
      </c>
      <c r="AZ153" s="5">
        <f t="shared" si="224"/>
        <v>264.33154976165292</v>
      </c>
      <c r="BA153" s="5">
        <f t="shared" si="224"/>
        <v>308.46035606583683</v>
      </c>
      <c r="BB153" s="5">
        <f t="shared" si="224"/>
        <v>257.46706878088878</v>
      </c>
      <c r="BC153" s="5">
        <f t="shared" si="220"/>
        <v>318.90417355763941</v>
      </c>
    </row>
    <row r="154" spans="1:55" x14ac:dyDescent="0.2">
      <c r="A154" t="s">
        <v>19</v>
      </c>
      <c r="B154">
        <v>294</v>
      </c>
      <c r="C154">
        <v>2007</v>
      </c>
      <c r="D154" s="5">
        <f t="shared" ref="D154:BB158" si="225">D114*86.4*7/1.23348</f>
        <v>306.00875571561795</v>
      </c>
      <c r="E154" s="5">
        <f t="shared" si="225"/>
        <v>239.81554625921277</v>
      </c>
      <c r="F154" s="5">
        <f t="shared" si="225"/>
        <v>192.25449946477113</v>
      </c>
      <c r="G154" s="5">
        <f t="shared" si="225"/>
        <v>301.10555501518422</v>
      </c>
      <c r="H154" s="5">
        <f t="shared" si="225"/>
        <v>158.91273470200463</v>
      </c>
      <c r="I154" s="5">
        <f t="shared" si="225"/>
        <v>154.49984574039806</v>
      </c>
      <c r="J154" s="5">
        <f t="shared" si="225"/>
        <v>253.54450822074017</v>
      </c>
      <c r="K154" s="5">
        <f t="shared" si="225"/>
        <v>368.27940461162592</v>
      </c>
      <c r="L154" s="5">
        <f t="shared" si="225"/>
        <v>766.56639750922079</v>
      </c>
      <c r="M154" s="5">
        <f t="shared" si="225"/>
        <v>6063.4941142133466</v>
      </c>
      <c r="N154" s="5">
        <f t="shared" si="225"/>
        <v>3832.5377955056506</v>
      </c>
      <c r="O154" s="5">
        <f t="shared" si="225"/>
        <v>1456.9370561338017</v>
      </c>
      <c r="P154" s="5">
        <f t="shared" si="225"/>
        <v>930.33330090443394</v>
      </c>
      <c r="Q154" s="5">
        <f t="shared" si="225"/>
        <v>330.67185523900827</v>
      </c>
      <c r="R154" s="5">
        <f t="shared" si="225"/>
        <v>441.48419106936132</v>
      </c>
      <c r="S154" s="5">
        <f t="shared" si="225"/>
        <v>718.51503064492601</v>
      </c>
      <c r="T154" s="5">
        <f t="shared" si="225"/>
        <v>706.74734896375548</v>
      </c>
      <c r="U154" s="5">
        <f t="shared" si="225"/>
        <v>569.45772935099649</v>
      </c>
      <c r="V154" s="5">
        <f t="shared" si="225"/>
        <v>243.39488277067292</v>
      </c>
      <c r="W154" s="5">
        <f t="shared" si="225"/>
        <v>263.49800564262119</v>
      </c>
      <c r="X154" s="5">
        <f t="shared" si="225"/>
        <v>280.65920809442264</v>
      </c>
      <c r="Y154" s="5">
        <f t="shared" si="225"/>
        <v>175.24039303426338</v>
      </c>
      <c r="Z154" s="5">
        <f t="shared" si="225"/>
        <v>55.111975873163949</v>
      </c>
      <c r="AA154" s="5">
        <f t="shared" si="225"/>
        <v>0</v>
      </c>
      <c r="AB154" s="5">
        <f t="shared" si="225"/>
        <v>0</v>
      </c>
      <c r="AC154" s="5">
        <f t="shared" si="225"/>
        <v>0</v>
      </c>
      <c r="AD154" s="5">
        <f t="shared" si="225"/>
        <v>0</v>
      </c>
      <c r="AE154" s="5">
        <f t="shared" si="225"/>
        <v>0</v>
      </c>
      <c r="AF154" s="5">
        <f t="shared" si="225"/>
        <v>0</v>
      </c>
      <c r="AG154" s="5">
        <f t="shared" si="225"/>
        <v>0</v>
      </c>
      <c r="AH154" s="5">
        <f t="shared" si="225"/>
        <v>0</v>
      </c>
      <c r="AI154" s="5">
        <f t="shared" si="225"/>
        <v>308.44245549149406</v>
      </c>
      <c r="AJ154" s="5">
        <f t="shared" si="225"/>
        <v>451.09446444198994</v>
      </c>
      <c r="AK154" s="5">
        <f t="shared" si="225"/>
        <v>233.88267341183791</v>
      </c>
      <c r="AL154" s="5">
        <f t="shared" si="225"/>
        <v>178.96682556669381</v>
      </c>
      <c r="AM154" s="5">
        <f t="shared" si="225"/>
        <v>0</v>
      </c>
      <c r="AN154" s="5">
        <f t="shared" si="225"/>
        <v>0</v>
      </c>
      <c r="AO154" s="5">
        <f t="shared" si="225"/>
        <v>8.0498625836610032</v>
      </c>
      <c r="AP154" s="5">
        <f t="shared" si="225"/>
        <v>25.949706883319113</v>
      </c>
      <c r="AQ154" s="5">
        <f t="shared" si="225"/>
        <v>25.888899698524511</v>
      </c>
      <c r="AR154" s="5">
        <f t="shared" si="225"/>
        <v>69.797491890170022</v>
      </c>
      <c r="AS154" s="5">
        <f t="shared" si="225"/>
        <v>42.250995623059652</v>
      </c>
      <c r="AT154" s="5">
        <f t="shared" si="225"/>
        <v>40.673493051561586</v>
      </c>
      <c r="AU154" s="5">
        <f t="shared" si="225"/>
        <v>73.724749685732775</v>
      </c>
      <c r="AV154" s="5">
        <f t="shared" si="225"/>
        <v>85.85504426508723</v>
      </c>
      <c r="AW154" s="5">
        <f t="shared" si="225"/>
        <v>72.616395680312479</v>
      </c>
      <c r="AX154" s="5">
        <f t="shared" si="225"/>
        <v>58.397120342538919</v>
      </c>
      <c r="AY154" s="5">
        <f t="shared" si="225"/>
        <v>67.222881603121223</v>
      </c>
      <c r="AZ154" s="5">
        <f t="shared" si="225"/>
        <v>46.629438661337609</v>
      </c>
      <c r="BA154" s="5">
        <f t="shared" si="225"/>
        <v>43.197198171082739</v>
      </c>
      <c r="BB154" s="5">
        <f t="shared" si="225"/>
        <v>37.803677400755312</v>
      </c>
      <c r="BC154" s="5">
        <f t="shared" si="220"/>
        <v>53.851152835800526</v>
      </c>
    </row>
    <row r="155" spans="1:55" x14ac:dyDescent="0.2">
      <c r="A155" t="s">
        <v>19</v>
      </c>
      <c r="B155">
        <v>294</v>
      </c>
      <c r="C155">
        <v>2008</v>
      </c>
      <c r="D155" s="5">
        <f t="shared" si="225"/>
        <v>56.926153757929484</v>
      </c>
      <c r="E155" s="5">
        <f t="shared" si="225"/>
        <v>63.790641112866368</v>
      </c>
      <c r="F155" s="5">
        <f t="shared" si="225"/>
        <v>44.668152241935552</v>
      </c>
      <c r="G155" s="5">
        <f t="shared" si="225"/>
        <v>15.739274248534439</v>
      </c>
      <c r="H155" s="5">
        <f t="shared" si="225"/>
        <v>6.9135129876971293</v>
      </c>
      <c r="I155" s="5">
        <f t="shared" si="225"/>
        <v>13.287673898316015</v>
      </c>
      <c r="J155" s="5">
        <f t="shared" si="225"/>
        <v>17.210234458716371</v>
      </c>
      <c r="K155" s="5">
        <f t="shared" si="225"/>
        <v>26.035995719553586</v>
      </c>
      <c r="L155" s="5">
        <f t="shared" si="225"/>
        <v>82.569899795436683</v>
      </c>
      <c r="M155" s="5">
        <f t="shared" si="225"/>
        <v>208.58215779767133</v>
      </c>
      <c r="N155" s="5">
        <f t="shared" si="225"/>
        <v>680.76038525160618</v>
      </c>
      <c r="O155" s="5">
        <f t="shared" si="225"/>
        <v>800.88880241278923</v>
      </c>
      <c r="P155" s="5">
        <f t="shared" si="225"/>
        <v>701.84414826346938</v>
      </c>
      <c r="Q155" s="5">
        <f t="shared" si="225"/>
        <v>371.85874112301576</v>
      </c>
      <c r="R155" s="5">
        <f t="shared" si="225"/>
        <v>392.9425041344868</v>
      </c>
      <c r="S155" s="5">
        <f t="shared" si="225"/>
        <v>817.06936472424877</v>
      </c>
      <c r="T155" s="5">
        <f t="shared" si="225"/>
        <v>334.59441579909947</v>
      </c>
      <c r="U155" s="5">
        <f t="shared" si="225"/>
        <v>746.46327463747809</v>
      </c>
      <c r="V155" s="5">
        <f t="shared" si="225"/>
        <v>717.04407020019028</v>
      </c>
      <c r="W155" s="5">
        <f t="shared" si="225"/>
        <v>495.41939877418503</v>
      </c>
      <c r="X155" s="5">
        <f t="shared" si="225"/>
        <v>5067.1637318805815</v>
      </c>
      <c r="Y155" s="5">
        <f t="shared" si="225"/>
        <v>1370.1504037357083</v>
      </c>
      <c r="Z155" s="5">
        <f t="shared" si="225"/>
        <v>709.19894931379235</v>
      </c>
      <c r="AA155" s="5">
        <f t="shared" si="225"/>
        <v>4378.2640334663402</v>
      </c>
      <c r="AB155" s="5">
        <f t="shared" si="225"/>
        <v>483.65171709298005</v>
      </c>
      <c r="AC155" s="5">
        <f t="shared" si="225"/>
        <v>0</v>
      </c>
      <c r="AD155" s="5">
        <f t="shared" si="225"/>
        <v>0</v>
      </c>
      <c r="AE155" s="5">
        <f t="shared" si="225"/>
        <v>0</v>
      </c>
      <c r="AF155" s="5">
        <f t="shared" si="225"/>
        <v>0</v>
      </c>
      <c r="AG155" s="5">
        <f t="shared" si="225"/>
        <v>0</v>
      </c>
      <c r="AH155" s="5">
        <f t="shared" si="225"/>
        <v>0</v>
      </c>
      <c r="AI155" s="5">
        <f t="shared" si="225"/>
        <v>0</v>
      </c>
      <c r="AJ155" s="5">
        <f t="shared" si="225"/>
        <v>0</v>
      </c>
      <c r="AK155" s="5">
        <f t="shared" si="225"/>
        <v>0</v>
      </c>
      <c r="AL155" s="5">
        <f t="shared" si="225"/>
        <v>27.245452582167751</v>
      </c>
      <c r="AM155" s="5">
        <f t="shared" si="225"/>
        <v>760.52098892387789</v>
      </c>
      <c r="AN155" s="5">
        <f t="shared" si="225"/>
        <v>697.70961297958422</v>
      </c>
      <c r="AO155" s="5">
        <f t="shared" si="225"/>
        <v>169.16236514117523</v>
      </c>
      <c r="AP155" s="5">
        <f t="shared" si="225"/>
        <v>173.41728705144897</v>
      </c>
      <c r="AQ155" s="5">
        <f t="shared" si="225"/>
        <v>97.842470535085937</v>
      </c>
      <c r="AR155" s="5">
        <f t="shared" si="225"/>
        <v>110.47181450364018</v>
      </c>
      <c r="AS155" s="5">
        <f t="shared" si="225"/>
        <v>116.54325891388113</v>
      </c>
      <c r="AT155" s="5">
        <f t="shared" si="225"/>
        <v>104.14398287751131</v>
      </c>
      <c r="AU155" s="5">
        <f t="shared" si="225"/>
        <v>124.24710574968314</v>
      </c>
      <c r="AV155" s="5">
        <f t="shared" si="225"/>
        <v>233.93170541873906</v>
      </c>
      <c r="AW155" s="5">
        <f t="shared" si="225"/>
        <v>228.04786457826589</v>
      </c>
      <c r="AX155" s="5">
        <f t="shared" si="225"/>
        <v>257.95738885128549</v>
      </c>
      <c r="AY155" s="5">
        <f t="shared" si="225"/>
        <v>214.31890261673703</v>
      </c>
      <c r="AZ155" s="5">
        <f t="shared" si="225"/>
        <v>216.77050296720986</v>
      </c>
      <c r="BA155" s="5">
        <f t="shared" si="225"/>
        <v>280.51211207288679</v>
      </c>
      <c r="BB155" s="5">
        <f t="shared" si="225"/>
        <v>77.02928300424999</v>
      </c>
      <c r="BC155" s="5">
        <f t="shared" si="220"/>
        <v>14.06518143785387</v>
      </c>
    </row>
    <row r="156" spans="1:55" x14ac:dyDescent="0.2">
      <c r="A156" t="s">
        <v>19</v>
      </c>
      <c r="B156">
        <v>294</v>
      </c>
      <c r="C156">
        <v>2009</v>
      </c>
      <c r="D156" s="5">
        <f t="shared" si="225"/>
        <v>3.9715925673331518</v>
      </c>
      <c r="E156" s="5">
        <f t="shared" si="225"/>
        <v>3.9715925673333481</v>
      </c>
      <c r="F156" s="5">
        <f t="shared" si="225"/>
        <v>3.9715925673333481</v>
      </c>
      <c r="G156" s="5">
        <f t="shared" si="225"/>
        <v>3.9715925673331518</v>
      </c>
      <c r="H156" s="5">
        <f t="shared" si="225"/>
        <v>31.429516489881308</v>
      </c>
      <c r="I156" s="5">
        <f t="shared" si="225"/>
        <v>52.022959431920491</v>
      </c>
      <c r="J156" s="5">
        <f t="shared" si="225"/>
        <v>52.022959431920491</v>
      </c>
      <c r="K156" s="5">
        <f t="shared" si="225"/>
        <v>52.022953145495492</v>
      </c>
      <c r="L156" s="5">
        <f t="shared" si="225"/>
        <v>317.43321334781427</v>
      </c>
      <c r="M156" s="5">
        <f t="shared" si="225"/>
        <v>581.22541103213302</v>
      </c>
      <c r="N156" s="5">
        <f t="shared" si="225"/>
        <v>1218.6415020914519</v>
      </c>
      <c r="O156" s="5">
        <f t="shared" si="225"/>
        <v>3510.3975094854532</v>
      </c>
      <c r="P156" s="5">
        <f t="shared" si="225"/>
        <v>1307.3894347700027</v>
      </c>
      <c r="Q156" s="5">
        <f t="shared" si="225"/>
        <v>377.74258196328486</v>
      </c>
      <c r="R156" s="5">
        <f t="shared" si="225"/>
        <v>1452.0338554334469</v>
      </c>
      <c r="S156" s="5">
        <f t="shared" si="225"/>
        <v>1085.7647631089965</v>
      </c>
      <c r="T156" s="5">
        <f t="shared" si="225"/>
        <v>1015.1586730228104</v>
      </c>
      <c r="U156" s="5">
        <f t="shared" si="225"/>
        <v>960.73314524779801</v>
      </c>
      <c r="V156" s="5">
        <f t="shared" si="225"/>
        <v>953.37834419684293</v>
      </c>
      <c r="W156" s="5">
        <f t="shared" si="225"/>
        <v>582.20605117205787</v>
      </c>
      <c r="X156" s="5">
        <f t="shared" si="225"/>
        <v>443.44547134924517</v>
      </c>
      <c r="Y156" s="5">
        <f t="shared" si="225"/>
        <v>359.11041930156222</v>
      </c>
      <c r="Z156" s="5">
        <f t="shared" si="225"/>
        <v>187.98871485558951</v>
      </c>
      <c r="AA156" s="5">
        <f t="shared" si="225"/>
        <v>0</v>
      </c>
      <c r="AB156" s="5">
        <f t="shared" si="225"/>
        <v>0</v>
      </c>
      <c r="AC156" s="5">
        <f t="shared" si="225"/>
        <v>0</v>
      </c>
      <c r="AD156" s="5">
        <f t="shared" si="225"/>
        <v>0</v>
      </c>
      <c r="AE156" s="5">
        <f t="shared" si="225"/>
        <v>0</v>
      </c>
      <c r="AF156" s="5">
        <f t="shared" si="225"/>
        <v>0</v>
      </c>
      <c r="AG156" s="5">
        <f t="shared" si="225"/>
        <v>0</v>
      </c>
      <c r="AH156" s="5">
        <f t="shared" si="225"/>
        <v>0</v>
      </c>
      <c r="AI156" s="5">
        <f t="shared" si="225"/>
        <v>0</v>
      </c>
      <c r="AJ156" s="5">
        <f t="shared" si="225"/>
        <v>0</v>
      </c>
      <c r="AK156" s="5">
        <f t="shared" si="225"/>
        <v>0</v>
      </c>
      <c r="AL156" s="5">
        <f t="shared" si="225"/>
        <v>0</v>
      </c>
      <c r="AM156" s="5">
        <f t="shared" si="225"/>
        <v>0</v>
      </c>
      <c r="AN156" s="5">
        <f t="shared" si="225"/>
        <v>274.0889191554491</v>
      </c>
      <c r="AO156" s="5">
        <f t="shared" si="225"/>
        <v>12.650257807261584</v>
      </c>
      <c r="AP156" s="5">
        <f t="shared" si="225"/>
        <v>33.243700749129545</v>
      </c>
      <c r="AQ156" s="5">
        <f t="shared" si="225"/>
        <v>84.727308103994403</v>
      </c>
      <c r="AR156" s="5">
        <f t="shared" si="225"/>
        <v>162.47083268459232</v>
      </c>
      <c r="AS156" s="5">
        <f t="shared" si="225"/>
        <v>219.73474611019503</v>
      </c>
      <c r="AT156" s="5">
        <f t="shared" si="225"/>
        <v>184.55647436541167</v>
      </c>
      <c r="AU156" s="5">
        <f t="shared" si="225"/>
        <v>226.23368031930798</v>
      </c>
      <c r="AV156" s="5">
        <f t="shared" si="225"/>
        <v>90.758244965523872</v>
      </c>
      <c r="AW156" s="5">
        <f t="shared" si="225"/>
        <v>29.958550434816424</v>
      </c>
      <c r="AX156" s="5">
        <f t="shared" si="225"/>
        <v>43.687512126162019</v>
      </c>
      <c r="AY156" s="5">
        <f t="shared" si="225"/>
        <v>60.848720692502283</v>
      </c>
      <c r="AZ156" s="5">
        <f t="shared" si="225"/>
        <v>20.152149239624347</v>
      </c>
      <c r="BA156" s="5">
        <f t="shared" si="225"/>
        <v>10.836073548097591</v>
      </c>
      <c r="BB156" s="5">
        <f t="shared" si="225"/>
        <v>7.8941531277335653</v>
      </c>
      <c r="BC156" s="5">
        <f t="shared" si="220"/>
        <v>1.7371339624552169</v>
      </c>
    </row>
    <row r="157" spans="1:55" x14ac:dyDescent="0.2">
      <c r="A157" t="s">
        <v>19</v>
      </c>
      <c r="B157">
        <v>294</v>
      </c>
      <c r="C157">
        <v>2010</v>
      </c>
      <c r="D157" s="5">
        <f t="shared" si="225"/>
        <v>0</v>
      </c>
      <c r="E157" s="5">
        <f t="shared" si="225"/>
        <v>69.184155258703413</v>
      </c>
      <c r="F157" s="5">
        <f t="shared" si="225"/>
        <v>171.661056523242</v>
      </c>
      <c r="G157" s="5">
        <f t="shared" si="225"/>
        <v>135.86768345597952</v>
      </c>
      <c r="H157" s="5">
        <f t="shared" si="225"/>
        <v>174.60297694309611</v>
      </c>
      <c r="I157" s="5">
        <f t="shared" si="225"/>
        <v>205.00282128600847</v>
      </c>
      <c r="J157" s="5">
        <f t="shared" si="225"/>
        <v>248.64130752030403</v>
      </c>
      <c r="K157" s="5">
        <f t="shared" si="225"/>
        <v>227.55754450837517</v>
      </c>
      <c r="L157" s="5">
        <f t="shared" si="225"/>
        <v>330.67185523891692</v>
      </c>
      <c r="M157" s="5">
        <f t="shared" si="225"/>
        <v>721.45695106521021</v>
      </c>
      <c r="N157" s="5">
        <f t="shared" si="225"/>
        <v>1731.0259752891361</v>
      </c>
      <c r="O157" s="5">
        <f t="shared" si="225"/>
        <v>2609.1892207413321</v>
      </c>
      <c r="P157" s="5">
        <f t="shared" si="225"/>
        <v>1610.4072380583291</v>
      </c>
      <c r="Q157" s="5">
        <f t="shared" si="225"/>
        <v>643.49605992815066</v>
      </c>
      <c r="R157" s="5">
        <f t="shared" si="225"/>
        <v>651.83150111880536</v>
      </c>
      <c r="S157" s="5">
        <f t="shared" si="225"/>
        <v>1603.0524370076623</v>
      </c>
      <c r="T157" s="5">
        <f t="shared" si="225"/>
        <v>983.28786846971047</v>
      </c>
      <c r="U157" s="5">
        <f t="shared" si="225"/>
        <v>2971.535752505255</v>
      </c>
      <c r="V157" s="5">
        <f t="shared" si="225"/>
        <v>2436.1062360149308</v>
      </c>
      <c r="W157" s="5">
        <f t="shared" si="225"/>
        <v>2616.5440217920041</v>
      </c>
      <c r="X157" s="5">
        <f t="shared" si="225"/>
        <v>2270.8683724097195</v>
      </c>
      <c r="Y157" s="5">
        <f t="shared" si="225"/>
        <v>7681.0600252944387</v>
      </c>
      <c r="Z157" s="5">
        <f t="shared" si="225"/>
        <v>1645.7102831012239</v>
      </c>
      <c r="AA157" s="5">
        <f t="shared" si="225"/>
        <v>4911.2419496057992</v>
      </c>
      <c r="AB157" s="5">
        <f t="shared" si="225"/>
        <v>16346.976943282622</v>
      </c>
      <c r="AC157" s="5">
        <f t="shared" si="225"/>
        <v>2525.3444887634496</v>
      </c>
      <c r="AD157" s="5">
        <f t="shared" si="225"/>
        <v>2496.9059247007976</v>
      </c>
      <c r="AE157" s="5">
        <f t="shared" si="225"/>
        <v>1198.0480591497328</v>
      </c>
      <c r="AF157" s="5">
        <f t="shared" si="225"/>
        <v>691.05710672258613</v>
      </c>
      <c r="AG157" s="5">
        <f t="shared" si="225"/>
        <v>1043.5972370855598</v>
      </c>
      <c r="AH157" s="5">
        <f t="shared" si="225"/>
        <v>215.44663877840009</v>
      </c>
      <c r="AI157" s="5">
        <f t="shared" si="225"/>
        <v>223.78207996895699</v>
      </c>
      <c r="AJ157" s="5">
        <f t="shared" si="225"/>
        <v>854.82401011780962</v>
      </c>
      <c r="AK157" s="5">
        <f t="shared" si="225"/>
        <v>494.43875863404492</v>
      </c>
      <c r="AL157" s="5">
        <f t="shared" si="225"/>
        <v>474.33563576216517</v>
      </c>
      <c r="AM157" s="5">
        <f t="shared" si="225"/>
        <v>369.40714077225283</v>
      </c>
      <c r="AN157" s="5">
        <f t="shared" si="225"/>
        <v>516.01284171590453</v>
      </c>
      <c r="AO157" s="5">
        <f t="shared" si="225"/>
        <v>686.64422609221413</v>
      </c>
      <c r="AP157" s="5">
        <f t="shared" si="225"/>
        <v>361.0716995816519</v>
      </c>
      <c r="AQ157" s="5">
        <f t="shared" si="225"/>
        <v>345.38145734007588</v>
      </c>
      <c r="AR157" s="5">
        <f t="shared" si="225"/>
        <v>337.04601614955362</v>
      </c>
      <c r="AS157" s="5">
        <f t="shared" si="225"/>
        <v>369.89746084259269</v>
      </c>
      <c r="AT157" s="5">
        <f t="shared" si="225"/>
        <v>401.76826539529492</v>
      </c>
      <c r="AU157" s="5">
        <f t="shared" si="225"/>
        <v>585.63829166243647</v>
      </c>
      <c r="AV157" s="5">
        <f t="shared" si="225"/>
        <v>850.90144955750179</v>
      </c>
      <c r="AW157" s="5">
        <f t="shared" si="225"/>
        <v>666.05078315002356</v>
      </c>
      <c r="AX157" s="5">
        <f t="shared" si="225"/>
        <v>667.52174336014116</v>
      </c>
      <c r="AY157" s="5">
        <f t="shared" si="225"/>
        <v>681.74102539130058</v>
      </c>
      <c r="AZ157" s="5">
        <f t="shared" si="225"/>
        <v>863.64977137861729</v>
      </c>
      <c r="BA157" s="5">
        <f t="shared" si="225"/>
        <v>995.5458702209221</v>
      </c>
      <c r="BB157" s="5">
        <f t="shared" si="225"/>
        <v>802.8500826931338</v>
      </c>
      <c r="BC157" s="5">
        <f t="shared" si="220"/>
        <v>823.96186399458577</v>
      </c>
    </row>
    <row r="158" spans="1:55" x14ac:dyDescent="0.2">
      <c r="A158" t="s">
        <v>19</v>
      </c>
      <c r="B158">
        <v>294</v>
      </c>
      <c r="C158">
        <v>2011</v>
      </c>
      <c r="D158" s="5">
        <f t="shared" si="225"/>
        <v>612.60589551510827</v>
      </c>
      <c r="E158" s="5">
        <f t="shared" si="225"/>
        <v>433.14874987845116</v>
      </c>
      <c r="F158" s="5">
        <f t="shared" si="225"/>
        <v>426.28426889763256</v>
      </c>
      <c r="G158" s="5">
        <f t="shared" si="225"/>
        <v>593.48341278307998</v>
      </c>
      <c r="H158" s="5">
        <f t="shared" si="225"/>
        <v>629.62000194575876</v>
      </c>
      <c r="I158" s="5">
        <f t="shared" si="225"/>
        <v>624.71680124501233</v>
      </c>
      <c r="J158" s="5">
        <f t="shared" si="225"/>
        <v>695.32289133190557</v>
      </c>
      <c r="K158" s="5">
        <f t="shared" si="225"/>
        <v>573.23319389072117</v>
      </c>
      <c r="L158" s="5">
        <f t="shared" si="225"/>
        <v>366.95554042216816</v>
      </c>
      <c r="M158" s="5">
        <f t="shared" si="225"/>
        <v>393.43282420462202</v>
      </c>
      <c r="N158" s="5">
        <f t="shared" si="225"/>
        <v>8076.2580017512428</v>
      </c>
      <c r="O158" s="5">
        <f t="shared" si="225"/>
        <v>8553.8297499757282</v>
      </c>
      <c r="P158" s="5">
        <f t="shared" si="225"/>
        <v>6422.4084054868172</v>
      </c>
      <c r="Q158" s="5">
        <f t="shared" si="225"/>
        <v>7716.8533904078267</v>
      </c>
      <c r="R158" s="5">
        <f t="shared" si="225"/>
        <v>2256.1587703084451</v>
      </c>
      <c r="S158" s="5">
        <f t="shared" si="225"/>
        <v>1880.0832765835216</v>
      </c>
      <c r="T158" s="5">
        <f t="shared" si="225"/>
        <v>3093.6254499462975</v>
      </c>
      <c r="U158" s="5">
        <f t="shared" si="225"/>
        <v>3341.2370853196326</v>
      </c>
      <c r="V158" s="5">
        <f t="shared" si="225"/>
        <v>3489.804066543194</v>
      </c>
      <c r="W158" s="5">
        <f t="shared" si="225"/>
        <v>3236.3085903300448</v>
      </c>
      <c r="X158" s="5">
        <f t="shared" si="225"/>
        <v>8357.7017219572408</v>
      </c>
      <c r="Y158" s="5">
        <f t="shared" si="225"/>
        <v>8856.3572331941887</v>
      </c>
      <c r="Z158" s="5">
        <f t="shared" si="225"/>
        <v>18580.384862340401</v>
      </c>
      <c r="AA158" s="5">
        <f t="shared" si="225"/>
        <v>4416.0186788600067</v>
      </c>
      <c r="AB158" s="5">
        <f t="shared" si="225"/>
        <v>2394.9193501311406</v>
      </c>
      <c r="AC158" s="5">
        <f t="shared" si="225"/>
        <v>1657.9682848527591</v>
      </c>
      <c r="AD158" s="5">
        <f t="shared" si="225"/>
        <v>568.96740928094107</v>
      </c>
      <c r="AE158" s="5">
        <f t="shared" si="225"/>
        <v>86.4924603563354</v>
      </c>
      <c r="AF158" s="5">
        <f t="shared" si="225"/>
        <v>0</v>
      </c>
      <c r="AG158" s="5">
        <f t="shared" si="225"/>
        <v>0</v>
      </c>
      <c r="AH158" s="5">
        <f t="shared" si="225"/>
        <v>0</v>
      </c>
      <c r="AI158" s="5">
        <f t="shared" si="225"/>
        <v>0</v>
      </c>
      <c r="AJ158" s="5">
        <f t="shared" si="225"/>
        <v>0</v>
      </c>
      <c r="AK158" s="5">
        <f t="shared" si="225"/>
        <v>0</v>
      </c>
      <c r="AL158" s="5">
        <f t="shared" si="225"/>
        <v>0</v>
      </c>
      <c r="AM158" s="5">
        <f t="shared" si="225"/>
        <v>0</v>
      </c>
      <c r="AN158" s="5">
        <f t="shared" si="225"/>
        <v>0</v>
      </c>
      <c r="AO158" s="5">
        <f t="shared" si="225"/>
        <v>0</v>
      </c>
      <c r="AP158" s="5">
        <f t="shared" si="225"/>
        <v>0</v>
      </c>
      <c r="AQ158" s="5">
        <f t="shared" si="225"/>
        <v>194.15818504686615</v>
      </c>
      <c r="AR158" s="5">
        <f t="shared" si="225"/>
        <v>1055.5019767616482</v>
      </c>
      <c r="AS158" s="5">
        <f t="shared" si="225"/>
        <v>538.46645910295319</v>
      </c>
      <c r="AT158" s="5">
        <f t="shared" si="225"/>
        <v>397.25807089975262</v>
      </c>
      <c r="AU158" s="5">
        <f t="shared" si="225"/>
        <v>435.63759986518141</v>
      </c>
      <c r="AV158" s="5">
        <f t="shared" si="225"/>
        <v>623.95718103550803</v>
      </c>
      <c r="AW158" s="5">
        <f t="shared" si="225"/>
        <v>593.8266368324895</v>
      </c>
      <c r="AX158" s="5">
        <f t="shared" si="225"/>
        <v>741.90329798613664</v>
      </c>
      <c r="AY158" s="5">
        <f t="shared" si="225"/>
        <v>839.47699192498567</v>
      </c>
      <c r="AZ158" s="5">
        <f t="shared" si="225"/>
        <v>692.87129098151502</v>
      </c>
      <c r="BA158" s="5">
        <f t="shared" si="225"/>
        <v>683.0648895806446</v>
      </c>
      <c r="BB158" s="5">
        <f t="shared" si="225"/>
        <v>712.48409378351562</v>
      </c>
      <c r="BC158" s="5">
        <f t="shared" si="220"/>
        <v>780.08522229796745</v>
      </c>
    </row>
    <row r="159" spans="1:55" x14ac:dyDescent="0.2">
      <c r="A159" t="s">
        <v>19</v>
      </c>
      <c r="B159">
        <v>294</v>
      </c>
      <c r="C159">
        <v>2012</v>
      </c>
      <c r="D159" s="5">
        <f t="shared" ref="D159:BB162" si="226">D119*86.4*7/1.23348</f>
        <v>732.58721665540997</v>
      </c>
      <c r="E159" s="5">
        <f t="shared" si="226"/>
        <v>543.32366961768196</v>
      </c>
      <c r="F159" s="5">
        <f t="shared" si="226"/>
        <v>255.5057885008147</v>
      </c>
      <c r="G159" s="5">
        <f t="shared" si="226"/>
        <v>318.75707753685577</v>
      </c>
      <c r="H159" s="5">
        <f t="shared" si="226"/>
        <v>534.9882284269878</v>
      </c>
      <c r="I159" s="5">
        <f t="shared" si="226"/>
        <v>457.02733728963779</v>
      </c>
      <c r="J159" s="5">
        <f t="shared" si="226"/>
        <v>444.76933553854479</v>
      </c>
      <c r="K159" s="5">
        <f t="shared" si="226"/>
        <v>425.15653273654272</v>
      </c>
      <c r="L159" s="5">
        <f t="shared" si="226"/>
        <v>415.98754742674106</v>
      </c>
      <c r="M159" s="5">
        <f t="shared" si="226"/>
        <v>1385.3503259071208</v>
      </c>
      <c r="N159" s="5">
        <f t="shared" si="226"/>
        <v>2548.8798521256099</v>
      </c>
      <c r="O159" s="5">
        <f t="shared" si="226"/>
        <v>2198.3010020431184</v>
      </c>
      <c r="P159" s="5">
        <f t="shared" si="226"/>
        <v>2315.4874987840167</v>
      </c>
      <c r="Q159" s="5">
        <f t="shared" si="226"/>
        <v>1318.1764763106212</v>
      </c>
      <c r="R159" s="5">
        <f t="shared" si="226"/>
        <v>744.50199435746731</v>
      </c>
      <c r="S159" s="5">
        <f t="shared" si="226"/>
        <v>903.61231927443851</v>
      </c>
      <c r="T159" s="5">
        <f t="shared" si="226"/>
        <v>1326.0215974316664</v>
      </c>
      <c r="U159" s="5">
        <f t="shared" si="226"/>
        <v>732.24399260625034</v>
      </c>
      <c r="V159" s="5">
        <f t="shared" si="226"/>
        <v>458.15507345081306</v>
      </c>
      <c r="W159" s="5">
        <f t="shared" si="226"/>
        <v>311.54937250691597</v>
      </c>
      <c r="X159" s="5">
        <f t="shared" si="226"/>
        <v>541.01916528862398</v>
      </c>
      <c r="Y159" s="5">
        <f t="shared" si="226"/>
        <v>813.14680416370186</v>
      </c>
      <c r="Z159" s="5">
        <f t="shared" si="226"/>
        <v>1051.4423582061443</v>
      </c>
      <c r="AA159" s="5">
        <f t="shared" si="226"/>
        <v>1177.4546162079491</v>
      </c>
      <c r="AB159" s="5">
        <f t="shared" si="226"/>
        <v>1300.5249537894163</v>
      </c>
      <c r="AC159" s="5">
        <f t="shared" si="226"/>
        <v>1538.8205078313047</v>
      </c>
      <c r="AD159" s="5">
        <f t="shared" si="226"/>
        <v>714.10215001453389</v>
      </c>
      <c r="AE159" s="5">
        <f t="shared" si="226"/>
        <v>0</v>
      </c>
      <c r="AF159" s="5">
        <f t="shared" si="226"/>
        <v>0</v>
      </c>
      <c r="AG159" s="5">
        <f t="shared" si="226"/>
        <v>0</v>
      </c>
      <c r="AH159" s="5">
        <f t="shared" si="226"/>
        <v>0</v>
      </c>
      <c r="AI159" s="5">
        <f t="shared" si="226"/>
        <v>0</v>
      </c>
      <c r="AJ159" s="5">
        <f t="shared" si="226"/>
        <v>0</v>
      </c>
      <c r="AK159" s="5">
        <f t="shared" si="226"/>
        <v>0</v>
      </c>
      <c r="AL159" s="5">
        <f t="shared" si="226"/>
        <v>0</v>
      </c>
      <c r="AM159" s="5">
        <f t="shared" si="226"/>
        <v>0</v>
      </c>
      <c r="AN159" s="5">
        <f t="shared" si="226"/>
        <v>0</v>
      </c>
      <c r="AO159" s="5">
        <f t="shared" si="226"/>
        <v>20.084679715484192</v>
      </c>
      <c r="AP159" s="5">
        <f t="shared" si="226"/>
        <v>3.3341764764335844</v>
      </c>
      <c r="AQ159" s="5">
        <f t="shared" si="226"/>
        <v>0</v>
      </c>
      <c r="AR159" s="5">
        <f t="shared" si="226"/>
        <v>221.02093159922805</v>
      </c>
      <c r="AS159" s="5">
        <f t="shared" si="226"/>
        <v>184.55647436512237</v>
      </c>
      <c r="AT159" s="5">
        <f t="shared" si="226"/>
        <v>158.07919058289352</v>
      </c>
      <c r="AU159" s="5">
        <f t="shared" si="226"/>
        <v>307.6268119469816</v>
      </c>
      <c r="AV159" s="5">
        <f t="shared" si="226"/>
        <v>302.57651522516744</v>
      </c>
      <c r="AW159" s="5">
        <f t="shared" si="226"/>
        <v>245.6993871000017</v>
      </c>
      <c r="AX159" s="5">
        <f t="shared" si="226"/>
        <v>442.80805525853106</v>
      </c>
      <c r="AY159" s="5">
        <f t="shared" si="226"/>
        <v>327.09251872754885</v>
      </c>
      <c r="AZ159" s="5">
        <f t="shared" si="226"/>
        <v>218.24146317764706</v>
      </c>
      <c r="BA159" s="5">
        <f t="shared" si="226"/>
        <v>164.30625547233157</v>
      </c>
      <c r="BB159" s="5">
        <f t="shared" si="226"/>
        <v>143.22248434998701</v>
      </c>
      <c r="BC159" s="5">
        <f t="shared" si="220"/>
        <v>105.96516360591991</v>
      </c>
    </row>
    <row r="160" spans="1:55" x14ac:dyDescent="0.2">
      <c r="A160" t="s">
        <v>19</v>
      </c>
      <c r="B160">
        <v>294</v>
      </c>
      <c r="C160">
        <v>2013</v>
      </c>
      <c r="D160" s="5">
        <f t="shared" si="226"/>
        <v>115.76456853785385</v>
      </c>
      <c r="E160" s="5">
        <f t="shared" si="226"/>
        <v>88.306644615305572</v>
      </c>
      <c r="F160" s="5">
        <f t="shared" si="226"/>
        <v>97.622718752516477</v>
      </c>
      <c r="G160" s="5">
        <f t="shared" si="226"/>
        <v>147.63537309069361</v>
      </c>
      <c r="H160" s="5">
        <f t="shared" si="226"/>
        <v>218.73178324728295</v>
      </c>
      <c r="I160" s="5">
        <f t="shared" si="226"/>
        <v>236.38330576895791</v>
      </c>
      <c r="J160" s="5">
        <f t="shared" si="226"/>
        <v>241.77682653979483</v>
      </c>
      <c r="K160" s="5">
        <f t="shared" si="226"/>
        <v>245.69938709994088</v>
      </c>
      <c r="L160" s="5">
        <f t="shared" si="226"/>
        <v>541.01916528864842</v>
      </c>
      <c r="M160" s="5">
        <f t="shared" si="226"/>
        <v>1042.616596945174</v>
      </c>
      <c r="N160" s="5">
        <f t="shared" si="226"/>
        <v>1241.6865453839689</v>
      </c>
      <c r="O160" s="5">
        <f t="shared" si="226"/>
        <v>1626.587800369583</v>
      </c>
      <c r="P160" s="5">
        <f t="shared" si="226"/>
        <v>3505.4943087850629</v>
      </c>
      <c r="Q160" s="5">
        <f t="shared" si="226"/>
        <v>1145.5838116545654</v>
      </c>
      <c r="R160" s="5">
        <f t="shared" si="226"/>
        <v>723.41823134530466</v>
      </c>
      <c r="S160" s="5">
        <f t="shared" si="226"/>
        <v>625.35421733632188</v>
      </c>
      <c r="T160" s="5">
        <f t="shared" si="226"/>
        <v>537.09660472824351</v>
      </c>
      <c r="U160" s="5">
        <f t="shared" si="226"/>
        <v>588.08989201255247</v>
      </c>
      <c r="V160" s="5">
        <f t="shared" si="226"/>
        <v>393.43282420461082</v>
      </c>
      <c r="W160" s="5">
        <f t="shared" si="226"/>
        <v>347.83305769017687</v>
      </c>
      <c r="X160" s="5">
        <f t="shared" si="226"/>
        <v>809.22424360328728</v>
      </c>
      <c r="Y160" s="5">
        <f t="shared" si="226"/>
        <v>2137.010993287236</v>
      </c>
      <c r="Z160" s="5">
        <f t="shared" si="226"/>
        <v>1595.697635956903</v>
      </c>
      <c r="AA160" s="5">
        <f t="shared" si="226"/>
        <v>284.09144858469875</v>
      </c>
      <c r="AB160" s="5">
        <f t="shared" si="226"/>
        <v>640.55413950761681</v>
      </c>
      <c r="AC160" s="5">
        <f t="shared" si="226"/>
        <v>0</v>
      </c>
      <c r="AD160" s="5">
        <f t="shared" si="226"/>
        <v>0</v>
      </c>
      <c r="AE160" s="5">
        <f t="shared" si="226"/>
        <v>0</v>
      </c>
      <c r="AF160" s="5">
        <f t="shared" si="226"/>
        <v>0</v>
      </c>
      <c r="AG160" s="5">
        <f t="shared" si="226"/>
        <v>0</v>
      </c>
      <c r="AH160" s="5">
        <f t="shared" si="226"/>
        <v>0</v>
      </c>
      <c r="AI160" s="5">
        <f t="shared" si="226"/>
        <v>0</v>
      </c>
      <c r="AJ160" s="5">
        <f t="shared" si="226"/>
        <v>0</v>
      </c>
      <c r="AK160" s="5">
        <f t="shared" si="226"/>
        <v>0</v>
      </c>
      <c r="AL160" s="5">
        <f t="shared" si="226"/>
        <v>0</v>
      </c>
      <c r="AM160" s="5">
        <f t="shared" si="226"/>
        <v>0</v>
      </c>
      <c r="AN160" s="5">
        <f t="shared" si="226"/>
        <v>0</v>
      </c>
      <c r="AO160" s="5">
        <f t="shared" si="226"/>
        <v>0</v>
      </c>
      <c r="AP160" s="5">
        <f t="shared" si="226"/>
        <v>146.29954729413905</v>
      </c>
      <c r="AQ160" s="5">
        <f t="shared" si="226"/>
        <v>309.09793988296929</v>
      </c>
      <c r="AR160" s="5">
        <f t="shared" si="226"/>
        <v>224.57717252339012</v>
      </c>
      <c r="AS160" s="5">
        <f t="shared" si="226"/>
        <v>205.14991730718012</v>
      </c>
      <c r="AT160" s="5">
        <f t="shared" si="226"/>
        <v>161.0211110029374</v>
      </c>
      <c r="AU160" s="5">
        <f t="shared" si="226"/>
        <v>125.22774588969567</v>
      </c>
      <c r="AV160" s="5">
        <f t="shared" si="226"/>
        <v>215.29954275677306</v>
      </c>
      <c r="AW160" s="5">
        <f t="shared" si="226"/>
        <v>189.3125790444071</v>
      </c>
      <c r="AX160" s="5">
        <f t="shared" si="226"/>
        <v>193.72545967521273</v>
      </c>
      <c r="AY160" s="5">
        <f t="shared" si="226"/>
        <v>243.73810681961237</v>
      </c>
      <c r="AZ160" s="5">
        <f t="shared" si="226"/>
        <v>52.022953150405073</v>
      </c>
      <c r="BA160" s="5">
        <f t="shared" si="226"/>
        <v>46.139112432251039</v>
      </c>
      <c r="BB160" s="5">
        <f t="shared" si="226"/>
        <v>54.964873516574549</v>
      </c>
      <c r="BC160" s="5">
        <f t="shared" si="220"/>
        <v>47.687129098101337</v>
      </c>
    </row>
    <row r="161" spans="1:55" x14ac:dyDescent="0.2">
      <c r="A161" t="s">
        <v>19</v>
      </c>
      <c r="B161">
        <v>294</v>
      </c>
      <c r="C161">
        <v>2014</v>
      </c>
      <c r="D161" s="5">
        <f t="shared" si="226"/>
        <v>123.11936958851224</v>
      </c>
      <c r="E161" s="5">
        <f t="shared" si="226"/>
        <v>171.66105652273595</v>
      </c>
      <c r="F161" s="5">
        <f t="shared" si="226"/>
        <v>191.76417939462536</v>
      </c>
      <c r="G161" s="5">
        <f t="shared" si="226"/>
        <v>220.20274345772015</v>
      </c>
      <c r="H161" s="5">
        <f t="shared" si="226"/>
        <v>199.11898044553533</v>
      </c>
      <c r="I161" s="5">
        <f t="shared" si="226"/>
        <v>138.80960381260587</v>
      </c>
      <c r="J161" s="5">
        <f t="shared" si="226"/>
        <v>186.37065862429745</v>
      </c>
      <c r="K161" s="5">
        <f t="shared" si="226"/>
        <v>154.00952568496635</v>
      </c>
      <c r="L161" s="5">
        <f t="shared" si="226"/>
        <v>296.34945033539009</v>
      </c>
      <c r="M161" s="5">
        <f t="shared" si="226"/>
        <v>4700.894639556428</v>
      </c>
      <c r="N161" s="5">
        <f t="shared" si="226"/>
        <v>12836.285241755137</v>
      </c>
      <c r="O161" s="5">
        <f t="shared" si="226"/>
        <v>3205.4184259168692</v>
      </c>
      <c r="P161" s="5">
        <f t="shared" si="226"/>
        <v>1343.1827998829585</v>
      </c>
      <c r="Q161" s="5">
        <f t="shared" si="226"/>
        <v>1677.5810876544899</v>
      </c>
      <c r="R161" s="5">
        <f t="shared" si="226"/>
        <v>1847.7221519603572</v>
      </c>
      <c r="S161" s="5">
        <f t="shared" si="226"/>
        <v>743.52135421743913</v>
      </c>
      <c r="T161" s="5">
        <f t="shared" si="226"/>
        <v>901.77288791824185</v>
      </c>
      <c r="U161" s="5">
        <f t="shared" si="226"/>
        <v>1120.0871680122077</v>
      </c>
      <c r="V161" s="5">
        <f t="shared" si="226"/>
        <v>999.95875085142643</v>
      </c>
      <c r="W161" s="5">
        <f t="shared" si="226"/>
        <v>734.69559295641068</v>
      </c>
      <c r="X161" s="5">
        <f t="shared" si="226"/>
        <v>569.94804942118424</v>
      </c>
      <c r="Y161" s="5">
        <f t="shared" si="226"/>
        <v>335.57505593906342</v>
      </c>
      <c r="Z161" s="5">
        <f t="shared" si="226"/>
        <v>114.93102441903655</v>
      </c>
      <c r="AA161" s="5">
        <f t="shared" si="226"/>
        <v>466.00019457130929</v>
      </c>
      <c r="AB161" s="5">
        <f t="shared" si="226"/>
        <v>11415.827998832574</v>
      </c>
      <c r="AC161" s="5">
        <f t="shared" si="226"/>
        <v>1624.1362000197521</v>
      </c>
      <c r="AD161" s="5">
        <f t="shared" si="226"/>
        <v>1133.325809903442</v>
      </c>
      <c r="AE161" s="5">
        <f t="shared" si="226"/>
        <v>440.99387099924689</v>
      </c>
      <c r="AF161" s="5">
        <f t="shared" si="226"/>
        <v>0</v>
      </c>
      <c r="AG161" s="5">
        <f t="shared" si="226"/>
        <v>0</v>
      </c>
      <c r="AH161" s="5">
        <f t="shared" si="226"/>
        <v>0</v>
      </c>
      <c r="AI161" s="5">
        <f t="shared" si="226"/>
        <v>0</v>
      </c>
      <c r="AJ161" s="5">
        <f t="shared" si="226"/>
        <v>0</v>
      </c>
      <c r="AK161" s="5">
        <f t="shared" si="226"/>
        <v>412.06498686640208</v>
      </c>
      <c r="AL161" s="5">
        <f t="shared" si="226"/>
        <v>387.54898336417466</v>
      </c>
      <c r="AM161" s="5">
        <f t="shared" si="226"/>
        <v>297.82041054595447</v>
      </c>
      <c r="AN161" s="5">
        <f t="shared" si="226"/>
        <v>642.02509971780751</v>
      </c>
      <c r="AO161" s="5">
        <f t="shared" si="226"/>
        <v>411.57466679645938</v>
      </c>
      <c r="AP161" s="5">
        <f t="shared" si="226"/>
        <v>330.1815351685554</v>
      </c>
      <c r="AQ161" s="5">
        <f t="shared" si="226"/>
        <v>332.14281544909153</v>
      </c>
      <c r="AR161" s="5">
        <f t="shared" si="226"/>
        <v>273.30440704376628</v>
      </c>
      <c r="AS161" s="5">
        <f t="shared" si="226"/>
        <v>264.47864578246759</v>
      </c>
      <c r="AT161" s="5">
        <f t="shared" si="226"/>
        <v>262.35542610238434</v>
      </c>
      <c r="AU161" s="5">
        <f t="shared" si="226"/>
        <v>295.32256514390014</v>
      </c>
      <c r="AV161" s="5">
        <f t="shared" si="226"/>
        <v>392.81281979883545</v>
      </c>
      <c r="AW161" s="5">
        <f t="shared" si="226"/>
        <v>295.5343358650004</v>
      </c>
      <c r="AX161" s="5">
        <f t="shared" si="226"/>
        <v>341.31180075899493</v>
      </c>
      <c r="AY161" s="5">
        <f t="shared" si="226"/>
        <v>249.62194766034247</v>
      </c>
      <c r="AZ161" s="5">
        <f t="shared" si="226"/>
        <v>313.36355676601943</v>
      </c>
      <c r="BA161" s="5">
        <f t="shared" si="226"/>
        <v>287.86691312380117</v>
      </c>
      <c r="BB161" s="5">
        <f t="shared" si="226"/>
        <v>354.55044265036383</v>
      </c>
      <c r="BC161" s="5">
        <f t="shared" si="220"/>
        <v>332.35295262193841</v>
      </c>
    </row>
    <row r="162" spans="1:55" x14ac:dyDescent="0.2">
      <c r="A162" t="s">
        <v>19</v>
      </c>
      <c r="B162">
        <v>294</v>
      </c>
      <c r="C162">
        <v>2015</v>
      </c>
      <c r="D162" s="5">
        <f t="shared" si="226"/>
        <v>270.21539060237814</v>
      </c>
      <c r="E162" s="5">
        <f t="shared" si="226"/>
        <v>255.99610857095948</v>
      </c>
      <c r="F162" s="5">
        <f t="shared" si="226"/>
        <v>291.78947368420125</v>
      </c>
      <c r="G162" s="5">
        <f t="shared" si="226"/>
        <v>1239.5781690825174</v>
      </c>
      <c r="H162" s="5">
        <f t="shared" si="226"/>
        <v>1492.5833252264395</v>
      </c>
      <c r="I162" s="5">
        <f t="shared" si="226"/>
        <v>1570.544216363538</v>
      </c>
      <c r="J162" s="5">
        <f t="shared" si="226"/>
        <v>1294.9843369977577</v>
      </c>
      <c r="K162" s="5">
        <f t="shared" si="226"/>
        <v>724.74209553485491</v>
      </c>
      <c r="L162" s="5">
        <f t="shared" si="226"/>
        <v>1531.9560268507973</v>
      </c>
      <c r="M162" s="5">
        <f t="shared" si="226"/>
        <v>2219.3847650550547</v>
      </c>
      <c r="N162" s="5">
        <f t="shared" si="226"/>
        <v>3201.0055452865322</v>
      </c>
      <c r="O162" s="5">
        <f t="shared" si="226"/>
        <v>2026.1986574569569</v>
      </c>
      <c r="P162" s="5">
        <f t="shared" si="226"/>
        <v>1225.1404363004526</v>
      </c>
      <c r="Q162" s="5">
        <f t="shared" si="226"/>
        <v>427.26490903783917</v>
      </c>
      <c r="R162" s="5">
        <f t="shared" si="226"/>
        <v>394.41346434451577</v>
      </c>
      <c r="S162" s="5">
        <f t="shared" si="226"/>
        <v>284.09144858446837</v>
      </c>
      <c r="T162" s="5">
        <f t="shared" si="226"/>
        <v>196.32415604635696</v>
      </c>
      <c r="U162" s="5">
        <f t="shared" si="226"/>
        <v>128.16966631028083</v>
      </c>
      <c r="V162" s="5">
        <f t="shared" si="226"/>
        <v>197.79511625645</v>
      </c>
      <c r="W162" s="5">
        <f t="shared" si="226"/>
        <v>703.80542854333373</v>
      </c>
      <c r="X162" s="5">
        <f t="shared" si="226"/>
        <v>192.40159548599118</v>
      </c>
      <c r="Y162" s="5">
        <f t="shared" si="226"/>
        <v>599.3672536238937</v>
      </c>
      <c r="Z162" s="5">
        <f t="shared" si="226"/>
        <v>245.84648312110272</v>
      </c>
      <c r="AA162" s="5">
        <f t="shared" si="226"/>
        <v>-73.842202548577134</v>
      </c>
      <c r="AB162" s="5">
        <f t="shared" si="226"/>
        <v>-112.57748808247671</v>
      </c>
      <c r="AC162" s="5">
        <f t="shared" si="226"/>
        <v>0</v>
      </c>
      <c r="AD162" s="5">
        <f t="shared" si="226"/>
        <v>0</v>
      </c>
      <c r="AE162" s="5">
        <f t="shared" si="226"/>
        <v>0</v>
      </c>
      <c r="AF162" s="5">
        <f t="shared" si="226"/>
        <v>0</v>
      </c>
      <c r="AG162" s="5">
        <f t="shared" si="226"/>
        <v>0</v>
      </c>
      <c r="AH162" s="5">
        <f t="shared" si="226"/>
        <v>0</v>
      </c>
      <c r="AI162" s="5">
        <f t="shared" si="226"/>
        <v>0</v>
      </c>
      <c r="AJ162" s="5">
        <f t="shared" si="226"/>
        <v>0</v>
      </c>
      <c r="AK162" s="5">
        <f t="shared" si="226"/>
        <v>0</v>
      </c>
      <c r="AL162" s="5">
        <f t="shared" si="226"/>
        <v>0</v>
      </c>
      <c r="AM162" s="5">
        <f t="shared" si="226"/>
        <v>-79.909865886418075</v>
      </c>
      <c r="AN162" s="5">
        <f t="shared" si="226"/>
        <v>93.438221954783174</v>
      </c>
      <c r="AO162" s="5">
        <f t="shared" si="226"/>
        <v>87.852686425200318</v>
      </c>
      <c r="AP162" s="5">
        <f t="shared" si="226"/>
        <v>25.731568612648232</v>
      </c>
      <c r="AQ162" s="5">
        <f t="shared" si="226"/>
        <v>131.60190680054208</v>
      </c>
      <c r="AR162" s="5">
        <f t="shared" si="226"/>
        <v>115.91166455896959</v>
      </c>
      <c r="AS162" s="5">
        <f t="shared" si="226"/>
        <v>96.298861757254855</v>
      </c>
      <c r="AT162" s="5">
        <f t="shared" si="226"/>
        <v>99.240782177093266</v>
      </c>
      <c r="AU162" s="5">
        <f t="shared" si="226"/>
        <v>163.47271135318863</v>
      </c>
      <c r="AV162" s="5">
        <f t="shared" si="226"/>
        <v>215.7898628269306</v>
      </c>
      <c r="AW162" s="5">
        <f t="shared" si="226"/>
        <v>216.28018289733131</v>
      </c>
      <c r="AX162" s="5">
        <f t="shared" si="226"/>
        <v>243.24778674954018</v>
      </c>
      <c r="AY162" s="5">
        <f t="shared" si="226"/>
        <v>244.71874696026669</v>
      </c>
      <c r="AZ162" s="5">
        <f t="shared" si="226"/>
        <v>385.44060706270756</v>
      </c>
      <c r="BA162" s="5">
        <f t="shared" si="226"/>
        <v>354.55044265046195</v>
      </c>
      <c r="BB162" s="5">
        <f t="shared" si="226"/>
        <v>248.64130752038255</v>
      </c>
      <c r="BC162" s="5">
        <f t="shared" si="220"/>
        <v>204.02918571820464</v>
      </c>
    </row>
    <row r="165" spans="1:55" ht="21" x14ac:dyDescent="0.25">
      <c r="A165" s="3" t="s">
        <v>25</v>
      </c>
      <c r="AU165" s="2" t="s">
        <v>17</v>
      </c>
      <c r="AV165" s="2" t="s">
        <v>18</v>
      </c>
    </row>
    <row r="166" spans="1:55" x14ac:dyDescent="0.2">
      <c r="A166" t="s">
        <v>2</v>
      </c>
      <c r="B166" t="s">
        <v>3</v>
      </c>
      <c r="C166" t="s">
        <v>4</v>
      </c>
      <c r="D166" s="13">
        <v>45664</v>
      </c>
      <c r="E166" s="13">
        <f>D166+7</f>
        <v>45671</v>
      </c>
      <c r="F166" s="13">
        <f t="shared" ref="F166" si="227">E166+7</f>
        <v>45678</v>
      </c>
      <c r="G166" s="13">
        <f t="shared" ref="G166" si="228">F166+7</f>
        <v>45685</v>
      </c>
      <c r="H166" s="13">
        <f t="shared" ref="H166" si="229">G166+7</f>
        <v>45692</v>
      </c>
      <c r="I166" s="13">
        <f t="shared" ref="I166" si="230">H166+7</f>
        <v>45699</v>
      </c>
      <c r="J166" s="13">
        <f t="shared" ref="J166" si="231">I166+7</f>
        <v>45706</v>
      </c>
      <c r="K166" s="13">
        <f t="shared" ref="K166" si="232">J166+7</f>
        <v>45713</v>
      </c>
      <c r="L166" s="13">
        <f t="shared" ref="L166" si="233">K166+7</f>
        <v>45720</v>
      </c>
      <c r="M166" s="13">
        <f t="shared" ref="M166" si="234">L166+7</f>
        <v>45727</v>
      </c>
      <c r="N166" s="13">
        <f t="shared" ref="N166" si="235">M166+7</f>
        <v>45734</v>
      </c>
      <c r="O166" s="13">
        <f t="shared" ref="O166" si="236">N166+7</f>
        <v>45741</v>
      </c>
      <c r="P166" s="13">
        <f t="shared" ref="P166" si="237">O166+7</f>
        <v>45748</v>
      </c>
      <c r="Q166" s="13">
        <f t="shared" ref="Q166" si="238">P166+7</f>
        <v>45755</v>
      </c>
      <c r="R166" s="13">
        <f t="shared" ref="R166" si="239">Q166+7</f>
        <v>45762</v>
      </c>
      <c r="S166" s="13">
        <f t="shared" ref="S166" si="240">R166+7</f>
        <v>45769</v>
      </c>
      <c r="T166" s="13">
        <f t="shared" ref="T166" si="241">S166+7</f>
        <v>45776</v>
      </c>
      <c r="U166" s="13">
        <f t="shared" ref="U166" si="242">T166+7</f>
        <v>45783</v>
      </c>
      <c r="V166" s="13">
        <f t="shared" ref="V166" si="243">U166+7</f>
        <v>45790</v>
      </c>
      <c r="W166" s="13">
        <f t="shared" ref="W166" si="244">V166+7</f>
        <v>45797</v>
      </c>
      <c r="X166" s="13">
        <f t="shared" ref="X166" si="245">W166+7</f>
        <v>45804</v>
      </c>
      <c r="Y166" s="13">
        <f t="shared" ref="Y166" si="246">X166+7</f>
        <v>45811</v>
      </c>
      <c r="Z166" s="13">
        <f t="shared" ref="Z166" si="247">Y166+7</f>
        <v>45818</v>
      </c>
      <c r="AA166" s="13">
        <f t="shared" ref="AA166" si="248">Z166+7</f>
        <v>45825</v>
      </c>
      <c r="AB166" s="13">
        <f t="shared" ref="AB166" si="249">AA166+7</f>
        <v>45832</v>
      </c>
      <c r="AC166" s="13">
        <f t="shared" ref="AC166" si="250">AB166+7</f>
        <v>45839</v>
      </c>
      <c r="AD166" s="13">
        <f t="shared" ref="AD166" si="251">AC166+7</f>
        <v>45846</v>
      </c>
      <c r="AE166" s="13">
        <f t="shared" ref="AE166" si="252">AD166+7</f>
        <v>45853</v>
      </c>
      <c r="AF166" s="13">
        <f t="shared" ref="AF166" si="253">AE166+7</f>
        <v>45860</v>
      </c>
      <c r="AG166" s="13">
        <f t="shared" ref="AG166" si="254">AF166+7</f>
        <v>45867</v>
      </c>
      <c r="AH166" s="13">
        <f t="shared" ref="AH166" si="255">AG166+7</f>
        <v>45874</v>
      </c>
      <c r="AI166" s="13">
        <f t="shared" ref="AI166" si="256">AH166+7</f>
        <v>45881</v>
      </c>
      <c r="AJ166" s="13">
        <f t="shared" ref="AJ166" si="257">AI166+7</f>
        <v>45888</v>
      </c>
      <c r="AK166" s="13">
        <f t="shared" ref="AK166" si="258">AJ166+7</f>
        <v>45895</v>
      </c>
      <c r="AL166" s="13">
        <f t="shared" ref="AL166" si="259">AK166+7</f>
        <v>45902</v>
      </c>
      <c r="AM166" s="13">
        <f t="shared" ref="AM166" si="260">AL166+7</f>
        <v>45909</v>
      </c>
      <c r="AN166" s="13">
        <f t="shared" ref="AN166" si="261">AM166+7</f>
        <v>45916</v>
      </c>
      <c r="AO166" s="13">
        <f t="shared" ref="AO166" si="262">AN166+7</f>
        <v>45923</v>
      </c>
      <c r="AP166" s="13">
        <f t="shared" ref="AP166" si="263">AO166+7</f>
        <v>45930</v>
      </c>
      <c r="AQ166" s="13">
        <f t="shared" ref="AQ166" si="264">AP166+7</f>
        <v>45937</v>
      </c>
      <c r="AR166" s="13">
        <f t="shared" ref="AR166" si="265">AQ166+7</f>
        <v>45944</v>
      </c>
      <c r="AS166" s="13">
        <f t="shared" ref="AS166" si="266">AR166+7</f>
        <v>45951</v>
      </c>
      <c r="AT166" s="13">
        <f t="shared" ref="AT166" si="267">AS166+7</f>
        <v>45958</v>
      </c>
      <c r="AU166" s="13">
        <f t="shared" ref="AU166" si="268">AT166+7</f>
        <v>45965</v>
      </c>
      <c r="AV166" s="13">
        <f t="shared" ref="AV166" si="269">AU166+7</f>
        <v>45972</v>
      </c>
      <c r="AW166" s="13">
        <f t="shared" ref="AW166" si="270">AV166+7</f>
        <v>45979</v>
      </c>
      <c r="AX166" s="13">
        <f t="shared" ref="AX166" si="271">AW166+7</f>
        <v>45986</v>
      </c>
      <c r="AY166" s="13">
        <f t="shared" ref="AY166" si="272">AX166+7</f>
        <v>45993</v>
      </c>
      <c r="AZ166" s="13">
        <f t="shared" ref="AZ166" si="273">AY166+7</f>
        <v>46000</v>
      </c>
      <c r="BA166" s="13">
        <f t="shared" ref="BA166" si="274">AZ166+7</f>
        <v>46007</v>
      </c>
      <c r="BB166" s="13">
        <f t="shared" ref="BB166" si="275">BA166+7</f>
        <v>46014</v>
      </c>
      <c r="BC166" s="13">
        <f>BB166+8</f>
        <v>46022</v>
      </c>
    </row>
    <row r="167" spans="1:55" x14ac:dyDescent="0.2">
      <c r="A167" t="s">
        <v>19</v>
      </c>
      <c r="B167">
        <v>294</v>
      </c>
      <c r="C167">
        <v>1981</v>
      </c>
      <c r="D167" s="5">
        <f>D128</f>
        <v>465.85309855044272</v>
      </c>
      <c r="E167" s="5">
        <f t="shared" ref="E167:F170" si="276">D167+E128</f>
        <v>739.01040957291571</v>
      </c>
      <c r="F167" s="5">
        <f t="shared" si="276"/>
        <v>969.50987450141065</v>
      </c>
      <c r="G167" s="5">
        <f t="shared" ref="G167:AT170" si="277">F167+G128</f>
        <v>1341.2215196030791</v>
      </c>
      <c r="H167" s="5">
        <f t="shared" si="277"/>
        <v>1583.9789862827172</v>
      </c>
      <c r="I167" s="5">
        <f t="shared" si="277"/>
        <v>1718.8660296183984</v>
      </c>
      <c r="J167" s="5">
        <f t="shared" si="277"/>
        <v>1912.101169223419</v>
      </c>
      <c r="K167" s="5">
        <f t="shared" si="277"/>
        <v>3367.4201691261333</v>
      </c>
      <c r="L167" s="5">
        <f t="shared" si="277"/>
        <v>4221.753859173803</v>
      </c>
      <c r="M167" s="5">
        <f t="shared" si="277"/>
        <v>4904.9658447755155</v>
      </c>
      <c r="N167" s="5">
        <f t="shared" si="277"/>
        <v>6024.0723726478773</v>
      </c>
      <c r="O167" s="5">
        <f t="shared" si="277"/>
        <v>7154.4562621312898</v>
      </c>
      <c r="P167" s="5">
        <f t="shared" si="277"/>
        <v>9235.0804473633962</v>
      </c>
      <c r="Q167" s="5">
        <f t="shared" si="277"/>
        <v>9696.1774412343948</v>
      </c>
      <c r="R167" s="5">
        <f t="shared" si="277"/>
        <v>9970.9528084880931</v>
      </c>
      <c r="S167" s="5">
        <f t="shared" si="277"/>
        <v>10572.281342392169</v>
      </c>
      <c r="T167" s="5">
        <f t="shared" si="277"/>
        <v>11139.287471393045</v>
      </c>
      <c r="U167" s="5">
        <f t="shared" si="277"/>
        <v>11854.37026154774</v>
      </c>
      <c r="V167" s="5">
        <f t="shared" si="277"/>
        <v>13273.062352218043</v>
      </c>
      <c r="W167" s="5">
        <f t="shared" si="277"/>
        <v>17694.964871918404</v>
      </c>
      <c r="X167" s="5">
        <f t="shared" si="277"/>
        <v>20594.423574126791</v>
      </c>
      <c r="Y167" s="5">
        <f t="shared" si="277"/>
        <v>21227.622912583854</v>
      </c>
      <c r="Z167" s="5">
        <f t="shared" si="277"/>
        <v>21889.751135173607</v>
      </c>
      <c r="AA167" s="5">
        <f t="shared" si="277"/>
        <v>24584.256048102881</v>
      </c>
      <c r="AB167" s="5">
        <f t="shared" si="277"/>
        <v>25021.327358541639</v>
      </c>
      <c r="AC167" s="5">
        <f t="shared" si="277"/>
        <v>25021.327358541639</v>
      </c>
      <c r="AD167" s="5">
        <f t="shared" si="277"/>
        <v>25021.327358541639</v>
      </c>
      <c r="AE167" s="5">
        <f t="shared" si="277"/>
        <v>25021.327358541639</v>
      </c>
      <c r="AF167" s="5">
        <f t="shared" si="277"/>
        <v>25021.327358541639</v>
      </c>
      <c r="AG167" s="5">
        <f t="shared" si="277"/>
        <v>25021.327358541639</v>
      </c>
      <c r="AH167" s="5">
        <f t="shared" si="277"/>
        <v>25021.327358541639</v>
      </c>
      <c r="AI167" s="5">
        <f t="shared" si="277"/>
        <v>25021.327358541639</v>
      </c>
      <c r="AJ167" s="5">
        <f t="shared" si="277"/>
        <v>25021.327358541639</v>
      </c>
      <c r="AK167" s="5">
        <f t="shared" si="277"/>
        <v>25021.327358541639</v>
      </c>
      <c r="AL167" s="5">
        <f t="shared" si="277"/>
        <v>25021.327358541639</v>
      </c>
      <c r="AM167" s="5">
        <f t="shared" si="277"/>
        <v>25021.327358541639</v>
      </c>
      <c r="AN167" s="5">
        <f t="shared" si="277"/>
        <v>25021.327358541639</v>
      </c>
      <c r="AO167" s="5">
        <f t="shared" si="277"/>
        <v>25021.327358541639</v>
      </c>
      <c r="AP167" s="5">
        <f t="shared" si="277"/>
        <v>25023.559045953887</v>
      </c>
      <c r="AQ167" s="5">
        <f t="shared" si="277"/>
        <v>25023.559045953887</v>
      </c>
      <c r="AR167" s="5">
        <f t="shared" si="277"/>
        <v>25350.782000703883</v>
      </c>
      <c r="AS167" s="5">
        <f t="shared" si="277"/>
        <v>25629.970248587924</v>
      </c>
      <c r="AT167" s="5">
        <f>AS167+AT128+3/7*AU128</f>
        <v>25971.092925891215</v>
      </c>
      <c r="AU167" s="5">
        <f>4/7*AU128</f>
        <v>146.64772837830688</v>
      </c>
      <c r="AV167" s="5">
        <f>AU128+AV128</f>
        <v>623.44196906324385</v>
      </c>
      <c r="AW167" s="5">
        <f t="shared" ref="AW167:AX170" si="278">AV167+AW128</f>
        <v>988.7794532543337</v>
      </c>
      <c r="AX167" s="5">
        <f t="shared" si="278"/>
        <v>1240.3626811948527</v>
      </c>
      <c r="AY167" s="5">
        <f t="shared" ref="AY167:BC170" si="279">AX167+AY128</f>
        <v>1457.6235042321327</v>
      </c>
      <c r="AZ167" s="5">
        <f t="shared" si="279"/>
        <v>1656.7424846777008</v>
      </c>
      <c r="BA167" s="5">
        <f t="shared" si="279"/>
        <v>1834.2873820412492</v>
      </c>
      <c r="BB167" s="5">
        <f t="shared" si="279"/>
        <v>1926.5165801361084</v>
      </c>
      <c r="BC167" s="5">
        <f t="shared" si="279"/>
        <v>1958.5134603574807</v>
      </c>
    </row>
    <row r="168" spans="1:55" x14ac:dyDescent="0.2">
      <c r="A168" t="s">
        <v>19</v>
      </c>
      <c r="B168">
        <v>294</v>
      </c>
      <c r="C168">
        <v>1982</v>
      </c>
      <c r="D168" s="5">
        <f>BC167+D129</f>
        <v>1970.8204941156334</v>
      </c>
      <c r="E168" s="5">
        <f t="shared" si="276"/>
        <v>1983.6178479438315</v>
      </c>
      <c r="F168" s="5">
        <f t="shared" si="276"/>
        <v>2000.8280824024528</v>
      </c>
      <c r="G168" s="5">
        <f t="shared" si="277"/>
        <v>2000.8280824024528</v>
      </c>
      <c r="H168" s="5">
        <f t="shared" si="277"/>
        <v>2000.8280824024528</v>
      </c>
      <c r="I168" s="5">
        <f t="shared" si="277"/>
        <v>2000.8280824024528</v>
      </c>
      <c r="J168" s="5">
        <f t="shared" si="277"/>
        <v>2033.2382331481042</v>
      </c>
      <c r="K168" s="5">
        <f t="shared" si="277"/>
        <v>2080.8483057562785</v>
      </c>
      <c r="L168" s="5">
        <f t="shared" si="277"/>
        <v>2436.5264845675001</v>
      </c>
      <c r="M168" s="5">
        <f t="shared" si="277"/>
        <v>3626.7294225965452</v>
      </c>
      <c r="N168" s="5">
        <f t="shared" si="277"/>
        <v>7632.3502028280818</v>
      </c>
      <c r="O168" s="5">
        <f t="shared" si="277"/>
        <v>9279.041126069691</v>
      </c>
      <c r="P168" s="5">
        <f t="shared" si="277"/>
        <v>11607.276946674803</v>
      </c>
      <c r="Q168" s="5">
        <f t="shared" si="277"/>
        <v>12432.191432519798</v>
      </c>
      <c r="R168" s="5">
        <f t="shared" si="277"/>
        <v>24409.92623162477</v>
      </c>
      <c r="S168" s="5">
        <f t="shared" si="277"/>
        <v>28309.147556656389</v>
      </c>
      <c r="T168" s="5">
        <f t="shared" si="277"/>
        <v>31513.585342433267</v>
      </c>
      <c r="U168" s="5">
        <f t="shared" si="277"/>
        <v>32611.608107293687</v>
      </c>
      <c r="V168" s="5">
        <f t="shared" si="277"/>
        <v>33845.44953155674</v>
      </c>
      <c r="W168" s="5">
        <f t="shared" si="277"/>
        <v>34958.672218588552</v>
      </c>
      <c r="X168" s="5">
        <f t="shared" si="277"/>
        <v>35704.154853086089</v>
      </c>
      <c r="Y168" s="5">
        <f t="shared" si="277"/>
        <v>38085.345241256146</v>
      </c>
      <c r="Z168" s="5">
        <f t="shared" si="277"/>
        <v>39503.547011856397</v>
      </c>
      <c r="AA168" s="5">
        <f t="shared" si="277"/>
        <v>40352.977501203612</v>
      </c>
      <c r="AB168" s="5">
        <f t="shared" si="277"/>
        <v>40901.351467542758</v>
      </c>
      <c r="AC168" s="5">
        <f t="shared" si="277"/>
        <v>41520.82184403851</v>
      </c>
      <c r="AD168" s="5">
        <f t="shared" si="277"/>
        <v>41537.68885444809</v>
      </c>
      <c r="AE168" s="5">
        <f t="shared" si="277"/>
        <v>41537.68885444809</v>
      </c>
      <c r="AF168" s="5">
        <f t="shared" si="277"/>
        <v>41537.68885444809</v>
      </c>
      <c r="AG168" s="5">
        <f t="shared" si="277"/>
        <v>41537.68885444809</v>
      </c>
      <c r="AH168" s="5">
        <f t="shared" si="277"/>
        <v>41537.68885444809</v>
      </c>
      <c r="AI168" s="5">
        <f t="shared" si="277"/>
        <v>41537.68885444809</v>
      </c>
      <c r="AJ168" s="5">
        <f t="shared" si="277"/>
        <v>41537.68885444809</v>
      </c>
      <c r="AK168" s="5">
        <f t="shared" si="277"/>
        <v>41537.68885444809</v>
      </c>
      <c r="AL168" s="5">
        <f t="shared" si="277"/>
        <v>41537.68885444809</v>
      </c>
      <c r="AM168" s="5">
        <f t="shared" si="277"/>
        <v>41537.68885444809</v>
      </c>
      <c r="AN168" s="5">
        <f t="shared" si="277"/>
        <v>41537.68885444809</v>
      </c>
      <c r="AO168" s="5">
        <f t="shared" si="277"/>
        <v>41537.68885444809</v>
      </c>
      <c r="AP168" s="5">
        <f t="shared" si="277"/>
        <v>41537.68885444809</v>
      </c>
      <c r="AQ168" s="5">
        <f t="shared" si="277"/>
        <v>41578.216001518005</v>
      </c>
      <c r="AR168" s="5">
        <f t="shared" si="277"/>
        <v>41663.112728365821</v>
      </c>
      <c r="AS168" s="5">
        <f t="shared" si="277"/>
        <v>41774.979983440302</v>
      </c>
      <c r="AT168" s="5">
        <f t="shared" ref="AT168:AT201" si="280">AS168+AT129+3/7*AU129</f>
        <v>41946.643811156006</v>
      </c>
      <c r="AU168" s="5">
        <f t="shared" ref="AU168:AU201" si="281">4/7*AU129</f>
        <v>69.59743165680986</v>
      </c>
      <c r="AV168" s="5">
        <f t="shared" ref="AV168:AV201" si="282">AU129+AV129</f>
        <v>289.04368129202516</v>
      </c>
      <c r="AW168" s="5">
        <f t="shared" si="278"/>
        <v>451.3886564841581</v>
      </c>
      <c r="AX168" s="5">
        <f t="shared" si="278"/>
        <v>575.97897854988639</v>
      </c>
      <c r="AY168" s="5">
        <f t="shared" si="279"/>
        <v>681.93713832654737</v>
      </c>
      <c r="AZ168" s="5">
        <f t="shared" si="279"/>
        <v>797.70169930798545</v>
      </c>
      <c r="BA168" s="5">
        <f t="shared" si="279"/>
        <v>894.34377793520684</v>
      </c>
      <c r="BB168" s="5">
        <f t="shared" si="279"/>
        <v>991.96649668288433</v>
      </c>
      <c r="BC168" s="5">
        <f t="shared" si="279"/>
        <v>1115.8633653376696</v>
      </c>
    </row>
    <row r="169" spans="1:55" x14ac:dyDescent="0.2">
      <c r="A169" t="s">
        <v>19</v>
      </c>
      <c r="B169">
        <v>294</v>
      </c>
      <c r="C169">
        <v>1983</v>
      </c>
      <c r="D169" s="5">
        <f>BC168+D130</f>
        <v>1220.8408849938471</v>
      </c>
      <c r="E169" s="5">
        <f t="shared" si="276"/>
        <v>1321.4055241029885</v>
      </c>
      <c r="F169" s="5">
        <f t="shared" si="276"/>
        <v>1434.2281647229975</v>
      </c>
      <c r="G169" s="5">
        <f t="shared" si="277"/>
        <v>1564.2120152921434</v>
      </c>
      <c r="H169" s="5">
        <f t="shared" si="277"/>
        <v>1686.8410571169281</v>
      </c>
      <c r="I169" s="5">
        <f t="shared" si="277"/>
        <v>1892.8245185431335</v>
      </c>
      <c r="J169" s="5">
        <f t="shared" si="277"/>
        <v>2102.730540529707</v>
      </c>
      <c r="K169" s="5">
        <f t="shared" si="277"/>
        <v>2325.8752044075377</v>
      </c>
      <c r="L169" s="5">
        <f t="shared" si="277"/>
        <v>2709.9919472813799</v>
      </c>
      <c r="M169" s="5">
        <f t="shared" si="277"/>
        <v>3597.1770820221136</v>
      </c>
      <c r="N169" s="5">
        <f t="shared" si="277"/>
        <v>4849.6506689469115</v>
      </c>
      <c r="O169" s="5">
        <f t="shared" si="277"/>
        <v>5532.3723344785976</v>
      </c>
      <c r="P169" s="5">
        <f t="shared" si="277"/>
        <v>5920.4116379128545</v>
      </c>
      <c r="Q169" s="5">
        <f t="shared" si="277"/>
        <v>6165.7678009637693</v>
      </c>
      <c r="R169" s="5">
        <f t="shared" si="277"/>
        <v>6611.1745525933293</v>
      </c>
      <c r="S169" s="5">
        <f t="shared" si="277"/>
        <v>6937.9238472718398</v>
      </c>
      <c r="T169" s="5">
        <f t="shared" si="277"/>
        <v>7372.053237290329</v>
      </c>
      <c r="U169" s="5">
        <f t="shared" si="277"/>
        <v>7692.4283710582049</v>
      </c>
      <c r="V169" s="5">
        <f t="shared" si="277"/>
        <v>8203.5380120738773</v>
      </c>
      <c r="W169" s="5">
        <f t="shared" si="277"/>
        <v>8662.1834055946729</v>
      </c>
      <c r="X169" s="5">
        <f t="shared" si="277"/>
        <v>8812.4174750566581</v>
      </c>
      <c r="Y169" s="5">
        <f t="shared" si="277"/>
        <v>8812.4174750566581</v>
      </c>
      <c r="Z169" s="5">
        <f t="shared" si="277"/>
        <v>8812.4174750566581</v>
      </c>
      <c r="AA169" s="5">
        <f t="shared" si="277"/>
        <v>8812.4174750566581</v>
      </c>
      <c r="AB169" s="5">
        <f t="shared" si="277"/>
        <v>8812.4174750566581</v>
      </c>
      <c r="AC169" s="5">
        <f t="shared" si="277"/>
        <v>8812.4174750566581</v>
      </c>
      <c r="AD169" s="5">
        <f t="shared" si="277"/>
        <v>8836.2310901928286</v>
      </c>
      <c r="AE169" s="5">
        <f t="shared" si="277"/>
        <v>8921.9694073313131</v>
      </c>
      <c r="AF169" s="5">
        <f t="shared" si="277"/>
        <v>8921.9694073313131</v>
      </c>
      <c r="AG169" s="5">
        <f t="shared" si="277"/>
        <v>8921.9694073313131</v>
      </c>
      <c r="AH169" s="5">
        <f t="shared" si="277"/>
        <v>8921.9694073313131</v>
      </c>
      <c r="AI169" s="5">
        <f t="shared" si="277"/>
        <v>8921.9694073313131</v>
      </c>
      <c r="AJ169" s="5">
        <f t="shared" si="277"/>
        <v>8921.9694073313131</v>
      </c>
      <c r="AK169" s="5">
        <f t="shared" si="277"/>
        <v>8921.9694073313131</v>
      </c>
      <c r="AL169" s="5">
        <f t="shared" si="277"/>
        <v>8921.9694073313131</v>
      </c>
      <c r="AM169" s="5">
        <f t="shared" si="277"/>
        <v>9076.8124854517337</v>
      </c>
      <c r="AN169" s="5">
        <f t="shared" si="277"/>
        <v>9076.8124854517337</v>
      </c>
      <c r="AO169" s="5">
        <f t="shared" si="277"/>
        <v>9090.3899648307324</v>
      </c>
      <c r="AP169" s="5">
        <f t="shared" si="277"/>
        <v>9096.6660617273192</v>
      </c>
      <c r="AQ169" s="5">
        <f t="shared" si="277"/>
        <v>9102.9421530038526</v>
      </c>
      <c r="AR169" s="5">
        <f t="shared" si="277"/>
        <v>9142.5600146635406</v>
      </c>
      <c r="AS169" s="5">
        <f t="shared" si="277"/>
        <v>9189.5326773739143</v>
      </c>
      <c r="AT169" s="5">
        <f t="shared" si="280"/>
        <v>9235.2622839749674</v>
      </c>
      <c r="AU169" s="5">
        <f t="shared" si="281"/>
        <v>16.647874469269212</v>
      </c>
      <c r="AV169" s="5">
        <f t="shared" si="282"/>
        <v>94.876933553887852</v>
      </c>
      <c r="AW169" s="5">
        <f t="shared" si="278"/>
        <v>177.29973732856138</v>
      </c>
      <c r="AX169" s="5">
        <f t="shared" si="278"/>
        <v>253.34838019264782</v>
      </c>
      <c r="AY169" s="5">
        <f t="shared" si="279"/>
        <v>297.03589843371742</v>
      </c>
      <c r="AZ169" s="5">
        <f t="shared" si="279"/>
        <v>317.67836772871476</v>
      </c>
      <c r="BA169" s="5">
        <f t="shared" si="279"/>
        <v>336.35956239745474</v>
      </c>
      <c r="BB169" s="5">
        <f t="shared" si="279"/>
        <v>340.82147503487045</v>
      </c>
      <c r="BC169" s="5">
        <f t="shared" si="279"/>
        <v>340.82147503487045</v>
      </c>
    </row>
    <row r="170" spans="1:55" x14ac:dyDescent="0.2">
      <c r="A170" t="s">
        <v>19</v>
      </c>
      <c r="B170">
        <v>294</v>
      </c>
      <c r="C170">
        <v>1984</v>
      </c>
      <c r="D170" s="5">
        <f>BC169+D131</f>
        <v>355.58010914324177</v>
      </c>
      <c r="E170" s="5">
        <f t="shared" si="276"/>
        <v>412.50626927553566</v>
      </c>
      <c r="F170" s="5">
        <f t="shared" si="276"/>
        <v>420.8907424733199</v>
      </c>
      <c r="G170" s="5">
        <f t="shared" si="277"/>
        <v>420.89074247333986</v>
      </c>
      <c r="H170" s="5">
        <f t="shared" si="277"/>
        <v>546.46171241206855</v>
      </c>
      <c r="I170" s="5">
        <f t="shared" si="277"/>
        <v>873.55423113955612</v>
      </c>
      <c r="J170" s="5">
        <f t="shared" si="277"/>
        <v>1151.6147428624809</v>
      </c>
      <c r="K170" s="5">
        <f t="shared" si="277"/>
        <v>1351.7143634481488</v>
      </c>
      <c r="L170" s="5">
        <f t="shared" si="277"/>
        <v>1571.5738828566541</v>
      </c>
      <c r="M170" s="5">
        <f t="shared" si="277"/>
        <v>1780.1560406541353</v>
      </c>
      <c r="N170" s="5">
        <f t="shared" si="277"/>
        <v>1970.5963558599158</v>
      </c>
      <c r="O170" s="5">
        <f t="shared" si="277"/>
        <v>3527.0683862130877</v>
      </c>
      <c r="P170" s="5">
        <f t="shared" si="277"/>
        <v>4473.5822494293634</v>
      </c>
      <c r="Q170" s="5">
        <f t="shared" si="277"/>
        <v>4738.5512152821075</v>
      </c>
      <c r="R170" s="5">
        <f t="shared" si="277"/>
        <v>5023.011135012679</v>
      </c>
      <c r="S170" s="5">
        <f t="shared" si="277"/>
        <v>5235.5158533704816</v>
      </c>
      <c r="T170" s="5">
        <f t="shared" si="277"/>
        <v>5441.6464108177288</v>
      </c>
      <c r="U170" s="5">
        <f t="shared" si="277"/>
        <v>5634.5383263737458</v>
      </c>
      <c r="V170" s="5">
        <f t="shared" si="277"/>
        <v>5851.9462454320301</v>
      </c>
      <c r="W170" s="5">
        <f t="shared" si="277"/>
        <v>5928.6323043871516</v>
      </c>
      <c r="X170" s="5">
        <f t="shared" si="277"/>
        <v>5928.6323043871516</v>
      </c>
      <c r="Y170" s="5">
        <f t="shared" si="277"/>
        <v>5928.6323043871516</v>
      </c>
      <c r="Z170" s="5">
        <f t="shared" si="277"/>
        <v>5928.6323043871516</v>
      </c>
      <c r="AA170" s="5">
        <f t="shared" si="277"/>
        <v>5928.6323043871516</v>
      </c>
      <c r="AB170" s="5">
        <f t="shared" si="277"/>
        <v>5928.6323043871516</v>
      </c>
      <c r="AC170" s="5">
        <f t="shared" si="277"/>
        <v>5928.6323043871516</v>
      </c>
      <c r="AD170" s="5">
        <f t="shared" si="277"/>
        <v>5928.6323043871516</v>
      </c>
      <c r="AE170" s="5">
        <f t="shared" si="277"/>
        <v>5928.6323043871516</v>
      </c>
      <c r="AF170" s="5">
        <f t="shared" si="277"/>
        <v>5928.6323043871516</v>
      </c>
      <c r="AG170" s="5">
        <f t="shared" si="277"/>
        <v>5928.6323043871516</v>
      </c>
      <c r="AH170" s="5">
        <f t="shared" si="277"/>
        <v>5928.6323043871516</v>
      </c>
      <c r="AI170" s="5">
        <f t="shared" si="277"/>
        <v>5928.6323043871516</v>
      </c>
      <c r="AJ170" s="5">
        <f t="shared" si="277"/>
        <v>5928.6323043871516</v>
      </c>
      <c r="AK170" s="5">
        <f t="shared" si="277"/>
        <v>5928.6323043871516</v>
      </c>
      <c r="AL170" s="5">
        <f t="shared" si="277"/>
        <v>5928.6323043871516</v>
      </c>
      <c r="AM170" s="5">
        <f t="shared" si="277"/>
        <v>5928.6323043871516</v>
      </c>
      <c r="AN170" s="5">
        <f t="shared" si="277"/>
        <v>5928.6323043871516</v>
      </c>
      <c r="AO170" s="5">
        <f t="shared" si="277"/>
        <v>5928.6323043871516</v>
      </c>
      <c r="AP170" s="5">
        <f t="shared" si="277"/>
        <v>5938.830961844089</v>
      </c>
      <c r="AQ170" s="5">
        <f t="shared" si="277"/>
        <v>5992.6681055351164</v>
      </c>
      <c r="AR170" s="5">
        <f t="shared" si="277"/>
        <v>6027.3827664943346</v>
      </c>
      <c r="AS170" s="5">
        <f t="shared" si="277"/>
        <v>6049.8394257024293</v>
      </c>
      <c r="AT170" s="5">
        <f t="shared" si="280"/>
        <v>6087.0196961567763</v>
      </c>
      <c r="AU170" s="5">
        <f t="shared" si="281"/>
        <v>22.246522035269823</v>
      </c>
      <c r="AV170" s="5">
        <f t="shared" si="282"/>
        <v>150.77341406124179</v>
      </c>
      <c r="AW170" s="5">
        <f t="shared" si="278"/>
        <v>291.05398610134461</v>
      </c>
      <c r="AX170" s="5">
        <f t="shared" si="278"/>
        <v>443.59255989257139</v>
      </c>
      <c r="AY170" s="5">
        <f t="shared" si="279"/>
        <v>558.37648829026227</v>
      </c>
      <c r="AZ170" s="5">
        <f t="shared" si="279"/>
        <v>662.37337514694764</v>
      </c>
      <c r="BA170" s="5">
        <f t="shared" si="279"/>
        <v>718.31889513914177</v>
      </c>
      <c r="BB170" s="5">
        <f t="shared" si="279"/>
        <v>721.80016763648916</v>
      </c>
      <c r="BC170" s="5">
        <f t="shared" si="279"/>
        <v>721.80016763648916</v>
      </c>
    </row>
    <row r="171" spans="1:55" x14ac:dyDescent="0.2">
      <c r="A171" t="s">
        <v>19</v>
      </c>
      <c r="B171">
        <v>294</v>
      </c>
      <c r="C171">
        <v>1985</v>
      </c>
      <c r="D171" s="5">
        <f t="shared" ref="D171:D201" si="283">BC170+D132</f>
        <v>721.80016763648916</v>
      </c>
      <c r="E171" s="5">
        <f t="shared" ref="E171:AT177" si="284">D171+E132</f>
        <v>721.80016763648916</v>
      </c>
      <c r="F171" s="5">
        <f t="shared" si="284"/>
        <v>721.80016763648916</v>
      </c>
      <c r="G171" s="5">
        <f t="shared" si="284"/>
        <v>721.80016763648916</v>
      </c>
      <c r="H171" s="5">
        <f t="shared" si="284"/>
        <v>721.80016763648916</v>
      </c>
      <c r="I171" s="5">
        <f t="shared" si="284"/>
        <v>721.80016763648916</v>
      </c>
      <c r="J171" s="5">
        <f t="shared" si="284"/>
        <v>721.80016763648916</v>
      </c>
      <c r="K171" s="5">
        <f t="shared" si="284"/>
        <v>721.80016763648916</v>
      </c>
      <c r="L171" s="5">
        <f t="shared" si="284"/>
        <v>789.17014526075695</v>
      </c>
      <c r="M171" s="5">
        <f t="shared" si="284"/>
        <v>988.63234975536147</v>
      </c>
      <c r="N171" s="5">
        <f t="shared" si="284"/>
        <v>1763.0438683856373</v>
      </c>
      <c r="O171" s="5">
        <f t="shared" si="284"/>
        <v>3585.2693767035967</v>
      </c>
      <c r="P171" s="5">
        <f t="shared" si="284"/>
        <v>4681.3308612838428</v>
      </c>
      <c r="Q171" s="5">
        <f t="shared" si="284"/>
        <v>5578.3223974255543</v>
      </c>
      <c r="R171" s="5">
        <f t="shared" si="284"/>
        <v>6241.4312601553875</v>
      </c>
      <c r="S171" s="5">
        <f t="shared" si="284"/>
        <v>6705.4701744466802</v>
      </c>
      <c r="T171" s="5">
        <f t="shared" si="284"/>
        <v>6919.9361730846949</v>
      </c>
      <c r="U171" s="5">
        <f t="shared" si="284"/>
        <v>7312.8786772193189</v>
      </c>
      <c r="V171" s="5">
        <f t="shared" si="284"/>
        <v>7608.2474874149075</v>
      </c>
      <c r="W171" s="5">
        <f t="shared" si="284"/>
        <v>7646.1982608364715</v>
      </c>
      <c r="X171" s="5">
        <f t="shared" si="284"/>
        <v>7646.1982608364715</v>
      </c>
      <c r="Y171" s="5">
        <f t="shared" si="284"/>
        <v>8705.4857401632598</v>
      </c>
      <c r="Z171" s="5">
        <f t="shared" si="284"/>
        <v>8819.926444511917</v>
      </c>
      <c r="AA171" s="5">
        <f t="shared" si="284"/>
        <v>8819.926444511917</v>
      </c>
      <c r="AB171" s="5">
        <f t="shared" si="284"/>
        <v>8819.926444511917</v>
      </c>
      <c r="AC171" s="5">
        <f t="shared" si="284"/>
        <v>8819.926444511917</v>
      </c>
      <c r="AD171" s="5">
        <f t="shared" si="284"/>
        <v>8819.926444511917</v>
      </c>
      <c r="AE171" s="5">
        <f t="shared" si="284"/>
        <v>8819.926444511917</v>
      </c>
      <c r="AF171" s="5">
        <f t="shared" si="284"/>
        <v>8819.926444511917</v>
      </c>
      <c r="AG171" s="5">
        <f t="shared" si="284"/>
        <v>8819.926444511917</v>
      </c>
      <c r="AH171" s="5">
        <f t="shared" si="284"/>
        <v>9057.2724898470715</v>
      </c>
      <c r="AI171" s="5">
        <f t="shared" si="284"/>
        <v>9139.1559415447191</v>
      </c>
      <c r="AJ171" s="5">
        <f t="shared" si="284"/>
        <v>9139.1559415447191</v>
      </c>
      <c r="AK171" s="5">
        <f t="shared" si="284"/>
        <v>9139.1559415447191</v>
      </c>
      <c r="AL171" s="5">
        <f t="shared" si="284"/>
        <v>9267.1294798266536</v>
      </c>
      <c r="AM171" s="5">
        <f t="shared" si="284"/>
        <v>9278.9256641388583</v>
      </c>
      <c r="AN171" s="5">
        <f t="shared" si="284"/>
        <v>10412.851118703746</v>
      </c>
      <c r="AO171" s="5">
        <f t="shared" si="284"/>
        <v>10765.767313506811</v>
      </c>
      <c r="AP171" s="5">
        <f t="shared" si="284"/>
        <v>10996.589089103334</v>
      </c>
      <c r="AQ171" s="5">
        <f t="shared" si="284"/>
        <v>11556.730737123569</v>
      </c>
      <c r="AR171" s="5">
        <f t="shared" si="284"/>
        <v>12203.659037541913</v>
      </c>
      <c r="AS171" s="5">
        <f t="shared" si="284"/>
        <v>12705.452597226751</v>
      </c>
      <c r="AT171" s="5">
        <f t="shared" si="280"/>
        <v>13223.720911265058</v>
      </c>
      <c r="AU171" s="5">
        <f t="shared" si="281"/>
        <v>178.86876155267467</v>
      </c>
      <c r="AV171" s="5">
        <f t="shared" si="282"/>
        <v>584.21636345943796</v>
      </c>
      <c r="AW171" s="5">
        <f t="shared" ref="AW171:BC186" si="285">AV171+AW132</f>
        <v>838.74151182018227</v>
      </c>
      <c r="AX171" s="5">
        <f t="shared" si="285"/>
        <v>1069.2409767486988</v>
      </c>
      <c r="AY171" s="5">
        <f t="shared" si="285"/>
        <v>1129.5993709231116</v>
      </c>
      <c r="AZ171" s="5">
        <f t="shared" si="285"/>
        <v>1154.6547265024701</v>
      </c>
      <c r="BA171" s="5">
        <f t="shared" si="285"/>
        <v>1196.8712845334212</v>
      </c>
      <c r="BB171" s="5">
        <f t="shared" si="285"/>
        <v>1265.0748062767707</v>
      </c>
      <c r="BC171" s="5">
        <f t="shared" si="285"/>
        <v>1458.4570419028016</v>
      </c>
    </row>
    <row r="172" spans="1:55" x14ac:dyDescent="0.2">
      <c r="A172" t="s">
        <v>19</v>
      </c>
      <c r="B172">
        <v>294</v>
      </c>
      <c r="C172">
        <v>1986</v>
      </c>
      <c r="D172" s="5">
        <f t="shared" si="283"/>
        <v>1576.1828907207923</v>
      </c>
      <c r="E172" s="5">
        <f t="shared" si="284"/>
        <v>1714.5021824806627</v>
      </c>
      <c r="F172" s="5">
        <f t="shared" si="284"/>
        <v>2225.955047545348</v>
      </c>
      <c r="G172" s="5">
        <f t="shared" si="284"/>
        <v>2751.6271946413544</v>
      </c>
      <c r="H172" s="5">
        <f t="shared" si="284"/>
        <v>3348.3957518940151</v>
      </c>
      <c r="I172" s="5">
        <f t="shared" si="284"/>
        <v>3762.7652430896474</v>
      </c>
      <c r="J172" s="5">
        <f t="shared" si="284"/>
        <v>3975.6131854964888</v>
      </c>
      <c r="K172" s="5">
        <f t="shared" si="284"/>
        <v>8970.0624509892914</v>
      </c>
      <c r="L172" s="5">
        <f t="shared" si="284"/>
        <v>21357.214508582445</v>
      </c>
      <c r="M172" s="5">
        <f t="shared" si="284"/>
        <v>23523.644706072522</v>
      </c>
      <c r="N172" s="5">
        <f t="shared" si="284"/>
        <v>25331.16061228911</v>
      </c>
      <c r="O172" s="5">
        <f t="shared" si="284"/>
        <v>26938.135609856985</v>
      </c>
      <c r="P172" s="5">
        <f t="shared" si="284"/>
        <v>28269.060407989127</v>
      </c>
      <c r="Q172" s="5">
        <f t="shared" si="284"/>
        <v>28727.215481439864</v>
      </c>
      <c r="R172" s="5">
        <f t="shared" si="284"/>
        <v>29093.190381721965</v>
      </c>
      <c r="S172" s="5">
        <f t="shared" si="284"/>
        <v>29503.294088308248</v>
      </c>
      <c r="T172" s="5">
        <f t="shared" si="284"/>
        <v>29935.462198046571</v>
      </c>
      <c r="U172" s="5">
        <f t="shared" si="284"/>
        <v>30680.454512474051</v>
      </c>
      <c r="V172" s="5">
        <f t="shared" si="284"/>
        <v>31707.871187247863</v>
      </c>
      <c r="W172" s="5">
        <f t="shared" si="284"/>
        <v>32445.508700624632</v>
      </c>
      <c r="X172" s="5">
        <f t="shared" si="284"/>
        <v>33263.068385418897</v>
      </c>
      <c r="Y172" s="5">
        <f t="shared" si="284"/>
        <v>33478.024704126903</v>
      </c>
      <c r="Z172" s="5">
        <f t="shared" si="284"/>
        <v>33647.871576390738</v>
      </c>
      <c r="AA172" s="5">
        <f t="shared" si="284"/>
        <v>33676.506268481367</v>
      </c>
      <c r="AB172" s="5">
        <f t="shared" si="284"/>
        <v>33676.506268481367</v>
      </c>
      <c r="AC172" s="5">
        <f t="shared" si="284"/>
        <v>33676.506268481367</v>
      </c>
      <c r="AD172" s="5">
        <f t="shared" si="284"/>
        <v>33676.506268481367</v>
      </c>
      <c r="AE172" s="5">
        <f t="shared" si="284"/>
        <v>33676.506268481367</v>
      </c>
      <c r="AF172" s="5">
        <f t="shared" si="284"/>
        <v>33676.506268481367</v>
      </c>
      <c r="AG172" s="5">
        <f t="shared" si="284"/>
        <v>33676.506268481367</v>
      </c>
      <c r="AH172" s="5">
        <f t="shared" si="284"/>
        <v>33676.506268481367</v>
      </c>
      <c r="AI172" s="5">
        <f t="shared" si="284"/>
        <v>33676.506268481367</v>
      </c>
      <c r="AJ172" s="5">
        <f t="shared" si="284"/>
        <v>33676.506268481367</v>
      </c>
      <c r="AK172" s="5">
        <f t="shared" si="284"/>
        <v>33676.506268481367</v>
      </c>
      <c r="AL172" s="5">
        <f t="shared" si="284"/>
        <v>33676.506268481367</v>
      </c>
      <c r="AM172" s="5">
        <f t="shared" si="284"/>
        <v>33798.985301939007</v>
      </c>
      <c r="AN172" s="5">
        <f t="shared" si="284"/>
        <v>34150.140448692531</v>
      </c>
      <c r="AO172" s="5">
        <f t="shared" si="284"/>
        <v>34586.541918532843</v>
      </c>
      <c r="AP172" s="5">
        <f t="shared" si="284"/>
        <v>35704.282403679645</v>
      </c>
      <c r="AQ172" s="5">
        <f t="shared" si="284"/>
        <v>36024.657537447485</v>
      </c>
      <c r="AR172" s="5">
        <f t="shared" si="284"/>
        <v>36288.340297561132</v>
      </c>
      <c r="AS172" s="5">
        <f t="shared" si="284"/>
        <v>36508.9367592618</v>
      </c>
      <c r="AT172" s="5">
        <f t="shared" si="280"/>
        <v>36736.058558092278</v>
      </c>
      <c r="AU172" s="5">
        <f t="shared" si="281"/>
        <v>74.080358011458159</v>
      </c>
      <c r="AV172" s="5">
        <f t="shared" si="282"/>
        <v>229.71494557381834</v>
      </c>
      <c r="AW172" s="5">
        <f t="shared" si="285"/>
        <v>306.25390850792309</v>
      </c>
      <c r="AX172" s="5">
        <f t="shared" si="285"/>
        <v>545.08881462716408</v>
      </c>
      <c r="AY172" s="5">
        <f t="shared" si="285"/>
        <v>1055.5610395517776</v>
      </c>
      <c r="AZ172" s="5">
        <f t="shared" si="285"/>
        <v>1285.079864340164</v>
      </c>
      <c r="BA172" s="5">
        <f t="shared" si="285"/>
        <v>1469.9795627544072</v>
      </c>
      <c r="BB172" s="5">
        <f t="shared" si="285"/>
        <v>1587.7054039768198</v>
      </c>
      <c r="BC172" s="5">
        <f t="shared" si="285"/>
        <v>1771.5614210990761</v>
      </c>
    </row>
    <row r="173" spans="1:55" x14ac:dyDescent="0.2">
      <c r="A173" t="s">
        <v>19</v>
      </c>
      <c r="B173">
        <v>294</v>
      </c>
      <c r="C173">
        <v>1987</v>
      </c>
      <c r="D173" s="5">
        <f t="shared" si="283"/>
        <v>1927.041906959902</v>
      </c>
      <c r="E173" s="5">
        <f t="shared" si="284"/>
        <v>2050.6515889051739</v>
      </c>
      <c r="F173" s="5">
        <f t="shared" si="284"/>
        <v>2106.5971025374643</v>
      </c>
      <c r="G173" s="5">
        <f t="shared" si="284"/>
        <v>2182.6457386395155</v>
      </c>
      <c r="H173" s="5">
        <f t="shared" si="284"/>
        <v>2330.281103536503</v>
      </c>
      <c r="I173" s="5">
        <f t="shared" si="284"/>
        <v>2598.5352138584899</v>
      </c>
      <c r="J173" s="5">
        <f t="shared" si="284"/>
        <v>2853.0603622192662</v>
      </c>
      <c r="K173" s="5">
        <f t="shared" si="284"/>
        <v>3035.9987803533095</v>
      </c>
      <c r="L173" s="5">
        <f t="shared" si="284"/>
        <v>3450.5153675700635</v>
      </c>
      <c r="M173" s="5">
        <f t="shared" si="284"/>
        <v>4667.6859094515848</v>
      </c>
      <c r="N173" s="5">
        <f t="shared" si="284"/>
        <v>5443.5683882919493</v>
      </c>
      <c r="O173" s="5">
        <f t="shared" si="284"/>
        <v>5837.491532566718</v>
      </c>
      <c r="P173" s="5">
        <f t="shared" si="284"/>
        <v>6287.8014848967605</v>
      </c>
      <c r="Q173" s="5">
        <f t="shared" si="284"/>
        <v>8814.6169338704458</v>
      </c>
      <c r="R173" s="5">
        <f t="shared" si="284"/>
        <v>9549.3125268269796</v>
      </c>
      <c r="S173" s="5">
        <f t="shared" si="284"/>
        <v>10224.557542383998</v>
      </c>
      <c r="T173" s="5">
        <f t="shared" si="284"/>
        <v>10521.88763285972</v>
      </c>
      <c r="U173" s="5">
        <f t="shared" si="284"/>
        <v>10723.605309676486</v>
      </c>
      <c r="V173" s="5">
        <f t="shared" si="284"/>
        <v>10784.110806320085</v>
      </c>
      <c r="W173" s="5">
        <f t="shared" si="284"/>
        <v>10819.119659321379</v>
      </c>
      <c r="X173" s="5">
        <f t="shared" si="284"/>
        <v>10843.831790851718</v>
      </c>
      <c r="Y173" s="5">
        <f t="shared" si="284"/>
        <v>10934.24681176812</v>
      </c>
      <c r="Z173" s="5">
        <f t="shared" si="284"/>
        <v>10934.24681176812</v>
      </c>
      <c r="AA173" s="5">
        <f t="shared" si="284"/>
        <v>10934.24681176812</v>
      </c>
      <c r="AB173" s="5">
        <f t="shared" si="284"/>
        <v>10934.24681176812</v>
      </c>
      <c r="AC173" s="5">
        <f t="shared" si="284"/>
        <v>10934.24681176812</v>
      </c>
      <c r="AD173" s="5">
        <f t="shared" si="284"/>
        <v>10934.24681176812</v>
      </c>
      <c r="AE173" s="5">
        <f t="shared" si="284"/>
        <v>10934.24681176812</v>
      </c>
      <c r="AF173" s="5">
        <f t="shared" si="284"/>
        <v>10934.24681176812</v>
      </c>
      <c r="AG173" s="5">
        <f t="shared" si="284"/>
        <v>11365.434281366324</v>
      </c>
      <c r="AH173" s="5">
        <f t="shared" si="284"/>
        <v>11479.874985715016</v>
      </c>
      <c r="AI173" s="5">
        <f t="shared" si="284"/>
        <v>11481.051753883125</v>
      </c>
      <c r="AJ173" s="5">
        <f t="shared" si="284"/>
        <v>11602.847259282473</v>
      </c>
      <c r="AK173" s="5">
        <f t="shared" si="284"/>
        <v>11785.932773437551</v>
      </c>
      <c r="AL173" s="5">
        <f t="shared" si="284"/>
        <v>11943.031323880215</v>
      </c>
      <c r="AM173" s="5">
        <f t="shared" si="284"/>
        <v>11962.349934640022</v>
      </c>
      <c r="AN173" s="5">
        <f t="shared" si="284"/>
        <v>12016.97159044316</v>
      </c>
      <c r="AO173" s="5">
        <f t="shared" si="284"/>
        <v>12258.895513003774</v>
      </c>
      <c r="AP173" s="5">
        <f t="shared" si="284"/>
        <v>12258.895513003774</v>
      </c>
      <c r="AQ173" s="5">
        <f t="shared" si="284"/>
        <v>12258.895513003774</v>
      </c>
      <c r="AR173" s="5">
        <f t="shared" si="284"/>
        <v>12386.67503072987</v>
      </c>
      <c r="AS173" s="5">
        <f t="shared" si="284"/>
        <v>12532.875377608041</v>
      </c>
      <c r="AT173" s="5">
        <f t="shared" si="280"/>
        <v>12733.066057635308</v>
      </c>
      <c r="AU173" s="5">
        <f t="shared" si="281"/>
        <v>81.64529623503249</v>
      </c>
      <c r="AV173" s="5">
        <f t="shared" si="282"/>
        <v>358.17881116839919</v>
      </c>
      <c r="AW173" s="5">
        <f t="shared" si="285"/>
        <v>541.1172293024423</v>
      </c>
      <c r="AX173" s="5">
        <f t="shared" si="285"/>
        <v>781.91341570188274</v>
      </c>
      <c r="AY173" s="5">
        <f t="shared" si="285"/>
        <v>1032.5160035022586</v>
      </c>
      <c r="AZ173" s="5">
        <f t="shared" si="285"/>
        <v>1286.060511722937</v>
      </c>
      <c r="BA173" s="5">
        <f t="shared" si="285"/>
        <v>1431.2442763236427</v>
      </c>
      <c r="BB173" s="5">
        <f t="shared" si="285"/>
        <v>1504.8413121245098</v>
      </c>
      <c r="BC173" s="5">
        <f t="shared" si="285"/>
        <v>1523.3894199170875</v>
      </c>
    </row>
    <row r="174" spans="1:55" x14ac:dyDescent="0.2">
      <c r="A174" t="s">
        <v>19</v>
      </c>
      <c r="B174">
        <v>294</v>
      </c>
      <c r="C174">
        <v>1988</v>
      </c>
      <c r="D174" s="5">
        <f t="shared" si="283"/>
        <v>1528.3416526245846</v>
      </c>
      <c r="E174" s="5">
        <f t="shared" si="284"/>
        <v>1529.3713247716814</v>
      </c>
      <c r="F174" s="5">
        <f t="shared" si="284"/>
        <v>1530.4009969187782</v>
      </c>
      <c r="G174" s="5">
        <f t="shared" si="284"/>
        <v>1533.3919493460114</v>
      </c>
      <c r="H174" s="5">
        <f t="shared" si="284"/>
        <v>1533.93130142309</v>
      </c>
      <c r="I174" s="5">
        <f t="shared" si="284"/>
        <v>1540.8448144107238</v>
      </c>
      <c r="J174" s="5">
        <f t="shared" si="284"/>
        <v>1545.306727048139</v>
      </c>
      <c r="K174" s="5">
        <f t="shared" si="284"/>
        <v>1636.5552920836817</v>
      </c>
      <c r="L174" s="5">
        <f t="shared" si="284"/>
        <v>1981.4464293538697</v>
      </c>
      <c r="M174" s="5">
        <f t="shared" si="284"/>
        <v>2587.6781639583737</v>
      </c>
      <c r="N174" s="5">
        <f t="shared" si="284"/>
        <v>3082.6072426626065</v>
      </c>
      <c r="O174" s="5">
        <f t="shared" si="284"/>
        <v>3469.6659059567414</v>
      </c>
      <c r="P174" s="5">
        <f t="shared" si="284"/>
        <v>4410.7862484025736</v>
      </c>
      <c r="Q174" s="5">
        <f t="shared" si="284"/>
        <v>5159.2108033204504</v>
      </c>
      <c r="R174" s="5">
        <f t="shared" si="284"/>
        <v>6040.7587194427379</v>
      </c>
      <c r="S174" s="5">
        <f t="shared" si="284"/>
        <v>6684.2547793707663</v>
      </c>
      <c r="T174" s="5">
        <f t="shared" si="284"/>
        <v>7151.235614082314</v>
      </c>
      <c r="U174" s="5">
        <f t="shared" si="284"/>
        <v>7437.7786630170349</v>
      </c>
      <c r="V174" s="5">
        <f t="shared" si="284"/>
        <v>7744.424834823626</v>
      </c>
      <c r="W174" s="5">
        <f t="shared" si="284"/>
        <v>7810.3238522377715</v>
      </c>
      <c r="X174" s="5">
        <f t="shared" si="284"/>
        <v>7810.3238522377715</v>
      </c>
      <c r="Y174" s="5">
        <f t="shared" si="284"/>
        <v>7810.3238522377715</v>
      </c>
      <c r="Z174" s="5">
        <f t="shared" si="284"/>
        <v>7810.3238522377715</v>
      </c>
      <c r="AA174" s="5">
        <f t="shared" si="284"/>
        <v>7810.3238522377715</v>
      </c>
      <c r="AB174" s="5">
        <f t="shared" si="284"/>
        <v>7810.3238522377715</v>
      </c>
      <c r="AC174" s="5">
        <f t="shared" si="284"/>
        <v>7810.3238522377715</v>
      </c>
      <c r="AD174" s="5">
        <f t="shared" si="284"/>
        <v>7810.3238522377715</v>
      </c>
      <c r="AE174" s="5">
        <f t="shared" si="284"/>
        <v>7810.3238522377715</v>
      </c>
      <c r="AF174" s="5">
        <f t="shared" si="284"/>
        <v>7810.3238522377715</v>
      </c>
      <c r="AG174" s="5">
        <f t="shared" si="284"/>
        <v>7810.3238522377715</v>
      </c>
      <c r="AH174" s="5">
        <f t="shared" si="284"/>
        <v>7810.3238522377715</v>
      </c>
      <c r="AI174" s="5">
        <f t="shared" si="284"/>
        <v>7810.3238522377715</v>
      </c>
      <c r="AJ174" s="5">
        <f t="shared" si="284"/>
        <v>7960.9711462887408</v>
      </c>
      <c r="AK174" s="5">
        <f t="shared" si="284"/>
        <v>7960.9711462887408</v>
      </c>
      <c r="AL174" s="5">
        <f t="shared" si="284"/>
        <v>7960.9711462887408</v>
      </c>
      <c r="AM174" s="5">
        <f t="shared" si="284"/>
        <v>8113.4606880729589</v>
      </c>
      <c r="AN174" s="5">
        <f t="shared" si="284"/>
        <v>8389.020567438658</v>
      </c>
      <c r="AO174" s="5">
        <f t="shared" si="284"/>
        <v>8422.9659928511282</v>
      </c>
      <c r="AP174" s="5">
        <f t="shared" si="284"/>
        <v>8492.5914427975913</v>
      </c>
      <c r="AQ174" s="5">
        <f t="shared" si="284"/>
        <v>8492.5914427975913</v>
      </c>
      <c r="AR174" s="5">
        <f t="shared" si="284"/>
        <v>8494.6417212742781</v>
      </c>
      <c r="AS174" s="5">
        <f t="shared" si="284"/>
        <v>8500.3334091559591</v>
      </c>
      <c r="AT174" s="5">
        <f t="shared" si="280"/>
        <v>8522.1620124620094</v>
      </c>
      <c r="AU174" s="5">
        <f t="shared" si="281"/>
        <v>17.974150621106208</v>
      </c>
      <c r="AV174" s="5">
        <f t="shared" si="282"/>
        <v>85.560852222896528</v>
      </c>
      <c r="AW174" s="5">
        <f t="shared" si="285"/>
        <v>133.17093102433441</v>
      </c>
      <c r="AX174" s="5">
        <f t="shared" si="285"/>
        <v>214.12277458892129</v>
      </c>
      <c r="AY174" s="5">
        <f t="shared" si="285"/>
        <v>282.81661640228856</v>
      </c>
      <c r="AZ174" s="5">
        <f t="shared" si="285"/>
        <v>329.93637513370817</v>
      </c>
      <c r="BA174" s="5">
        <f t="shared" si="285"/>
        <v>366.26909232409048</v>
      </c>
      <c r="BB174" s="5">
        <f t="shared" si="285"/>
        <v>402.60180951447279</v>
      </c>
      <c r="BC174" s="5">
        <f t="shared" si="285"/>
        <v>423.9517398619542</v>
      </c>
    </row>
    <row r="175" spans="1:55" x14ac:dyDescent="0.2">
      <c r="A175" t="s">
        <v>19</v>
      </c>
      <c r="B175">
        <v>294</v>
      </c>
      <c r="C175">
        <v>1989</v>
      </c>
      <c r="D175" s="5">
        <f t="shared" si="283"/>
        <v>446.55549509106265</v>
      </c>
      <c r="E175" s="5">
        <f t="shared" si="284"/>
        <v>446.55549509106265</v>
      </c>
      <c r="F175" s="5">
        <f t="shared" si="284"/>
        <v>448.0754873081778</v>
      </c>
      <c r="G175" s="5">
        <f t="shared" si="284"/>
        <v>462.34380134653071</v>
      </c>
      <c r="H175" s="5">
        <f t="shared" si="284"/>
        <v>464.84443370374595</v>
      </c>
      <c r="I175" s="5">
        <f t="shared" si="284"/>
        <v>465.38378578082461</v>
      </c>
      <c r="J175" s="5">
        <f t="shared" si="284"/>
        <v>465.38378578082461</v>
      </c>
      <c r="K175" s="5">
        <f t="shared" si="284"/>
        <v>468.86505827814</v>
      </c>
      <c r="L175" s="5">
        <f t="shared" si="284"/>
        <v>471.51278665640513</v>
      </c>
      <c r="M175" s="5">
        <f t="shared" si="284"/>
        <v>916.42921821587242</v>
      </c>
      <c r="N175" s="5">
        <f t="shared" si="284"/>
        <v>1333.3974057828095</v>
      </c>
      <c r="O175" s="5">
        <f t="shared" si="284"/>
        <v>4369.1650874640345</v>
      </c>
      <c r="P175" s="5">
        <f t="shared" si="284"/>
        <v>13454.501793369276</v>
      </c>
      <c r="Q175" s="5">
        <f t="shared" si="284"/>
        <v>14541.737516688734</v>
      </c>
      <c r="R175" s="5">
        <f t="shared" si="284"/>
        <v>15313.207114898672</v>
      </c>
      <c r="S175" s="5">
        <f t="shared" si="284"/>
        <v>15923.361410063571</v>
      </c>
      <c r="T175" s="5">
        <f t="shared" si="284"/>
        <v>16752.688776538929</v>
      </c>
      <c r="U175" s="5">
        <f t="shared" si="284"/>
        <v>17317.733625259672</v>
      </c>
      <c r="V175" s="5">
        <f t="shared" si="284"/>
        <v>18177.460836077866</v>
      </c>
      <c r="W175" s="5">
        <f t="shared" si="284"/>
        <v>18494.894049425486</v>
      </c>
      <c r="X175" s="5">
        <f t="shared" si="284"/>
        <v>18848.610947956477</v>
      </c>
      <c r="Y175" s="5">
        <f t="shared" si="284"/>
        <v>19795.124811172685</v>
      </c>
      <c r="Z175" s="5">
        <f t="shared" si="284"/>
        <v>20581.794331554025</v>
      </c>
      <c r="AA175" s="5">
        <f t="shared" si="284"/>
        <v>24489.841417846466</v>
      </c>
      <c r="AB175" s="5">
        <f t="shared" si="284"/>
        <v>24832.28095476644</v>
      </c>
      <c r="AC175" s="5">
        <f t="shared" si="284"/>
        <v>25247.287862053141</v>
      </c>
      <c r="AD175" s="5">
        <f t="shared" si="284"/>
        <v>25248.464630221326</v>
      </c>
      <c r="AE175" s="5">
        <f t="shared" si="284"/>
        <v>25248.464630221326</v>
      </c>
      <c r="AF175" s="5">
        <f t="shared" si="284"/>
        <v>25358.492453939576</v>
      </c>
      <c r="AG175" s="5">
        <f t="shared" si="284"/>
        <v>25358.492453939576</v>
      </c>
      <c r="AH175" s="5">
        <f t="shared" si="284"/>
        <v>25358.492453939576</v>
      </c>
      <c r="AI175" s="5">
        <f t="shared" si="284"/>
        <v>25358.492453939576</v>
      </c>
      <c r="AJ175" s="5">
        <f t="shared" si="284"/>
        <v>25358.492453939576</v>
      </c>
      <c r="AK175" s="5">
        <f t="shared" si="284"/>
        <v>25358.492453939576</v>
      </c>
      <c r="AL175" s="5">
        <f t="shared" si="284"/>
        <v>25604.338937060475</v>
      </c>
      <c r="AM175" s="5">
        <f t="shared" si="284"/>
        <v>25728.095722740109</v>
      </c>
      <c r="AN175" s="5">
        <f t="shared" si="284"/>
        <v>25847.929947859244</v>
      </c>
      <c r="AO175" s="5">
        <f t="shared" si="284"/>
        <v>26006.499458512077</v>
      </c>
      <c r="AP175" s="5">
        <f t="shared" si="284"/>
        <v>26144.475526223003</v>
      </c>
      <c r="AQ175" s="5">
        <f t="shared" si="284"/>
        <v>26358.941524861024</v>
      </c>
      <c r="AR175" s="5">
        <f t="shared" si="284"/>
        <v>26513.588474953431</v>
      </c>
      <c r="AS175" s="5">
        <f t="shared" si="284"/>
        <v>26665.254135860803</v>
      </c>
      <c r="AT175" s="5">
        <f t="shared" si="280"/>
        <v>26944.526438614026</v>
      </c>
      <c r="AU175" s="5">
        <f t="shared" si="281"/>
        <v>196.24010117716011</v>
      </c>
      <c r="AV175" s="5">
        <f t="shared" si="282"/>
        <v>835.7505593929518</v>
      </c>
      <c r="AW175" s="5">
        <f t="shared" si="285"/>
        <v>1514.8928884132599</v>
      </c>
      <c r="AX175" s="5">
        <f t="shared" si="285"/>
        <v>2267.0929078704157</v>
      </c>
      <c r="AY175" s="5">
        <f t="shared" si="285"/>
        <v>2856.0163440023352</v>
      </c>
      <c r="AZ175" s="5">
        <f t="shared" si="285"/>
        <v>3335.1080844440025</v>
      </c>
      <c r="BA175" s="5">
        <f t="shared" si="285"/>
        <v>3698.4842883548672</v>
      </c>
      <c r="BB175" s="5">
        <f t="shared" si="285"/>
        <v>4034.4025683431905</v>
      </c>
      <c r="BC175" s="5">
        <f t="shared" si="285"/>
        <v>4492.2774588967359</v>
      </c>
    </row>
    <row r="176" spans="1:55" x14ac:dyDescent="0.2">
      <c r="A176" t="s">
        <v>19</v>
      </c>
      <c r="B176">
        <v>294</v>
      </c>
      <c r="C176">
        <v>1990</v>
      </c>
      <c r="D176" s="5">
        <f t="shared" si="283"/>
        <v>4883.1115867301578</v>
      </c>
      <c r="E176" s="5">
        <f t="shared" si="284"/>
        <v>5296.5004377856876</v>
      </c>
      <c r="F176" s="5">
        <f t="shared" si="284"/>
        <v>5692.2377663196703</v>
      </c>
      <c r="G176" s="5">
        <f t="shared" si="284"/>
        <v>6061.007491001059</v>
      </c>
      <c r="H176" s="5">
        <f t="shared" si="284"/>
        <v>6287.5843953692065</v>
      </c>
      <c r="I176" s="5">
        <f t="shared" si="284"/>
        <v>6509.7484191069998</v>
      </c>
      <c r="J176" s="5">
        <f t="shared" si="284"/>
        <v>6819.1894153128151</v>
      </c>
      <c r="K176" s="5">
        <f t="shared" si="284"/>
        <v>7524.3187080455518</v>
      </c>
      <c r="L176" s="5">
        <f t="shared" si="284"/>
        <v>9234.7512403930323</v>
      </c>
      <c r="M176" s="5">
        <f t="shared" si="284"/>
        <v>11669.386516198054</v>
      </c>
      <c r="N176" s="5">
        <f t="shared" si="284"/>
        <v>12787.022083860278</v>
      </c>
      <c r="O176" s="5">
        <f t="shared" si="284"/>
        <v>15616.365016052101</v>
      </c>
      <c r="P176" s="5">
        <f t="shared" si="284"/>
        <v>18095.129098161389</v>
      </c>
      <c r="Q176" s="5">
        <f t="shared" si="284"/>
        <v>19791.342348477618</v>
      </c>
      <c r="R176" s="5">
        <f t="shared" si="284"/>
        <v>20643.714758245082</v>
      </c>
      <c r="S176" s="5">
        <f t="shared" si="284"/>
        <v>21829.504815643613</v>
      </c>
      <c r="T176" s="5">
        <f t="shared" si="284"/>
        <v>22974.107987158401</v>
      </c>
      <c r="U176" s="5">
        <f t="shared" si="284"/>
        <v>23950.531374647504</v>
      </c>
      <c r="V176" s="5">
        <f t="shared" si="284"/>
        <v>24880.374355482294</v>
      </c>
      <c r="W176" s="5">
        <f t="shared" si="284"/>
        <v>25624.876349839698</v>
      </c>
      <c r="X176" s="5">
        <f t="shared" si="284"/>
        <v>28121.782274540594</v>
      </c>
      <c r="Y176" s="5">
        <f t="shared" si="284"/>
        <v>32518.678470668576</v>
      </c>
      <c r="Z176" s="5">
        <f t="shared" si="284"/>
        <v>33241.606381944002</v>
      </c>
      <c r="AA176" s="5">
        <f t="shared" si="284"/>
        <v>33842.444595778041</v>
      </c>
      <c r="AB176" s="5">
        <f t="shared" si="284"/>
        <v>34087.800758828977</v>
      </c>
      <c r="AC176" s="5">
        <f t="shared" si="284"/>
        <v>34087.800758828977</v>
      </c>
      <c r="AD176" s="5">
        <f t="shared" si="284"/>
        <v>34087.800758828977</v>
      </c>
      <c r="AE176" s="5">
        <f t="shared" si="284"/>
        <v>34087.800758828977</v>
      </c>
      <c r="AF176" s="5">
        <f t="shared" si="284"/>
        <v>34087.800758828977</v>
      </c>
      <c r="AG176" s="5">
        <f t="shared" si="284"/>
        <v>34087.800758828977</v>
      </c>
      <c r="AH176" s="5">
        <f t="shared" si="284"/>
        <v>34087.800758828977</v>
      </c>
      <c r="AI176" s="5">
        <f t="shared" si="284"/>
        <v>34087.800758828977</v>
      </c>
      <c r="AJ176" s="5">
        <f t="shared" si="284"/>
        <v>34087.800758828977</v>
      </c>
      <c r="AK176" s="5">
        <f t="shared" si="284"/>
        <v>34087.800758828977</v>
      </c>
      <c r="AL176" s="5">
        <f t="shared" si="284"/>
        <v>34087.800758828977</v>
      </c>
      <c r="AM176" s="5">
        <f t="shared" si="284"/>
        <v>34087.800758828977</v>
      </c>
      <c r="AN176" s="5">
        <f t="shared" si="284"/>
        <v>34087.800758828977</v>
      </c>
      <c r="AO176" s="5">
        <f t="shared" si="284"/>
        <v>34087.800758828977</v>
      </c>
      <c r="AP176" s="5">
        <f t="shared" si="284"/>
        <v>34087.800758828977</v>
      </c>
      <c r="AQ176" s="5">
        <f t="shared" si="284"/>
        <v>34429.553847650815</v>
      </c>
      <c r="AR176" s="5">
        <f t="shared" si="284"/>
        <v>34596.803875647063</v>
      </c>
      <c r="AS176" s="5">
        <f t="shared" si="284"/>
        <v>34983.862538941219</v>
      </c>
      <c r="AT176" s="5">
        <f t="shared" si="280"/>
        <v>35398.533226751417</v>
      </c>
      <c r="AU176" s="5">
        <f t="shared" si="281"/>
        <v>144.68644809812287</v>
      </c>
      <c r="AV176" s="5">
        <f t="shared" si="282"/>
        <v>678.35781690838508</v>
      </c>
      <c r="AW176" s="5">
        <f t="shared" si="285"/>
        <v>1053.0113824303144</v>
      </c>
      <c r="AX176" s="5">
        <f t="shared" si="285"/>
        <v>1250.1690825957144</v>
      </c>
      <c r="AY176" s="5">
        <f t="shared" si="285"/>
        <v>1414.4753380680527</v>
      </c>
      <c r="AZ176" s="5">
        <f t="shared" si="285"/>
        <v>1549.3623814038031</v>
      </c>
      <c r="BA176" s="5">
        <f t="shared" si="285"/>
        <v>1751.4232822696401</v>
      </c>
      <c r="BB176" s="5">
        <f t="shared" si="285"/>
        <v>1919.6520983023095</v>
      </c>
      <c r="BC176" s="5">
        <f t="shared" si="285"/>
        <v>1971.8221467220162</v>
      </c>
    </row>
    <row r="177" spans="1:55" x14ac:dyDescent="0.2">
      <c r="A177" t="s">
        <v>19</v>
      </c>
      <c r="B177">
        <v>294</v>
      </c>
      <c r="C177">
        <v>1991</v>
      </c>
      <c r="D177" s="5">
        <f t="shared" si="283"/>
        <v>1985.1098206202696</v>
      </c>
      <c r="E177" s="5">
        <f t="shared" si="284"/>
        <v>1985.1098206202696</v>
      </c>
      <c r="F177" s="5">
        <f t="shared" si="284"/>
        <v>2048.9004617332007</v>
      </c>
      <c r="G177" s="5">
        <f t="shared" si="284"/>
        <v>2068.5622965420093</v>
      </c>
      <c r="H177" s="5">
        <f t="shared" ref="H177:AT177" si="286">G177+H138</f>
        <v>2458.9061043054121</v>
      </c>
      <c r="I177" s="5">
        <f t="shared" si="286"/>
        <v>3017.9200161645717</v>
      </c>
      <c r="J177" s="5">
        <f t="shared" si="286"/>
        <v>3606.8434522964913</v>
      </c>
      <c r="K177" s="5">
        <f t="shared" si="286"/>
        <v>4289.9083418771997</v>
      </c>
      <c r="L177" s="5">
        <f t="shared" si="286"/>
        <v>4735.8054135767607</v>
      </c>
      <c r="M177" s="5">
        <f t="shared" si="286"/>
        <v>5296.9277017371069</v>
      </c>
      <c r="N177" s="5">
        <f t="shared" si="286"/>
        <v>5981.6106475489169</v>
      </c>
      <c r="O177" s="5">
        <f t="shared" si="286"/>
        <v>6771.2220883505861</v>
      </c>
      <c r="P177" s="5">
        <f t="shared" si="286"/>
        <v>7648.1105016203646</v>
      </c>
      <c r="Q177" s="5">
        <f t="shared" si="286"/>
        <v>9010.9061043055044</v>
      </c>
      <c r="R177" s="5">
        <f t="shared" si="286"/>
        <v>9752.9564983128112</v>
      </c>
      <c r="S177" s="5">
        <f t="shared" si="286"/>
        <v>10363.601113547786</v>
      </c>
      <c r="T177" s="5">
        <f t="shared" si="286"/>
        <v>11791.118965478927</v>
      </c>
      <c r="U177" s="5">
        <f t="shared" si="286"/>
        <v>12731.258667784681</v>
      </c>
      <c r="V177" s="5">
        <f t="shared" si="286"/>
        <v>14089.151069769385</v>
      </c>
      <c r="W177" s="5">
        <f t="shared" si="286"/>
        <v>16802.778465430441</v>
      </c>
      <c r="X177" s="5">
        <f t="shared" si="286"/>
        <v>19493.851137869446</v>
      </c>
      <c r="Y177" s="5">
        <f t="shared" si="286"/>
        <v>20805.653453269762</v>
      </c>
      <c r="Z177" s="5">
        <f t="shared" si="286"/>
        <v>22355.261002642321</v>
      </c>
      <c r="AA177" s="5">
        <f t="shared" si="286"/>
        <v>23000.228022780397</v>
      </c>
      <c r="AB177" s="5">
        <f t="shared" si="286"/>
        <v>29710.4543093842</v>
      </c>
      <c r="AC177" s="5">
        <f t="shared" si="286"/>
        <v>31972.987240603241</v>
      </c>
      <c r="AD177" s="5">
        <f t="shared" si="286"/>
        <v>32780.740523996537</v>
      </c>
      <c r="AE177" s="5">
        <f t="shared" si="286"/>
        <v>33204.082872474079</v>
      </c>
      <c r="AF177" s="5">
        <f t="shared" si="286"/>
        <v>33297.439813810786</v>
      </c>
      <c r="AG177" s="5">
        <f t="shared" si="286"/>
        <v>33297.439813810786</v>
      </c>
      <c r="AH177" s="5">
        <f t="shared" si="286"/>
        <v>33297.439813810786</v>
      </c>
      <c r="AI177" s="5">
        <f t="shared" si="286"/>
        <v>33321.171305201045</v>
      </c>
      <c r="AJ177" s="5">
        <f t="shared" si="286"/>
        <v>33515.043860897058</v>
      </c>
      <c r="AK177" s="5">
        <f t="shared" si="286"/>
        <v>33515.043860897058</v>
      </c>
      <c r="AL177" s="5">
        <f t="shared" si="286"/>
        <v>33515.043860897058</v>
      </c>
      <c r="AM177" s="5">
        <f t="shared" si="286"/>
        <v>33515.043860897058</v>
      </c>
      <c r="AN177" s="5">
        <f t="shared" si="286"/>
        <v>33515.043860897058</v>
      </c>
      <c r="AO177" s="5">
        <f t="shared" si="286"/>
        <v>33581.433198381339</v>
      </c>
      <c r="AP177" s="5">
        <f t="shared" si="286"/>
        <v>33581.433198381339</v>
      </c>
      <c r="AQ177" s="5">
        <f t="shared" si="286"/>
        <v>33742.356245370283</v>
      </c>
      <c r="AR177" s="5">
        <f t="shared" si="286"/>
        <v>34097.053784041367</v>
      </c>
      <c r="AS177" s="5">
        <f t="shared" si="286"/>
        <v>34365.945310454459</v>
      </c>
      <c r="AT177" s="5">
        <f t="shared" si="280"/>
        <v>34609.995439573984</v>
      </c>
      <c r="AU177" s="5">
        <f t="shared" si="281"/>
        <v>93.132795018971535</v>
      </c>
      <c r="AV177" s="5">
        <f t="shared" si="282"/>
        <v>455.26218503748441</v>
      </c>
      <c r="AW177" s="5">
        <f t="shared" si="285"/>
        <v>804.41910691699809</v>
      </c>
      <c r="AX177" s="5">
        <f t="shared" si="285"/>
        <v>1087.8731394104441</v>
      </c>
      <c r="AY177" s="5">
        <f t="shared" si="285"/>
        <v>1374.2690923241285</v>
      </c>
      <c r="AZ177" s="5">
        <f t="shared" si="285"/>
        <v>1745.0000972857217</v>
      </c>
      <c r="BA177" s="5">
        <f t="shared" si="285"/>
        <v>2078.9570969938454</v>
      </c>
      <c r="BB177" s="5">
        <f t="shared" si="285"/>
        <v>2350.1531277361346</v>
      </c>
      <c r="BC177" s="5">
        <f t="shared" si="285"/>
        <v>2641.5993773713467</v>
      </c>
    </row>
    <row r="178" spans="1:55" x14ac:dyDescent="0.2">
      <c r="A178" t="s">
        <v>19</v>
      </c>
      <c r="B178">
        <v>294</v>
      </c>
      <c r="C178">
        <v>1992</v>
      </c>
      <c r="D178" s="5">
        <f t="shared" si="283"/>
        <v>2860.8214806887763</v>
      </c>
      <c r="E178" s="5">
        <f t="shared" ref="E178:AT184" si="287">D178+E139</f>
        <v>3041.7986185426839</v>
      </c>
      <c r="F178" s="5">
        <f t="shared" si="287"/>
        <v>3238.9563187081267</v>
      </c>
      <c r="G178" s="5">
        <f t="shared" si="287"/>
        <v>3462.1009825858291</v>
      </c>
      <c r="H178" s="5">
        <f t="shared" si="287"/>
        <v>3744.5743749391731</v>
      </c>
      <c r="I178" s="5">
        <f t="shared" si="287"/>
        <v>4014.7897655413012</v>
      </c>
      <c r="J178" s="5">
        <f t="shared" si="287"/>
        <v>4327.6630022374302</v>
      </c>
      <c r="K178" s="5">
        <f t="shared" si="287"/>
        <v>4670.4457632063286</v>
      </c>
      <c r="L178" s="5">
        <f t="shared" si="287"/>
        <v>5437.5024807858254</v>
      </c>
      <c r="M178" s="5">
        <f t="shared" si="287"/>
        <v>6300.6619320943819</v>
      </c>
      <c r="N178" s="5">
        <f t="shared" si="287"/>
        <v>6783.8233291173947</v>
      </c>
      <c r="O178" s="5">
        <f t="shared" si="287"/>
        <v>7357.3313167012293</v>
      </c>
      <c r="P178" s="5">
        <f t="shared" si="287"/>
        <v>7779.6930250386877</v>
      </c>
      <c r="Q178" s="5">
        <f t="shared" si="287"/>
        <v>7950.5205374426132</v>
      </c>
      <c r="R178" s="5">
        <f t="shared" si="287"/>
        <v>8110.0706882355653</v>
      </c>
      <c r="S178" s="5">
        <f t="shared" si="287"/>
        <v>8282.3691608495737</v>
      </c>
      <c r="T178" s="5">
        <f t="shared" si="287"/>
        <v>8396.3195451282154</v>
      </c>
      <c r="U178" s="5">
        <f t="shared" si="287"/>
        <v>8396.3195451282154</v>
      </c>
      <c r="V178" s="5">
        <f t="shared" si="287"/>
        <v>8396.3195451282154</v>
      </c>
      <c r="W178" s="5">
        <f t="shared" si="287"/>
        <v>8396.3195451282154</v>
      </c>
      <c r="X178" s="5">
        <f t="shared" si="287"/>
        <v>8396.3195451282154</v>
      </c>
      <c r="Y178" s="5">
        <f t="shared" si="287"/>
        <v>8396.3195451282154</v>
      </c>
      <c r="Z178" s="5">
        <f t="shared" si="287"/>
        <v>8396.3195451282154</v>
      </c>
      <c r="AA178" s="5">
        <f t="shared" si="287"/>
        <v>8396.3195451282154</v>
      </c>
      <c r="AB178" s="5">
        <f t="shared" si="287"/>
        <v>8628.4370662878373</v>
      </c>
      <c r="AC178" s="5">
        <f t="shared" si="287"/>
        <v>8690.9038432116577</v>
      </c>
      <c r="AD178" s="5">
        <f t="shared" si="287"/>
        <v>8997.0596949482133</v>
      </c>
      <c r="AE178" s="5">
        <f t="shared" si="287"/>
        <v>9448.3502874182977</v>
      </c>
      <c r="AF178" s="5">
        <f t="shared" si="287"/>
        <v>9503.952583361448</v>
      </c>
      <c r="AG178" s="5">
        <f t="shared" si="287"/>
        <v>9612.0191267995742</v>
      </c>
      <c r="AH178" s="5">
        <f t="shared" si="287"/>
        <v>9635.750618189817</v>
      </c>
      <c r="AI178" s="5">
        <f t="shared" si="287"/>
        <v>9635.750618189817</v>
      </c>
      <c r="AJ178" s="5">
        <f t="shared" si="287"/>
        <v>9635.750618189817</v>
      </c>
      <c r="AK178" s="5">
        <f t="shared" si="287"/>
        <v>9635.750618189817</v>
      </c>
      <c r="AL178" s="5">
        <f t="shared" si="287"/>
        <v>9872.7713400498415</v>
      </c>
      <c r="AM178" s="5">
        <f t="shared" si="287"/>
        <v>10129.882491311124</v>
      </c>
      <c r="AN178" s="5">
        <f t="shared" si="287"/>
        <v>10260.503757971255</v>
      </c>
      <c r="AO178" s="5">
        <f t="shared" si="287"/>
        <v>10374.454142249897</v>
      </c>
      <c r="AP178" s="5">
        <f t="shared" si="287"/>
        <v>10493.798047299066</v>
      </c>
      <c r="AQ178" s="5">
        <f t="shared" si="287"/>
        <v>10581.761467865148</v>
      </c>
      <c r="AR178" s="5">
        <f t="shared" si="287"/>
        <v>10735.918097887445</v>
      </c>
      <c r="AS178" s="5">
        <f t="shared" si="287"/>
        <v>10903.313369801188</v>
      </c>
      <c r="AT178" s="5">
        <f t="shared" si="280"/>
        <v>11167.946116177318</v>
      </c>
      <c r="AU178" s="5">
        <f t="shared" si="281"/>
        <v>99.577001653860762</v>
      </c>
      <c r="AV178" s="5">
        <f t="shared" si="282"/>
        <v>463.59762622829709</v>
      </c>
      <c r="AW178" s="5">
        <f t="shared" si="285"/>
        <v>771.07734215397181</v>
      </c>
      <c r="AX178" s="5">
        <f t="shared" si="285"/>
        <v>954.01576028802617</v>
      </c>
      <c r="AY178" s="5">
        <f t="shared" si="285"/>
        <v>1095.2769724682294</v>
      </c>
      <c r="AZ178" s="5">
        <f t="shared" si="285"/>
        <v>1180.6416966631718</v>
      </c>
      <c r="BA178" s="5">
        <f t="shared" si="285"/>
        <v>1246.8839381262576</v>
      </c>
      <c r="BB178" s="5">
        <f t="shared" si="285"/>
        <v>1293.5133767875961</v>
      </c>
      <c r="BC178" s="5">
        <f t="shared" si="285"/>
        <v>1322.7084280989122</v>
      </c>
    </row>
    <row r="179" spans="1:55" x14ac:dyDescent="0.2">
      <c r="A179" t="s">
        <v>19</v>
      </c>
      <c r="B179">
        <v>294</v>
      </c>
      <c r="C179">
        <v>1993</v>
      </c>
      <c r="D179" s="5">
        <f t="shared" si="283"/>
        <v>1330.1122611567032</v>
      </c>
      <c r="E179" s="5">
        <f t="shared" si="287"/>
        <v>1330.6516132338411</v>
      </c>
      <c r="F179" s="5">
        <f t="shared" si="287"/>
        <v>1332.6619255211292</v>
      </c>
      <c r="G179" s="5">
        <f t="shared" si="287"/>
        <v>1334.1819177382556</v>
      </c>
      <c r="H179" s="5">
        <f t="shared" si="287"/>
        <v>1342.0760708660805</v>
      </c>
      <c r="I179" s="5">
        <f t="shared" si="287"/>
        <v>1433.3246359014961</v>
      </c>
      <c r="J179" s="5">
        <f t="shared" si="287"/>
        <v>1560.3665660504071</v>
      </c>
      <c r="K179" s="5">
        <f t="shared" si="287"/>
        <v>1654.0667314361685</v>
      </c>
      <c r="L179" s="5">
        <f t="shared" si="287"/>
        <v>2543.2131464570407</v>
      </c>
      <c r="M179" s="5">
        <f t="shared" si="287"/>
        <v>10438.052722291219</v>
      </c>
      <c r="N179" s="5">
        <f t="shared" si="287"/>
        <v>11388.489146068003</v>
      </c>
      <c r="O179" s="5">
        <f t="shared" si="287"/>
        <v>17563.776236251873</v>
      </c>
      <c r="P179" s="5">
        <f t="shared" si="287"/>
        <v>19156.531951788489</v>
      </c>
      <c r="Q179" s="5">
        <f t="shared" si="287"/>
        <v>20283.483600781568</v>
      </c>
      <c r="R179" s="5">
        <f t="shared" si="287"/>
        <v>21231.468424207931</v>
      </c>
      <c r="S179" s="5">
        <f t="shared" si="287"/>
        <v>22014.215384028932</v>
      </c>
      <c r="T179" s="5">
        <f t="shared" si="287"/>
        <v>22612.60199751272</v>
      </c>
      <c r="U179" s="5">
        <f t="shared" si="287"/>
        <v>22985.931698845485</v>
      </c>
      <c r="V179" s="5">
        <f t="shared" si="287"/>
        <v>23318.074514294418</v>
      </c>
      <c r="W179" s="5">
        <f t="shared" si="287"/>
        <v>23606.08852343931</v>
      </c>
      <c r="X179" s="5">
        <f t="shared" si="287"/>
        <v>23886.747731533414</v>
      </c>
      <c r="Y179" s="5">
        <f t="shared" si="287"/>
        <v>24351.276965894769</v>
      </c>
      <c r="Z179" s="5">
        <f t="shared" si="287"/>
        <v>24689.303622184307</v>
      </c>
      <c r="AA179" s="5">
        <f t="shared" si="287"/>
        <v>25301.41919762945</v>
      </c>
      <c r="AB179" s="5">
        <f t="shared" si="287"/>
        <v>25512.943275847279</v>
      </c>
      <c r="AC179" s="5">
        <f t="shared" si="287"/>
        <v>25755.357518477857</v>
      </c>
      <c r="AD179" s="5">
        <f t="shared" si="287"/>
        <v>26710.206822884909</v>
      </c>
      <c r="AE179" s="5">
        <f t="shared" si="287"/>
        <v>29237.51259192864</v>
      </c>
      <c r="AF179" s="5">
        <f t="shared" si="287"/>
        <v>30898.913117271524</v>
      </c>
      <c r="AG179" s="5">
        <f t="shared" si="287"/>
        <v>32432.340104332521</v>
      </c>
      <c r="AH179" s="5">
        <f t="shared" si="287"/>
        <v>33251.370749336835</v>
      </c>
      <c r="AI179" s="5">
        <f t="shared" si="287"/>
        <v>33530.068677150826</v>
      </c>
      <c r="AJ179" s="5">
        <f t="shared" si="287"/>
        <v>34442.260135463956</v>
      </c>
      <c r="AK179" s="5">
        <f t="shared" si="287"/>
        <v>35039.666108807629</v>
      </c>
      <c r="AL179" s="5">
        <f t="shared" si="287"/>
        <v>35716.503933498665</v>
      </c>
      <c r="AM179" s="5">
        <f t="shared" si="287"/>
        <v>36405.59975994088</v>
      </c>
      <c r="AN179" s="5">
        <f t="shared" si="287"/>
        <v>37027.031416716818</v>
      </c>
      <c r="AO179" s="5">
        <f t="shared" si="287"/>
        <v>37620.514829500244</v>
      </c>
      <c r="AP179" s="5">
        <f t="shared" si="287"/>
        <v>37979.625248801669</v>
      </c>
      <c r="AQ179" s="5">
        <f t="shared" si="287"/>
        <v>38734.423964630056</v>
      </c>
      <c r="AR179" s="5">
        <f t="shared" si="287"/>
        <v>39563.26101103532</v>
      </c>
      <c r="AS179" s="5">
        <f t="shared" si="287"/>
        <v>40194.989389282135</v>
      </c>
      <c r="AT179" s="5">
        <f t="shared" si="280"/>
        <v>40994.421240629592</v>
      </c>
      <c r="AU179" s="5">
        <f t="shared" si="281"/>
        <v>320.36112462300946</v>
      </c>
      <c r="AV179" s="5">
        <f t="shared" si="282"/>
        <v>1193.6842105262326</v>
      </c>
      <c r="AW179" s="5">
        <f t="shared" si="285"/>
        <v>1749.2658818949644</v>
      </c>
      <c r="AX179" s="5">
        <f t="shared" si="285"/>
        <v>2262.6800272399405</v>
      </c>
      <c r="AY179" s="5">
        <f t="shared" si="285"/>
        <v>2864.3517851929805</v>
      </c>
      <c r="AZ179" s="5">
        <f t="shared" si="285"/>
        <v>3498.8749878392455</v>
      </c>
      <c r="BA179" s="5">
        <f t="shared" si="285"/>
        <v>4546.2476894638485</v>
      </c>
      <c r="BB179" s="5">
        <f t="shared" si="285"/>
        <v>5182.7321723902332</v>
      </c>
      <c r="BC179" s="5">
        <f t="shared" si="285"/>
        <v>5675.9101079870543</v>
      </c>
    </row>
    <row r="180" spans="1:55" x14ac:dyDescent="0.2">
      <c r="A180" t="s">
        <v>19</v>
      </c>
      <c r="B180">
        <v>294</v>
      </c>
      <c r="C180">
        <v>1994</v>
      </c>
      <c r="D180" s="5">
        <f t="shared" si="283"/>
        <v>6164.8082498296217</v>
      </c>
      <c r="E180" s="5">
        <f t="shared" si="287"/>
        <v>6447.7719622529239</v>
      </c>
      <c r="F180" s="5">
        <f t="shared" si="287"/>
        <v>6761.1355190191116</v>
      </c>
      <c r="G180" s="5">
        <f t="shared" si="287"/>
        <v>7203.9435742774649</v>
      </c>
      <c r="H180" s="5">
        <f t="shared" si="287"/>
        <v>7704.609397801124</v>
      </c>
      <c r="I180" s="5">
        <f t="shared" si="287"/>
        <v>7969.4312676327763</v>
      </c>
      <c r="J180" s="5">
        <f t="shared" si="287"/>
        <v>8323.4913902128392</v>
      </c>
      <c r="K180" s="5">
        <f t="shared" si="287"/>
        <v>8547.6166942308155</v>
      </c>
      <c r="L180" s="5">
        <f t="shared" si="287"/>
        <v>27684.024516003465</v>
      </c>
      <c r="M180" s="5">
        <f t="shared" si="287"/>
        <v>41338.16363459477</v>
      </c>
      <c r="N180" s="5">
        <f t="shared" si="287"/>
        <v>46252.347504621037</v>
      </c>
      <c r="O180" s="5">
        <f t="shared" si="287"/>
        <v>48818.878879268414</v>
      </c>
      <c r="P180" s="5">
        <f t="shared" si="287"/>
        <v>50562.162856308954</v>
      </c>
      <c r="Q180" s="5">
        <f t="shared" si="287"/>
        <v>51483.18007588281</v>
      </c>
      <c r="R180" s="5">
        <f t="shared" si="287"/>
        <v>52589.538281933877</v>
      </c>
      <c r="S180" s="5">
        <f t="shared" si="287"/>
        <v>53616.464636637611</v>
      </c>
      <c r="T180" s="5">
        <f t="shared" si="287"/>
        <v>54943.466874209371</v>
      </c>
      <c r="U180" s="5">
        <f t="shared" si="287"/>
        <v>56153.772935110443</v>
      </c>
      <c r="V180" s="5">
        <f t="shared" si="287"/>
        <v>56869.346045335253</v>
      </c>
      <c r="W180" s="5">
        <f t="shared" si="287"/>
        <v>57942.852806693241</v>
      </c>
      <c r="X180" s="5">
        <f t="shared" si="287"/>
        <v>59676.82070240286</v>
      </c>
      <c r="Y180" s="5">
        <f t="shared" si="287"/>
        <v>60287.465317637965</v>
      </c>
      <c r="Z180" s="5">
        <f t="shared" si="287"/>
        <v>60914.290495184403</v>
      </c>
      <c r="AA180" s="5">
        <f t="shared" si="287"/>
        <v>61296.936277848108</v>
      </c>
      <c r="AB180" s="5">
        <f t="shared" si="287"/>
        <v>61296.936277848108</v>
      </c>
      <c r="AC180" s="5">
        <f t="shared" si="287"/>
        <v>61296.936277848108</v>
      </c>
      <c r="AD180" s="5">
        <f t="shared" si="287"/>
        <v>61296.936277848108</v>
      </c>
      <c r="AE180" s="5">
        <f t="shared" si="287"/>
        <v>61296.936277848108</v>
      </c>
      <c r="AF180" s="5">
        <f t="shared" si="287"/>
        <v>61296.936277848108</v>
      </c>
      <c r="AG180" s="5">
        <f t="shared" si="287"/>
        <v>61296.936277848108</v>
      </c>
      <c r="AH180" s="5">
        <f t="shared" si="287"/>
        <v>61296.936277848108</v>
      </c>
      <c r="AI180" s="5">
        <f t="shared" si="287"/>
        <v>61296.936277848108</v>
      </c>
      <c r="AJ180" s="5">
        <f t="shared" si="287"/>
        <v>61296.936277848108</v>
      </c>
      <c r="AK180" s="5">
        <f t="shared" si="287"/>
        <v>61296.936277848108</v>
      </c>
      <c r="AL180" s="5">
        <f t="shared" si="287"/>
        <v>61296.936277848108</v>
      </c>
      <c r="AM180" s="5">
        <f t="shared" si="287"/>
        <v>61296.936277848108</v>
      </c>
      <c r="AN180" s="5">
        <f t="shared" si="287"/>
        <v>61296.936277848108</v>
      </c>
      <c r="AO180" s="5">
        <f t="shared" si="287"/>
        <v>61296.936277848108</v>
      </c>
      <c r="AP180" s="5">
        <f t="shared" si="287"/>
        <v>61326.62150700792</v>
      </c>
      <c r="AQ180" s="5">
        <f t="shared" si="287"/>
        <v>61326.62150700792</v>
      </c>
      <c r="AR180" s="5">
        <f t="shared" si="287"/>
        <v>61826.32672826534</v>
      </c>
      <c r="AS180" s="5">
        <f t="shared" si="287"/>
        <v>62344.353060739551</v>
      </c>
      <c r="AT180" s="5">
        <f t="shared" si="280"/>
        <v>62823.857484628039</v>
      </c>
      <c r="AU180" s="5">
        <f t="shared" si="281"/>
        <v>214.4897129876575</v>
      </c>
      <c r="AV180" s="5">
        <f t="shared" si="282"/>
        <v>937.31283000779558</v>
      </c>
      <c r="AW180" s="5">
        <f t="shared" si="285"/>
        <v>1392.3788870172334</v>
      </c>
      <c r="AX180" s="5">
        <f t="shared" si="285"/>
        <v>1708.1940441336005</v>
      </c>
      <c r="AY180" s="5">
        <f t="shared" si="285"/>
        <v>2011.7511994990032</v>
      </c>
      <c r="AZ180" s="5">
        <f t="shared" si="285"/>
        <v>2228.0313823960687</v>
      </c>
      <c r="BA180" s="5">
        <f t="shared" si="285"/>
        <v>2447.2534857136257</v>
      </c>
      <c r="BB180" s="5">
        <f t="shared" si="285"/>
        <v>2679.7142309224391</v>
      </c>
      <c r="BC180" s="5">
        <f t="shared" si="285"/>
        <v>2926.331217010656</v>
      </c>
    </row>
    <row r="181" spans="1:55" x14ac:dyDescent="0.2">
      <c r="A181" t="s">
        <v>19</v>
      </c>
      <c r="B181">
        <v>294</v>
      </c>
      <c r="C181">
        <v>1995</v>
      </c>
      <c r="D181" s="5">
        <f t="shared" si="283"/>
        <v>3119.5663566157218</v>
      </c>
      <c r="E181" s="5">
        <f t="shared" si="287"/>
        <v>3321.627257481623</v>
      </c>
      <c r="F181" s="5">
        <f t="shared" si="287"/>
        <v>3516.8236773668882</v>
      </c>
      <c r="G181" s="5">
        <f t="shared" si="287"/>
        <v>3713.0007373921885</v>
      </c>
      <c r="H181" s="5">
        <f t="shared" si="287"/>
        <v>3950.8550033713318</v>
      </c>
      <c r="I181" s="5">
        <f t="shared" si="287"/>
        <v>4163.7029457781427</v>
      </c>
      <c r="J181" s="5">
        <f t="shared" si="287"/>
        <v>4431.9570561000655</v>
      </c>
      <c r="K181" s="5">
        <f t="shared" si="287"/>
        <v>5158.6604319148728</v>
      </c>
      <c r="L181" s="5">
        <f t="shared" si="287"/>
        <v>5730.5697616161269</v>
      </c>
      <c r="M181" s="5">
        <f t="shared" si="287"/>
        <v>6875.6632532009216</v>
      </c>
      <c r="N181" s="5">
        <f t="shared" si="287"/>
        <v>10484.124776695489</v>
      </c>
      <c r="O181" s="5">
        <f t="shared" si="287"/>
        <v>11943.513433179691</v>
      </c>
      <c r="P181" s="5">
        <f t="shared" si="287"/>
        <v>12585.048212827487</v>
      </c>
      <c r="Q181" s="5">
        <f t="shared" si="287"/>
        <v>12887.281504003824</v>
      </c>
      <c r="R181" s="5">
        <f t="shared" si="287"/>
        <v>13454.287633004773</v>
      </c>
      <c r="S181" s="5">
        <f t="shared" si="287"/>
        <v>13756.52092418111</v>
      </c>
      <c r="T181" s="5">
        <f t="shared" si="287"/>
        <v>14188.198713849395</v>
      </c>
      <c r="U181" s="5">
        <f t="shared" si="287"/>
        <v>15569.136159126218</v>
      </c>
      <c r="V181" s="5">
        <f t="shared" si="287"/>
        <v>20753.486387747678</v>
      </c>
      <c r="W181" s="5">
        <f t="shared" si="287"/>
        <v>22534.034690111625</v>
      </c>
      <c r="X181" s="5">
        <f t="shared" si="287"/>
        <v>23823.77260235999</v>
      </c>
      <c r="Y181" s="5">
        <f t="shared" si="287"/>
        <v>24877.666560916252</v>
      </c>
      <c r="Z181" s="5">
        <f t="shared" si="287"/>
        <v>40032.185093847467</v>
      </c>
      <c r="AA181" s="5">
        <f t="shared" si="287"/>
        <v>43782.839437655377</v>
      </c>
      <c r="AB181" s="5">
        <f t="shared" si="287"/>
        <v>46836.25864185817</v>
      </c>
      <c r="AC181" s="5">
        <f t="shared" si="287"/>
        <v>49220.390950448404</v>
      </c>
      <c r="AD181" s="5">
        <f t="shared" si="287"/>
        <v>51694.251831857</v>
      </c>
      <c r="AE181" s="5">
        <f t="shared" si="287"/>
        <v>52592.224008138626</v>
      </c>
      <c r="AF181" s="5">
        <f t="shared" si="287"/>
        <v>53909.419844309472</v>
      </c>
      <c r="AG181" s="5">
        <f t="shared" si="287"/>
        <v>55125.609746050977</v>
      </c>
      <c r="AH181" s="5">
        <f t="shared" si="287"/>
        <v>55505.313608294338</v>
      </c>
      <c r="AI181" s="5">
        <f t="shared" si="287"/>
        <v>55607.496310891904</v>
      </c>
      <c r="AJ181" s="5">
        <f t="shared" si="287"/>
        <v>55818.530069039552</v>
      </c>
      <c r="AK181" s="5">
        <f t="shared" si="287"/>
        <v>56134.002002107052</v>
      </c>
      <c r="AL181" s="5">
        <f t="shared" si="287"/>
        <v>56528.90578652198</v>
      </c>
      <c r="AM181" s="5">
        <f t="shared" si="287"/>
        <v>56939.990133248255</v>
      </c>
      <c r="AN181" s="5">
        <f t="shared" si="287"/>
        <v>57004.418190452168</v>
      </c>
      <c r="AO181" s="5">
        <f t="shared" si="287"/>
        <v>57351.27060800256</v>
      </c>
      <c r="AP181" s="5">
        <f t="shared" si="287"/>
        <v>57632.910456236852</v>
      </c>
      <c r="AQ181" s="5">
        <f t="shared" si="287"/>
        <v>58058.704405064615</v>
      </c>
      <c r="AR181" s="5">
        <f t="shared" si="287"/>
        <v>58674.252221000133</v>
      </c>
      <c r="AS181" s="5">
        <f t="shared" si="287"/>
        <v>59260.871152802858</v>
      </c>
      <c r="AT181" s="5">
        <f t="shared" si="280"/>
        <v>60043.351938871565</v>
      </c>
      <c r="AU181" s="5">
        <f t="shared" si="281"/>
        <v>293.18338359760384</v>
      </c>
      <c r="AV181" s="5">
        <f t="shared" si="282"/>
        <v>1122.7348963906261</v>
      </c>
      <c r="AW181" s="5">
        <f t="shared" si="285"/>
        <v>3018.0180951452267</v>
      </c>
      <c r="AX181" s="5">
        <f t="shared" si="285"/>
        <v>3942.4675552093322</v>
      </c>
      <c r="AY181" s="5">
        <f t="shared" si="285"/>
        <v>4509.8169082592649</v>
      </c>
      <c r="AZ181" s="5">
        <f t="shared" si="285"/>
        <v>4799.6451016632946</v>
      </c>
      <c r="BA181" s="5">
        <f t="shared" si="285"/>
        <v>5333.1623698801104</v>
      </c>
      <c r="BB181" s="5">
        <f t="shared" si="285"/>
        <v>5978.4726140672637</v>
      </c>
      <c r="BC181" s="5">
        <f t="shared" si="285"/>
        <v>6549.5413950771572</v>
      </c>
    </row>
    <row r="182" spans="1:55" x14ac:dyDescent="0.2">
      <c r="A182" t="s">
        <v>19</v>
      </c>
      <c r="B182">
        <v>294</v>
      </c>
      <c r="C182">
        <v>1996</v>
      </c>
      <c r="D182" s="5">
        <f t="shared" si="283"/>
        <v>7087.9618639942692</v>
      </c>
      <c r="E182" s="5">
        <f t="shared" si="287"/>
        <v>7631.7758536819329</v>
      </c>
      <c r="F182" s="5">
        <f t="shared" si="287"/>
        <v>8090.2741511816912</v>
      </c>
      <c r="G182" s="5">
        <f t="shared" si="287"/>
        <v>8474.7341181045922</v>
      </c>
      <c r="H182" s="5">
        <f t="shared" si="287"/>
        <v>8787.1170347306124</v>
      </c>
      <c r="I182" s="5">
        <f t="shared" si="287"/>
        <v>9972.7599961080814</v>
      </c>
      <c r="J182" s="5">
        <f t="shared" si="287"/>
        <v>14129.252261892776</v>
      </c>
      <c r="K182" s="5">
        <f t="shared" si="287"/>
        <v>16317.599766513882</v>
      </c>
      <c r="L182" s="5">
        <f t="shared" si="287"/>
        <v>17937.323085902877</v>
      </c>
      <c r="M182" s="5">
        <f t="shared" si="287"/>
        <v>24606.362486622889</v>
      </c>
      <c r="N182" s="5">
        <f t="shared" si="287"/>
        <v>49778.120050588266</v>
      </c>
      <c r="O182" s="5">
        <f t="shared" si="287"/>
        <v>53480.232707461473</v>
      </c>
      <c r="P182" s="5">
        <f t="shared" si="287"/>
        <v>56353.704445957403</v>
      </c>
      <c r="Q182" s="5">
        <f t="shared" si="287"/>
        <v>60128.384473197359</v>
      </c>
      <c r="R182" s="5">
        <f t="shared" si="287"/>
        <v>62553.703667671434</v>
      </c>
      <c r="S182" s="5">
        <f t="shared" si="287"/>
        <v>63903.260628465388</v>
      </c>
      <c r="T182" s="5">
        <f t="shared" si="287"/>
        <v>64953.722346531351</v>
      </c>
      <c r="U182" s="5">
        <f t="shared" si="287"/>
        <v>66019.383986768764</v>
      </c>
      <c r="V182" s="5">
        <f t="shared" si="287"/>
        <v>67173.303239614397</v>
      </c>
      <c r="W182" s="5">
        <f t="shared" si="287"/>
        <v>68087.455978207494</v>
      </c>
      <c r="X182" s="5">
        <f t="shared" si="287"/>
        <v>70665.755034535978</v>
      </c>
      <c r="Y182" s="5">
        <f t="shared" si="287"/>
        <v>71916.267341180705</v>
      </c>
      <c r="Z182" s="5">
        <f t="shared" si="287"/>
        <v>72608.795408113234</v>
      </c>
      <c r="AA182" s="5">
        <f t="shared" si="287"/>
        <v>72975.750948535628</v>
      </c>
      <c r="AB182" s="5">
        <f t="shared" si="287"/>
        <v>73254.939196419684</v>
      </c>
      <c r="AC182" s="5">
        <f t="shared" si="287"/>
        <v>74114.666407237964</v>
      </c>
      <c r="AD182" s="5">
        <f t="shared" si="287"/>
        <v>74292.358400622543</v>
      </c>
      <c r="AE182" s="5">
        <f t="shared" si="287"/>
        <v>74292.358400622543</v>
      </c>
      <c r="AF182" s="5">
        <f t="shared" si="287"/>
        <v>74292.358400622543</v>
      </c>
      <c r="AG182" s="5">
        <f t="shared" si="287"/>
        <v>74292.358400622543</v>
      </c>
      <c r="AH182" s="5">
        <f t="shared" si="287"/>
        <v>74292.358400622543</v>
      </c>
      <c r="AI182" s="5">
        <f t="shared" si="287"/>
        <v>74292.358400622543</v>
      </c>
      <c r="AJ182" s="5">
        <f t="shared" si="287"/>
        <v>74292.358400622543</v>
      </c>
      <c r="AK182" s="5">
        <f t="shared" si="287"/>
        <v>74292.358400622543</v>
      </c>
      <c r="AL182" s="5">
        <f t="shared" si="287"/>
        <v>74292.358400622543</v>
      </c>
      <c r="AM182" s="5">
        <f t="shared" si="287"/>
        <v>74292.358400622543</v>
      </c>
      <c r="AN182" s="5">
        <f t="shared" si="287"/>
        <v>74292.358400622543</v>
      </c>
      <c r="AO182" s="5">
        <f t="shared" si="287"/>
        <v>74376.712957387281</v>
      </c>
      <c r="AP182" s="5">
        <f t="shared" si="287"/>
        <v>74407.062751921127</v>
      </c>
      <c r="AQ182" s="5">
        <f t="shared" si="287"/>
        <v>74540.627913124772</v>
      </c>
      <c r="AR182" s="5">
        <f t="shared" si="287"/>
        <v>74687.53597620083</v>
      </c>
      <c r="AS182" s="5">
        <f t="shared" si="287"/>
        <v>74856.752556490232</v>
      </c>
      <c r="AT182" s="5">
        <f t="shared" si="280"/>
        <v>75142.819294500048</v>
      </c>
      <c r="AU182" s="5">
        <f t="shared" si="281"/>
        <v>132.07821772553254</v>
      </c>
      <c r="AV182" s="5">
        <f t="shared" si="282"/>
        <v>537.63595680532262</v>
      </c>
      <c r="AW182" s="5">
        <f t="shared" si="285"/>
        <v>773.52894250426277</v>
      </c>
      <c r="AX182" s="5">
        <f t="shared" si="285"/>
        <v>964.31248175898008</v>
      </c>
      <c r="AY182" s="5">
        <f t="shared" si="285"/>
        <v>1216.8763498395563</v>
      </c>
      <c r="AZ182" s="5">
        <f t="shared" si="285"/>
        <v>1503.2723027532998</v>
      </c>
      <c r="BA182" s="5">
        <f t="shared" si="285"/>
        <v>1848.5066640725413</v>
      </c>
      <c r="BB182" s="5">
        <f t="shared" si="285"/>
        <v>2165.3024613291973</v>
      </c>
      <c r="BC182" s="5">
        <f t="shared" si="285"/>
        <v>2400.1517657363411</v>
      </c>
    </row>
    <row r="183" spans="1:55" x14ac:dyDescent="0.2">
      <c r="A183" t="s">
        <v>19</v>
      </c>
      <c r="B183">
        <v>294</v>
      </c>
      <c r="C183">
        <v>1997</v>
      </c>
      <c r="D183" s="5">
        <f t="shared" si="283"/>
        <v>2602.2126666022418</v>
      </c>
      <c r="E183" s="5">
        <f t="shared" si="287"/>
        <v>2784.1704445961218</v>
      </c>
      <c r="F183" s="5">
        <f t="shared" si="287"/>
        <v>2948.4767000684542</v>
      </c>
      <c r="G183" s="5">
        <f t="shared" si="287"/>
        <v>3303.5174627884453</v>
      </c>
      <c r="H183" s="5">
        <f t="shared" si="287"/>
        <v>3718.8675941242386</v>
      </c>
      <c r="I183" s="5">
        <f t="shared" si="287"/>
        <v>4244.5397412203729</v>
      </c>
      <c r="J183" s="5">
        <f t="shared" si="287"/>
        <v>4858.469500924497</v>
      </c>
      <c r="K183" s="5">
        <f t="shared" si="287"/>
        <v>6615.8256639754163</v>
      </c>
      <c r="L183" s="5">
        <f t="shared" si="287"/>
        <v>7697.1775464542861</v>
      </c>
      <c r="M183" s="5">
        <f t="shared" si="287"/>
        <v>8503.9501897075843</v>
      </c>
      <c r="N183" s="5">
        <f t="shared" si="287"/>
        <v>9298.9551512797552</v>
      </c>
      <c r="O183" s="5">
        <f t="shared" si="287"/>
        <v>20473.055355579789</v>
      </c>
      <c r="P183" s="5">
        <f t="shared" si="287"/>
        <v>23006.24496546407</v>
      </c>
      <c r="Q183" s="5">
        <f t="shared" si="287"/>
        <v>24682.355092908569</v>
      </c>
      <c r="R183" s="5">
        <f t="shared" si="287"/>
        <v>27462.666018095893</v>
      </c>
      <c r="S183" s="5">
        <f t="shared" si="287"/>
        <v>31387.383986769986</v>
      </c>
      <c r="T183" s="5">
        <f t="shared" si="287"/>
        <v>32995.339624478074</v>
      </c>
      <c r="U183" s="5">
        <f t="shared" si="287"/>
        <v>34594.837972071386</v>
      </c>
      <c r="V183" s="5">
        <f t="shared" si="287"/>
        <v>36418.044120529456</v>
      </c>
      <c r="W183" s="5">
        <f t="shared" si="287"/>
        <v>37175.294436708129</v>
      </c>
      <c r="X183" s="5">
        <f t="shared" si="287"/>
        <v>40318.44221372914</v>
      </c>
      <c r="Y183" s="5">
        <f t="shared" si="287"/>
        <v>41751.353586430712</v>
      </c>
      <c r="Z183" s="5">
        <f t="shared" si="287"/>
        <v>42500.758781488621</v>
      </c>
      <c r="AA183" s="5">
        <f t="shared" si="287"/>
        <v>43511.014253810899</v>
      </c>
      <c r="AB183" s="5">
        <f t="shared" si="287"/>
        <v>44072.136541971224</v>
      </c>
      <c r="AC183" s="5">
        <f t="shared" si="287"/>
        <v>45552.608961467427</v>
      </c>
      <c r="AD183" s="5">
        <f t="shared" si="287"/>
        <v>48010.289280564466</v>
      </c>
      <c r="AE183" s="5">
        <f t="shared" si="287"/>
        <v>48961.706344481157</v>
      </c>
      <c r="AF183" s="5">
        <f t="shared" si="287"/>
        <v>48961.706344481157</v>
      </c>
      <c r="AG183" s="5">
        <f t="shared" si="287"/>
        <v>48961.706344481157</v>
      </c>
      <c r="AH183" s="5">
        <f t="shared" si="287"/>
        <v>48961.706344481157</v>
      </c>
      <c r="AI183" s="5">
        <f t="shared" si="287"/>
        <v>48961.706344481157</v>
      </c>
      <c r="AJ183" s="5">
        <f t="shared" si="287"/>
        <v>48961.706344481157</v>
      </c>
      <c r="AK183" s="5">
        <f t="shared" si="287"/>
        <v>48961.706344481157</v>
      </c>
      <c r="AL183" s="5">
        <f t="shared" si="287"/>
        <v>48961.706344481157</v>
      </c>
      <c r="AM183" s="5">
        <f t="shared" si="287"/>
        <v>48961.706344481157</v>
      </c>
      <c r="AN183" s="5">
        <f t="shared" si="287"/>
        <v>48961.706344481157</v>
      </c>
      <c r="AO183" s="5">
        <f t="shared" si="287"/>
        <v>48961.706344481157</v>
      </c>
      <c r="AP183" s="5">
        <f t="shared" si="287"/>
        <v>48961.706344481157</v>
      </c>
      <c r="AQ183" s="5">
        <f t="shared" si="287"/>
        <v>48961.706344481157</v>
      </c>
      <c r="AR183" s="5">
        <f t="shared" si="287"/>
        <v>49466.640184010765</v>
      </c>
      <c r="AS183" s="5">
        <f t="shared" si="287"/>
        <v>49808.730403093097</v>
      </c>
      <c r="AT183" s="5">
        <f t="shared" si="280"/>
        <v>50179.722267527424</v>
      </c>
      <c r="AU183" s="5">
        <f t="shared" si="281"/>
        <v>145.89177815820497</v>
      </c>
      <c r="AV183" s="5">
        <f t="shared" si="282"/>
        <v>606.42881393670007</v>
      </c>
      <c r="AW183" s="5">
        <f t="shared" si="285"/>
        <v>899.68924783108173</v>
      </c>
      <c r="AX183" s="5">
        <f t="shared" si="285"/>
        <v>1255.2203306213435</v>
      </c>
      <c r="AY183" s="5">
        <f t="shared" si="285"/>
        <v>1655.3705397855551</v>
      </c>
      <c r="AZ183" s="5">
        <f t="shared" si="285"/>
        <v>1859.3927209315286</v>
      </c>
      <c r="BA183" s="5">
        <f t="shared" si="285"/>
        <v>2068.3181027780661</v>
      </c>
      <c r="BB183" s="5">
        <f t="shared" si="285"/>
        <v>2307.1530088973709</v>
      </c>
      <c r="BC183" s="5">
        <f t="shared" si="285"/>
        <v>2527.9931684458866</v>
      </c>
    </row>
    <row r="184" spans="1:55" x14ac:dyDescent="0.2">
      <c r="A184" t="s">
        <v>19</v>
      </c>
      <c r="B184">
        <v>294</v>
      </c>
      <c r="C184">
        <v>1998</v>
      </c>
      <c r="D184" s="5">
        <f t="shared" si="283"/>
        <v>2685.4349429375834</v>
      </c>
      <c r="E184" s="5">
        <f t="shared" si="287"/>
        <v>2749.2255775337067</v>
      </c>
      <c r="F184" s="5">
        <f t="shared" si="287"/>
        <v>2793.8937297804223</v>
      </c>
      <c r="G184" s="5">
        <f t="shared" si="287"/>
        <v>2860.6262847331668</v>
      </c>
      <c r="H184" s="5">
        <f t="shared" ref="H184:AT184" si="288">G184+H145</f>
        <v>3017.0874107144136</v>
      </c>
      <c r="I184" s="5">
        <f t="shared" si="288"/>
        <v>3235.3288738918068</v>
      </c>
      <c r="J184" s="5">
        <f t="shared" si="288"/>
        <v>3541.8279496774476</v>
      </c>
      <c r="K184" s="5">
        <f t="shared" si="288"/>
        <v>4258.2346040213633</v>
      </c>
      <c r="L184" s="5">
        <f t="shared" si="288"/>
        <v>4627.1514247238119</v>
      </c>
      <c r="M184" s="5">
        <f t="shared" si="288"/>
        <v>5102.4677006261663</v>
      </c>
      <c r="N184" s="5">
        <f t="shared" si="288"/>
        <v>5854.8148161042227</v>
      </c>
      <c r="O184" s="5">
        <f t="shared" si="288"/>
        <v>6415.4467841945725</v>
      </c>
      <c r="P184" s="5">
        <f t="shared" si="288"/>
        <v>6829.473051341246</v>
      </c>
      <c r="Q184" s="5">
        <f t="shared" si="288"/>
        <v>7412.1694225838301</v>
      </c>
      <c r="R184" s="5">
        <f t="shared" si="288"/>
        <v>8097.3426884657301</v>
      </c>
      <c r="S184" s="5">
        <f t="shared" si="288"/>
        <v>8840.7421937591389</v>
      </c>
      <c r="T184" s="5">
        <f t="shared" si="288"/>
        <v>9497.9672156485358</v>
      </c>
      <c r="U184" s="5">
        <f t="shared" si="288"/>
        <v>9834.0325916579495</v>
      </c>
      <c r="V184" s="5">
        <f t="shared" si="288"/>
        <v>9873.9446453596465</v>
      </c>
      <c r="W184" s="5">
        <f t="shared" si="288"/>
        <v>9873.9446453596465</v>
      </c>
      <c r="X184" s="5">
        <f t="shared" si="288"/>
        <v>10094.784804908246</v>
      </c>
      <c r="Y184" s="5">
        <f t="shared" si="288"/>
        <v>10444.579142878929</v>
      </c>
      <c r="Z184" s="5">
        <f t="shared" si="288"/>
        <v>10909.108377240243</v>
      </c>
      <c r="AA184" s="5">
        <f t="shared" si="288"/>
        <v>11228.993190938147</v>
      </c>
      <c r="AB184" s="5">
        <f t="shared" si="288"/>
        <v>11692.051465089246</v>
      </c>
      <c r="AC184" s="5">
        <f t="shared" si="288"/>
        <v>13028.369783991986</v>
      </c>
      <c r="AD184" s="5">
        <f t="shared" si="288"/>
        <v>15692.474852578523</v>
      </c>
      <c r="AE184" s="5">
        <f t="shared" si="288"/>
        <v>16078.552875732605</v>
      </c>
      <c r="AF184" s="5">
        <f t="shared" si="288"/>
        <v>16078.552875732605</v>
      </c>
      <c r="AG184" s="5">
        <f t="shared" si="288"/>
        <v>16078.552875732605</v>
      </c>
      <c r="AH184" s="5">
        <f t="shared" si="288"/>
        <v>16078.552875732605</v>
      </c>
      <c r="AI184" s="5">
        <f t="shared" si="288"/>
        <v>16078.552875732605</v>
      </c>
      <c r="AJ184" s="5">
        <f t="shared" si="288"/>
        <v>16078.552875732605</v>
      </c>
      <c r="AK184" s="5">
        <f t="shared" si="288"/>
        <v>16078.552875732605</v>
      </c>
      <c r="AL184" s="5">
        <f t="shared" si="288"/>
        <v>16078.552875732605</v>
      </c>
      <c r="AM184" s="5">
        <f t="shared" si="288"/>
        <v>16078.552875732605</v>
      </c>
      <c r="AN184" s="5">
        <f t="shared" si="288"/>
        <v>16078.552875732605</v>
      </c>
      <c r="AO184" s="5">
        <f t="shared" si="288"/>
        <v>16078.552875732605</v>
      </c>
      <c r="AP184" s="5">
        <f t="shared" si="288"/>
        <v>16078.552875732605</v>
      </c>
      <c r="AQ184" s="5">
        <f t="shared" si="288"/>
        <v>16078.552875732605</v>
      </c>
      <c r="AR184" s="5">
        <f t="shared" si="288"/>
        <v>16350.594936218266</v>
      </c>
      <c r="AS184" s="5">
        <f t="shared" si="288"/>
        <v>16661.421362048488</v>
      </c>
      <c r="AT184" s="5">
        <f t="shared" si="280"/>
        <v>16947.648219870134</v>
      </c>
      <c r="AU184" s="5">
        <f t="shared" si="281"/>
        <v>102.23300071393112</v>
      </c>
      <c r="AV184" s="5">
        <f t="shared" si="282"/>
        <v>442.74898094088758</v>
      </c>
      <c r="AW184" s="5">
        <f t="shared" si="285"/>
        <v>846.82175066549939</v>
      </c>
      <c r="AX184" s="5">
        <f t="shared" si="285"/>
        <v>1245.5009996197841</v>
      </c>
      <c r="AY184" s="5">
        <f t="shared" si="285"/>
        <v>1599.5611221997365</v>
      </c>
      <c r="AZ184" s="5">
        <f t="shared" si="285"/>
        <v>1859.4797913308446</v>
      </c>
      <c r="BA184" s="5">
        <f t="shared" si="285"/>
        <v>2242.959118113421</v>
      </c>
      <c r="BB184" s="5">
        <f t="shared" si="285"/>
        <v>2418.5427351968096</v>
      </c>
      <c r="BC184" s="5">
        <f t="shared" si="285"/>
        <v>2482.4804650677743</v>
      </c>
    </row>
    <row r="185" spans="1:55" x14ac:dyDescent="0.2">
      <c r="A185" t="s">
        <v>19</v>
      </c>
      <c r="B185">
        <v>294</v>
      </c>
      <c r="C185">
        <v>1999</v>
      </c>
      <c r="D185" s="5">
        <f t="shared" si="283"/>
        <v>2497.729419246165</v>
      </c>
      <c r="E185" s="5">
        <f t="shared" ref="E185:AT191" si="289">D185+E146</f>
        <v>2530.6298959462292</v>
      </c>
      <c r="F185" s="5">
        <f t="shared" si="289"/>
        <v>2604.7172518073075</v>
      </c>
      <c r="G185" s="5">
        <f t="shared" si="289"/>
        <v>2666.0562861023704</v>
      </c>
      <c r="H185" s="5">
        <f t="shared" si="289"/>
        <v>2810.2594105727835</v>
      </c>
      <c r="I185" s="5">
        <f t="shared" si="289"/>
        <v>3021.1460726992664</v>
      </c>
      <c r="J185" s="5">
        <f t="shared" si="289"/>
        <v>3219.2844130047661</v>
      </c>
      <c r="K185" s="5">
        <f t="shared" si="289"/>
        <v>3493.4223641672938</v>
      </c>
      <c r="L185" s="5">
        <f t="shared" si="289"/>
        <v>3870.6746260603627</v>
      </c>
      <c r="M185" s="5">
        <f t="shared" si="289"/>
        <v>4483.2805215757162</v>
      </c>
      <c r="N185" s="5">
        <f t="shared" si="289"/>
        <v>5469.5103104655391</v>
      </c>
      <c r="O185" s="5">
        <f t="shared" si="289"/>
        <v>6560.6685943451421</v>
      </c>
      <c r="P185" s="5">
        <f t="shared" si="289"/>
        <v>7573.3756670174735</v>
      </c>
      <c r="Q185" s="5">
        <f t="shared" si="289"/>
        <v>7939.3505672997399</v>
      </c>
      <c r="R185" s="5">
        <f t="shared" si="289"/>
        <v>8181.2744898602123</v>
      </c>
      <c r="S185" s="5">
        <f t="shared" si="289"/>
        <v>8471.7400993553474</v>
      </c>
      <c r="T185" s="5">
        <f t="shared" si="289"/>
        <v>9053.4558304576349</v>
      </c>
      <c r="U185" s="5">
        <f t="shared" si="289"/>
        <v>9779.3256621533055</v>
      </c>
      <c r="V185" s="5">
        <f t="shared" si="289"/>
        <v>10308.57714576047</v>
      </c>
      <c r="W185" s="5">
        <f t="shared" si="289"/>
        <v>10685.339087583438</v>
      </c>
      <c r="X185" s="5">
        <f t="shared" si="289"/>
        <v>10964.03701539758</v>
      </c>
      <c r="Y185" s="5">
        <f t="shared" si="289"/>
        <v>11639.40387987854</v>
      </c>
      <c r="Z185" s="5">
        <f t="shared" si="289"/>
        <v>12581.504862464268</v>
      </c>
      <c r="AA185" s="5">
        <f t="shared" si="289"/>
        <v>12772.925817810094</v>
      </c>
      <c r="AB185" s="5">
        <f t="shared" si="289"/>
        <v>13125.171756130976</v>
      </c>
      <c r="AC185" s="5">
        <f t="shared" si="289"/>
        <v>13448.979130389413</v>
      </c>
      <c r="AD185" s="5">
        <f t="shared" si="289"/>
        <v>13448.979130389413</v>
      </c>
      <c r="AE185" s="5">
        <f t="shared" si="289"/>
        <v>13448.979130389413</v>
      </c>
      <c r="AF185" s="5">
        <f t="shared" si="289"/>
        <v>13448.979130389413</v>
      </c>
      <c r="AG185" s="5">
        <f t="shared" si="289"/>
        <v>13448.979130389413</v>
      </c>
      <c r="AH185" s="5">
        <f t="shared" si="289"/>
        <v>13448.979130389413</v>
      </c>
      <c r="AI185" s="5">
        <f t="shared" si="289"/>
        <v>13448.979130389413</v>
      </c>
      <c r="AJ185" s="5">
        <f t="shared" si="289"/>
        <v>13448.979130389413</v>
      </c>
      <c r="AK185" s="5">
        <f t="shared" si="289"/>
        <v>13448.979130389413</v>
      </c>
      <c r="AL185" s="5">
        <f t="shared" si="289"/>
        <v>13448.979130389413</v>
      </c>
      <c r="AM185" s="5">
        <f t="shared" si="289"/>
        <v>13448.979130389413</v>
      </c>
      <c r="AN185" s="5">
        <f t="shared" si="289"/>
        <v>13448.979130389413</v>
      </c>
      <c r="AO185" s="5">
        <f t="shared" si="289"/>
        <v>13448.979130389413</v>
      </c>
      <c r="AP185" s="5">
        <f t="shared" si="289"/>
        <v>13448.979130389413</v>
      </c>
      <c r="AQ185" s="5">
        <f t="shared" si="289"/>
        <v>13644.888773037501</v>
      </c>
      <c r="AR185" s="5">
        <f t="shared" si="289"/>
        <v>13849.548370274753</v>
      </c>
      <c r="AS185" s="5">
        <f t="shared" si="289"/>
        <v>14021.356522818878</v>
      </c>
      <c r="AT185" s="5">
        <f t="shared" si="280"/>
        <v>14204.175863221664</v>
      </c>
      <c r="AU185" s="5">
        <f t="shared" si="281"/>
        <v>75.481272497405627</v>
      </c>
      <c r="AV185" s="5">
        <f t="shared" si="282"/>
        <v>378.77225411043634</v>
      </c>
      <c r="AW185" s="5">
        <f t="shared" si="285"/>
        <v>754.40645977246277</v>
      </c>
      <c r="AX185" s="5">
        <f t="shared" si="285"/>
        <v>1029.5250510750241</v>
      </c>
      <c r="AY185" s="5">
        <f t="shared" si="285"/>
        <v>1263.9470765636538</v>
      </c>
      <c r="AZ185" s="5">
        <f t="shared" si="285"/>
        <v>1521.9044654149393</v>
      </c>
      <c r="BA185" s="5">
        <f t="shared" si="285"/>
        <v>1707.7848039693461</v>
      </c>
      <c r="BB185" s="5">
        <f t="shared" si="285"/>
        <v>1914.7489055356825</v>
      </c>
      <c r="BC185" s="5">
        <f t="shared" si="285"/>
        <v>2200.5914972275245</v>
      </c>
    </row>
    <row r="186" spans="1:55" x14ac:dyDescent="0.2">
      <c r="A186" t="s">
        <v>19</v>
      </c>
      <c r="B186">
        <v>294</v>
      </c>
      <c r="C186">
        <v>2000</v>
      </c>
      <c r="D186" s="5">
        <f t="shared" si="283"/>
        <v>2396.7685572529535</v>
      </c>
      <c r="E186" s="5">
        <f t="shared" si="289"/>
        <v>2540.9716817233639</v>
      </c>
      <c r="F186" s="5">
        <f t="shared" si="289"/>
        <v>2592.5043148134228</v>
      </c>
      <c r="G186" s="5">
        <f t="shared" si="289"/>
        <v>2648.4498284408678</v>
      </c>
      <c r="H186" s="5">
        <f t="shared" si="289"/>
        <v>2729.4016651451639</v>
      </c>
      <c r="I186" s="5">
        <f t="shared" si="289"/>
        <v>2838.3017452834438</v>
      </c>
      <c r="J186" s="5">
        <f t="shared" si="289"/>
        <v>2934.9438239106339</v>
      </c>
      <c r="K186" s="5">
        <f t="shared" si="289"/>
        <v>3193.8818529017035</v>
      </c>
      <c r="L186" s="5">
        <f t="shared" si="289"/>
        <v>3626.5402827100188</v>
      </c>
      <c r="M186" s="5">
        <f t="shared" si="289"/>
        <v>4506.8609364700487</v>
      </c>
      <c r="N186" s="5">
        <f t="shared" si="289"/>
        <v>5098.8733890431386</v>
      </c>
      <c r="O186" s="5">
        <f t="shared" si="289"/>
        <v>5907.1169925066133</v>
      </c>
      <c r="P186" s="5">
        <f t="shared" si="289"/>
        <v>7102.7134513060982</v>
      </c>
      <c r="Q186" s="5">
        <f t="shared" si="289"/>
        <v>7550.5718032859222</v>
      </c>
      <c r="R186" s="5">
        <f t="shared" si="289"/>
        <v>7982.2495929541974</v>
      </c>
      <c r="S186" s="5">
        <f t="shared" si="289"/>
        <v>8543.3718811143572</v>
      </c>
      <c r="T186" s="5">
        <f t="shared" si="289"/>
        <v>8992.701193304245</v>
      </c>
      <c r="U186" s="5">
        <f t="shared" si="289"/>
        <v>9224.3283943939969</v>
      </c>
      <c r="V186" s="5">
        <f t="shared" si="289"/>
        <v>9305.91765404941</v>
      </c>
      <c r="W186" s="5">
        <f t="shared" si="289"/>
        <v>9305.91765404941</v>
      </c>
      <c r="X186" s="5">
        <f t="shared" si="289"/>
        <v>9305.91765404941</v>
      </c>
      <c r="Y186" s="5">
        <f t="shared" si="289"/>
        <v>9305.91765404941</v>
      </c>
      <c r="Z186" s="5">
        <f t="shared" si="289"/>
        <v>9305.91765404941</v>
      </c>
      <c r="AA186" s="5">
        <f t="shared" si="289"/>
        <v>9305.91765404941</v>
      </c>
      <c r="AB186" s="5">
        <f t="shared" si="289"/>
        <v>9305.91765404941</v>
      </c>
      <c r="AC186" s="5">
        <f t="shared" si="289"/>
        <v>9305.91765404941</v>
      </c>
      <c r="AD186" s="5">
        <f t="shared" si="289"/>
        <v>9305.91765404941</v>
      </c>
      <c r="AE186" s="5">
        <f t="shared" si="289"/>
        <v>9305.91765404941</v>
      </c>
      <c r="AF186" s="5">
        <f t="shared" si="289"/>
        <v>9305.91765404941</v>
      </c>
      <c r="AG186" s="5">
        <f t="shared" si="289"/>
        <v>9305.91765404941</v>
      </c>
      <c r="AH186" s="5">
        <f t="shared" si="289"/>
        <v>9305.91765404941</v>
      </c>
      <c r="AI186" s="5">
        <f t="shared" si="289"/>
        <v>9305.91765404941</v>
      </c>
      <c r="AJ186" s="5">
        <f t="shared" si="289"/>
        <v>9305.91765404941</v>
      </c>
      <c r="AK186" s="5">
        <f t="shared" si="289"/>
        <v>9502.4334099151347</v>
      </c>
      <c r="AL186" s="5">
        <f t="shared" si="289"/>
        <v>9800.5480125029644</v>
      </c>
      <c r="AM186" s="5">
        <f t="shared" si="289"/>
        <v>9800.5480125029644</v>
      </c>
      <c r="AN186" s="5">
        <f t="shared" si="289"/>
        <v>9917.6364452298731</v>
      </c>
      <c r="AO186" s="5">
        <f t="shared" si="289"/>
        <v>9965.5619220891003</v>
      </c>
      <c r="AP186" s="5">
        <f t="shared" si="289"/>
        <v>10005.179783748614</v>
      </c>
      <c r="AQ186" s="5">
        <f t="shared" si="289"/>
        <v>10127.171417176063</v>
      </c>
      <c r="AR186" s="5">
        <f t="shared" si="289"/>
        <v>10235.924408712395</v>
      </c>
      <c r="AS186" s="5">
        <f t="shared" si="289"/>
        <v>10316.238836185887</v>
      </c>
      <c r="AT186" s="5">
        <f t="shared" si="280"/>
        <v>10389.086389449903</v>
      </c>
      <c r="AU186" s="5">
        <f t="shared" si="281"/>
        <v>21.686156240922333</v>
      </c>
      <c r="AV186" s="5">
        <f t="shared" si="282"/>
        <v>74.773810682078391</v>
      </c>
      <c r="AW186" s="5">
        <f t="shared" si="285"/>
        <v>127.77741025403492</v>
      </c>
      <c r="AX186" s="5">
        <f t="shared" si="285"/>
        <v>189.60676461408354</v>
      </c>
      <c r="AY186" s="5">
        <f t="shared" si="285"/>
        <v>237.21683722244748</v>
      </c>
      <c r="AZ186" s="5">
        <f t="shared" si="285"/>
        <v>296.10427763487866</v>
      </c>
      <c r="BA186" s="5">
        <f t="shared" si="285"/>
        <v>339.30147580596042</v>
      </c>
      <c r="BB186" s="5">
        <f t="shared" si="285"/>
        <v>367.78906606956627</v>
      </c>
      <c r="BC186" s="5">
        <f t="shared" si="285"/>
        <v>404.82923833918142</v>
      </c>
    </row>
    <row r="187" spans="1:55" x14ac:dyDescent="0.2">
      <c r="A187" t="s">
        <v>19</v>
      </c>
      <c r="B187">
        <v>294</v>
      </c>
      <c r="C187">
        <v>2001</v>
      </c>
      <c r="D187" s="5">
        <f t="shared" si="283"/>
        <v>438.71035517928311</v>
      </c>
      <c r="E187" s="5">
        <f t="shared" si="289"/>
        <v>487.79138796325589</v>
      </c>
      <c r="F187" s="5">
        <f t="shared" si="289"/>
        <v>535.89178063660938</v>
      </c>
      <c r="G187" s="5">
        <f t="shared" si="289"/>
        <v>592.81794076896949</v>
      </c>
      <c r="H187" s="5">
        <f t="shared" si="289"/>
        <v>650.72473463726726</v>
      </c>
      <c r="I187" s="5">
        <f t="shared" si="289"/>
        <v>707.16056832970116</v>
      </c>
      <c r="J187" s="5">
        <f t="shared" si="289"/>
        <v>739.08039900536869</v>
      </c>
      <c r="K187" s="5">
        <f t="shared" si="289"/>
        <v>771.49054974627973</v>
      </c>
      <c r="L187" s="5">
        <f t="shared" si="289"/>
        <v>830.52508617982323</v>
      </c>
      <c r="M187" s="5">
        <f t="shared" si="289"/>
        <v>950.8496313690822</v>
      </c>
      <c r="N187" s="5">
        <f t="shared" si="289"/>
        <v>1532.5653624713345</v>
      </c>
      <c r="O187" s="5">
        <f t="shared" si="289"/>
        <v>2201.5580660416672</v>
      </c>
      <c r="P187" s="5">
        <f t="shared" si="289"/>
        <v>2772.4867556030167</v>
      </c>
      <c r="Q187" s="5">
        <f t="shared" si="289"/>
        <v>3051.1846834169869</v>
      </c>
      <c r="R187" s="5">
        <f t="shared" si="289"/>
        <v>3272.0248429657822</v>
      </c>
      <c r="S187" s="5">
        <f t="shared" si="289"/>
        <v>3606.1289386949584</v>
      </c>
      <c r="T187" s="5">
        <f t="shared" si="289"/>
        <v>4981.67286320117</v>
      </c>
      <c r="U187" s="5">
        <f t="shared" si="289"/>
        <v>5448.6536979127568</v>
      </c>
      <c r="V187" s="5">
        <f t="shared" si="289"/>
        <v>5649.3907345895304</v>
      </c>
      <c r="W187" s="5">
        <f t="shared" si="289"/>
        <v>5649.3907345895304</v>
      </c>
      <c r="X187" s="5">
        <f t="shared" si="289"/>
        <v>5649.3907345895304</v>
      </c>
      <c r="Y187" s="5">
        <f t="shared" si="289"/>
        <v>5649.3907345895304</v>
      </c>
      <c r="Z187" s="5">
        <f t="shared" si="289"/>
        <v>5649.3907345895304</v>
      </c>
      <c r="AA187" s="5">
        <f t="shared" si="289"/>
        <v>5649.3907345895304</v>
      </c>
      <c r="AB187" s="5">
        <f t="shared" si="289"/>
        <v>5649.3907345895304</v>
      </c>
      <c r="AC187" s="5">
        <f t="shared" si="289"/>
        <v>5649.3907345895304</v>
      </c>
      <c r="AD187" s="5">
        <f t="shared" si="289"/>
        <v>5649.3907345895304</v>
      </c>
      <c r="AE187" s="5">
        <f t="shared" si="289"/>
        <v>5649.3907345895304</v>
      </c>
      <c r="AF187" s="5">
        <f t="shared" si="289"/>
        <v>5649.3907345895304</v>
      </c>
      <c r="AG187" s="5">
        <f t="shared" si="289"/>
        <v>5649.3907345895304</v>
      </c>
      <c r="AH187" s="5">
        <f t="shared" si="289"/>
        <v>5649.3907345895304</v>
      </c>
      <c r="AI187" s="5">
        <f t="shared" si="289"/>
        <v>5649.3907345895304</v>
      </c>
      <c r="AJ187" s="5">
        <f t="shared" si="289"/>
        <v>5649.3907345895304</v>
      </c>
      <c r="AK187" s="5">
        <f t="shared" si="289"/>
        <v>5649.3907345895304</v>
      </c>
      <c r="AL187" s="5">
        <f t="shared" si="289"/>
        <v>5649.3907345895304</v>
      </c>
      <c r="AM187" s="5">
        <f t="shared" si="289"/>
        <v>5649.3907345895304</v>
      </c>
      <c r="AN187" s="5">
        <f t="shared" si="289"/>
        <v>5693.029220823707</v>
      </c>
      <c r="AO187" s="5">
        <f t="shared" si="289"/>
        <v>5693.029220823707</v>
      </c>
      <c r="AP187" s="5">
        <f t="shared" si="289"/>
        <v>5693.029220823707</v>
      </c>
      <c r="AQ187" s="5">
        <f t="shared" si="289"/>
        <v>6083.8143166500586</v>
      </c>
      <c r="AR187" s="5">
        <f t="shared" si="289"/>
        <v>6149.0506708760295</v>
      </c>
      <c r="AS187" s="5">
        <f t="shared" si="289"/>
        <v>6271.5326243734753</v>
      </c>
      <c r="AT187" s="5">
        <f t="shared" si="280"/>
        <v>13770.894040853627</v>
      </c>
      <c r="AU187" s="5">
        <f t="shared" si="281"/>
        <v>20.285241755083288</v>
      </c>
      <c r="AV187" s="5">
        <f t="shared" si="282"/>
        <v>81.638291662588074</v>
      </c>
      <c r="AW187" s="5">
        <f t="shared" ref="AW187:BC201" si="290">AV187+AW148</f>
        <v>132.68061095421706</v>
      </c>
      <c r="AX187" s="5">
        <f t="shared" si="290"/>
        <v>178.32940947551862</v>
      </c>
      <c r="AY187" s="5">
        <f t="shared" si="290"/>
        <v>185.73324253310653</v>
      </c>
      <c r="AZ187" s="5">
        <f t="shared" si="290"/>
        <v>185.73324253310653</v>
      </c>
      <c r="BA187" s="5">
        <f t="shared" si="290"/>
        <v>186.76291468007565</v>
      </c>
      <c r="BB187" s="5">
        <f t="shared" si="290"/>
        <v>188.28290689719029</v>
      </c>
      <c r="BC187" s="5">
        <f t="shared" si="290"/>
        <v>188.28290689719029</v>
      </c>
    </row>
    <row r="188" spans="1:55" x14ac:dyDescent="0.2">
      <c r="A188" t="s">
        <v>19</v>
      </c>
      <c r="B188">
        <v>294</v>
      </c>
      <c r="C188">
        <v>2002</v>
      </c>
      <c r="D188" s="5">
        <f t="shared" si="283"/>
        <v>195.1964198848874</v>
      </c>
      <c r="E188" s="5">
        <f t="shared" si="289"/>
        <v>216.81953497389532</v>
      </c>
      <c r="F188" s="5">
        <f t="shared" si="289"/>
        <v>231.08784901224772</v>
      </c>
      <c r="G188" s="5">
        <f t="shared" si="289"/>
        <v>236.53040178976286</v>
      </c>
      <c r="H188" s="5">
        <f t="shared" si="289"/>
        <v>242.46327463742355</v>
      </c>
      <c r="I188" s="5">
        <f t="shared" si="289"/>
        <v>253.29934818552115</v>
      </c>
      <c r="J188" s="5">
        <f t="shared" si="289"/>
        <v>268.54830236391001</v>
      </c>
      <c r="K188" s="5">
        <f t="shared" si="289"/>
        <v>308.31326004473789</v>
      </c>
      <c r="L188" s="5">
        <f t="shared" si="289"/>
        <v>344.30275318627889</v>
      </c>
      <c r="M188" s="5">
        <f t="shared" si="289"/>
        <v>383.43029477594729</v>
      </c>
      <c r="N188" s="5">
        <f t="shared" si="289"/>
        <v>426.97071088285833</v>
      </c>
      <c r="O188" s="5">
        <f t="shared" si="289"/>
        <v>489.92780787680192</v>
      </c>
      <c r="P188" s="5">
        <f t="shared" si="289"/>
        <v>812.75454199498836</v>
      </c>
      <c r="Q188" s="5">
        <f t="shared" si="289"/>
        <v>1104.2007916301523</v>
      </c>
      <c r="R188" s="5">
        <f t="shared" si="289"/>
        <v>2896.0264556051397</v>
      </c>
      <c r="S188" s="5">
        <f t="shared" si="289"/>
        <v>4173.5063661023441</v>
      </c>
      <c r="T188" s="5">
        <f t="shared" si="289"/>
        <v>4640.4872008140392</v>
      </c>
      <c r="U188" s="5">
        <f t="shared" si="289"/>
        <v>5170.2290044914935</v>
      </c>
      <c r="V188" s="5">
        <f t="shared" si="289"/>
        <v>5742.1383341928067</v>
      </c>
      <c r="W188" s="5">
        <f t="shared" si="289"/>
        <v>6408.1891173430758</v>
      </c>
      <c r="X188" s="5">
        <f t="shared" si="289"/>
        <v>12649.669416983119</v>
      </c>
      <c r="Y188" s="5">
        <f t="shared" si="289"/>
        <v>16078.673794840888</v>
      </c>
      <c r="Z188" s="5">
        <f t="shared" si="289"/>
        <v>32076.05252818056</v>
      </c>
      <c r="AA188" s="5">
        <f t="shared" si="289"/>
        <v>64168.677880841373</v>
      </c>
      <c r="AB188" s="5">
        <f t="shared" si="289"/>
        <v>66959.285527499553</v>
      </c>
      <c r="AC188" s="5">
        <f t="shared" si="289"/>
        <v>68531.447800094262</v>
      </c>
      <c r="AD188" s="5">
        <f t="shared" si="289"/>
        <v>69352.930045448709</v>
      </c>
      <c r="AE188" s="5">
        <f t="shared" si="289"/>
        <v>69741.949989023196</v>
      </c>
      <c r="AF188" s="5">
        <f t="shared" si="289"/>
        <v>69741.949989023196</v>
      </c>
      <c r="AG188" s="5">
        <f t="shared" si="289"/>
        <v>69741.949989023196</v>
      </c>
      <c r="AH188" s="5">
        <f t="shared" si="289"/>
        <v>69741.949989023196</v>
      </c>
      <c r="AI188" s="5">
        <f t="shared" si="289"/>
        <v>69936.803184859367</v>
      </c>
      <c r="AJ188" s="5">
        <f t="shared" si="289"/>
        <v>70139.991821886433</v>
      </c>
      <c r="AK188" s="5">
        <f t="shared" si="289"/>
        <v>70325.038616321719</v>
      </c>
      <c r="AL188" s="5">
        <f t="shared" si="289"/>
        <v>70407.118196047217</v>
      </c>
      <c r="AM188" s="5">
        <f t="shared" si="289"/>
        <v>70410.74656456559</v>
      </c>
      <c r="AN188" s="5">
        <f t="shared" si="289"/>
        <v>70410.74656456559</v>
      </c>
      <c r="AO188" s="5">
        <f t="shared" si="289"/>
        <v>70478.116542189789</v>
      </c>
      <c r="AP188" s="5">
        <f t="shared" si="289"/>
        <v>70659.731096134768</v>
      </c>
      <c r="AQ188" s="5">
        <f t="shared" si="289"/>
        <v>71009.525434105293</v>
      </c>
      <c r="AR188" s="5">
        <f t="shared" si="289"/>
        <v>71514.751234280266</v>
      </c>
      <c r="AS188" s="5">
        <f t="shared" si="289"/>
        <v>72074.89288230041</v>
      </c>
      <c r="AT188" s="5">
        <f t="shared" si="280"/>
        <v>72720.994643172264</v>
      </c>
      <c r="AU188" s="5">
        <f t="shared" si="281"/>
        <v>276.09222687042734</v>
      </c>
      <c r="AV188" s="5">
        <f t="shared" si="282"/>
        <v>1351.3230295324579</v>
      </c>
      <c r="AW188" s="5">
        <f t="shared" si="290"/>
        <v>2052.5297617049218</v>
      </c>
      <c r="AX188" s="5">
        <f t="shared" si="290"/>
        <v>2675.7756027400274</v>
      </c>
      <c r="AY188" s="5">
        <f t="shared" si="290"/>
        <v>3200.4671096959964</v>
      </c>
      <c r="AZ188" s="5">
        <f t="shared" si="290"/>
        <v>3603.5592392806329</v>
      </c>
      <c r="BA188" s="5">
        <f t="shared" si="290"/>
        <v>4070.3929779711425</v>
      </c>
      <c r="BB188" s="5">
        <f t="shared" si="290"/>
        <v>4328.3503668224275</v>
      </c>
      <c r="BC188" s="5">
        <f t="shared" si="290"/>
        <v>4766.6124545741595</v>
      </c>
    </row>
    <row r="189" spans="1:55" x14ac:dyDescent="0.2">
      <c r="A189" t="s">
        <v>19</v>
      </c>
      <c r="B189">
        <v>294</v>
      </c>
      <c r="C189">
        <v>2003</v>
      </c>
      <c r="D189" s="5">
        <f t="shared" si="283"/>
        <v>5225.6010721441244</v>
      </c>
      <c r="E189" s="5">
        <f t="shared" si="289"/>
        <v>5580.6418348641737</v>
      </c>
      <c r="F189" s="5">
        <f t="shared" si="289"/>
        <v>5873.9022687585557</v>
      </c>
      <c r="G189" s="5">
        <f t="shared" si="289"/>
        <v>6145.0982995009726</v>
      </c>
      <c r="H189" s="5">
        <f t="shared" si="289"/>
        <v>6520.7325051629987</v>
      </c>
      <c r="I189" s="5">
        <f t="shared" si="289"/>
        <v>6896.3667108250247</v>
      </c>
      <c r="J189" s="5">
        <f t="shared" si="289"/>
        <v>7269.0589960669404</v>
      </c>
      <c r="K189" s="5">
        <f t="shared" si="289"/>
        <v>7583.8935130433965</v>
      </c>
      <c r="L189" s="5">
        <f t="shared" si="289"/>
        <v>7817.9723144830441</v>
      </c>
      <c r="M189" s="5">
        <f t="shared" si="289"/>
        <v>8015.7674307395773</v>
      </c>
      <c r="N189" s="5">
        <f t="shared" si="289"/>
        <v>16144.98000005571</v>
      </c>
      <c r="O189" s="5">
        <f t="shared" si="289"/>
        <v>20678.675495726711</v>
      </c>
      <c r="P189" s="5">
        <f t="shared" si="289"/>
        <v>22841.6734527265</v>
      </c>
      <c r="Q189" s="5">
        <f t="shared" si="289"/>
        <v>23893.115810932493</v>
      </c>
      <c r="R189" s="5">
        <f t="shared" si="289"/>
        <v>25022.028740205642</v>
      </c>
      <c r="S189" s="5">
        <f t="shared" si="289"/>
        <v>26160.748070879814</v>
      </c>
      <c r="T189" s="5">
        <f t="shared" si="289"/>
        <v>27274.461077981698</v>
      </c>
      <c r="U189" s="5">
        <f t="shared" si="289"/>
        <v>28322.961515767503</v>
      </c>
      <c r="V189" s="5">
        <f t="shared" si="289"/>
        <v>28840.445317693804</v>
      </c>
      <c r="W189" s="5">
        <f t="shared" si="289"/>
        <v>29308.897112615494</v>
      </c>
      <c r="X189" s="5">
        <f t="shared" si="289"/>
        <v>29583.182159799064</v>
      </c>
      <c r="Y189" s="5">
        <f t="shared" si="289"/>
        <v>29583.182159799064</v>
      </c>
      <c r="Z189" s="5">
        <f t="shared" si="289"/>
        <v>29583.182159799064</v>
      </c>
      <c r="AA189" s="5">
        <f t="shared" si="289"/>
        <v>29608.874931469425</v>
      </c>
      <c r="AB189" s="5">
        <f t="shared" si="289"/>
        <v>29608.874931469425</v>
      </c>
      <c r="AC189" s="5">
        <f t="shared" si="289"/>
        <v>29608.874931469425</v>
      </c>
      <c r="AD189" s="5">
        <f t="shared" si="289"/>
        <v>29608.874931469425</v>
      </c>
      <c r="AE189" s="5">
        <f t="shared" si="289"/>
        <v>29608.874931469425</v>
      </c>
      <c r="AF189" s="5">
        <f t="shared" si="289"/>
        <v>29608.874931469425</v>
      </c>
      <c r="AG189" s="5">
        <f t="shared" si="289"/>
        <v>29608.874931469425</v>
      </c>
      <c r="AH189" s="5">
        <f t="shared" si="289"/>
        <v>29608.874931469425</v>
      </c>
      <c r="AI189" s="5">
        <f t="shared" si="289"/>
        <v>29608.874931469425</v>
      </c>
      <c r="AJ189" s="5">
        <f t="shared" si="289"/>
        <v>29608.874931469425</v>
      </c>
      <c r="AK189" s="5">
        <f t="shared" si="289"/>
        <v>29608.874931469425</v>
      </c>
      <c r="AL189" s="5">
        <f t="shared" si="289"/>
        <v>29608.874931469425</v>
      </c>
      <c r="AM189" s="5">
        <f t="shared" si="289"/>
        <v>29666.763831167762</v>
      </c>
      <c r="AN189" s="5">
        <f t="shared" si="289"/>
        <v>29781.498727558552</v>
      </c>
      <c r="AO189" s="5">
        <f t="shared" si="289"/>
        <v>29854.169503693051</v>
      </c>
      <c r="AP189" s="5">
        <f t="shared" si="289"/>
        <v>30065.889709938612</v>
      </c>
      <c r="AQ189" s="5">
        <f t="shared" si="289"/>
        <v>30195.726464486714</v>
      </c>
      <c r="AR189" s="5">
        <f t="shared" si="289"/>
        <v>30296.634334902243</v>
      </c>
      <c r="AS189" s="5">
        <f t="shared" si="289"/>
        <v>30378.910042656062</v>
      </c>
      <c r="AT189" s="5">
        <f t="shared" si="280"/>
        <v>30461.989340581644</v>
      </c>
      <c r="AU189" s="5">
        <f t="shared" si="281"/>
        <v>33.10569813908117</v>
      </c>
      <c r="AV189" s="5">
        <f t="shared" si="282"/>
        <v>167.44430392057365</v>
      </c>
      <c r="AW189" s="5">
        <f t="shared" si="290"/>
        <v>341.06664072363321</v>
      </c>
      <c r="AX189" s="5">
        <f t="shared" si="290"/>
        <v>567.64354509171733</v>
      </c>
      <c r="AY189" s="5">
        <f t="shared" si="290"/>
        <v>804.51717093082198</v>
      </c>
      <c r="AZ189" s="5">
        <f t="shared" si="290"/>
        <v>1015.4038330573037</v>
      </c>
      <c r="BA189" s="5">
        <f t="shared" si="290"/>
        <v>1171.8649674088351</v>
      </c>
      <c r="BB189" s="5">
        <f t="shared" si="290"/>
        <v>1356.7646658232061</v>
      </c>
      <c r="BC189" s="5">
        <f t="shared" si="290"/>
        <v>1484.5841035116534</v>
      </c>
    </row>
    <row r="190" spans="1:55" x14ac:dyDescent="0.2">
      <c r="A190" t="s">
        <v>19</v>
      </c>
      <c r="B190">
        <v>294</v>
      </c>
      <c r="C190">
        <v>2004</v>
      </c>
      <c r="D190" s="5">
        <f t="shared" si="283"/>
        <v>1509.6394533438429</v>
      </c>
      <c r="E190" s="5">
        <f t="shared" si="289"/>
        <v>1535.1851289932511</v>
      </c>
      <c r="F190" s="5">
        <f t="shared" si="289"/>
        <v>1600.9370503864454</v>
      </c>
      <c r="G190" s="5">
        <f t="shared" si="289"/>
        <v>1659.3341707289844</v>
      </c>
      <c r="H190" s="5">
        <f t="shared" si="289"/>
        <v>1705.9636093903221</v>
      </c>
      <c r="I190" s="5">
        <f t="shared" si="289"/>
        <v>1779.0703318341714</v>
      </c>
      <c r="J190" s="5">
        <f t="shared" si="289"/>
        <v>1877.6736979204966</v>
      </c>
      <c r="K190" s="5">
        <f t="shared" si="289"/>
        <v>2089.5410001872701</v>
      </c>
      <c r="L190" s="5">
        <f t="shared" si="289"/>
        <v>2453.0643001190638</v>
      </c>
      <c r="M190" s="5">
        <f t="shared" si="289"/>
        <v>4612.6300166283399</v>
      </c>
      <c r="N190" s="5">
        <f t="shared" si="289"/>
        <v>7132.5809846212323</v>
      </c>
      <c r="O190" s="5">
        <f t="shared" si="289"/>
        <v>8042.3208425838829</v>
      </c>
      <c r="P190" s="5">
        <f t="shared" si="289"/>
        <v>8624.036573686175</v>
      </c>
      <c r="Q190" s="5">
        <f t="shared" si="289"/>
        <v>8838.502572324076</v>
      </c>
      <c r="R190" s="5">
        <f t="shared" si="289"/>
        <v>9023.0590466892227</v>
      </c>
      <c r="S190" s="5">
        <f t="shared" si="289"/>
        <v>9211.0477615448162</v>
      </c>
      <c r="T190" s="5">
        <f t="shared" si="289"/>
        <v>9301.953102531108</v>
      </c>
      <c r="U190" s="5">
        <f t="shared" si="289"/>
        <v>9568.3930285937331</v>
      </c>
      <c r="V190" s="5">
        <f t="shared" si="289"/>
        <v>9759.3236638695635</v>
      </c>
      <c r="W190" s="5">
        <f t="shared" si="289"/>
        <v>10081.660077917568</v>
      </c>
      <c r="X190" s="5">
        <f t="shared" si="289"/>
        <v>10827.142712415249</v>
      </c>
      <c r="Y190" s="5">
        <f t="shared" si="289"/>
        <v>11116.627681770284</v>
      </c>
      <c r="Z190" s="5">
        <f t="shared" si="289"/>
        <v>11614.989000964904</v>
      </c>
      <c r="AA190" s="5">
        <f t="shared" si="289"/>
        <v>11954.486617464549</v>
      </c>
      <c r="AB190" s="5">
        <f t="shared" si="289"/>
        <v>12156.20429428131</v>
      </c>
      <c r="AC190" s="5">
        <f t="shared" si="289"/>
        <v>12213.277550434608</v>
      </c>
      <c r="AD190" s="5">
        <f t="shared" si="289"/>
        <v>12213.277550434608</v>
      </c>
      <c r="AE190" s="5">
        <f t="shared" si="289"/>
        <v>12213.277550434608</v>
      </c>
      <c r="AF190" s="5">
        <f t="shared" si="289"/>
        <v>12213.277550434608</v>
      </c>
      <c r="AG190" s="5">
        <f t="shared" si="289"/>
        <v>12213.277550434608</v>
      </c>
      <c r="AH190" s="5">
        <f t="shared" si="289"/>
        <v>12213.277550434608</v>
      </c>
      <c r="AI190" s="5">
        <f t="shared" si="289"/>
        <v>12213.277550434608</v>
      </c>
      <c r="AJ190" s="5">
        <f t="shared" si="289"/>
        <v>12227.047484347026</v>
      </c>
      <c r="AK190" s="5">
        <f t="shared" si="289"/>
        <v>12227.047484347026</v>
      </c>
      <c r="AL190" s="5">
        <f t="shared" si="289"/>
        <v>12334.623707714964</v>
      </c>
      <c r="AM190" s="5">
        <f t="shared" si="289"/>
        <v>12367.217134962155</v>
      </c>
      <c r="AN190" s="5">
        <f t="shared" si="289"/>
        <v>12470.664800266744</v>
      </c>
      <c r="AO190" s="5">
        <f t="shared" si="289"/>
        <v>12665.072959723351</v>
      </c>
      <c r="AP190" s="5">
        <f t="shared" si="289"/>
        <v>13009.37208393617</v>
      </c>
      <c r="AQ190" s="5">
        <f t="shared" si="289"/>
        <v>13198.43051902966</v>
      </c>
      <c r="AR190" s="5">
        <f t="shared" si="289"/>
        <v>13312.443324665946</v>
      </c>
      <c r="AS190" s="5">
        <f t="shared" si="289"/>
        <v>13479.966229770591</v>
      </c>
      <c r="AT190" s="5">
        <f t="shared" si="280"/>
        <v>13691.364225684725</v>
      </c>
      <c r="AU190" s="5">
        <f t="shared" si="281"/>
        <v>76.321821188938642</v>
      </c>
      <c r="AV190" s="5">
        <f t="shared" si="282"/>
        <v>328.75960696577732</v>
      </c>
      <c r="AW190" s="5">
        <f t="shared" si="290"/>
        <v>510.22706488964155</v>
      </c>
      <c r="AX190" s="5">
        <f t="shared" si="290"/>
        <v>676.49460064230209</v>
      </c>
      <c r="AY190" s="5">
        <f t="shared" si="290"/>
        <v>820.69773324274081</v>
      </c>
      <c r="AZ190" s="5">
        <f t="shared" si="290"/>
        <v>934.99133404838278</v>
      </c>
      <c r="BA190" s="5">
        <f t="shared" si="290"/>
        <v>1035.0656603448897</v>
      </c>
      <c r="BB190" s="5">
        <f t="shared" si="290"/>
        <v>1130.7271060108508</v>
      </c>
      <c r="BC190" s="5">
        <f t="shared" si="290"/>
        <v>1221.5624012731025</v>
      </c>
    </row>
    <row r="191" spans="1:55" x14ac:dyDescent="0.2">
      <c r="A191" t="s">
        <v>19</v>
      </c>
      <c r="B191">
        <v>294</v>
      </c>
      <c r="C191">
        <v>2005</v>
      </c>
      <c r="D191" s="5">
        <f t="shared" si="283"/>
        <v>1282.4111219656054</v>
      </c>
      <c r="E191" s="5">
        <f t="shared" si="289"/>
        <v>1327.5696004167612</v>
      </c>
      <c r="F191" s="5">
        <f t="shared" si="289"/>
        <v>1387.437674526157</v>
      </c>
      <c r="G191" s="5">
        <f t="shared" si="289"/>
        <v>1671.8723471597004</v>
      </c>
      <c r="H191" s="5">
        <f t="shared" ref="H191:AT191" si="291">G191+H152</f>
        <v>2012.2035077783773</v>
      </c>
      <c r="I191" s="5">
        <f t="shared" si="291"/>
        <v>2215.7353688542039</v>
      </c>
      <c r="J191" s="5">
        <f t="shared" si="291"/>
        <v>2461.9250760242917</v>
      </c>
      <c r="K191" s="5">
        <f t="shared" si="291"/>
        <v>2714.4889441049954</v>
      </c>
      <c r="L191" s="5">
        <f t="shared" si="291"/>
        <v>3023.586716261836</v>
      </c>
      <c r="M191" s="5">
        <f t="shared" si="291"/>
        <v>3580.2961237915752</v>
      </c>
      <c r="N191" s="5">
        <f t="shared" si="291"/>
        <v>4123.7668894303688</v>
      </c>
      <c r="O191" s="5">
        <f t="shared" si="291"/>
        <v>4616.7346878544286</v>
      </c>
      <c r="P191" s="5">
        <f t="shared" si="291"/>
        <v>5103.3283253678546</v>
      </c>
      <c r="Q191" s="5">
        <f t="shared" si="291"/>
        <v>5305.5363222548785</v>
      </c>
      <c r="R191" s="5">
        <f t="shared" si="291"/>
        <v>5497.4475976706726</v>
      </c>
      <c r="S191" s="5">
        <f t="shared" si="291"/>
        <v>5770.6301557901588</v>
      </c>
      <c r="T191" s="5">
        <f t="shared" si="291"/>
        <v>5953.7156699451734</v>
      </c>
      <c r="U191" s="5">
        <f t="shared" si="291"/>
        <v>6131.8979833999365</v>
      </c>
      <c r="V191" s="5">
        <f t="shared" si="291"/>
        <v>6238.4935666279998</v>
      </c>
      <c r="W191" s="5">
        <f t="shared" si="291"/>
        <v>6238.4935666279998</v>
      </c>
      <c r="X191" s="5">
        <f t="shared" si="291"/>
        <v>6238.4935666279998</v>
      </c>
      <c r="Y191" s="5">
        <f t="shared" si="291"/>
        <v>6273.5024196292889</v>
      </c>
      <c r="Z191" s="5">
        <f t="shared" si="291"/>
        <v>11058.241791163584</v>
      </c>
      <c r="AA191" s="5">
        <f t="shared" si="291"/>
        <v>12848.596494928737</v>
      </c>
      <c r="AB191" s="5">
        <f t="shared" si="291"/>
        <v>13758.336352891618</v>
      </c>
      <c r="AC191" s="5">
        <f t="shared" si="291"/>
        <v>14376.826089247388</v>
      </c>
      <c r="AD191" s="5">
        <f t="shared" si="291"/>
        <v>14400.067260567232</v>
      </c>
      <c r="AE191" s="5">
        <f t="shared" si="291"/>
        <v>14400.067260567232</v>
      </c>
      <c r="AF191" s="5">
        <f t="shared" si="291"/>
        <v>14400.067260567232</v>
      </c>
      <c r="AG191" s="5">
        <f t="shared" si="291"/>
        <v>14400.067260567232</v>
      </c>
      <c r="AH191" s="5">
        <f t="shared" si="291"/>
        <v>14400.067260567232</v>
      </c>
      <c r="AI191" s="5">
        <f t="shared" si="291"/>
        <v>14400.067260567232</v>
      </c>
      <c r="AJ191" s="5">
        <f t="shared" si="291"/>
        <v>14400.067260567232</v>
      </c>
      <c r="AK191" s="5">
        <f t="shared" si="291"/>
        <v>14400.067260567232</v>
      </c>
      <c r="AL191" s="5">
        <f t="shared" si="291"/>
        <v>14400.067260567232</v>
      </c>
      <c r="AM191" s="5">
        <f t="shared" si="291"/>
        <v>14400.067260567232</v>
      </c>
      <c r="AN191" s="5">
        <f t="shared" si="291"/>
        <v>14578.251773452283</v>
      </c>
      <c r="AO191" s="5">
        <f t="shared" si="291"/>
        <v>14794.318248072843</v>
      </c>
      <c r="AP191" s="5">
        <f t="shared" si="291"/>
        <v>14880.789040562498</v>
      </c>
      <c r="AQ191" s="5">
        <f t="shared" si="291"/>
        <v>14996.856262158861</v>
      </c>
      <c r="AR191" s="5">
        <f t="shared" si="291"/>
        <v>15202.557652298327</v>
      </c>
      <c r="AS191" s="5">
        <f t="shared" si="291"/>
        <v>15409.02007339786</v>
      </c>
      <c r="AT191" s="5">
        <f t="shared" si="280"/>
        <v>15741.083372894354</v>
      </c>
      <c r="AU191" s="5">
        <f t="shared" si="281"/>
        <v>152.61290602642373</v>
      </c>
      <c r="AV191" s="5">
        <f t="shared" si="282"/>
        <v>648.2724156486438</v>
      </c>
      <c r="AW191" s="5">
        <f t="shared" si="290"/>
        <v>1022.5343712969462</v>
      </c>
      <c r="AX191" s="5">
        <f t="shared" si="290"/>
        <v>1354.5300907246767</v>
      </c>
      <c r="AY191" s="5">
        <f t="shared" si="290"/>
        <v>1554.6297113105036</v>
      </c>
      <c r="AZ191" s="5">
        <f t="shared" si="290"/>
        <v>1766.4970135770218</v>
      </c>
      <c r="BA191" s="5">
        <f t="shared" si="290"/>
        <v>2017.0996013773979</v>
      </c>
      <c r="BB191" s="5">
        <f t="shared" si="290"/>
        <v>2276.5279504388691</v>
      </c>
      <c r="BC191" s="5">
        <f t="shared" si="290"/>
        <v>2825.1820996755014</v>
      </c>
    </row>
    <row r="192" spans="1:55" x14ac:dyDescent="0.2">
      <c r="A192" t="s">
        <v>19</v>
      </c>
      <c r="B192">
        <v>294</v>
      </c>
      <c r="C192">
        <v>2006</v>
      </c>
      <c r="D192" s="5">
        <f t="shared" si="283"/>
        <v>3313.5899214480864</v>
      </c>
      <c r="E192" s="5">
        <f t="shared" ref="E192:AT198" si="292">D192+E153</f>
        <v>3838.7717484742038</v>
      </c>
      <c r="F192" s="5">
        <f t="shared" si="292"/>
        <v>4328.1602103870819</v>
      </c>
      <c r="G192" s="5">
        <f t="shared" si="292"/>
        <v>4760.6715441745328</v>
      </c>
      <c r="H192" s="5">
        <f t="shared" si="292"/>
        <v>5163.2733536889609</v>
      </c>
      <c r="I192" s="5">
        <f t="shared" si="292"/>
        <v>5545.2817202613496</v>
      </c>
      <c r="J192" s="5">
        <f t="shared" si="292"/>
        <v>5825.7938323344933</v>
      </c>
      <c r="K192" s="5">
        <f t="shared" si="292"/>
        <v>6077.8673803447973</v>
      </c>
      <c r="L192" s="5">
        <f t="shared" si="292"/>
        <v>6288.9011384924161</v>
      </c>
      <c r="M192" s="5">
        <f t="shared" si="292"/>
        <v>6632.3213155525691</v>
      </c>
      <c r="N192" s="5">
        <f t="shared" si="292"/>
        <v>6911.0192433665216</v>
      </c>
      <c r="O192" s="5">
        <f t="shared" si="292"/>
        <v>9418.7122096086678</v>
      </c>
      <c r="P192" s="5">
        <f t="shared" si="292"/>
        <v>13579.764452044885</v>
      </c>
      <c r="Q192" s="5">
        <f t="shared" si="292"/>
        <v>15786.891215348904</v>
      </c>
      <c r="R192" s="5">
        <f t="shared" si="292"/>
        <v>17016.810079051462</v>
      </c>
      <c r="S192" s="5">
        <f t="shared" si="292"/>
        <v>17768.176554389494</v>
      </c>
      <c r="T192" s="5">
        <f t="shared" si="292"/>
        <v>18310.17635981839</v>
      </c>
      <c r="U192" s="5">
        <f t="shared" si="292"/>
        <v>18747.247670256907</v>
      </c>
      <c r="V192" s="5">
        <f t="shared" si="292"/>
        <v>19020.552077300254</v>
      </c>
      <c r="W192" s="5">
        <f t="shared" si="292"/>
        <v>19100.670376745587</v>
      </c>
      <c r="X192" s="5">
        <f t="shared" si="292"/>
        <v>19100.670376745587</v>
      </c>
      <c r="Y192" s="5">
        <f t="shared" si="292"/>
        <v>19100.670376745587</v>
      </c>
      <c r="Z192" s="5">
        <f t="shared" si="292"/>
        <v>19259.730207468456</v>
      </c>
      <c r="AA192" s="5">
        <f t="shared" si="292"/>
        <v>20488.17811096118</v>
      </c>
      <c r="AB192" s="5">
        <f t="shared" si="292"/>
        <v>20847.778850332921</v>
      </c>
      <c r="AC192" s="5">
        <f t="shared" si="292"/>
        <v>20847.778850332921</v>
      </c>
      <c r="AD192" s="5">
        <f t="shared" si="292"/>
        <v>20847.778850332921</v>
      </c>
      <c r="AE192" s="5">
        <f t="shared" si="292"/>
        <v>20847.778850332921</v>
      </c>
      <c r="AF192" s="5">
        <f t="shared" si="292"/>
        <v>20847.778850332921</v>
      </c>
      <c r="AG192" s="5">
        <f t="shared" si="292"/>
        <v>20847.778850332921</v>
      </c>
      <c r="AH192" s="5">
        <f t="shared" si="292"/>
        <v>20847.778850332921</v>
      </c>
      <c r="AI192" s="5">
        <f t="shared" si="292"/>
        <v>20847.778850332921</v>
      </c>
      <c r="AJ192" s="5">
        <f t="shared" si="292"/>
        <v>20847.778850332921</v>
      </c>
      <c r="AK192" s="5">
        <f t="shared" si="292"/>
        <v>20847.778850332921</v>
      </c>
      <c r="AL192" s="5">
        <f t="shared" si="292"/>
        <v>20847.778850332921</v>
      </c>
      <c r="AM192" s="5">
        <f t="shared" si="292"/>
        <v>20847.778850332921</v>
      </c>
      <c r="AN192" s="5">
        <f t="shared" si="292"/>
        <v>21021.445786027114</v>
      </c>
      <c r="AO192" s="5">
        <f t="shared" si="292"/>
        <v>21021.936106104924</v>
      </c>
      <c r="AP192" s="5">
        <f t="shared" si="292"/>
        <v>21021.936106104924</v>
      </c>
      <c r="AQ192" s="5">
        <f t="shared" si="292"/>
        <v>21113.605281218344</v>
      </c>
      <c r="AR192" s="5">
        <f t="shared" si="292"/>
        <v>21315.768310610831</v>
      </c>
      <c r="AS192" s="5">
        <f t="shared" si="292"/>
        <v>21526.087744311739</v>
      </c>
      <c r="AT192" s="5">
        <f t="shared" si="280"/>
        <v>21790.114052338162</v>
      </c>
      <c r="AU192" s="5">
        <f t="shared" si="281"/>
        <v>107.10537398052219</v>
      </c>
      <c r="AV192" s="5">
        <f t="shared" si="282"/>
        <v>536.59132634517402</v>
      </c>
      <c r="AW192" s="5">
        <f t="shared" si="290"/>
        <v>792.58743491613552</v>
      </c>
      <c r="AX192" s="5">
        <f t="shared" si="290"/>
        <v>976.01617312006897</v>
      </c>
      <c r="AY192" s="5">
        <f t="shared" si="290"/>
        <v>1089.8194538653697</v>
      </c>
      <c r="AZ192" s="5">
        <f t="shared" si="290"/>
        <v>1354.1510036270226</v>
      </c>
      <c r="BA192" s="5">
        <f t="shared" si="290"/>
        <v>1662.6113596928594</v>
      </c>
      <c r="BB192" s="5">
        <f t="shared" si="290"/>
        <v>1920.0784284737483</v>
      </c>
      <c r="BC192" s="5">
        <f t="shared" si="290"/>
        <v>2238.9826020313876</v>
      </c>
    </row>
    <row r="193" spans="1:55" x14ac:dyDescent="0.2">
      <c r="A193" t="s">
        <v>19</v>
      </c>
      <c r="B193">
        <v>294</v>
      </c>
      <c r="C193">
        <v>2007</v>
      </c>
      <c r="D193" s="5">
        <f t="shared" si="283"/>
        <v>2544.9913577470056</v>
      </c>
      <c r="E193" s="5">
        <f t="shared" si="292"/>
        <v>2784.8069040062182</v>
      </c>
      <c r="F193" s="5">
        <f t="shared" si="292"/>
        <v>2977.0614034709893</v>
      </c>
      <c r="G193" s="5">
        <f t="shared" si="292"/>
        <v>3278.1669584861734</v>
      </c>
      <c r="H193" s="5">
        <f t="shared" si="292"/>
        <v>3437.0796931881778</v>
      </c>
      <c r="I193" s="5">
        <f t="shared" si="292"/>
        <v>3591.5795389285759</v>
      </c>
      <c r="J193" s="5">
        <f t="shared" si="292"/>
        <v>3845.1240471493161</v>
      </c>
      <c r="K193" s="5">
        <f t="shared" si="292"/>
        <v>4213.4034517609416</v>
      </c>
      <c r="L193" s="5">
        <f t="shared" si="292"/>
        <v>4979.9698492701627</v>
      </c>
      <c r="M193" s="5">
        <f t="shared" si="292"/>
        <v>11043.463963483509</v>
      </c>
      <c r="N193" s="5">
        <f t="shared" si="292"/>
        <v>14876.001758989159</v>
      </c>
      <c r="O193" s="5">
        <f t="shared" si="292"/>
        <v>16332.938815122961</v>
      </c>
      <c r="P193" s="5">
        <f t="shared" si="292"/>
        <v>17263.272116027394</v>
      </c>
      <c r="Q193" s="5">
        <f t="shared" si="292"/>
        <v>17593.943971266403</v>
      </c>
      <c r="R193" s="5">
        <f t="shared" si="292"/>
        <v>18035.428162335764</v>
      </c>
      <c r="S193" s="5">
        <f t="shared" si="292"/>
        <v>18753.943192980689</v>
      </c>
      <c r="T193" s="5">
        <f t="shared" si="292"/>
        <v>19460.690541944445</v>
      </c>
      <c r="U193" s="5">
        <f t="shared" si="292"/>
        <v>20030.148271295442</v>
      </c>
      <c r="V193" s="5">
        <f t="shared" si="292"/>
        <v>20273.543154066116</v>
      </c>
      <c r="W193" s="5">
        <f t="shared" si="292"/>
        <v>20537.041159708737</v>
      </c>
      <c r="X193" s="5">
        <f t="shared" si="292"/>
        <v>20817.700367803158</v>
      </c>
      <c r="Y193" s="5">
        <f t="shared" si="292"/>
        <v>20992.94076083742</v>
      </c>
      <c r="Z193" s="5">
        <f t="shared" si="292"/>
        <v>21048.052736710586</v>
      </c>
      <c r="AA193" s="5">
        <f t="shared" si="292"/>
        <v>21048.052736710586</v>
      </c>
      <c r="AB193" s="5">
        <f t="shared" si="292"/>
        <v>21048.052736710586</v>
      </c>
      <c r="AC193" s="5">
        <f t="shared" si="292"/>
        <v>21048.052736710586</v>
      </c>
      <c r="AD193" s="5">
        <f t="shared" si="292"/>
        <v>21048.052736710586</v>
      </c>
      <c r="AE193" s="5">
        <f t="shared" si="292"/>
        <v>21048.052736710586</v>
      </c>
      <c r="AF193" s="5">
        <f t="shared" si="292"/>
        <v>21048.052736710586</v>
      </c>
      <c r="AG193" s="5">
        <f t="shared" si="292"/>
        <v>21048.052736710586</v>
      </c>
      <c r="AH193" s="5">
        <f t="shared" si="292"/>
        <v>21048.052736710586</v>
      </c>
      <c r="AI193" s="5">
        <f t="shared" si="292"/>
        <v>21356.495192202081</v>
      </c>
      <c r="AJ193" s="5">
        <f t="shared" si="292"/>
        <v>21807.589656644072</v>
      </c>
      <c r="AK193" s="5">
        <f t="shared" si="292"/>
        <v>22041.472330055909</v>
      </c>
      <c r="AL193" s="5">
        <f t="shared" si="292"/>
        <v>22220.439155622604</v>
      </c>
      <c r="AM193" s="5">
        <f t="shared" si="292"/>
        <v>22220.439155622604</v>
      </c>
      <c r="AN193" s="5">
        <f t="shared" si="292"/>
        <v>22220.439155622604</v>
      </c>
      <c r="AO193" s="5">
        <f t="shared" si="292"/>
        <v>22228.489018206266</v>
      </c>
      <c r="AP193" s="5">
        <f t="shared" si="292"/>
        <v>22254.438725089585</v>
      </c>
      <c r="AQ193" s="5">
        <f t="shared" si="292"/>
        <v>22280.327624788111</v>
      </c>
      <c r="AR193" s="5">
        <f t="shared" si="292"/>
        <v>22350.125116678282</v>
      </c>
      <c r="AS193" s="5">
        <f t="shared" si="292"/>
        <v>22392.376112301343</v>
      </c>
      <c r="AT193" s="5">
        <f t="shared" si="280"/>
        <v>22464.64592664679</v>
      </c>
      <c r="AU193" s="5">
        <f t="shared" si="281"/>
        <v>42.128428391847301</v>
      </c>
      <c r="AV193" s="5">
        <f t="shared" si="282"/>
        <v>159.57979395082</v>
      </c>
      <c r="AW193" s="5">
        <f t="shared" si="290"/>
        <v>232.19618963113248</v>
      </c>
      <c r="AX193" s="5">
        <f t="shared" si="290"/>
        <v>290.59330997367141</v>
      </c>
      <c r="AY193" s="5">
        <f t="shared" si="290"/>
        <v>357.81619157679262</v>
      </c>
      <c r="AZ193" s="5">
        <f t="shared" si="290"/>
        <v>404.44563023813021</v>
      </c>
      <c r="BA193" s="5">
        <f t="shared" si="290"/>
        <v>447.64282840921294</v>
      </c>
      <c r="BB193" s="5">
        <f t="shared" si="290"/>
        <v>485.44650580996824</v>
      </c>
      <c r="BC193" s="5">
        <f t="shared" si="290"/>
        <v>539.29765864576882</v>
      </c>
    </row>
    <row r="194" spans="1:55" x14ac:dyDescent="0.2">
      <c r="A194" t="s">
        <v>19</v>
      </c>
      <c r="B194">
        <v>294</v>
      </c>
      <c r="C194">
        <v>2008</v>
      </c>
      <c r="D194" s="5">
        <f t="shared" si="283"/>
        <v>596.22381240369828</v>
      </c>
      <c r="E194" s="5">
        <f t="shared" si="292"/>
        <v>660.01445351656469</v>
      </c>
      <c r="F194" s="5">
        <f t="shared" si="292"/>
        <v>704.68260575850024</v>
      </c>
      <c r="G194" s="5">
        <f t="shared" si="292"/>
        <v>720.4218800070347</v>
      </c>
      <c r="H194" s="5">
        <f t="shared" si="292"/>
        <v>727.33539299473182</v>
      </c>
      <c r="I194" s="5">
        <f t="shared" si="292"/>
        <v>740.62306689304785</v>
      </c>
      <c r="J194" s="5">
        <f t="shared" si="292"/>
        <v>757.83330135176425</v>
      </c>
      <c r="K194" s="5">
        <f t="shared" si="292"/>
        <v>783.86929707131787</v>
      </c>
      <c r="L194" s="5">
        <f t="shared" si="292"/>
        <v>866.43919686675451</v>
      </c>
      <c r="M194" s="5">
        <f t="shared" si="292"/>
        <v>1075.0213546644259</v>
      </c>
      <c r="N194" s="5">
        <f t="shared" si="292"/>
        <v>1755.7817399160322</v>
      </c>
      <c r="O194" s="5">
        <f t="shared" si="292"/>
        <v>2556.6705423288213</v>
      </c>
      <c r="P194" s="5">
        <f t="shared" si="292"/>
        <v>3258.5146905922907</v>
      </c>
      <c r="Q194" s="5">
        <f t="shared" si="292"/>
        <v>3630.3734317153067</v>
      </c>
      <c r="R194" s="5">
        <f t="shared" si="292"/>
        <v>4023.3159358497933</v>
      </c>
      <c r="S194" s="5">
        <f t="shared" si="292"/>
        <v>4840.385300574042</v>
      </c>
      <c r="T194" s="5">
        <f t="shared" si="292"/>
        <v>5174.9797163731419</v>
      </c>
      <c r="U194" s="5">
        <f t="shared" si="292"/>
        <v>5921.4429910106201</v>
      </c>
      <c r="V194" s="5">
        <f t="shared" si="292"/>
        <v>6638.4870612108107</v>
      </c>
      <c r="W194" s="5">
        <f t="shared" si="292"/>
        <v>7133.9064599849953</v>
      </c>
      <c r="X194" s="5">
        <f t="shared" si="292"/>
        <v>12201.070191865576</v>
      </c>
      <c r="Y194" s="5">
        <f t="shared" si="292"/>
        <v>13571.220595601284</v>
      </c>
      <c r="Z194" s="5">
        <f t="shared" si="292"/>
        <v>14280.419544915076</v>
      </c>
      <c r="AA194" s="5">
        <f t="shared" si="292"/>
        <v>18658.683578381417</v>
      </c>
      <c r="AB194" s="5">
        <f t="shared" si="292"/>
        <v>19142.335295474397</v>
      </c>
      <c r="AC194" s="5">
        <f t="shared" si="292"/>
        <v>19142.335295474397</v>
      </c>
      <c r="AD194" s="5">
        <f t="shared" si="292"/>
        <v>19142.335295474397</v>
      </c>
      <c r="AE194" s="5">
        <f t="shared" si="292"/>
        <v>19142.335295474397</v>
      </c>
      <c r="AF194" s="5">
        <f t="shared" si="292"/>
        <v>19142.335295474397</v>
      </c>
      <c r="AG194" s="5">
        <f t="shared" si="292"/>
        <v>19142.335295474397</v>
      </c>
      <c r="AH194" s="5">
        <f t="shared" si="292"/>
        <v>19142.335295474397</v>
      </c>
      <c r="AI194" s="5">
        <f t="shared" si="292"/>
        <v>19142.335295474397</v>
      </c>
      <c r="AJ194" s="5">
        <f t="shared" si="292"/>
        <v>19142.335295474397</v>
      </c>
      <c r="AK194" s="5">
        <f t="shared" si="292"/>
        <v>19142.335295474397</v>
      </c>
      <c r="AL194" s="5">
        <f t="shared" si="292"/>
        <v>19169.580748056564</v>
      </c>
      <c r="AM194" s="5">
        <f t="shared" si="292"/>
        <v>19930.101736980443</v>
      </c>
      <c r="AN194" s="5">
        <f t="shared" si="292"/>
        <v>20627.811349960026</v>
      </c>
      <c r="AO194" s="5">
        <f t="shared" si="292"/>
        <v>20796.973715101201</v>
      </c>
      <c r="AP194" s="5">
        <f t="shared" si="292"/>
        <v>20970.39100215265</v>
      </c>
      <c r="AQ194" s="5">
        <f t="shared" si="292"/>
        <v>21068.233472687734</v>
      </c>
      <c r="AR194" s="5">
        <f t="shared" si="292"/>
        <v>21178.705287191373</v>
      </c>
      <c r="AS194" s="5">
        <f t="shared" si="292"/>
        <v>21295.248546105253</v>
      </c>
      <c r="AT194" s="5">
        <f t="shared" si="280"/>
        <v>21452.64128858977</v>
      </c>
      <c r="AU194" s="5">
        <f t="shared" si="281"/>
        <v>70.998346142676084</v>
      </c>
      <c r="AV194" s="5">
        <f t="shared" si="282"/>
        <v>358.17881116842221</v>
      </c>
      <c r="AW194" s="5">
        <f t="shared" si="290"/>
        <v>586.2266757466881</v>
      </c>
      <c r="AX194" s="5">
        <f t="shared" si="290"/>
        <v>844.18406459797359</v>
      </c>
      <c r="AY194" s="5">
        <f t="shared" si="290"/>
        <v>1058.5029672147107</v>
      </c>
      <c r="AZ194" s="5">
        <f t="shared" si="290"/>
        <v>1275.2734701819206</v>
      </c>
      <c r="BA194" s="5">
        <f t="shared" si="290"/>
        <v>1555.7855822548074</v>
      </c>
      <c r="BB194" s="5">
        <f t="shared" si="290"/>
        <v>1632.8148652590573</v>
      </c>
      <c r="BC194" s="5">
        <f t="shared" si="290"/>
        <v>1646.8800466969112</v>
      </c>
    </row>
    <row r="195" spans="1:55" x14ac:dyDescent="0.2">
      <c r="A195" t="s">
        <v>19</v>
      </c>
      <c r="B195">
        <v>294</v>
      </c>
      <c r="C195">
        <v>2009</v>
      </c>
      <c r="D195" s="5">
        <f t="shared" si="283"/>
        <v>1650.8516392642443</v>
      </c>
      <c r="E195" s="5">
        <f t="shared" si="292"/>
        <v>1654.8232318315777</v>
      </c>
      <c r="F195" s="5">
        <f t="shared" si="292"/>
        <v>1658.794824398911</v>
      </c>
      <c r="G195" s="5">
        <f t="shared" si="292"/>
        <v>1662.7664169662442</v>
      </c>
      <c r="H195" s="5">
        <f t="shared" si="292"/>
        <v>1694.1959334561254</v>
      </c>
      <c r="I195" s="5">
        <f t="shared" si="292"/>
        <v>1746.218892888046</v>
      </c>
      <c r="J195" s="5">
        <f t="shared" si="292"/>
        <v>1798.2418523199665</v>
      </c>
      <c r="K195" s="5">
        <f t="shared" si="292"/>
        <v>1850.2648054654619</v>
      </c>
      <c r="L195" s="5">
        <f t="shared" si="292"/>
        <v>2167.6980188132761</v>
      </c>
      <c r="M195" s="5">
        <f t="shared" si="292"/>
        <v>2748.9234298454094</v>
      </c>
      <c r="N195" s="5">
        <f t="shared" si="292"/>
        <v>3967.5649319368613</v>
      </c>
      <c r="O195" s="5">
        <f t="shared" si="292"/>
        <v>7477.9624414223144</v>
      </c>
      <c r="P195" s="5">
        <f t="shared" si="292"/>
        <v>8785.3518761923169</v>
      </c>
      <c r="Q195" s="5">
        <f t="shared" si="292"/>
        <v>9163.0944581556014</v>
      </c>
      <c r="R195" s="5">
        <f t="shared" si="292"/>
        <v>10615.128313589048</v>
      </c>
      <c r="S195" s="5">
        <f t="shared" si="292"/>
        <v>11700.893076698045</v>
      </c>
      <c r="T195" s="5">
        <f t="shared" si="292"/>
        <v>12716.051749720855</v>
      </c>
      <c r="U195" s="5">
        <f t="shared" si="292"/>
        <v>13676.784894968652</v>
      </c>
      <c r="V195" s="5">
        <f t="shared" si="292"/>
        <v>14630.163239165495</v>
      </c>
      <c r="W195" s="5">
        <f t="shared" si="292"/>
        <v>15212.369290337552</v>
      </c>
      <c r="X195" s="5">
        <f t="shared" si="292"/>
        <v>15655.814761686797</v>
      </c>
      <c r="Y195" s="5">
        <f t="shared" si="292"/>
        <v>16014.925180988359</v>
      </c>
      <c r="Z195" s="5">
        <f t="shared" si="292"/>
        <v>16202.913895843949</v>
      </c>
      <c r="AA195" s="5">
        <f t="shared" si="292"/>
        <v>16202.913895843949</v>
      </c>
      <c r="AB195" s="5">
        <f t="shared" si="292"/>
        <v>16202.913895843949</v>
      </c>
      <c r="AC195" s="5">
        <f t="shared" si="292"/>
        <v>16202.913895843949</v>
      </c>
      <c r="AD195" s="5">
        <f t="shared" si="292"/>
        <v>16202.913895843949</v>
      </c>
      <c r="AE195" s="5">
        <f t="shared" si="292"/>
        <v>16202.913895843949</v>
      </c>
      <c r="AF195" s="5">
        <f t="shared" si="292"/>
        <v>16202.913895843949</v>
      </c>
      <c r="AG195" s="5">
        <f t="shared" si="292"/>
        <v>16202.913895843949</v>
      </c>
      <c r="AH195" s="5">
        <f t="shared" si="292"/>
        <v>16202.913895843949</v>
      </c>
      <c r="AI195" s="5">
        <f t="shared" si="292"/>
        <v>16202.913895843949</v>
      </c>
      <c r="AJ195" s="5">
        <f t="shared" si="292"/>
        <v>16202.913895843949</v>
      </c>
      <c r="AK195" s="5">
        <f t="shared" si="292"/>
        <v>16202.913895843949</v>
      </c>
      <c r="AL195" s="5">
        <f t="shared" si="292"/>
        <v>16202.913895843949</v>
      </c>
      <c r="AM195" s="5">
        <f t="shared" si="292"/>
        <v>16202.913895843949</v>
      </c>
      <c r="AN195" s="5">
        <f t="shared" si="292"/>
        <v>16477.0028149994</v>
      </c>
      <c r="AO195" s="5">
        <f t="shared" si="292"/>
        <v>16489.653072806661</v>
      </c>
      <c r="AP195" s="5">
        <f t="shared" si="292"/>
        <v>16522.896773555789</v>
      </c>
      <c r="AQ195" s="5">
        <f t="shared" si="292"/>
        <v>16607.624081659782</v>
      </c>
      <c r="AR195" s="5">
        <f t="shared" si="292"/>
        <v>16770.094914344376</v>
      </c>
      <c r="AS195" s="5">
        <f t="shared" si="292"/>
        <v>16989.829660454572</v>
      </c>
      <c r="AT195" s="5">
        <f t="shared" si="280"/>
        <v>17271.3434263854</v>
      </c>
      <c r="AU195" s="5">
        <f t="shared" si="281"/>
        <v>129.27638875389027</v>
      </c>
      <c r="AV195" s="5">
        <f t="shared" si="282"/>
        <v>316.99192528483184</v>
      </c>
      <c r="AW195" s="5">
        <f t="shared" si="290"/>
        <v>346.95047571964824</v>
      </c>
      <c r="AX195" s="5">
        <f t="shared" si="290"/>
        <v>390.63798784581024</v>
      </c>
      <c r="AY195" s="5">
        <f t="shared" si="290"/>
        <v>451.48670853831254</v>
      </c>
      <c r="AZ195" s="5">
        <f t="shared" si="290"/>
        <v>471.63885777793689</v>
      </c>
      <c r="BA195" s="5">
        <f t="shared" si="290"/>
        <v>482.47493132603449</v>
      </c>
      <c r="BB195" s="5">
        <f t="shared" si="290"/>
        <v>490.36908445376804</v>
      </c>
      <c r="BC195" s="5">
        <f t="shared" si="290"/>
        <v>492.10621841622327</v>
      </c>
    </row>
    <row r="196" spans="1:55" x14ac:dyDescent="0.2">
      <c r="A196" t="s">
        <v>19</v>
      </c>
      <c r="B196">
        <v>294</v>
      </c>
      <c r="C196">
        <v>2010</v>
      </c>
      <c r="D196" s="5">
        <f t="shared" si="283"/>
        <v>492.10621841622327</v>
      </c>
      <c r="E196" s="5">
        <f t="shared" si="292"/>
        <v>561.29037367492674</v>
      </c>
      <c r="F196" s="5">
        <f t="shared" si="292"/>
        <v>732.95143019816874</v>
      </c>
      <c r="G196" s="5">
        <f t="shared" si="292"/>
        <v>868.81911365414828</v>
      </c>
      <c r="H196" s="5">
        <f t="shared" si="292"/>
        <v>1043.4220905972443</v>
      </c>
      <c r="I196" s="5">
        <f t="shared" si="292"/>
        <v>1248.4249118832527</v>
      </c>
      <c r="J196" s="5">
        <f t="shared" si="292"/>
        <v>1497.0662194035567</v>
      </c>
      <c r="K196" s="5">
        <f t="shared" si="292"/>
        <v>1724.623763911932</v>
      </c>
      <c r="L196" s="5">
        <f t="shared" si="292"/>
        <v>2055.2956191508488</v>
      </c>
      <c r="M196" s="5">
        <f t="shared" si="292"/>
        <v>2776.7525702160592</v>
      </c>
      <c r="N196" s="5">
        <f t="shared" si="292"/>
        <v>4507.7785455051953</v>
      </c>
      <c r="O196" s="5">
        <f t="shared" si="292"/>
        <v>7116.9677662465274</v>
      </c>
      <c r="P196" s="5">
        <f t="shared" si="292"/>
        <v>8727.3750043048567</v>
      </c>
      <c r="Q196" s="5">
        <f t="shared" si="292"/>
        <v>9370.8710642330079</v>
      </c>
      <c r="R196" s="5">
        <f t="shared" si="292"/>
        <v>10022.702565351814</v>
      </c>
      <c r="S196" s="5">
        <f t="shared" si="292"/>
        <v>11625.755002359476</v>
      </c>
      <c r="T196" s="5">
        <f t="shared" si="292"/>
        <v>12609.042870829186</v>
      </c>
      <c r="U196" s="5">
        <f t="shared" si="292"/>
        <v>15580.578623334441</v>
      </c>
      <c r="V196" s="5">
        <f t="shared" si="292"/>
        <v>18016.684859349371</v>
      </c>
      <c r="W196" s="5">
        <f t="shared" si="292"/>
        <v>20633.228881141375</v>
      </c>
      <c r="X196" s="5">
        <f t="shared" si="292"/>
        <v>22904.097253551095</v>
      </c>
      <c r="Y196" s="5">
        <f t="shared" si="292"/>
        <v>30585.157278845534</v>
      </c>
      <c r="Z196" s="5">
        <f t="shared" si="292"/>
        <v>32230.867561946758</v>
      </c>
      <c r="AA196" s="5">
        <f t="shared" si="292"/>
        <v>37142.109511552553</v>
      </c>
      <c r="AB196" s="5">
        <f t="shared" si="292"/>
        <v>53489.086454835175</v>
      </c>
      <c r="AC196" s="5">
        <f t="shared" si="292"/>
        <v>56014.430943598622</v>
      </c>
      <c r="AD196" s="5">
        <f t="shared" si="292"/>
        <v>58511.336868299419</v>
      </c>
      <c r="AE196" s="5">
        <f t="shared" si="292"/>
        <v>59709.384927449151</v>
      </c>
      <c r="AF196" s="5">
        <f t="shared" si="292"/>
        <v>60400.442034171734</v>
      </c>
      <c r="AG196" s="5">
        <f t="shared" si="292"/>
        <v>61444.039271257294</v>
      </c>
      <c r="AH196" s="5">
        <f t="shared" si="292"/>
        <v>61659.485910035692</v>
      </c>
      <c r="AI196" s="5">
        <f t="shared" si="292"/>
        <v>61883.26799000465</v>
      </c>
      <c r="AJ196" s="5">
        <f t="shared" si="292"/>
        <v>62738.092000122459</v>
      </c>
      <c r="AK196" s="5">
        <f t="shared" si="292"/>
        <v>63232.530758756504</v>
      </c>
      <c r="AL196" s="5">
        <f t="shared" si="292"/>
        <v>63706.866394518671</v>
      </c>
      <c r="AM196" s="5">
        <f t="shared" si="292"/>
        <v>64076.273535290922</v>
      </c>
      <c r="AN196" s="5">
        <f t="shared" si="292"/>
        <v>64592.286377006829</v>
      </c>
      <c r="AO196" s="5">
        <f t="shared" si="292"/>
        <v>65278.930603099041</v>
      </c>
      <c r="AP196" s="5">
        <f t="shared" si="292"/>
        <v>65640.002302680688</v>
      </c>
      <c r="AQ196" s="5">
        <f t="shared" si="292"/>
        <v>65985.383760020763</v>
      </c>
      <c r="AR196" s="5">
        <f t="shared" si="292"/>
        <v>66322.42977617032</v>
      </c>
      <c r="AS196" s="5">
        <f t="shared" si="292"/>
        <v>66692.327237012913</v>
      </c>
      <c r="AT196" s="5">
        <f t="shared" si="280"/>
        <v>67345.083341692109</v>
      </c>
      <c r="AU196" s="5">
        <f t="shared" si="281"/>
        <v>334.65045237853514</v>
      </c>
      <c r="AV196" s="5">
        <f t="shared" si="282"/>
        <v>1436.5397412199382</v>
      </c>
      <c r="AW196" s="5">
        <f t="shared" si="290"/>
        <v>2102.5905243699617</v>
      </c>
      <c r="AX196" s="5">
        <f t="shared" si="290"/>
        <v>2770.1122677301028</v>
      </c>
      <c r="AY196" s="5">
        <f t="shared" si="290"/>
        <v>3451.8532931214031</v>
      </c>
      <c r="AZ196" s="5">
        <f t="shared" si="290"/>
        <v>4315.5030645000206</v>
      </c>
      <c r="BA196" s="5">
        <f t="shared" si="290"/>
        <v>5311.0489347209423</v>
      </c>
      <c r="BB196" s="5">
        <f t="shared" si="290"/>
        <v>6113.8990174140763</v>
      </c>
      <c r="BC196" s="5">
        <f t="shared" si="290"/>
        <v>6937.860881408662</v>
      </c>
    </row>
    <row r="197" spans="1:55" x14ac:dyDescent="0.2">
      <c r="A197" t="s">
        <v>19</v>
      </c>
      <c r="B197">
        <v>294</v>
      </c>
      <c r="C197">
        <v>2011</v>
      </c>
      <c r="D197" s="5">
        <f t="shared" si="283"/>
        <v>7550.4667769237703</v>
      </c>
      <c r="E197" s="5">
        <f t="shared" si="292"/>
        <v>7983.6155268022212</v>
      </c>
      <c r="F197" s="5">
        <f t="shared" si="292"/>
        <v>8409.8997956998537</v>
      </c>
      <c r="G197" s="5">
        <f t="shared" si="292"/>
        <v>9003.3832084829337</v>
      </c>
      <c r="H197" s="5">
        <f t="shared" si="292"/>
        <v>9633.0032104286929</v>
      </c>
      <c r="I197" s="5">
        <f t="shared" si="292"/>
        <v>10257.720011673706</v>
      </c>
      <c r="J197" s="5">
        <f t="shared" si="292"/>
        <v>10953.042903005611</v>
      </c>
      <c r="K197" s="5">
        <f t="shared" si="292"/>
        <v>11526.276096896332</v>
      </c>
      <c r="L197" s="5">
        <f t="shared" si="292"/>
        <v>11893.2316373185</v>
      </c>
      <c r="M197" s="5">
        <f t="shared" si="292"/>
        <v>12286.664461523122</v>
      </c>
      <c r="N197" s="5">
        <f t="shared" si="292"/>
        <v>20362.922463274364</v>
      </c>
      <c r="O197" s="5">
        <f t="shared" si="292"/>
        <v>28916.752213250093</v>
      </c>
      <c r="P197" s="5">
        <f t="shared" si="292"/>
        <v>35339.160618736911</v>
      </c>
      <c r="Q197" s="5">
        <f t="shared" si="292"/>
        <v>43056.014009144739</v>
      </c>
      <c r="R197" s="5">
        <f t="shared" si="292"/>
        <v>45312.172779453183</v>
      </c>
      <c r="S197" s="5">
        <f t="shared" si="292"/>
        <v>47192.256056036706</v>
      </c>
      <c r="T197" s="5">
        <f t="shared" si="292"/>
        <v>50285.881505983001</v>
      </c>
      <c r="U197" s="5">
        <f t="shared" si="292"/>
        <v>53627.118591302635</v>
      </c>
      <c r="V197" s="5">
        <f t="shared" si="292"/>
        <v>57116.922657845826</v>
      </c>
      <c r="W197" s="5">
        <f t="shared" si="292"/>
        <v>60353.231248175871</v>
      </c>
      <c r="X197" s="5">
        <f t="shared" si="292"/>
        <v>68710.932970133115</v>
      </c>
      <c r="Y197" s="5">
        <f t="shared" si="292"/>
        <v>77567.290203327299</v>
      </c>
      <c r="Z197" s="5">
        <f t="shared" si="292"/>
        <v>96147.675065667703</v>
      </c>
      <c r="AA197" s="5">
        <f t="shared" si="292"/>
        <v>100563.69374452771</v>
      </c>
      <c r="AB197" s="5">
        <f t="shared" si="292"/>
        <v>102958.61309465885</v>
      </c>
      <c r="AC197" s="5">
        <f t="shared" si="292"/>
        <v>104616.58137951161</v>
      </c>
      <c r="AD197" s="5">
        <f t="shared" si="292"/>
        <v>105185.54878879256</v>
      </c>
      <c r="AE197" s="5">
        <f t="shared" si="292"/>
        <v>105272.0412491489</v>
      </c>
      <c r="AF197" s="5">
        <f t="shared" si="292"/>
        <v>105272.0412491489</v>
      </c>
      <c r="AG197" s="5">
        <f t="shared" si="292"/>
        <v>105272.0412491489</v>
      </c>
      <c r="AH197" s="5">
        <f t="shared" si="292"/>
        <v>105272.0412491489</v>
      </c>
      <c r="AI197" s="5">
        <f t="shared" si="292"/>
        <v>105272.0412491489</v>
      </c>
      <c r="AJ197" s="5">
        <f t="shared" si="292"/>
        <v>105272.0412491489</v>
      </c>
      <c r="AK197" s="5">
        <f t="shared" si="292"/>
        <v>105272.0412491489</v>
      </c>
      <c r="AL197" s="5">
        <f t="shared" si="292"/>
        <v>105272.0412491489</v>
      </c>
      <c r="AM197" s="5">
        <f t="shared" si="292"/>
        <v>105272.0412491489</v>
      </c>
      <c r="AN197" s="5">
        <f t="shared" si="292"/>
        <v>105272.0412491489</v>
      </c>
      <c r="AO197" s="5">
        <f t="shared" si="292"/>
        <v>105272.0412491489</v>
      </c>
      <c r="AP197" s="5">
        <f t="shared" si="292"/>
        <v>105272.0412491489</v>
      </c>
      <c r="AQ197" s="5">
        <f t="shared" si="292"/>
        <v>105466.19943419576</v>
      </c>
      <c r="AR197" s="5">
        <f t="shared" si="292"/>
        <v>106521.70141095741</v>
      </c>
      <c r="AS197" s="5">
        <f t="shared" si="292"/>
        <v>107060.16787006037</v>
      </c>
      <c r="AT197" s="5">
        <f t="shared" si="280"/>
        <v>107644.12776947377</v>
      </c>
      <c r="AU197" s="5">
        <f t="shared" si="281"/>
        <v>248.93577135153222</v>
      </c>
      <c r="AV197" s="5">
        <f t="shared" si="282"/>
        <v>1059.5947809006893</v>
      </c>
      <c r="AW197" s="5">
        <f t="shared" si="290"/>
        <v>1653.4214177331787</v>
      </c>
      <c r="AX197" s="5">
        <f t="shared" si="290"/>
        <v>2395.3247157193155</v>
      </c>
      <c r="AY197" s="5">
        <f t="shared" si="290"/>
        <v>3234.8017076443011</v>
      </c>
      <c r="AZ197" s="5">
        <f t="shared" si="290"/>
        <v>3927.672998625816</v>
      </c>
      <c r="BA197" s="5">
        <f t="shared" si="290"/>
        <v>4610.7378882064604</v>
      </c>
      <c r="BB197" s="5">
        <f t="shared" si="290"/>
        <v>5323.2219819899765</v>
      </c>
      <c r="BC197" s="5">
        <f t="shared" si="290"/>
        <v>6103.3072042879439</v>
      </c>
    </row>
    <row r="198" spans="1:55" x14ac:dyDescent="0.2">
      <c r="A198" t="s">
        <v>19</v>
      </c>
      <c r="B198">
        <v>294</v>
      </c>
      <c r="C198">
        <v>2012</v>
      </c>
      <c r="D198" s="5">
        <f t="shared" si="283"/>
        <v>6835.8944209433539</v>
      </c>
      <c r="E198" s="5">
        <f t="shared" si="292"/>
        <v>7379.2180905610358</v>
      </c>
      <c r="F198" s="5">
        <f t="shared" si="292"/>
        <v>7634.7238790618503</v>
      </c>
      <c r="G198" s="5">
        <f t="shared" si="292"/>
        <v>7953.4809565987061</v>
      </c>
      <c r="H198" s="5">
        <f t="shared" ref="H198:AT198" si="293">G198+H159</f>
        <v>8488.4691850256932</v>
      </c>
      <c r="I198" s="5">
        <f t="shared" si="293"/>
        <v>8945.4965223153304</v>
      </c>
      <c r="J198" s="5">
        <f t="shared" si="293"/>
        <v>9390.2658578538758</v>
      </c>
      <c r="K198" s="5">
        <f t="shared" si="293"/>
        <v>9815.4223905904182</v>
      </c>
      <c r="L198" s="5">
        <f t="shared" si="293"/>
        <v>10231.409938017159</v>
      </c>
      <c r="M198" s="5">
        <f t="shared" si="293"/>
        <v>11616.76026392428</v>
      </c>
      <c r="N198" s="5">
        <f t="shared" si="293"/>
        <v>14165.64011604989</v>
      </c>
      <c r="O198" s="5">
        <f t="shared" si="293"/>
        <v>16363.941118093007</v>
      </c>
      <c r="P198" s="5">
        <f t="shared" si="293"/>
        <v>18679.428616877023</v>
      </c>
      <c r="Q198" s="5">
        <f t="shared" si="293"/>
        <v>19997.605093187645</v>
      </c>
      <c r="R198" s="5">
        <f t="shared" si="293"/>
        <v>20742.107087545111</v>
      </c>
      <c r="S198" s="5">
        <f t="shared" si="293"/>
        <v>21645.719406819549</v>
      </c>
      <c r="T198" s="5">
        <f t="shared" si="293"/>
        <v>22971.741004251217</v>
      </c>
      <c r="U198" s="5">
        <f t="shared" si="293"/>
        <v>23703.984996857467</v>
      </c>
      <c r="V198" s="5">
        <f t="shared" si="293"/>
        <v>24162.14007030828</v>
      </c>
      <c r="W198" s="5">
        <f t="shared" si="293"/>
        <v>24473.689442815197</v>
      </c>
      <c r="X198" s="5">
        <f t="shared" si="293"/>
        <v>25014.708608103821</v>
      </c>
      <c r="Y198" s="5">
        <f t="shared" si="293"/>
        <v>25827.855412267523</v>
      </c>
      <c r="Z198" s="5">
        <f t="shared" si="293"/>
        <v>26879.297770473666</v>
      </c>
      <c r="AA198" s="5">
        <f t="shared" si="293"/>
        <v>28056.752386681615</v>
      </c>
      <c r="AB198" s="5">
        <f t="shared" si="293"/>
        <v>29357.277340471031</v>
      </c>
      <c r="AC198" s="5">
        <f t="shared" si="293"/>
        <v>30896.097848302335</v>
      </c>
      <c r="AD198" s="5">
        <f t="shared" si="293"/>
        <v>31610.199998316868</v>
      </c>
      <c r="AE198" s="5">
        <f t="shared" si="293"/>
        <v>31610.199998316868</v>
      </c>
      <c r="AF198" s="5">
        <f t="shared" si="293"/>
        <v>31610.199998316868</v>
      </c>
      <c r="AG198" s="5">
        <f t="shared" si="293"/>
        <v>31610.199998316868</v>
      </c>
      <c r="AH198" s="5">
        <f t="shared" si="293"/>
        <v>31610.199998316868</v>
      </c>
      <c r="AI198" s="5">
        <f t="shared" si="293"/>
        <v>31610.199998316868</v>
      </c>
      <c r="AJ198" s="5">
        <f t="shared" si="293"/>
        <v>31610.199998316868</v>
      </c>
      <c r="AK198" s="5">
        <f t="shared" si="293"/>
        <v>31610.199998316868</v>
      </c>
      <c r="AL198" s="5">
        <f t="shared" si="293"/>
        <v>31610.199998316868</v>
      </c>
      <c r="AM198" s="5">
        <f t="shared" si="293"/>
        <v>31610.199998316868</v>
      </c>
      <c r="AN198" s="5">
        <f t="shared" si="293"/>
        <v>31610.199998316868</v>
      </c>
      <c r="AO198" s="5">
        <f t="shared" si="293"/>
        <v>31630.284678032353</v>
      </c>
      <c r="AP198" s="5">
        <f t="shared" si="293"/>
        <v>31633.618854508786</v>
      </c>
      <c r="AQ198" s="5">
        <f t="shared" si="293"/>
        <v>31633.618854508786</v>
      </c>
      <c r="AR198" s="5">
        <f t="shared" si="293"/>
        <v>31854.639786108015</v>
      </c>
      <c r="AS198" s="5">
        <f t="shared" si="293"/>
        <v>32039.196260473138</v>
      </c>
      <c r="AT198" s="5">
        <f t="shared" si="280"/>
        <v>32329.115513319022</v>
      </c>
      <c r="AU198" s="5">
        <f t="shared" si="281"/>
        <v>175.78674968398948</v>
      </c>
      <c r="AV198" s="5">
        <f t="shared" si="282"/>
        <v>610.2033271721491</v>
      </c>
      <c r="AW198" s="5">
        <f t="shared" si="290"/>
        <v>855.90271427215077</v>
      </c>
      <c r="AX198" s="5">
        <f t="shared" si="290"/>
        <v>1298.7107695306818</v>
      </c>
      <c r="AY198" s="5">
        <f t="shared" si="290"/>
        <v>1625.8032882582306</v>
      </c>
      <c r="AZ198" s="5">
        <f t="shared" si="290"/>
        <v>1844.0447514358777</v>
      </c>
      <c r="BA198" s="5">
        <f t="shared" si="290"/>
        <v>2008.3510069082092</v>
      </c>
      <c r="BB198" s="5">
        <f t="shared" si="290"/>
        <v>2151.5734912581961</v>
      </c>
      <c r="BC198" s="5">
        <f t="shared" si="290"/>
        <v>2257.5386548641159</v>
      </c>
    </row>
    <row r="199" spans="1:55" x14ac:dyDescent="0.2">
      <c r="A199" t="s">
        <v>19</v>
      </c>
      <c r="B199">
        <v>294</v>
      </c>
      <c r="C199">
        <v>2013</v>
      </c>
      <c r="D199" s="5">
        <f t="shared" si="283"/>
        <v>2373.3032234019697</v>
      </c>
      <c r="E199" s="5">
        <f t="shared" ref="E199:AT201" si="294">D199+E160</f>
        <v>2461.6098680172754</v>
      </c>
      <c r="F199" s="5">
        <f t="shared" si="294"/>
        <v>2559.2325867697919</v>
      </c>
      <c r="G199" s="5">
        <f t="shared" si="294"/>
        <v>2706.8679598604854</v>
      </c>
      <c r="H199" s="5">
        <f t="shared" si="294"/>
        <v>2925.5997431077685</v>
      </c>
      <c r="I199" s="5">
        <f t="shared" si="294"/>
        <v>3161.9830488767266</v>
      </c>
      <c r="J199" s="5">
        <f t="shared" si="294"/>
        <v>3403.7598754165215</v>
      </c>
      <c r="K199" s="5">
        <f t="shared" si="294"/>
        <v>3649.4592625164623</v>
      </c>
      <c r="L199" s="5">
        <f t="shared" si="294"/>
        <v>4190.4784278051111</v>
      </c>
      <c r="M199" s="5">
        <f t="shared" si="294"/>
        <v>5233.0950247502851</v>
      </c>
      <c r="N199" s="5">
        <f t="shared" si="294"/>
        <v>6474.7815701342543</v>
      </c>
      <c r="O199" s="5">
        <f t="shared" si="294"/>
        <v>8101.3693705038368</v>
      </c>
      <c r="P199" s="5">
        <f t="shared" si="294"/>
        <v>11606.863679288899</v>
      </c>
      <c r="Q199" s="5">
        <f t="shared" si="294"/>
        <v>12752.447490943465</v>
      </c>
      <c r="R199" s="5">
        <f t="shared" si="294"/>
        <v>13475.865722288769</v>
      </c>
      <c r="S199" s="5">
        <f t="shared" si="294"/>
        <v>14101.219939625091</v>
      </c>
      <c r="T199" s="5">
        <f t="shared" si="294"/>
        <v>14638.316544353334</v>
      </c>
      <c r="U199" s="5">
        <f t="shared" si="294"/>
        <v>15226.406436365887</v>
      </c>
      <c r="V199" s="5">
        <f t="shared" si="294"/>
        <v>15619.839260570498</v>
      </c>
      <c r="W199" s="5">
        <f t="shared" si="294"/>
        <v>15967.672318260675</v>
      </c>
      <c r="X199" s="5">
        <f t="shared" si="294"/>
        <v>16776.896561863963</v>
      </c>
      <c r="Y199" s="5">
        <f t="shared" si="294"/>
        <v>18913.9075551512</v>
      </c>
      <c r="Z199" s="5">
        <f t="shared" si="294"/>
        <v>20509.605191108101</v>
      </c>
      <c r="AA199" s="5">
        <f t="shared" si="294"/>
        <v>20793.6966396928</v>
      </c>
      <c r="AB199" s="5">
        <f t="shared" si="294"/>
        <v>21434.250779200418</v>
      </c>
      <c r="AC199" s="5">
        <f t="shared" si="294"/>
        <v>21434.250779200418</v>
      </c>
      <c r="AD199" s="5">
        <f t="shared" si="294"/>
        <v>21434.250779200418</v>
      </c>
      <c r="AE199" s="5">
        <f t="shared" si="294"/>
        <v>21434.250779200418</v>
      </c>
      <c r="AF199" s="5">
        <f t="shared" si="294"/>
        <v>21434.250779200418</v>
      </c>
      <c r="AG199" s="5">
        <f t="shared" si="294"/>
        <v>21434.250779200418</v>
      </c>
      <c r="AH199" s="5">
        <f t="shared" si="294"/>
        <v>21434.250779200418</v>
      </c>
      <c r="AI199" s="5">
        <f t="shared" si="294"/>
        <v>21434.250779200418</v>
      </c>
      <c r="AJ199" s="5">
        <f t="shared" si="294"/>
        <v>21434.250779200418</v>
      </c>
      <c r="AK199" s="5">
        <f t="shared" si="294"/>
        <v>21434.250779200418</v>
      </c>
      <c r="AL199" s="5">
        <f t="shared" si="294"/>
        <v>21434.250779200418</v>
      </c>
      <c r="AM199" s="5">
        <f t="shared" si="294"/>
        <v>21434.250779200418</v>
      </c>
      <c r="AN199" s="5">
        <f t="shared" si="294"/>
        <v>21434.250779200418</v>
      </c>
      <c r="AO199" s="5">
        <f t="shared" si="294"/>
        <v>21434.250779200418</v>
      </c>
      <c r="AP199" s="5">
        <f t="shared" si="294"/>
        <v>21580.550326494558</v>
      </c>
      <c r="AQ199" s="5">
        <f t="shared" si="294"/>
        <v>21889.648266377528</v>
      </c>
      <c r="AR199" s="5">
        <f t="shared" si="294"/>
        <v>22114.225438900918</v>
      </c>
      <c r="AS199" s="5">
        <f t="shared" si="294"/>
        <v>22319.375356208096</v>
      </c>
      <c r="AT199" s="5">
        <f t="shared" si="280"/>
        <v>22534.065501163761</v>
      </c>
      <c r="AU199" s="5">
        <f t="shared" si="281"/>
        <v>71.558711936968947</v>
      </c>
      <c r="AV199" s="5">
        <f t="shared" si="282"/>
        <v>340.52728864646872</v>
      </c>
      <c r="AW199" s="5">
        <f t="shared" si="290"/>
        <v>529.83986769087585</v>
      </c>
      <c r="AX199" s="5">
        <f t="shared" si="290"/>
        <v>723.56532736608858</v>
      </c>
      <c r="AY199" s="5">
        <f t="shared" si="290"/>
        <v>967.30343418570101</v>
      </c>
      <c r="AZ199" s="5">
        <f t="shared" si="290"/>
        <v>1019.3263873361061</v>
      </c>
      <c r="BA199" s="5">
        <f t="shared" si="290"/>
        <v>1065.4654997683572</v>
      </c>
      <c r="BB199" s="5">
        <f t="shared" si="290"/>
        <v>1120.4303732849316</v>
      </c>
      <c r="BC199" s="5">
        <f t="shared" si="290"/>
        <v>1168.1175023830331</v>
      </c>
    </row>
    <row r="200" spans="1:55" x14ac:dyDescent="0.2">
      <c r="A200" t="s">
        <v>19</v>
      </c>
      <c r="B200">
        <v>294</v>
      </c>
      <c r="C200">
        <v>2014</v>
      </c>
      <c r="D200" s="5">
        <f t="shared" si="283"/>
        <v>1291.2368719715453</v>
      </c>
      <c r="E200" s="5">
        <f t="shared" si="294"/>
        <v>1462.8979284942811</v>
      </c>
      <c r="F200" s="5">
        <f t="shared" si="294"/>
        <v>1654.6621078889066</v>
      </c>
      <c r="G200" s="5">
        <f t="shared" si="294"/>
        <v>1874.8648513466267</v>
      </c>
      <c r="H200" s="5">
        <f t="shared" si="294"/>
        <v>2073.9838317921622</v>
      </c>
      <c r="I200" s="5">
        <f t="shared" si="294"/>
        <v>2212.7934356047681</v>
      </c>
      <c r="J200" s="5">
        <f t="shared" si="294"/>
        <v>2399.1640942290655</v>
      </c>
      <c r="K200" s="5">
        <f t="shared" si="294"/>
        <v>2553.1736199140319</v>
      </c>
      <c r="L200" s="5">
        <f t="shared" si="294"/>
        <v>2849.5230702494218</v>
      </c>
      <c r="M200" s="5">
        <f t="shared" si="294"/>
        <v>7550.4177098058499</v>
      </c>
      <c r="N200" s="5">
        <f t="shared" si="294"/>
        <v>20386.702951560987</v>
      </c>
      <c r="O200" s="5">
        <f t="shared" si="294"/>
        <v>23592.121377477855</v>
      </c>
      <c r="P200" s="5">
        <f t="shared" si="294"/>
        <v>24935.304177360813</v>
      </c>
      <c r="Q200" s="5">
        <f t="shared" si="294"/>
        <v>26612.885265015302</v>
      </c>
      <c r="R200" s="5">
        <f t="shared" si="294"/>
        <v>28460.607416975661</v>
      </c>
      <c r="S200" s="5">
        <f t="shared" si="294"/>
        <v>29204.1287711931</v>
      </c>
      <c r="T200" s="5">
        <f t="shared" si="294"/>
        <v>30105.901659111343</v>
      </c>
      <c r="U200" s="5">
        <f t="shared" si="294"/>
        <v>31225.98882712355</v>
      </c>
      <c r="V200" s="5">
        <f t="shared" si="294"/>
        <v>32225.947577974977</v>
      </c>
      <c r="W200" s="5">
        <f t="shared" si="294"/>
        <v>32960.643170931391</v>
      </c>
      <c r="X200" s="5">
        <f t="shared" si="294"/>
        <v>33530.591220352573</v>
      </c>
      <c r="Y200" s="5">
        <f t="shared" si="294"/>
        <v>33866.166276291638</v>
      </c>
      <c r="Z200" s="5">
        <f t="shared" si="294"/>
        <v>33981.097300710673</v>
      </c>
      <c r="AA200" s="5">
        <f t="shared" si="294"/>
        <v>34447.097495281982</v>
      </c>
      <c r="AB200" s="5">
        <f t="shared" si="294"/>
        <v>45862.925494114555</v>
      </c>
      <c r="AC200" s="5">
        <f t="shared" si="294"/>
        <v>47487.061694134311</v>
      </c>
      <c r="AD200" s="5">
        <f t="shared" si="294"/>
        <v>48620.387504037753</v>
      </c>
      <c r="AE200" s="5">
        <f t="shared" si="294"/>
        <v>49061.381375037003</v>
      </c>
      <c r="AF200" s="5">
        <f t="shared" si="294"/>
        <v>49061.381375037003</v>
      </c>
      <c r="AG200" s="5">
        <f t="shared" si="294"/>
        <v>49061.381375037003</v>
      </c>
      <c r="AH200" s="5">
        <f t="shared" si="294"/>
        <v>49061.381375037003</v>
      </c>
      <c r="AI200" s="5">
        <f t="shared" si="294"/>
        <v>49061.381375037003</v>
      </c>
      <c r="AJ200" s="5">
        <f t="shared" si="294"/>
        <v>49061.381375037003</v>
      </c>
      <c r="AK200" s="5">
        <f t="shared" si="294"/>
        <v>49473.446361903407</v>
      </c>
      <c r="AL200" s="5">
        <f t="shared" si="294"/>
        <v>49860.995345267584</v>
      </c>
      <c r="AM200" s="5">
        <f t="shared" si="294"/>
        <v>50158.815755813535</v>
      </c>
      <c r="AN200" s="5">
        <f t="shared" si="294"/>
        <v>50800.840855531344</v>
      </c>
      <c r="AO200" s="5">
        <f t="shared" si="294"/>
        <v>51212.415522327799</v>
      </c>
      <c r="AP200" s="5">
        <f t="shared" si="294"/>
        <v>51542.597057496358</v>
      </c>
      <c r="AQ200" s="5">
        <f t="shared" si="294"/>
        <v>51874.739872945451</v>
      </c>
      <c r="AR200" s="5">
        <f t="shared" si="294"/>
        <v>52148.044279989219</v>
      </c>
      <c r="AS200" s="5">
        <f t="shared" si="294"/>
        <v>52412.522925771686</v>
      </c>
      <c r="AT200" s="5">
        <f t="shared" si="280"/>
        <v>52801.445165507168</v>
      </c>
      <c r="AU200" s="5">
        <f t="shared" si="281"/>
        <v>168.75575151080008</v>
      </c>
      <c r="AV200" s="5">
        <f t="shared" si="282"/>
        <v>688.13538494273553</v>
      </c>
      <c r="AW200" s="5">
        <f t="shared" si="290"/>
        <v>983.66972080773598</v>
      </c>
      <c r="AX200" s="5">
        <f t="shared" si="290"/>
        <v>1324.9815215667309</v>
      </c>
      <c r="AY200" s="5">
        <f t="shared" si="290"/>
        <v>1574.6034692270732</v>
      </c>
      <c r="AZ200" s="5">
        <f t="shared" si="290"/>
        <v>1887.9670259930926</v>
      </c>
      <c r="BA200" s="5">
        <f t="shared" si="290"/>
        <v>2175.8339391168938</v>
      </c>
      <c r="BB200" s="5">
        <f t="shared" si="290"/>
        <v>2530.3843817672578</v>
      </c>
      <c r="BC200" s="5">
        <f t="shared" si="290"/>
        <v>2862.7373343891963</v>
      </c>
    </row>
    <row r="201" spans="1:55" x14ac:dyDescent="0.2">
      <c r="A201" t="s">
        <v>19</v>
      </c>
      <c r="B201">
        <v>294</v>
      </c>
      <c r="C201">
        <v>2015</v>
      </c>
      <c r="D201" s="5">
        <f t="shared" si="283"/>
        <v>3132.9527249915745</v>
      </c>
      <c r="E201" s="5">
        <f t="shared" si="294"/>
        <v>3388.9488335625342</v>
      </c>
      <c r="F201" s="5">
        <f t="shared" si="294"/>
        <v>3680.7383072467355</v>
      </c>
      <c r="G201" s="5">
        <f t="shared" si="294"/>
        <v>4920.3164763292534</v>
      </c>
      <c r="H201" s="5">
        <f t="shared" si="294"/>
        <v>6412.8998015556926</v>
      </c>
      <c r="I201" s="5">
        <f t="shared" si="294"/>
        <v>7983.4440179192306</v>
      </c>
      <c r="J201" s="5">
        <f t="shared" si="294"/>
        <v>9278.4283549169886</v>
      </c>
      <c r="K201" s="5">
        <f t="shared" si="294"/>
        <v>10003.170450451844</v>
      </c>
      <c r="L201" s="5">
        <f t="shared" si="294"/>
        <v>11535.126477302641</v>
      </c>
      <c r="M201" s="5">
        <f t="shared" si="294"/>
        <v>13754.511242357696</v>
      </c>
      <c r="N201" s="5">
        <f t="shared" si="294"/>
        <v>16955.516787644228</v>
      </c>
      <c r="O201" s="5">
        <f t="shared" si="294"/>
        <v>18981.715445101185</v>
      </c>
      <c r="P201" s="5">
        <f t="shared" si="294"/>
        <v>20206.855881401636</v>
      </c>
      <c r="Q201" s="5">
        <f t="shared" si="294"/>
        <v>20634.120790439476</v>
      </c>
      <c r="R201" s="5">
        <f t="shared" si="294"/>
        <v>21028.53425478399</v>
      </c>
      <c r="S201" s="5">
        <f t="shared" si="294"/>
        <v>21312.62570336846</v>
      </c>
      <c r="T201" s="5">
        <f t="shared" si="294"/>
        <v>21508.949859414817</v>
      </c>
      <c r="U201" s="5">
        <f t="shared" si="294"/>
        <v>21637.119525725098</v>
      </c>
      <c r="V201" s="5">
        <f t="shared" si="294"/>
        <v>21834.914641981548</v>
      </c>
      <c r="W201" s="5">
        <f t="shared" si="294"/>
        <v>22538.720070524883</v>
      </c>
      <c r="X201" s="5">
        <f t="shared" si="294"/>
        <v>22731.121666010873</v>
      </c>
      <c r="Y201" s="5">
        <f t="shared" si="294"/>
        <v>23330.488919634765</v>
      </c>
      <c r="Z201" s="5">
        <f t="shared" si="294"/>
        <v>23576.335402755867</v>
      </c>
      <c r="AA201" s="5">
        <f t="shared" si="294"/>
        <v>23502.493200207289</v>
      </c>
      <c r="AB201" s="5">
        <f t="shared" si="294"/>
        <v>23389.915712124814</v>
      </c>
      <c r="AC201" s="5">
        <f t="shared" si="294"/>
        <v>23389.915712124814</v>
      </c>
      <c r="AD201" s="5">
        <f t="shared" si="294"/>
        <v>23389.915712124814</v>
      </c>
      <c r="AE201" s="5">
        <f t="shared" si="294"/>
        <v>23389.915712124814</v>
      </c>
      <c r="AF201" s="5">
        <f t="shared" si="294"/>
        <v>23389.915712124814</v>
      </c>
      <c r="AG201" s="5">
        <f t="shared" si="294"/>
        <v>23389.915712124814</v>
      </c>
      <c r="AH201" s="5">
        <f t="shared" si="294"/>
        <v>23389.915712124814</v>
      </c>
      <c r="AI201" s="5">
        <f t="shared" si="294"/>
        <v>23389.915712124814</v>
      </c>
      <c r="AJ201" s="5">
        <f t="shared" si="294"/>
        <v>23389.915712124814</v>
      </c>
      <c r="AK201" s="5">
        <f t="shared" si="294"/>
        <v>23389.915712124814</v>
      </c>
      <c r="AL201" s="5">
        <f t="shared" si="294"/>
        <v>23389.915712124814</v>
      </c>
      <c r="AM201" s="5">
        <f t="shared" si="294"/>
        <v>23310.005846238397</v>
      </c>
      <c r="AN201" s="5">
        <f t="shared" si="294"/>
        <v>23403.444068193181</v>
      </c>
      <c r="AO201" s="5">
        <f t="shared" si="294"/>
        <v>23491.296754618383</v>
      </c>
      <c r="AP201" s="5">
        <f t="shared" si="294"/>
        <v>23517.028323231032</v>
      </c>
      <c r="AQ201" s="5">
        <f t="shared" si="294"/>
        <v>23648.630230031573</v>
      </c>
      <c r="AR201" s="5">
        <f t="shared" si="294"/>
        <v>23764.541894590544</v>
      </c>
      <c r="AS201" s="5">
        <f t="shared" si="294"/>
        <v>23860.840756347799</v>
      </c>
      <c r="AT201" s="5">
        <f t="shared" si="280"/>
        <v>24030.141271961973</v>
      </c>
      <c r="AU201" s="5">
        <f t="shared" si="281"/>
        <v>93.412977916107778</v>
      </c>
      <c r="AV201" s="5">
        <f t="shared" si="282"/>
        <v>379.26257418011926</v>
      </c>
      <c r="AW201" s="5">
        <f t="shared" si="290"/>
        <v>595.54275707745057</v>
      </c>
      <c r="AX201" s="5">
        <f t="shared" si="290"/>
        <v>838.79054382699076</v>
      </c>
      <c r="AY201" s="5">
        <f t="shared" si="290"/>
        <v>1083.5092907872574</v>
      </c>
      <c r="AZ201" s="5">
        <f t="shared" si="290"/>
        <v>1468.9498978499651</v>
      </c>
      <c r="BA201" s="5">
        <f t="shared" si="290"/>
        <v>1823.500340500427</v>
      </c>
      <c r="BB201" s="5">
        <f t="shared" si="290"/>
        <v>2072.1416480208095</v>
      </c>
      <c r="BC201" s="5">
        <f t="shared" si="290"/>
        <v>2276.1708337390141</v>
      </c>
    </row>
    <row r="205" spans="1:55" ht="21" x14ac:dyDescent="0.25">
      <c r="A205" s="3" t="s">
        <v>26</v>
      </c>
      <c r="AU205" s="2" t="s">
        <v>17</v>
      </c>
      <c r="AV205" s="2" t="s">
        <v>18</v>
      </c>
    </row>
    <row r="206" spans="1:55" x14ac:dyDescent="0.2">
      <c r="A206" t="s">
        <v>2</v>
      </c>
      <c r="B206" t="s">
        <v>3</v>
      </c>
      <c r="C206" t="s">
        <v>4</v>
      </c>
      <c r="D206" s="13">
        <v>45664</v>
      </c>
      <c r="E206" s="13">
        <f>D206+7</f>
        <v>45671</v>
      </c>
      <c r="F206" s="13">
        <f t="shared" ref="F206" si="295">E206+7</f>
        <v>45678</v>
      </c>
      <c r="G206" s="13">
        <f t="shared" ref="G206" si="296">F206+7</f>
        <v>45685</v>
      </c>
      <c r="H206" s="13">
        <f t="shared" ref="H206" si="297">G206+7</f>
        <v>45692</v>
      </c>
      <c r="I206" s="13">
        <f t="shared" ref="I206" si="298">H206+7</f>
        <v>45699</v>
      </c>
      <c r="J206" s="13">
        <f t="shared" ref="J206" si="299">I206+7</f>
        <v>45706</v>
      </c>
      <c r="K206" s="13">
        <f t="shared" ref="K206" si="300">J206+7</f>
        <v>45713</v>
      </c>
      <c r="L206" s="13">
        <f t="shared" ref="L206" si="301">K206+7</f>
        <v>45720</v>
      </c>
      <c r="M206" s="13">
        <f t="shared" ref="M206" si="302">L206+7</f>
        <v>45727</v>
      </c>
      <c r="N206" s="13">
        <f t="shared" ref="N206" si="303">M206+7</f>
        <v>45734</v>
      </c>
      <c r="O206" s="13">
        <f t="shared" ref="O206" si="304">N206+7</f>
        <v>45741</v>
      </c>
      <c r="P206" s="13">
        <f t="shared" ref="P206" si="305">O206+7</f>
        <v>45748</v>
      </c>
      <c r="Q206" s="13">
        <f t="shared" ref="Q206" si="306">P206+7</f>
        <v>45755</v>
      </c>
      <c r="R206" s="13">
        <f t="shared" ref="R206" si="307">Q206+7</f>
        <v>45762</v>
      </c>
      <c r="S206" s="13">
        <f t="shared" ref="S206" si="308">R206+7</f>
        <v>45769</v>
      </c>
      <c r="T206" s="13">
        <f t="shared" ref="T206" si="309">S206+7</f>
        <v>45776</v>
      </c>
      <c r="U206" s="13">
        <f t="shared" ref="U206" si="310">T206+7</f>
        <v>45783</v>
      </c>
      <c r="V206" s="13">
        <f t="shared" ref="V206" si="311">U206+7</f>
        <v>45790</v>
      </c>
      <c r="W206" s="13">
        <f t="shared" ref="W206" si="312">V206+7</f>
        <v>45797</v>
      </c>
      <c r="X206" s="13">
        <f t="shared" ref="X206" si="313">W206+7</f>
        <v>45804</v>
      </c>
      <c r="Y206" s="13">
        <f t="shared" ref="Y206" si="314">X206+7</f>
        <v>45811</v>
      </c>
      <c r="Z206" s="13">
        <f t="shared" ref="Z206" si="315">Y206+7</f>
        <v>45818</v>
      </c>
      <c r="AA206" s="13">
        <f t="shared" ref="AA206" si="316">Z206+7</f>
        <v>45825</v>
      </c>
      <c r="AB206" s="13">
        <f t="shared" ref="AB206" si="317">AA206+7</f>
        <v>45832</v>
      </c>
      <c r="AC206" s="13">
        <f t="shared" ref="AC206" si="318">AB206+7</f>
        <v>45839</v>
      </c>
      <c r="AD206" s="13">
        <f t="shared" ref="AD206" si="319">AC206+7</f>
        <v>45846</v>
      </c>
      <c r="AE206" s="13">
        <f t="shared" ref="AE206" si="320">AD206+7</f>
        <v>45853</v>
      </c>
      <c r="AF206" s="13">
        <f t="shared" ref="AF206" si="321">AE206+7</f>
        <v>45860</v>
      </c>
      <c r="AG206" s="13">
        <f t="shared" ref="AG206" si="322">AF206+7</f>
        <v>45867</v>
      </c>
      <c r="AH206" s="13">
        <f t="shared" ref="AH206" si="323">AG206+7</f>
        <v>45874</v>
      </c>
      <c r="AI206" s="13">
        <f t="shared" ref="AI206" si="324">AH206+7</f>
        <v>45881</v>
      </c>
      <c r="AJ206" s="13">
        <f t="shared" ref="AJ206" si="325">AI206+7</f>
        <v>45888</v>
      </c>
      <c r="AK206" s="13">
        <f t="shared" ref="AK206" si="326">AJ206+7</f>
        <v>45895</v>
      </c>
      <c r="AL206" s="13">
        <f t="shared" ref="AL206" si="327">AK206+7</f>
        <v>45902</v>
      </c>
      <c r="AM206" s="13">
        <f t="shared" ref="AM206" si="328">AL206+7</f>
        <v>45909</v>
      </c>
      <c r="AN206" s="13">
        <f t="shared" ref="AN206" si="329">AM206+7</f>
        <v>45916</v>
      </c>
      <c r="AO206" s="13">
        <f t="shared" ref="AO206" si="330">AN206+7</f>
        <v>45923</v>
      </c>
      <c r="AP206" s="13">
        <f t="shared" ref="AP206" si="331">AO206+7</f>
        <v>45930</v>
      </c>
      <c r="AQ206" s="13">
        <f t="shared" ref="AQ206" si="332">AP206+7</f>
        <v>45937</v>
      </c>
      <c r="AR206" s="13">
        <f t="shared" ref="AR206" si="333">AQ206+7</f>
        <v>45944</v>
      </c>
      <c r="AS206" s="13">
        <f t="shared" ref="AS206" si="334">AR206+7</f>
        <v>45951</v>
      </c>
      <c r="AT206" s="13">
        <f t="shared" ref="AT206" si="335">AS206+7</f>
        <v>45958</v>
      </c>
      <c r="AU206" s="13">
        <f t="shared" ref="AU206" si="336">AT206+7</f>
        <v>45965</v>
      </c>
      <c r="AV206" s="13">
        <f t="shared" ref="AV206" si="337">AU206+7</f>
        <v>45972</v>
      </c>
      <c r="AW206" s="13">
        <f t="shared" ref="AW206" si="338">AV206+7</f>
        <v>45979</v>
      </c>
      <c r="AX206" s="13">
        <f t="shared" ref="AX206" si="339">AW206+7</f>
        <v>45986</v>
      </c>
      <c r="AY206" s="13">
        <f t="shared" ref="AY206" si="340">AX206+7</f>
        <v>45993</v>
      </c>
      <c r="AZ206" s="13">
        <f t="shared" ref="AZ206" si="341">AY206+7</f>
        <v>46000</v>
      </c>
      <c r="BA206" s="13">
        <f t="shared" ref="BA206" si="342">AZ206+7</f>
        <v>46007</v>
      </c>
      <c r="BB206" s="13">
        <f t="shared" ref="BB206" si="343">BA206+7</f>
        <v>46014</v>
      </c>
      <c r="BC206" s="13">
        <f>BB206+8</f>
        <v>46022</v>
      </c>
    </row>
    <row r="207" spans="1:55" x14ac:dyDescent="0.2">
      <c r="A207" t="s">
        <v>19</v>
      </c>
      <c r="B207">
        <v>294</v>
      </c>
      <c r="C207">
        <v>1981</v>
      </c>
      <c r="D207" s="5">
        <f>MIN(16000,D167)</f>
        <v>465.85309855044272</v>
      </c>
      <c r="E207" s="5">
        <f>MIN(16000,E167)</f>
        <v>739.01040957291571</v>
      </c>
      <c r="F207" s="5">
        <f t="shared" ref="F207:BC207" si="344">MIN(16000,F167)</f>
        <v>969.50987450141065</v>
      </c>
      <c r="G207" s="5">
        <f t="shared" si="344"/>
        <v>1341.2215196030791</v>
      </c>
      <c r="H207" s="5">
        <f t="shared" si="344"/>
        <v>1583.9789862827172</v>
      </c>
      <c r="I207" s="5">
        <f t="shared" si="344"/>
        <v>1718.8660296183984</v>
      </c>
      <c r="J207" s="5">
        <f t="shared" si="344"/>
        <v>1912.101169223419</v>
      </c>
      <c r="K207" s="5">
        <f t="shared" si="344"/>
        <v>3367.4201691261333</v>
      </c>
      <c r="L207" s="5">
        <f t="shared" si="344"/>
        <v>4221.753859173803</v>
      </c>
      <c r="M207" s="5">
        <f t="shared" si="344"/>
        <v>4904.9658447755155</v>
      </c>
      <c r="N207" s="5">
        <f t="shared" si="344"/>
        <v>6024.0723726478773</v>
      </c>
      <c r="O207" s="5">
        <f t="shared" si="344"/>
        <v>7154.4562621312898</v>
      </c>
      <c r="P207" s="5">
        <f t="shared" si="344"/>
        <v>9235.0804473633962</v>
      </c>
      <c r="Q207" s="5">
        <f t="shared" si="344"/>
        <v>9696.1774412343948</v>
      </c>
      <c r="R207" s="5">
        <f t="shared" si="344"/>
        <v>9970.9528084880931</v>
      </c>
      <c r="S207" s="5">
        <f t="shared" si="344"/>
        <v>10572.281342392169</v>
      </c>
      <c r="T207" s="5">
        <f t="shared" si="344"/>
        <v>11139.287471393045</v>
      </c>
      <c r="U207" s="5">
        <f t="shared" si="344"/>
        <v>11854.37026154774</v>
      </c>
      <c r="V207" s="5">
        <f t="shared" si="344"/>
        <v>13273.062352218043</v>
      </c>
      <c r="W207" s="5">
        <f t="shared" si="344"/>
        <v>16000</v>
      </c>
      <c r="X207" s="5">
        <f t="shared" si="344"/>
        <v>16000</v>
      </c>
      <c r="Y207" s="5">
        <f t="shared" si="344"/>
        <v>16000</v>
      </c>
      <c r="Z207" s="5">
        <f t="shared" si="344"/>
        <v>16000</v>
      </c>
      <c r="AA207" s="5">
        <f t="shared" si="344"/>
        <v>16000</v>
      </c>
      <c r="AB207" s="5">
        <f t="shared" si="344"/>
        <v>16000</v>
      </c>
      <c r="AC207" s="5">
        <f t="shared" si="344"/>
        <v>16000</v>
      </c>
      <c r="AD207" s="5">
        <f t="shared" si="344"/>
        <v>16000</v>
      </c>
      <c r="AE207" s="5">
        <f t="shared" si="344"/>
        <v>16000</v>
      </c>
      <c r="AF207" s="5">
        <f t="shared" si="344"/>
        <v>16000</v>
      </c>
      <c r="AG207" s="5">
        <f t="shared" si="344"/>
        <v>16000</v>
      </c>
      <c r="AH207" s="5">
        <f t="shared" si="344"/>
        <v>16000</v>
      </c>
      <c r="AI207" s="5">
        <f t="shared" si="344"/>
        <v>16000</v>
      </c>
      <c r="AJ207" s="5">
        <f t="shared" si="344"/>
        <v>16000</v>
      </c>
      <c r="AK207" s="5">
        <f t="shared" si="344"/>
        <v>16000</v>
      </c>
      <c r="AL207" s="5">
        <f t="shared" si="344"/>
        <v>16000</v>
      </c>
      <c r="AM207" s="5">
        <f t="shared" si="344"/>
        <v>16000</v>
      </c>
      <c r="AN207" s="5">
        <f t="shared" si="344"/>
        <v>16000</v>
      </c>
      <c r="AO207" s="5">
        <f t="shared" si="344"/>
        <v>16000</v>
      </c>
      <c r="AP207" s="5">
        <f t="shared" si="344"/>
        <v>16000</v>
      </c>
      <c r="AQ207" s="5">
        <f t="shared" si="344"/>
        <v>16000</v>
      </c>
      <c r="AR207" s="5">
        <f t="shared" si="344"/>
        <v>16000</v>
      </c>
      <c r="AS207" s="5">
        <f t="shared" si="344"/>
        <v>16000</v>
      </c>
      <c r="AT207" s="5">
        <f t="shared" si="344"/>
        <v>16000</v>
      </c>
      <c r="AU207" s="5">
        <f t="shared" si="344"/>
        <v>146.64772837830688</v>
      </c>
      <c r="AV207" s="5">
        <f t="shared" si="344"/>
        <v>623.44196906324385</v>
      </c>
      <c r="AW207" s="5">
        <f t="shared" si="344"/>
        <v>988.7794532543337</v>
      </c>
      <c r="AX207" s="5">
        <f t="shared" si="344"/>
        <v>1240.3626811948527</v>
      </c>
      <c r="AY207" s="5">
        <f t="shared" si="344"/>
        <v>1457.6235042321327</v>
      </c>
      <c r="AZ207" s="5">
        <f t="shared" si="344"/>
        <v>1656.7424846777008</v>
      </c>
      <c r="BA207" s="5">
        <f t="shared" si="344"/>
        <v>1834.2873820412492</v>
      </c>
      <c r="BB207" s="5">
        <f t="shared" si="344"/>
        <v>1926.5165801361084</v>
      </c>
      <c r="BC207" s="5">
        <f t="shared" si="344"/>
        <v>1958.5134603574807</v>
      </c>
    </row>
    <row r="208" spans="1:55" x14ac:dyDescent="0.2">
      <c r="A208" t="s">
        <v>19</v>
      </c>
      <c r="B208">
        <v>294</v>
      </c>
      <c r="C208">
        <v>1982</v>
      </c>
      <c r="D208" s="5">
        <f t="shared" ref="D208:BC212" si="345">MIN(16000,D168)</f>
        <v>1970.8204941156334</v>
      </c>
      <c r="E208" s="5">
        <f t="shared" si="345"/>
        <v>1983.6178479438315</v>
      </c>
      <c r="F208" s="5">
        <f t="shared" si="345"/>
        <v>2000.8280824024528</v>
      </c>
      <c r="G208" s="5">
        <f t="shared" si="345"/>
        <v>2000.8280824024528</v>
      </c>
      <c r="H208" s="5">
        <f t="shared" si="345"/>
        <v>2000.8280824024528</v>
      </c>
      <c r="I208" s="5">
        <f t="shared" si="345"/>
        <v>2000.8280824024528</v>
      </c>
      <c r="J208" s="5">
        <f t="shared" si="345"/>
        <v>2033.2382331481042</v>
      </c>
      <c r="K208" s="5">
        <f t="shared" si="345"/>
        <v>2080.8483057562785</v>
      </c>
      <c r="L208" s="5">
        <f t="shared" si="345"/>
        <v>2436.5264845675001</v>
      </c>
      <c r="M208" s="5">
        <f t="shared" si="345"/>
        <v>3626.7294225965452</v>
      </c>
      <c r="N208" s="5">
        <f t="shared" si="345"/>
        <v>7632.3502028280818</v>
      </c>
      <c r="O208" s="5">
        <f t="shared" si="345"/>
        <v>9279.041126069691</v>
      </c>
      <c r="P208" s="5">
        <f t="shared" si="345"/>
        <v>11607.276946674803</v>
      </c>
      <c r="Q208" s="5">
        <f t="shared" si="345"/>
        <v>12432.191432519798</v>
      </c>
      <c r="R208" s="5">
        <f t="shared" si="345"/>
        <v>16000</v>
      </c>
      <c r="S208" s="5">
        <f t="shared" si="345"/>
        <v>16000</v>
      </c>
      <c r="T208" s="5">
        <f t="shared" si="345"/>
        <v>16000</v>
      </c>
      <c r="U208" s="5">
        <f t="shared" si="345"/>
        <v>16000</v>
      </c>
      <c r="V208" s="5">
        <f t="shared" si="345"/>
        <v>16000</v>
      </c>
      <c r="W208" s="5">
        <f t="shared" si="345"/>
        <v>16000</v>
      </c>
      <c r="X208" s="5">
        <f t="shared" si="345"/>
        <v>16000</v>
      </c>
      <c r="Y208" s="5">
        <f t="shared" si="345"/>
        <v>16000</v>
      </c>
      <c r="Z208" s="5">
        <f t="shared" si="345"/>
        <v>16000</v>
      </c>
      <c r="AA208" s="5">
        <f t="shared" si="345"/>
        <v>16000</v>
      </c>
      <c r="AB208" s="5">
        <f t="shared" si="345"/>
        <v>16000</v>
      </c>
      <c r="AC208" s="5">
        <f t="shared" si="345"/>
        <v>16000</v>
      </c>
      <c r="AD208" s="5">
        <f t="shared" si="345"/>
        <v>16000</v>
      </c>
      <c r="AE208" s="5">
        <f t="shared" si="345"/>
        <v>16000</v>
      </c>
      <c r="AF208" s="5">
        <f t="shared" si="345"/>
        <v>16000</v>
      </c>
      <c r="AG208" s="5">
        <f t="shared" si="345"/>
        <v>16000</v>
      </c>
      <c r="AH208" s="5">
        <f t="shared" si="345"/>
        <v>16000</v>
      </c>
      <c r="AI208" s="5">
        <f t="shared" si="345"/>
        <v>16000</v>
      </c>
      <c r="AJ208" s="5">
        <f t="shared" si="345"/>
        <v>16000</v>
      </c>
      <c r="AK208" s="5">
        <f t="shared" si="345"/>
        <v>16000</v>
      </c>
      <c r="AL208" s="5">
        <f t="shared" si="345"/>
        <v>16000</v>
      </c>
      <c r="AM208" s="5">
        <f t="shared" si="345"/>
        <v>16000</v>
      </c>
      <c r="AN208" s="5">
        <f t="shared" si="345"/>
        <v>16000</v>
      </c>
      <c r="AO208" s="5">
        <f t="shared" si="345"/>
        <v>16000</v>
      </c>
      <c r="AP208" s="5">
        <f t="shared" si="345"/>
        <v>16000</v>
      </c>
      <c r="AQ208" s="5">
        <f t="shared" si="345"/>
        <v>16000</v>
      </c>
      <c r="AR208" s="5">
        <f t="shared" si="345"/>
        <v>16000</v>
      </c>
      <c r="AS208" s="5">
        <f t="shared" si="345"/>
        <v>16000</v>
      </c>
      <c r="AT208" s="5">
        <f t="shared" si="345"/>
        <v>16000</v>
      </c>
      <c r="AU208" s="5">
        <f t="shared" si="345"/>
        <v>69.59743165680986</v>
      </c>
      <c r="AV208" s="5">
        <f t="shared" si="345"/>
        <v>289.04368129202516</v>
      </c>
      <c r="AW208" s="5">
        <f t="shared" si="345"/>
        <v>451.3886564841581</v>
      </c>
      <c r="AX208" s="5">
        <f t="shared" si="345"/>
        <v>575.97897854988639</v>
      </c>
      <c r="AY208" s="5">
        <f t="shared" si="345"/>
        <v>681.93713832654737</v>
      </c>
      <c r="AZ208" s="5">
        <f t="shared" si="345"/>
        <v>797.70169930798545</v>
      </c>
      <c r="BA208" s="5">
        <f t="shared" si="345"/>
        <v>894.34377793520684</v>
      </c>
      <c r="BB208" s="5">
        <f t="shared" si="345"/>
        <v>991.96649668288433</v>
      </c>
      <c r="BC208" s="5">
        <f t="shared" si="345"/>
        <v>1115.8633653376696</v>
      </c>
    </row>
    <row r="209" spans="1:55" x14ac:dyDescent="0.2">
      <c r="A209" t="s">
        <v>19</v>
      </c>
      <c r="B209">
        <v>294</v>
      </c>
      <c r="C209">
        <v>1983</v>
      </c>
      <c r="D209" s="5">
        <f t="shared" si="345"/>
        <v>1220.8408849938471</v>
      </c>
      <c r="E209" s="5">
        <f t="shared" si="345"/>
        <v>1321.4055241029885</v>
      </c>
      <c r="F209" s="5">
        <f t="shared" si="345"/>
        <v>1434.2281647229975</v>
      </c>
      <c r="G209" s="5">
        <f t="shared" si="345"/>
        <v>1564.2120152921434</v>
      </c>
      <c r="H209" s="5">
        <f t="shared" si="345"/>
        <v>1686.8410571169281</v>
      </c>
      <c r="I209" s="5">
        <f t="shared" si="345"/>
        <v>1892.8245185431335</v>
      </c>
      <c r="J209" s="5">
        <f t="shared" si="345"/>
        <v>2102.730540529707</v>
      </c>
      <c r="K209" s="5">
        <f t="shared" si="345"/>
        <v>2325.8752044075377</v>
      </c>
      <c r="L209" s="5">
        <f t="shared" si="345"/>
        <v>2709.9919472813799</v>
      </c>
      <c r="M209" s="5">
        <f t="shared" si="345"/>
        <v>3597.1770820221136</v>
      </c>
      <c r="N209" s="5">
        <f t="shared" si="345"/>
        <v>4849.6506689469115</v>
      </c>
      <c r="O209" s="5">
        <f t="shared" si="345"/>
        <v>5532.3723344785976</v>
      </c>
      <c r="P209" s="5">
        <f t="shared" si="345"/>
        <v>5920.4116379128545</v>
      </c>
      <c r="Q209" s="5">
        <f t="shared" si="345"/>
        <v>6165.7678009637693</v>
      </c>
      <c r="R209" s="5">
        <f t="shared" si="345"/>
        <v>6611.1745525933293</v>
      </c>
      <c r="S209" s="5">
        <f t="shared" si="345"/>
        <v>6937.9238472718398</v>
      </c>
      <c r="T209" s="5">
        <f t="shared" si="345"/>
        <v>7372.053237290329</v>
      </c>
      <c r="U209" s="5">
        <f t="shared" si="345"/>
        <v>7692.4283710582049</v>
      </c>
      <c r="V209" s="5">
        <f t="shared" si="345"/>
        <v>8203.5380120738773</v>
      </c>
      <c r="W209" s="5">
        <f t="shared" si="345"/>
        <v>8662.1834055946729</v>
      </c>
      <c r="X209" s="5">
        <f t="shared" si="345"/>
        <v>8812.4174750566581</v>
      </c>
      <c r="Y209" s="5">
        <f t="shared" si="345"/>
        <v>8812.4174750566581</v>
      </c>
      <c r="Z209" s="5">
        <f t="shared" si="345"/>
        <v>8812.4174750566581</v>
      </c>
      <c r="AA209" s="5">
        <f t="shared" si="345"/>
        <v>8812.4174750566581</v>
      </c>
      <c r="AB209" s="5">
        <f t="shared" si="345"/>
        <v>8812.4174750566581</v>
      </c>
      <c r="AC209" s="5">
        <f t="shared" si="345"/>
        <v>8812.4174750566581</v>
      </c>
      <c r="AD209" s="5">
        <f t="shared" si="345"/>
        <v>8836.2310901928286</v>
      </c>
      <c r="AE209" s="5">
        <f t="shared" si="345"/>
        <v>8921.9694073313131</v>
      </c>
      <c r="AF209" s="5">
        <f t="shared" si="345"/>
        <v>8921.9694073313131</v>
      </c>
      <c r="AG209" s="5">
        <f t="shared" si="345"/>
        <v>8921.9694073313131</v>
      </c>
      <c r="AH209" s="5">
        <f t="shared" si="345"/>
        <v>8921.9694073313131</v>
      </c>
      <c r="AI209" s="5">
        <f t="shared" si="345"/>
        <v>8921.9694073313131</v>
      </c>
      <c r="AJ209" s="5">
        <f t="shared" si="345"/>
        <v>8921.9694073313131</v>
      </c>
      <c r="AK209" s="5">
        <f t="shared" si="345"/>
        <v>8921.9694073313131</v>
      </c>
      <c r="AL209" s="5">
        <f t="shared" si="345"/>
        <v>8921.9694073313131</v>
      </c>
      <c r="AM209" s="5">
        <f t="shared" si="345"/>
        <v>9076.8124854517337</v>
      </c>
      <c r="AN209" s="5">
        <f t="shared" si="345"/>
        <v>9076.8124854517337</v>
      </c>
      <c r="AO209" s="5">
        <f t="shared" si="345"/>
        <v>9090.3899648307324</v>
      </c>
      <c r="AP209" s="5">
        <f t="shared" si="345"/>
        <v>9096.6660617273192</v>
      </c>
      <c r="AQ209" s="5">
        <f t="shared" si="345"/>
        <v>9102.9421530038526</v>
      </c>
      <c r="AR209" s="5">
        <f t="shared" si="345"/>
        <v>9142.5600146635406</v>
      </c>
      <c r="AS209" s="5">
        <f t="shared" si="345"/>
        <v>9189.5326773739143</v>
      </c>
      <c r="AT209" s="5">
        <f t="shared" si="345"/>
        <v>9235.2622839749674</v>
      </c>
      <c r="AU209" s="5">
        <f t="shared" si="345"/>
        <v>16.647874469269212</v>
      </c>
      <c r="AV209" s="5">
        <f t="shared" si="345"/>
        <v>94.876933553887852</v>
      </c>
      <c r="AW209" s="5">
        <f t="shared" si="345"/>
        <v>177.29973732856138</v>
      </c>
      <c r="AX209" s="5">
        <f t="shared" si="345"/>
        <v>253.34838019264782</v>
      </c>
      <c r="AY209" s="5">
        <f t="shared" si="345"/>
        <v>297.03589843371742</v>
      </c>
      <c r="AZ209" s="5">
        <f t="shared" si="345"/>
        <v>317.67836772871476</v>
      </c>
      <c r="BA209" s="5">
        <f t="shared" si="345"/>
        <v>336.35956239745474</v>
      </c>
      <c r="BB209" s="5">
        <f t="shared" si="345"/>
        <v>340.82147503487045</v>
      </c>
      <c r="BC209" s="5">
        <f t="shared" si="345"/>
        <v>340.82147503487045</v>
      </c>
    </row>
    <row r="210" spans="1:55" x14ac:dyDescent="0.2">
      <c r="A210" t="s">
        <v>19</v>
      </c>
      <c r="B210">
        <v>294</v>
      </c>
      <c r="C210">
        <v>1984</v>
      </c>
      <c r="D210" s="5">
        <f t="shared" si="345"/>
        <v>355.58010914324177</v>
      </c>
      <c r="E210" s="5">
        <f t="shared" si="345"/>
        <v>412.50626927553566</v>
      </c>
      <c r="F210" s="5">
        <f t="shared" si="345"/>
        <v>420.8907424733199</v>
      </c>
      <c r="G210" s="5">
        <f t="shared" si="345"/>
        <v>420.89074247333986</v>
      </c>
      <c r="H210" s="5">
        <f t="shared" si="345"/>
        <v>546.46171241206855</v>
      </c>
      <c r="I210" s="5">
        <f t="shared" si="345"/>
        <v>873.55423113955612</v>
      </c>
      <c r="J210" s="5">
        <f t="shared" si="345"/>
        <v>1151.6147428624809</v>
      </c>
      <c r="K210" s="5">
        <f t="shared" si="345"/>
        <v>1351.7143634481488</v>
      </c>
      <c r="L210" s="5">
        <f t="shared" si="345"/>
        <v>1571.5738828566541</v>
      </c>
      <c r="M210" s="5">
        <f t="shared" si="345"/>
        <v>1780.1560406541353</v>
      </c>
      <c r="N210" s="5">
        <f t="shared" si="345"/>
        <v>1970.5963558599158</v>
      </c>
      <c r="O210" s="5">
        <f t="shared" si="345"/>
        <v>3527.0683862130877</v>
      </c>
      <c r="P210" s="5">
        <f t="shared" si="345"/>
        <v>4473.5822494293634</v>
      </c>
      <c r="Q210" s="5">
        <f t="shared" si="345"/>
        <v>4738.5512152821075</v>
      </c>
      <c r="R210" s="5">
        <f t="shared" si="345"/>
        <v>5023.011135012679</v>
      </c>
      <c r="S210" s="5">
        <f t="shared" si="345"/>
        <v>5235.5158533704816</v>
      </c>
      <c r="T210" s="5">
        <f t="shared" si="345"/>
        <v>5441.6464108177288</v>
      </c>
      <c r="U210" s="5">
        <f t="shared" si="345"/>
        <v>5634.5383263737458</v>
      </c>
      <c r="V210" s="5">
        <f t="shared" si="345"/>
        <v>5851.9462454320301</v>
      </c>
      <c r="W210" s="5">
        <f t="shared" si="345"/>
        <v>5928.6323043871516</v>
      </c>
      <c r="X210" s="5">
        <f t="shared" si="345"/>
        <v>5928.6323043871516</v>
      </c>
      <c r="Y210" s="5">
        <f t="shared" si="345"/>
        <v>5928.6323043871516</v>
      </c>
      <c r="Z210" s="5">
        <f t="shared" si="345"/>
        <v>5928.6323043871516</v>
      </c>
      <c r="AA210" s="5">
        <f t="shared" si="345"/>
        <v>5928.6323043871516</v>
      </c>
      <c r="AB210" s="5">
        <f t="shared" si="345"/>
        <v>5928.6323043871516</v>
      </c>
      <c r="AC210" s="5">
        <f t="shared" si="345"/>
        <v>5928.6323043871516</v>
      </c>
      <c r="AD210" s="5">
        <f t="shared" si="345"/>
        <v>5928.6323043871516</v>
      </c>
      <c r="AE210" s="5">
        <f t="shared" si="345"/>
        <v>5928.6323043871516</v>
      </c>
      <c r="AF210" s="5">
        <f t="shared" si="345"/>
        <v>5928.6323043871516</v>
      </c>
      <c r="AG210" s="5">
        <f t="shared" si="345"/>
        <v>5928.6323043871516</v>
      </c>
      <c r="AH210" s="5">
        <f t="shared" si="345"/>
        <v>5928.6323043871516</v>
      </c>
      <c r="AI210" s="5">
        <f t="shared" si="345"/>
        <v>5928.6323043871516</v>
      </c>
      <c r="AJ210" s="5">
        <f t="shared" si="345"/>
        <v>5928.6323043871516</v>
      </c>
      <c r="AK210" s="5">
        <f t="shared" si="345"/>
        <v>5928.6323043871516</v>
      </c>
      <c r="AL210" s="5">
        <f t="shared" si="345"/>
        <v>5928.6323043871516</v>
      </c>
      <c r="AM210" s="5">
        <f t="shared" si="345"/>
        <v>5928.6323043871516</v>
      </c>
      <c r="AN210" s="5">
        <f t="shared" si="345"/>
        <v>5928.6323043871516</v>
      </c>
      <c r="AO210" s="5">
        <f t="shared" si="345"/>
        <v>5928.6323043871516</v>
      </c>
      <c r="AP210" s="5">
        <f t="shared" si="345"/>
        <v>5938.830961844089</v>
      </c>
      <c r="AQ210" s="5">
        <f t="shared" si="345"/>
        <v>5992.6681055351164</v>
      </c>
      <c r="AR210" s="5">
        <f t="shared" si="345"/>
        <v>6027.3827664943346</v>
      </c>
      <c r="AS210" s="5">
        <f t="shared" si="345"/>
        <v>6049.8394257024293</v>
      </c>
      <c r="AT210" s="5">
        <f t="shared" si="345"/>
        <v>6087.0196961567763</v>
      </c>
      <c r="AU210" s="5">
        <f t="shared" si="345"/>
        <v>22.246522035269823</v>
      </c>
      <c r="AV210" s="5">
        <f t="shared" si="345"/>
        <v>150.77341406124179</v>
      </c>
      <c r="AW210" s="5">
        <f t="shared" si="345"/>
        <v>291.05398610134461</v>
      </c>
      <c r="AX210" s="5">
        <f t="shared" si="345"/>
        <v>443.59255989257139</v>
      </c>
      <c r="AY210" s="5">
        <f t="shared" si="345"/>
        <v>558.37648829026227</v>
      </c>
      <c r="AZ210" s="5">
        <f t="shared" si="345"/>
        <v>662.37337514694764</v>
      </c>
      <c r="BA210" s="5">
        <f t="shared" si="345"/>
        <v>718.31889513914177</v>
      </c>
      <c r="BB210" s="5">
        <f t="shared" si="345"/>
        <v>721.80016763648916</v>
      </c>
      <c r="BC210" s="5">
        <f t="shared" si="345"/>
        <v>721.80016763648916</v>
      </c>
    </row>
    <row r="211" spans="1:55" x14ac:dyDescent="0.2">
      <c r="A211" t="s">
        <v>19</v>
      </c>
      <c r="B211">
        <v>294</v>
      </c>
      <c r="C211">
        <v>1985</v>
      </c>
      <c r="D211" s="5">
        <f t="shared" si="345"/>
        <v>721.80016763648916</v>
      </c>
      <c r="E211" s="5">
        <f t="shared" si="345"/>
        <v>721.80016763648916</v>
      </c>
      <c r="F211" s="5">
        <f t="shared" si="345"/>
        <v>721.80016763648916</v>
      </c>
      <c r="G211" s="5">
        <f t="shared" si="345"/>
        <v>721.80016763648916</v>
      </c>
      <c r="H211" s="5">
        <f t="shared" si="345"/>
        <v>721.80016763648916</v>
      </c>
      <c r="I211" s="5">
        <f t="shared" si="345"/>
        <v>721.80016763648916</v>
      </c>
      <c r="J211" s="5">
        <f t="shared" si="345"/>
        <v>721.80016763648916</v>
      </c>
      <c r="K211" s="5">
        <f t="shared" si="345"/>
        <v>721.80016763648916</v>
      </c>
      <c r="L211" s="5">
        <f t="shared" si="345"/>
        <v>789.17014526075695</v>
      </c>
      <c r="M211" s="5">
        <f t="shared" si="345"/>
        <v>988.63234975536147</v>
      </c>
      <c r="N211" s="5">
        <f t="shared" si="345"/>
        <v>1763.0438683856373</v>
      </c>
      <c r="O211" s="5">
        <f t="shared" si="345"/>
        <v>3585.2693767035967</v>
      </c>
      <c r="P211" s="5">
        <f t="shared" si="345"/>
        <v>4681.3308612838428</v>
      </c>
      <c r="Q211" s="5">
        <f t="shared" si="345"/>
        <v>5578.3223974255543</v>
      </c>
      <c r="R211" s="5">
        <f t="shared" si="345"/>
        <v>6241.4312601553875</v>
      </c>
      <c r="S211" s="5">
        <f t="shared" si="345"/>
        <v>6705.4701744466802</v>
      </c>
      <c r="T211" s="5">
        <f t="shared" si="345"/>
        <v>6919.9361730846949</v>
      </c>
      <c r="U211" s="5">
        <f t="shared" si="345"/>
        <v>7312.8786772193189</v>
      </c>
      <c r="V211" s="5">
        <f t="shared" si="345"/>
        <v>7608.2474874149075</v>
      </c>
      <c r="W211" s="5">
        <f t="shared" si="345"/>
        <v>7646.1982608364715</v>
      </c>
      <c r="X211" s="5">
        <f t="shared" si="345"/>
        <v>7646.1982608364715</v>
      </c>
      <c r="Y211" s="5">
        <f t="shared" si="345"/>
        <v>8705.4857401632598</v>
      </c>
      <c r="Z211" s="5">
        <f t="shared" si="345"/>
        <v>8819.926444511917</v>
      </c>
      <c r="AA211" s="5">
        <f t="shared" si="345"/>
        <v>8819.926444511917</v>
      </c>
      <c r="AB211" s="5">
        <f t="shared" si="345"/>
        <v>8819.926444511917</v>
      </c>
      <c r="AC211" s="5">
        <f t="shared" si="345"/>
        <v>8819.926444511917</v>
      </c>
      <c r="AD211" s="5">
        <f t="shared" si="345"/>
        <v>8819.926444511917</v>
      </c>
      <c r="AE211" s="5">
        <f t="shared" si="345"/>
        <v>8819.926444511917</v>
      </c>
      <c r="AF211" s="5">
        <f t="shared" si="345"/>
        <v>8819.926444511917</v>
      </c>
      <c r="AG211" s="5">
        <f t="shared" si="345"/>
        <v>8819.926444511917</v>
      </c>
      <c r="AH211" s="5">
        <f t="shared" si="345"/>
        <v>9057.2724898470715</v>
      </c>
      <c r="AI211" s="5">
        <f t="shared" si="345"/>
        <v>9139.1559415447191</v>
      </c>
      <c r="AJ211" s="5">
        <f t="shared" si="345"/>
        <v>9139.1559415447191</v>
      </c>
      <c r="AK211" s="5">
        <f t="shared" si="345"/>
        <v>9139.1559415447191</v>
      </c>
      <c r="AL211" s="5">
        <f t="shared" si="345"/>
        <v>9267.1294798266536</v>
      </c>
      <c r="AM211" s="5">
        <f t="shared" si="345"/>
        <v>9278.9256641388583</v>
      </c>
      <c r="AN211" s="5">
        <f t="shared" si="345"/>
        <v>10412.851118703746</v>
      </c>
      <c r="AO211" s="5">
        <f t="shared" si="345"/>
        <v>10765.767313506811</v>
      </c>
      <c r="AP211" s="5">
        <f t="shared" si="345"/>
        <v>10996.589089103334</v>
      </c>
      <c r="AQ211" s="5">
        <f t="shared" si="345"/>
        <v>11556.730737123569</v>
      </c>
      <c r="AR211" s="5">
        <f t="shared" si="345"/>
        <v>12203.659037541913</v>
      </c>
      <c r="AS211" s="5">
        <f t="shared" si="345"/>
        <v>12705.452597226751</v>
      </c>
      <c r="AT211" s="5">
        <f t="shared" si="345"/>
        <v>13223.720911265058</v>
      </c>
      <c r="AU211" s="5">
        <f t="shared" si="345"/>
        <v>178.86876155267467</v>
      </c>
      <c r="AV211" s="5">
        <f t="shared" si="345"/>
        <v>584.21636345943796</v>
      </c>
      <c r="AW211" s="5">
        <f t="shared" si="345"/>
        <v>838.74151182018227</v>
      </c>
      <c r="AX211" s="5">
        <f t="shared" si="345"/>
        <v>1069.2409767486988</v>
      </c>
      <c r="AY211" s="5">
        <f t="shared" si="345"/>
        <v>1129.5993709231116</v>
      </c>
      <c r="AZ211" s="5">
        <f t="shared" si="345"/>
        <v>1154.6547265024701</v>
      </c>
      <c r="BA211" s="5">
        <f t="shared" si="345"/>
        <v>1196.8712845334212</v>
      </c>
      <c r="BB211" s="5">
        <f t="shared" si="345"/>
        <v>1265.0748062767707</v>
      </c>
      <c r="BC211" s="5">
        <f t="shared" si="345"/>
        <v>1458.4570419028016</v>
      </c>
    </row>
    <row r="212" spans="1:55" x14ac:dyDescent="0.2">
      <c r="A212" t="s">
        <v>19</v>
      </c>
      <c r="B212">
        <v>294</v>
      </c>
      <c r="C212">
        <v>1986</v>
      </c>
      <c r="D212" s="5">
        <f t="shared" si="345"/>
        <v>1576.1828907207923</v>
      </c>
      <c r="E212" s="5">
        <f t="shared" si="345"/>
        <v>1714.5021824806627</v>
      </c>
      <c r="F212" s="5">
        <f t="shared" si="345"/>
        <v>2225.955047545348</v>
      </c>
      <c r="G212" s="5">
        <f t="shared" si="345"/>
        <v>2751.6271946413544</v>
      </c>
      <c r="H212" s="5">
        <f t="shared" si="345"/>
        <v>3348.3957518940151</v>
      </c>
      <c r="I212" s="5">
        <f t="shared" si="345"/>
        <v>3762.7652430896474</v>
      </c>
      <c r="J212" s="5">
        <f t="shared" si="345"/>
        <v>3975.6131854964888</v>
      </c>
      <c r="K212" s="5">
        <f t="shared" si="345"/>
        <v>8970.0624509892914</v>
      </c>
      <c r="L212" s="5">
        <f t="shared" si="345"/>
        <v>16000</v>
      </c>
      <c r="M212" s="5">
        <f t="shared" si="345"/>
        <v>16000</v>
      </c>
      <c r="N212" s="5">
        <f t="shared" si="345"/>
        <v>16000</v>
      </c>
      <c r="O212" s="5">
        <f t="shared" si="345"/>
        <v>16000</v>
      </c>
      <c r="P212" s="5">
        <f t="shared" si="345"/>
        <v>16000</v>
      </c>
      <c r="Q212" s="5">
        <f t="shared" si="345"/>
        <v>16000</v>
      </c>
      <c r="R212" s="5">
        <f t="shared" si="345"/>
        <v>16000</v>
      </c>
      <c r="S212" s="5">
        <f t="shared" si="345"/>
        <v>16000</v>
      </c>
      <c r="T212" s="5">
        <f t="shared" si="345"/>
        <v>16000</v>
      </c>
      <c r="U212" s="5">
        <f t="shared" si="345"/>
        <v>16000</v>
      </c>
      <c r="V212" s="5">
        <f t="shared" si="345"/>
        <v>16000</v>
      </c>
      <c r="W212" s="5">
        <f t="shared" si="345"/>
        <v>16000</v>
      </c>
      <c r="X212" s="5">
        <f t="shared" si="345"/>
        <v>16000</v>
      </c>
      <c r="Y212" s="5">
        <f t="shared" si="345"/>
        <v>16000</v>
      </c>
      <c r="Z212" s="5">
        <f t="shared" si="345"/>
        <v>16000</v>
      </c>
      <c r="AA212" s="5">
        <f t="shared" si="345"/>
        <v>16000</v>
      </c>
      <c r="AB212" s="5">
        <f t="shared" si="345"/>
        <v>16000</v>
      </c>
      <c r="AC212" s="5">
        <f t="shared" si="345"/>
        <v>16000</v>
      </c>
      <c r="AD212" s="5">
        <f t="shared" si="345"/>
        <v>16000</v>
      </c>
      <c r="AE212" s="5">
        <f t="shared" si="345"/>
        <v>16000</v>
      </c>
      <c r="AF212" s="5">
        <f t="shared" si="345"/>
        <v>16000</v>
      </c>
      <c r="AG212" s="5">
        <f t="shared" si="345"/>
        <v>16000</v>
      </c>
      <c r="AH212" s="5">
        <f t="shared" si="345"/>
        <v>16000</v>
      </c>
      <c r="AI212" s="5">
        <f t="shared" si="345"/>
        <v>16000</v>
      </c>
      <c r="AJ212" s="5">
        <f t="shared" si="345"/>
        <v>16000</v>
      </c>
      <c r="AK212" s="5">
        <f t="shared" si="345"/>
        <v>16000</v>
      </c>
      <c r="AL212" s="5">
        <f t="shared" si="345"/>
        <v>16000</v>
      </c>
      <c r="AM212" s="5">
        <f t="shared" si="345"/>
        <v>16000</v>
      </c>
      <c r="AN212" s="5">
        <f t="shared" si="345"/>
        <v>16000</v>
      </c>
      <c r="AO212" s="5">
        <f t="shared" si="345"/>
        <v>16000</v>
      </c>
      <c r="AP212" s="5">
        <f t="shared" si="345"/>
        <v>16000</v>
      </c>
      <c r="AQ212" s="5">
        <f t="shared" si="345"/>
        <v>16000</v>
      </c>
      <c r="AR212" s="5">
        <f t="shared" si="345"/>
        <v>16000</v>
      </c>
      <c r="AS212" s="5">
        <f t="shared" si="345"/>
        <v>16000</v>
      </c>
      <c r="AT212" s="5">
        <f t="shared" si="345"/>
        <v>16000</v>
      </c>
      <c r="AU212" s="5">
        <f t="shared" si="345"/>
        <v>74.080358011458159</v>
      </c>
      <c r="AV212" s="5">
        <f t="shared" si="345"/>
        <v>229.71494557381834</v>
      </c>
      <c r="AW212" s="5">
        <f t="shared" si="345"/>
        <v>306.25390850792309</v>
      </c>
      <c r="AX212" s="5">
        <f t="shared" si="345"/>
        <v>545.08881462716408</v>
      </c>
      <c r="AY212" s="5">
        <f t="shared" ref="AY212:BC212" si="346">MIN(16000,AY172)</f>
        <v>1055.5610395517776</v>
      </c>
      <c r="AZ212" s="5">
        <f t="shared" si="346"/>
        <v>1285.079864340164</v>
      </c>
      <c r="BA212" s="5">
        <f t="shared" si="346"/>
        <v>1469.9795627544072</v>
      </c>
      <c r="BB212" s="5">
        <f t="shared" si="346"/>
        <v>1587.7054039768198</v>
      </c>
      <c r="BC212" s="5">
        <f t="shared" si="346"/>
        <v>1771.5614210990761</v>
      </c>
    </row>
    <row r="213" spans="1:55" x14ac:dyDescent="0.2">
      <c r="A213" t="s">
        <v>19</v>
      </c>
      <c r="B213">
        <v>294</v>
      </c>
      <c r="C213">
        <v>1987</v>
      </c>
      <c r="D213" s="5">
        <f t="shared" ref="D213:BC217" si="347">MIN(16000,D173)</f>
        <v>1927.041906959902</v>
      </c>
      <c r="E213" s="5">
        <f t="shared" si="347"/>
        <v>2050.6515889051739</v>
      </c>
      <c r="F213" s="5">
        <f t="shared" si="347"/>
        <v>2106.5971025374643</v>
      </c>
      <c r="G213" s="5">
        <f t="shared" si="347"/>
        <v>2182.6457386395155</v>
      </c>
      <c r="H213" s="5">
        <f t="shared" si="347"/>
        <v>2330.281103536503</v>
      </c>
      <c r="I213" s="5">
        <f t="shared" si="347"/>
        <v>2598.5352138584899</v>
      </c>
      <c r="J213" s="5">
        <f t="shared" si="347"/>
        <v>2853.0603622192662</v>
      </c>
      <c r="K213" s="5">
        <f t="shared" si="347"/>
        <v>3035.9987803533095</v>
      </c>
      <c r="L213" s="5">
        <f t="shared" si="347"/>
        <v>3450.5153675700635</v>
      </c>
      <c r="M213" s="5">
        <f t="shared" si="347"/>
        <v>4667.6859094515848</v>
      </c>
      <c r="N213" s="5">
        <f t="shared" si="347"/>
        <v>5443.5683882919493</v>
      </c>
      <c r="O213" s="5">
        <f t="shared" si="347"/>
        <v>5837.491532566718</v>
      </c>
      <c r="P213" s="5">
        <f t="shared" si="347"/>
        <v>6287.8014848967605</v>
      </c>
      <c r="Q213" s="5">
        <f t="shared" si="347"/>
        <v>8814.6169338704458</v>
      </c>
      <c r="R213" s="5">
        <f t="shared" si="347"/>
        <v>9549.3125268269796</v>
      </c>
      <c r="S213" s="5">
        <f t="shared" si="347"/>
        <v>10224.557542383998</v>
      </c>
      <c r="T213" s="5">
        <f t="shared" si="347"/>
        <v>10521.88763285972</v>
      </c>
      <c r="U213" s="5">
        <f t="shared" si="347"/>
        <v>10723.605309676486</v>
      </c>
      <c r="V213" s="5">
        <f t="shared" si="347"/>
        <v>10784.110806320085</v>
      </c>
      <c r="W213" s="5">
        <f t="shared" si="347"/>
        <v>10819.119659321379</v>
      </c>
      <c r="X213" s="5">
        <f t="shared" si="347"/>
        <v>10843.831790851718</v>
      </c>
      <c r="Y213" s="5">
        <f t="shared" si="347"/>
        <v>10934.24681176812</v>
      </c>
      <c r="Z213" s="5">
        <f t="shared" si="347"/>
        <v>10934.24681176812</v>
      </c>
      <c r="AA213" s="5">
        <f t="shared" si="347"/>
        <v>10934.24681176812</v>
      </c>
      <c r="AB213" s="5">
        <f t="shared" si="347"/>
        <v>10934.24681176812</v>
      </c>
      <c r="AC213" s="5">
        <f t="shared" si="347"/>
        <v>10934.24681176812</v>
      </c>
      <c r="AD213" s="5">
        <f t="shared" si="347"/>
        <v>10934.24681176812</v>
      </c>
      <c r="AE213" s="5">
        <f t="shared" si="347"/>
        <v>10934.24681176812</v>
      </c>
      <c r="AF213" s="5">
        <f t="shared" si="347"/>
        <v>10934.24681176812</v>
      </c>
      <c r="AG213" s="5">
        <f t="shared" si="347"/>
        <v>11365.434281366324</v>
      </c>
      <c r="AH213" s="5">
        <f t="shared" si="347"/>
        <v>11479.874985715016</v>
      </c>
      <c r="AI213" s="5">
        <f t="shared" si="347"/>
        <v>11481.051753883125</v>
      </c>
      <c r="AJ213" s="5">
        <f t="shared" si="347"/>
        <v>11602.847259282473</v>
      </c>
      <c r="AK213" s="5">
        <f t="shared" si="347"/>
        <v>11785.932773437551</v>
      </c>
      <c r="AL213" s="5">
        <f t="shared" si="347"/>
        <v>11943.031323880215</v>
      </c>
      <c r="AM213" s="5">
        <f t="shared" si="347"/>
        <v>11962.349934640022</v>
      </c>
      <c r="AN213" s="5">
        <f t="shared" si="347"/>
        <v>12016.97159044316</v>
      </c>
      <c r="AO213" s="5">
        <f t="shared" si="347"/>
        <v>12258.895513003774</v>
      </c>
      <c r="AP213" s="5">
        <f t="shared" si="347"/>
        <v>12258.895513003774</v>
      </c>
      <c r="AQ213" s="5">
        <f t="shared" si="347"/>
        <v>12258.895513003774</v>
      </c>
      <c r="AR213" s="5">
        <f t="shared" si="347"/>
        <v>12386.67503072987</v>
      </c>
      <c r="AS213" s="5">
        <f t="shared" si="347"/>
        <v>12532.875377608041</v>
      </c>
      <c r="AT213" s="5">
        <f t="shared" si="347"/>
        <v>12733.066057635308</v>
      </c>
      <c r="AU213" s="5">
        <f t="shared" si="347"/>
        <v>81.64529623503249</v>
      </c>
      <c r="AV213" s="5">
        <f t="shared" si="347"/>
        <v>358.17881116839919</v>
      </c>
      <c r="AW213" s="5">
        <f t="shared" si="347"/>
        <v>541.1172293024423</v>
      </c>
      <c r="AX213" s="5">
        <f t="shared" si="347"/>
        <v>781.91341570188274</v>
      </c>
      <c r="AY213" s="5">
        <f t="shared" si="347"/>
        <v>1032.5160035022586</v>
      </c>
      <c r="AZ213" s="5">
        <f t="shared" si="347"/>
        <v>1286.060511722937</v>
      </c>
      <c r="BA213" s="5">
        <f t="shared" si="347"/>
        <v>1431.2442763236427</v>
      </c>
      <c r="BB213" s="5">
        <f t="shared" si="347"/>
        <v>1504.8413121245098</v>
      </c>
      <c r="BC213" s="5">
        <f t="shared" si="347"/>
        <v>1523.3894199170875</v>
      </c>
    </row>
    <row r="214" spans="1:55" x14ac:dyDescent="0.2">
      <c r="A214" t="s">
        <v>19</v>
      </c>
      <c r="B214">
        <v>294</v>
      </c>
      <c r="C214">
        <v>1988</v>
      </c>
      <c r="D214" s="5">
        <f t="shared" si="347"/>
        <v>1528.3416526245846</v>
      </c>
      <c r="E214" s="5">
        <f t="shared" si="347"/>
        <v>1529.3713247716814</v>
      </c>
      <c r="F214" s="5">
        <f t="shared" si="347"/>
        <v>1530.4009969187782</v>
      </c>
      <c r="G214" s="5">
        <f t="shared" si="347"/>
        <v>1533.3919493460114</v>
      </c>
      <c r="H214" s="5">
        <f t="shared" si="347"/>
        <v>1533.93130142309</v>
      </c>
      <c r="I214" s="5">
        <f t="shared" si="347"/>
        <v>1540.8448144107238</v>
      </c>
      <c r="J214" s="5">
        <f t="shared" si="347"/>
        <v>1545.306727048139</v>
      </c>
      <c r="K214" s="5">
        <f t="shared" si="347"/>
        <v>1636.5552920836817</v>
      </c>
      <c r="L214" s="5">
        <f t="shared" si="347"/>
        <v>1981.4464293538697</v>
      </c>
      <c r="M214" s="5">
        <f t="shared" si="347"/>
        <v>2587.6781639583737</v>
      </c>
      <c r="N214" s="5">
        <f t="shared" si="347"/>
        <v>3082.6072426626065</v>
      </c>
      <c r="O214" s="5">
        <f t="shared" si="347"/>
        <v>3469.6659059567414</v>
      </c>
      <c r="P214" s="5">
        <f t="shared" si="347"/>
        <v>4410.7862484025736</v>
      </c>
      <c r="Q214" s="5">
        <f t="shared" si="347"/>
        <v>5159.2108033204504</v>
      </c>
      <c r="R214" s="5">
        <f t="shared" si="347"/>
        <v>6040.7587194427379</v>
      </c>
      <c r="S214" s="5">
        <f t="shared" si="347"/>
        <v>6684.2547793707663</v>
      </c>
      <c r="T214" s="5">
        <f t="shared" si="347"/>
        <v>7151.235614082314</v>
      </c>
      <c r="U214" s="5">
        <f t="shared" si="347"/>
        <v>7437.7786630170349</v>
      </c>
      <c r="V214" s="5">
        <f t="shared" si="347"/>
        <v>7744.424834823626</v>
      </c>
      <c r="W214" s="5">
        <f t="shared" si="347"/>
        <v>7810.3238522377715</v>
      </c>
      <c r="X214" s="5">
        <f t="shared" si="347"/>
        <v>7810.3238522377715</v>
      </c>
      <c r="Y214" s="5">
        <f t="shared" si="347"/>
        <v>7810.3238522377715</v>
      </c>
      <c r="Z214" s="5">
        <f t="shared" si="347"/>
        <v>7810.3238522377715</v>
      </c>
      <c r="AA214" s="5">
        <f t="shared" si="347"/>
        <v>7810.3238522377715</v>
      </c>
      <c r="AB214" s="5">
        <f t="shared" si="347"/>
        <v>7810.3238522377715</v>
      </c>
      <c r="AC214" s="5">
        <f t="shared" si="347"/>
        <v>7810.3238522377715</v>
      </c>
      <c r="AD214" s="5">
        <f t="shared" si="347"/>
        <v>7810.3238522377715</v>
      </c>
      <c r="AE214" s="5">
        <f t="shared" si="347"/>
        <v>7810.3238522377715</v>
      </c>
      <c r="AF214" s="5">
        <f t="shared" si="347"/>
        <v>7810.3238522377715</v>
      </c>
      <c r="AG214" s="5">
        <f t="shared" si="347"/>
        <v>7810.3238522377715</v>
      </c>
      <c r="AH214" s="5">
        <f t="shared" si="347"/>
        <v>7810.3238522377715</v>
      </c>
      <c r="AI214" s="5">
        <f t="shared" si="347"/>
        <v>7810.3238522377715</v>
      </c>
      <c r="AJ214" s="5">
        <f t="shared" si="347"/>
        <v>7960.9711462887408</v>
      </c>
      <c r="AK214" s="5">
        <f t="shared" si="347"/>
        <v>7960.9711462887408</v>
      </c>
      <c r="AL214" s="5">
        <f t="shared" si="347"/>
        <v>7960.9711462887408</v>
      </c>
      <c r="AM214" s="5">
        <f t="shared" si="347"/>
        <v>8113.4606880729589</v>
      </c>
      <c r="AN214" s="5">
        <f t="shared" si="347"/>
        <v>8389.020567438658</v>
      </c>
      <c r="AO214" s="5">
        <f t="shared" si="347"/>
        <v>8422.9659928511282</v>
      </c>
      <c r="AP214" s="5">
        <f t="shared" si="347"/>
        <v>8492.5914427975913</v>
      </c>
      <c r="AQ214" s="5">
        <f t="shared" si="347"/>
        <v>8492.5914427975913</v>
      </c>
      <c r="AR214" s="5">
        <f t="shared" si="347"/>
        <v>8494.6417212742781</v>
      </c>
      <c r="AS214" s="5">
        <f t="shared" si="347"/>
        <v>8500.3334091559591</v>
      </c>
      <c r="AT214" s="5">
        <f t="shared" si="347"/>
        <v>8522.1620124620094</v>
      </c>
      <c r="AU214" s="5">
        <f t="shared" si="347"/>
        <v>17.974150621106208</v>
      </c>
      <c r="AV214" s="5">
        <f t="shared" si="347"/>
        <v>85.560852222896528</v>
      </c>
      <c r="AW214" s="5">
        <f t="shared" si="347"/>
        <v>133.17093102433441</v>
      </c>
      <c r="AX214" s="5">
        <f t="shared" si="347"/>
        <v>214.12277458892129</v>
      </c>
      <c r="AY214" s="5">
        <f t="shared" si="347"/>
        <v>282.81661640228856</v>
      </c>
      <c r="AZ214" s="5">
        <f t="shared" si="347"/>
        <v>329.93637513370817</v>
      </c>
      <c r="BA214" s="5">
        <f t="shared" si="347"/>
        <v>366.26909232409048</v>
      </c>
      <c r="BB214" s="5">
        <f t="shared" si="347"/>
        <v>402.60180951447279</v>
      </c>
      <c r="BC214" s="5">
        <f t="shared" si="347"/>
        <v>423.9517398619542</v>
      </c>
    </row>
    <row r="215" spans="1:55" x14ac:dyDescent="0.2">
      <c r="A215" t="s">
        <v>19</v>
      </c>
      <c r="B215">
        <v>294</v>
      </c>
      <c r="C215">
        <v>1989</v>
      </c>
      <c r="D215" s="5">
        <f t="shared" si="347"/>
        <v>446.55549509106265</v>
      </c>
      <c r="E215" s="5">
        <f t="shared" si="347"/>
        <v>446.55549509106265</v>
      </c>
      <c r="F215" s="5">
        <f t="shared" si="347"/>
        <v>448.0754873081778</v>
      </c>
      <c r="G215" s="5">
        <f t="shared" si="347"/>
        <v>462.34380134653071</v>
      </c>
      <c r="H215" s="5">
        <f t="shared" si="347"/>
        <v>464.84443370374595</v>
      </c>
      <c r="I215" s="5">
        <f t="shared" si="347"/>
        <v>465.38378578082461</v>
      </c>
      <c r="J215" s="5">
        <f t="shared" si="347"/>
        <v>465.38378578082461</v>
      </c>
      <c r="K215" s="5">
        <f t="shared" si="347"/>
        <v>468.86505827814</v>
      </c>
      <c r="L215" s="5">
        <f t="shared" si="347"/>
        <v>471.51278665640513</v>
      </c>
      <c r="M215" s="5">
        <f t="shared" si="347"/>
        <v>916.42921821587242</v>
      </c>
      <c r="N215" s="5">
        <f t="shared" si="347"/>
        <v>1333.3974057828095</v>
      </c>
      <c r="O215" s="5">
        <f t="shared" si="347"/>
        <v>4369.1650874640345</v>
      </c>
      <c r="P215" s="5">
        <f t="shared" si="347"/>
        <v>13454.501793369276</v>
      </c>
      <c r="Q215" s="5">
        <f t="shared" si="347"/>
        <v>14541.737516688734</v>
      </c>
      <c r="R215" s="5">
        <f t="shared" si="347"/>
        <v>15313.207114898672</v>
      </c>
      <c r="S215" s="5">
        <f t="shared" si="347"/>
        <v>15923.361410063571</v>
      </c>
      <c r="T215" s="5">
        <f t="shared" si="347"/>
        <v>16000</v>
      </c>
      <c r="U215" s="5">
        <f t="shared" si="347"/>
        <v>16000</v>
      </c>
      <c r="V215" s="5">
        <f t="shared" si="347"/>
        <v>16000</v>
      </c>
      <c r="W215" s="5">
        <f t="shared" si="347"/>
        <v>16000</v>
      </c>
      <c r="X215" s="5">
        <f t="shared" si="347"/>
        <v>16000</v>
      </c>
      <c r="Y215" s="5">
        <f t="shared" si="347"/>
        <v>16000</v>
      </c>
      <c r="Z215" s="5">
        <f t="shared" si="347"/>
        <v>16000</v>
      </c>
      <c r="AA215" s="5">
        <f t="shared" si="347"/>
        <v>16000</v>
      </c>
      <c r="AB215" s="5">
        <f t="shared" si="347"/>
        <v>16000</v>
      </c>
      <c r="AC215" s="5">
        <f t="shared" si="347"/>
        <v>16000</v>
      </c>
      <c r="AD215" s="5">
        <f t="shared" si="347"/>
        <v>16000</v>
      </c>
      <c r="AE215" s="5">
        <f t="shared" si="347"/>
        <v>16000</v>
      </c>
      <c r="AF215" s="5">
        <f t="shared" si="347"/>
        <v>16000</v>
      </c>
      <c r="AG215" s="5">
        <f t="shared" si="347"/>
        <v>16000</v>
      </c>
      <c r="AH215" s="5">
        <f t="shared" si="347"/>
        <v>16000</v>
      </c>
      <c r="AI215" s="5">
        <f t="shared" si="347"/>
        <v>16000</v>
      </c>
      <c r="AJ215" s="5">
        <f t="shared" si="347"/>
        <v>16000</v>
      </c>
      <c r="AK215" s="5">
        <f t="shared" si="347"/>
        <v>16000</v>
      </c>
      <c r="AL215" s="5">
        <f t="shared" si="347"/>
        <v>16000</v>
      </c>
      <c r="AM215" s="5">
        <f t="shared" si="347"/>
        <v>16000</v>
      </c>
      <c r="AN215" s="5">
        <f t="shared" si="347"/>
        <v>16000</v>
      </c>
      <c r="AO215" s="5">
        <f t="shared" si="347"/>
        <v>16000</v>
      </c>
      <c r="AP215" s="5">
        <f t="shared" si="347"/>
        <v>16000</v>
      </c>
      <c r="AQ215" s="5">
        <f t="shared" si="347"/>
        <v>16000</v>
      </c>
      <c r="AR215" s="5">
        <f t="shared" si="347"/>
        <v>16000</v>
      </c>
      <c r="AS215" s="5">
        <f t="shared" si="347"/>
        <v>16000</v>
      </c>
      <c r="AT215" s="5">
        <f t="shared" si="347"/>
        <v>16000</v>
      </c>
      <c r="AU215" s="5">
        <f t="shared" si="347"/>
        <v>196.24010117716011</v>
      </c>
      <c r="AV215" s="5">
        <f t="shared" si="347"/>
        <v>835.7505593929518</v>
      </c>
      <c r="AW215" s="5">
        <f t="shared" si="347"/>
        <v>1514.8928884132599</v>
      </c>
      <c r="AX215" s="5">
        <f t="shared" si="347"/>
        <v>2267.0929078704157</v>
      </c>
      <c r="AY215" s="5">
        <f t="shared" si="347"/>
        <v>2856.0163440023352</v>
      </c>
      <c r="AZ215" s="5">
        <f t="shared" si="347"/>
        <v>3335.1080844440025</v>
      </c>
      <c r="BA215" s="5">
        <f t="shared" si="347"/>
        <v>3698.4842883548672</v>
      </c>
      <c r="BB215" s="5">
        <f t="shared" si="347"/>
        <v>4034.4025683431905</v>
      </c>
      <c r="BC215" s="5">
        <f t="shared" si="347"/>
        <v>4492.2774588967359</v>
      </c>
    </row>
    <row r="216" spans="1:55" x14ac:dyDescent="0.2">
      <c r="A216" t="s">
        <v>19</v>
      </c>
      <c r="B216">
        <v>294</v>
      </c>
      <c r="C216">
        <v>1990</v>
      </c>
      <c r="D216" s="5">
        <f t="shared" si="347"/>
        <v>4883.1115867301578</v>
      </c>
      <c r="E216" s="5">
        <f t="shared" si="347"/>
        <v>5296.5004377856876</v>
      </c>
      <c r="F216" s="5">
        <f t="shared" si="347"/>
        <v>5692.2377663196703</v>
      </c>
      <c r="G216" s="5">
        <f t="shared" si="347"/>
        <v>6061.007491001059</v>
      </c>
      <c r="H216" s="5">
        <f t="shared" si="347"/>
        <v>6287.5843953692065</v>
      </c>
      <c r="I216" s="5">
        <f t="shared" si="347"/>
        <v>6509.7484191069998</v>
      </c>
      <c r="J216" s="5">
        <f t="shared" si="347"/>
        <v>6819.1894153128151</v>
      </c>
      <c r="K216" s="5">
        <f t="shared" si="347"/>
        <v>7524.3187080455518</v>
      </c>
      <c r="L216" s="5">
        <f t="shared" si="347"/>
        <v>9234.7512403930323</v>
      </c>
      <c r="M216" s="5">
        <f t="shared" si="347"/>
        <v>11669.386516198054</v>
      </c>
      <c r="N216" s="5">
        <f t="shared" si="347"/>
        <v>12787.022083860278</v>
      </c>
      <c r="O216" s="5">
        <f t="shared" si="347"/>
        <v>15616.365016052101</v>
      </c>
      <c r="P216" s="5">
        <f t="shared" si="347"/>
        <v>16000</v>
      </c>
      <c r="Q216" s="5">
        <f t="shared" si="347"/>
        <v>16000</v>
      </c>
      <c r="R216" s="5">
        <f t="shared" si="347"/>
        <v>16000</v>
      </c>
      <c r="S216" s="5">
        <f t="shared" si="347"/>
        <v>16000</v>
      </c>
      <c r="T216" s="5">
        <f t="shared" si="347"/>
        <v>16000</v>
      </c>
      <c r="U216" s="5">
        <f t="shared" si="347"/>
        <v>16000</v>
      </c>
      <c r="V216" s="5">
        <f t="shared" si="347"/>
        <v>16000</v>
      </c>
      <c r="W216" s="5">
        <f t="shared" si="347"/>
        <v>16000</v>
      </c>
      <c r="X216" s="5">
        <f t="shared" si="347"/>
        <v>16000</v>
      </c>
      <c r="Y216" s="5">
        <f t="shared" si="347"/>
        <v>16000</v>
      </c>
      <c r="Z216" s="5">
        <f t="shared" si="347"/>
        <v>16000</v>
      </c>
      <c r="AA216" s="5">
        <f t="shared" si="347"/>
        <v>16000</v>
      </c>
      <c r="AB216" s="5">
        <f t="shared" si="347"/>
        <v>16000</v>
      </c>
      <c r="AC216" s="5">
        <f t="shared" si="347"/>
        <v>16000</v>
      </c>
      <c r="AD216" s="5">
        <f t="shared" si="347"/>
        <v>16000</v>
      </c>
      <c r="AE216" s="5">
        <f t="shared" si="347"/>
        <v>16000</v>
      </c>
      <c r="AF216" s="5">
        <f t="shared" si="347"/>
        <v>16000</v>
      </c>
      <c r="AG216" s="5">
        <f t="shared" si="347"/>
        <v>16000</v>
      </c>
      <c r="AH216" s="5">
        <f t="shared" si="347"/>
        <v>16000</v>
      </c>
      <c r="AI216" s="5">
        <f t="shared" si="347"/>
        <v>16000</v>
      </c>
      <c r="AJ216" s="5">
        <f t="shared" si="347"/>
        <v>16000</v>
      </c>
      <c r="AK216" s="5">
        <f t="shared" si="347"/>
        <v>16000</v>
      </c>
      <c r="AL216" s="5">
        <f t="shared" si="347"/>
        <v>16000</v>
      </c>
      <c r="AM216" s="5">
        <f t="shared" si="347"/>
        <v>16000</v>
      </c>
      <c r="AN216" s="5">
        <f t="shared" si="347"/>
        <v>16000</v>
      </c>
      <c r="AO216" s="5">
        <f t="shared" si="347"/>
        <v>16000</v>
      </c>
      <c r="AP216" s="5">
        <f t="shared" si="347"/>
        <v>16000</v>
      </c>
      <c r="AQ216" s="5">
        <f t="shared" si="347"/>
        <v>16000</v>
      </c>
      <c r="AR216" s="5">
        <f t="shared" si="347"/>
        <v>16000</v>
      </c>
      <c r="AS216" s="5">
        <f t="shared" si="347"/>
        <v>16000</v>
      </c>
      <c r="AT216" s="5">
        <f t="shared" si="347"/>
        <v>16000</v>
      </c>
      <c r="AU216" s="5">
        <f t="shared" si="347"/>
        <v>144.68644809812287</v>
      </c>
      <c r="AV216" s="5">
        <f t="shared" si="347"/>
        <v>678.35781690838508</v>
      </c>
      <c r="AW216" s="5">
        <f t="shared" si="347"/>
        <v>1053.0113824303144</v>
      </c>
      <c r="AX216" s="5">
        <f t="shared" si="347"/>
        <v>1250.1690825957144</v>
      </c>
      <c r="AY216" s="5">
        <f t="shared" si="347"/>
        <v>1414.4753380680527</v>
      </c>
      <c r="AZ216" s="5">
        <f t="shared" si="347"/>
        <v>1549.3623814038031</v>
      </c>
      <c r="BA216" s="5">
        <f t="shared" si="347"/>
        <v>1751.4232822696401</v>
      </c>
      <c r="BB216" s="5">
        <f t="shared" si="347"/>
        <v>1919.6520983023095</v>
      </c>
      <c r="BC216" s="5">
        <f t="shared" si="347"/>
        <v>1971.8221467220162</v>
      </c>
    </row>
    <row r="217" spans="1:55" x14ac:dyDescent="0.2">
      <c r="A217" t="s">
        <v>19</v>
      </c>
      <c r="B217">
        <v>294</v>
      </c>
      <c r="C217">
        <v>1991</v>
      </c>
      <c r="D217" s="5">
        <f t="shared" si="347"/>
        <v>1985.1098206202696</v>
      </c>
      <c r="E217" s="5">
        <f t="shared" si="347"/>
        <v>1985.1098206202696</v>
      </c>
      <c r="F217" s="5">
        <f t="shared" si="347"/>
        <v>2048.9004617332007</v>
      </c>
      <c r="G217" s="5">
        <f t="shared" si="347"/>
        <v>2068.5622965420093</v>
      </c>
      <c r="H217" s="5">
        <f t="shared" si="347"/>
        <v>2458.9061043054121</v>
      </c>
      <c r="I217" s="5">
        <f t="shared" si="347"/>
        <v>3017.9200161645717</v>
      </c>
      <c r="J217" s="5">
        <f t="shared" si="347"/>
        <v>3606.8434522964913</v>
      </c>
      <c r="K217" s="5">
        <f t="shared" si="347"/>
        <v>4289.9083418771997</v>
      </c>
      <c r="L217" s="5">
        <f t="shared" si="347"/>
        <v>4735.8054135767607</v>
      </c>
      <c r="M217" s="5">
        <f t="shared" si="347"/>
        <v>5296.9277017371069</v>
      </c>
      <c r="N217" s="5">
        <f t="shared" si="347"/>
        <v>5981.6106475489169</v>
      </c>
      <c r="O217" s="5">
        <f t="shared" si="347"/>
        <v>6771.2220883505861</v>
      </c>
      <c r="P217" s="5">
        <f t="shared" si="347"/>
        <v>7648.1105016203646</v>
      </c>
      <c r="Q217" s="5">
        <f t="shared" si="347"/>
        <v>9010.9061043055044</v>
      </c>
      <c r="R217" s="5">
        <f t="shared" si="347"/>
        <v>9752.9564983128112</v>
      </c>
      <c r="S217" s="5">
        <f t="shared" si="347"/>
        <v>10363.601113547786</v>
      </c>
      <c r="T217" s="5">
        <f t="shared" si="347"/>
        <v>11791.118965478927</v>
      </c>
      <c r="U217" s="5">
        <f t="shared" si="347"/>
        <v>12731.258667784681</v>
      </c>
      <c r="V217" s="5">
        <f t="shared" si="347"/>
        <v>14089.151069769385</v>
      </c>
      <c r="W217" s="5">
        <f t="shared" si="347"/>
        <v>16000</v>
      </c>
      <c r="X217" s="5">
        <f t="shared" si="347"/>
        <v>16000</v>
      </c>
      <c r="Y217" s="5">
        <f t="shared" si="347"/>
        <v>16000</v>
      </c>
      <c r="Z217" s="5">
        <f t="shared" si="347"/>
        <v>16000</v>
      </c>
      <c r="AA217" s="5">
        <f t="shared" si="347"/>
        <v>16000</v>
      </c>
      <c r="AB217" s="5">
        <f t="shared" si="347"/>
        <v>16000</v>
      </c>
      <c r="AC217" s="5">
        <f t="shared" si="347"/>
        <v>16000</v>
      </c>
      <c r="AD217" s="5">
        <f t="shared" si="347"/>
        <v>16000</v>
      </c>
      <c r="AE217" s="5">
        <f t="shared" si="347"/>
        <v>16000</v>
      </c>
      <c r="AF217" s="5">
        <f t="shared" si="347"/>
        <v>16000</v>
      </c>
      <c r="AG217" s="5">
        <f t="shared" si="347"/>
        <v>16000</v>
      </c>
      <c r="AH217" s="5">
        <f t="shared" si="347"/>
        <v>16000</v>
      </c>
      <c r="AI217" s="5">
        <f t="shared" si="347"/>
        <v>16000</v>
      </c>
      <c r="AJ217" s="5">
        <f t="shared" si="347"/>
        <v>16000</v>
      </c>
      <c r="AK217" s="5">
        <f t="shared" si="347"/>
        <v>16000</v>
      </c>
      <c r="AL217" s="5">
        <f t="shared" si="347"/>
        <v>16000</v>
      </c>
      <c r="AM217" s="5">
        <f t="shared" si="347"/>
        <v>16000</v>
      </c>
      <c r="AN217" s="5">
        <f t="shared" si="347"/>
        <v>16000</v>
      </c>
      <c r="AO217" s="5">
        <f t="shared" si="347"/>
        <v>16000</v>
      </c>
      <c r="AP217" s="5">
        <f t="shared" si="347"/>
        <v>16000</v>
      </c>
      <c r="AQ217" s="5">
        <f t="shared" si="347"/>
        <v>16000</v>
      </c>
      <c r="AR217" s="5">
        <f t="shared" si="347"/>
        <v>16000</v>
      </c>
      <c r="AS217" s="5">
        <f t="shared" si="347"/>
        <v>16000</v>
      </c>
      <c r="AT217" s="5">
        <f t="shared" si="347"/>
        <v>16000</v>
      </c>
      <c r="AU217" s="5">
        <f t="shared" si="347"/>
        <v>93.132795018971535</v>
      </c>
      <c r="AV217" s="5">
        <f t="shared" si="347"/>
        <v>455.26218503748441</v>
      </c>
      <c r="AW217" s="5">
        <f t="shared" si="347"/>
        <v>804.41910691699809</v>
      </c>
      <c r="AX217" s="5">
        <f t="shared" si="347"/>
        <v>1087.8731394104441</v>
      </c>
      <c r="AY217" s="5">
        <f t="shared" ref="AY217:BC217" si="348">MIN(16000,AY177)</f>
        <v>1374.2690923241285</v>
      </c>
      <c r="AZ217" s="5">
        <f t="shared" si="348"/>
        <v>1745.0000972857217</v>
      </c>
      <c r="BA217" s="5">
        <f t="shared" si="348"/>
        <v>2078.9570969938454</v>
      </c>
      <c r="BB217" s="5">
        <f t="shared" si="348"/>
        <v>2350.1531277361346</v>
      </c>
      <c r="BC217" s="5">
        <f t="shared" si="348"/>
        <v>2641.5993773713467</v>
      </c>
    </row>
    <row r="218" spans="1:55" x14ac:dyDescent="0.2">
      <c r="A218" t="s">
        <v>19</v>
      </c>
      <c r="B218">
        <v>294</v>
      </c>
      <c r="C218">
        <v>1992</v>
      </c>
      <c r="D218" s="5">
        <f t="shared" ref="D218:BC222" si="349">MIN(16000,D178)</f>
        <v>2860.8214806887763</v>
      </c>
      <c r="E218" s="5">
        <f t="shared" si="349"/>
        <v>3041.7986185426839</v>
      </c>
      <c r="F218" s="5">
        <f t="shared" si="349"/>
        <v>3238.9563187081267</v>
      </c>
      <c r="G218" s="5">
        <f t="shared" si="349"/>
        <v>3462.1009825858291</v>
      </c>
      <c r="H218" s="5">
        <f t="shared" si="349"/>
        <v>3744.5743749391731</v>
      </c>
      <c r="I218" s="5">
        <f t="shared" si="349"/>
        <v>4014.7897655413012</v>
      </c>
      <c r="J218" s="5">
        <f t="shared" si="349"/>
        <v>4327.6630022374302</v>
      </c>
      <c r="K218" s="5">
        <f t="shared" si="349"/>
        <v>4670.4457632063286</v>
      </c>
      <c r="L218" s="5">
        <f t="shared" si="349"/>
        <v>5437.5024807858254</v>
      </c>
      <c r="M218" s="5">
        <f t="shared" si="349"/>
        <v>6300.6619320943819</v>
      </c>
      <c r="N218" s="5">
        <f t="shared" si="349"/>
        <v>6783.8233291173947</v>
      </c>
      <c r="O218" s="5">
        <f t="shared" si="349"/>
        <v>7357.3313167012293</v>
      </c>
      <c r="P218" s="5">
        <f t="shared" si="349"/>
        <v>7779.6930250386877</v>
      </c>
      <c r="Q218" s="5">
        <f t="shared" si="349"/>
        <v>7950.5205374426132</v>
      </c>
      <c r="R218" s="5">
        <f t="shared" si="349"/>
        <v>8110.0706882355653</v>
      </c>
      <c r="S218" s="5">
        <f t="shared" si="349"/>
        <v>8282.3691608495737</v>
      </c>
      <c r="T218" s="5">
        <f t="shared" si="349"/>
        <v>8396.3195451282154</v>
      </c>
      <c r="U218" s="5">
        <f t="shared" si="349"/>
        <v>8396.3195451282154</v>
      </c>
      <c r="V218" s="5">
        <f t="shared" si="349"/>
        <v>8396.3195451282154</v>
      </c>
      <c r="W218" s="5">
        <f t="shared" si="349"/>
        <v>8396.3195451282154</v>
      </c>
      <c r="X218" s="5">
        <f t="shared" si="349"/>
        <v>8396.3195451282154</v>
      </c>
      <c r="Y218" s="5">
        <f t="shared" si="349"/>
        <v>8396.3195451282154</v>
      </c>
      <c r="Z218" s="5">
        <f t="shared" si="349"/>
        <v>8396.3195451282154</v>
      </c>
      <c r="AA218" s="5">
        <f t="shared" si="349"/>
        <v>8396.3195451282154</v>
      </c>
      <c r="AB218" s="5">
        <f t="shared" si="349"/>
        <v>8628.4370662878373</v>
      </c>
      <c r="AC218" s="5">
        <f t="shared" si="349"/>
        <v>8690.9038432116577</v>
      </c>
      <c r="AD218" s="5">
        <f t="shared" si="349"/>
        <v>8997.0596949482133</v>
      </c>
      <c r="AE218" s="5">
        <f t="shared" si="349"/>
        <v>9448.3502874182977</v>
      </c>
      <c r="AF218" s="5">
        <f t="shared" si="349"/>
        <v>9503.952583361448</v>
      </c>
      <c r="AG218" s="5">
        <f t="shared" si="349"/>
        <v>9612.0191267995742</v>
      </c>
      <c r="AH218" s="5">
        <f t="shared" si="349"/>
        <v>9635.750618189817</v>
      </c>
      <c r="AI218" s="5">
        <f t="shared" si="349"/>
        <v>9635.750618189817</v>
      </c>
      <c r="AJ218" s="5">
        <f t="shared" si="349"/>
        <v>9635.750618189817</v>
      </c>
      <c r="AK218" s="5">
        <f t="shared" si="349"/>
        <v>9635.750618189817</v>
      </c>
      <c r="AL218" s="5">
        <f t="shared" si="349"/>
        <v>9872.7713400498415</v>
      </c>
      <c r="AM218" s="5">
        <f t="shared" si="349"/>
        <v>10129.882491311124</v>
      </c>
      <c r="AN218" s="5">
        <f t="shared" si="349"/>
        <v>10260.503757971255</v>
      </c>
      <c r="AO218" s="5">
        <f t="shared" si="349"/>
        <v>10374.454142249897</v>
      </c>
      <c r="AP218" s="5">
        <f t="shared" si="349"/>
        <v>10493.798047299066</v>
      </c>
      <c r="AQ218" s="5">
        <f t="shared" si="349"/>
        <v>10581.761467865148</v>
      </c>
      <c r="AR218" s="5">
        <f t="shared" si="349"/>
        <v>10735.918097887445</v>
      </c>
      <c r="AS218" s="5">
        <f t="shared" si="349"/>
        <v>10903.313369801188</v>
      </c>
      <c r="AT218" s="5">
        <f t="shared" si="349"/>
        <v>11167.946116177318</v>
      </c>
      <c r="AU218" s="5">
        <f t="shared" si="349"/>
        <v>99.577001653860762</v>
      </c>
      <c r="AV218" s="5">
        <f t="shared" si="349"/>
        <v>463.59762622829709</v>
      </c>
      <c r="AW218" s="5">
        <f t="shared" si="349"/>
        <v>771.07734215397181</v>
      </c>
      <c r="AX218" s="5">
        <f t="shared" si="349"/>
        <v>954.01576028802617</v>
      </c>
      <c r="AY218" s="5">
        <f t="shared" si="349"/>
        <v>1095.2769724682294</v>
      </c>
      <c r="AZ218" s="5">
        <f t="shared" si="349"/>
        <v>1180.6416966631718</v>
      </c>
      <c r="BA218" s="5">
        <f t="shared" si="349"/>
        <v>1246.8839381262576</v>
      </c>
      <c r="BB218" s="5">
        <f t="shared" si="349"/>
        <v>1293.5133767875961</v>
      </c>
      <c r="BC218" s="5">
        <f t="shared" si="349"/>
        <v>1322.7084280989122</v>
      </c>
    </row>
    <row r="219" spans="1:55" x14ac:dyDescent="0.2">
      <c r="A219" t="s">
        <v>19</v>
      </c>
      <c r="B219">
        <v>294</v>
      </c>
      <c r="C219">
        <v>1993</v>
      </c>
      <c r="D219" s="5">
        <f t="shared" si="349"/>
        <v>1330.1122611567032</v>
      </c>
      <c r="E219" s="5">
        <f t="shared" si="349"/>
        <v>1330.6516132338411</v>
      </c>
      <c r="F219" s="5">
        <f t="shared" si="349"/>
        <v>1332.6619255211292</v>
      </c>
      <c r="G219" s="5">
        <f t="shared" si="349"/>
        <v>1334.1819177382556</v>
      </c>
      <c r="H219" s="5">
        <f t="shared" si="349"/>
        <v>1342.0760708660805</v>
      </c>
      <c r="I219" s="5">
        <f t="shared" si="349"/>
        <v>1433.3246359014961</v>
      </c>
      <c r="J219" s="5">
        <f t="shared" si="349"/>
        <v>1560.3665660504071</v>
      </c>
      <c r="K219" s="5">
        <f t="shared" si="349"/>
        <v>1654.0667314361685</v>
      </c>
      <c r="L219" s="5">
        <f t="shared" si="349"/>
        <v>2543.2131464570407</v>
      </c>
      <c r="M219" s="5">
        <f t="shared" si="349"/>
        <v>10438.052722291219</v>
      </c>
      <c r="N219" s="5">
        <f t="shared" si="349"/>
        <v>11388.489146068003</v>
      </c>
      <c r="O219" s="5">
        <f t="shared" si="349"/>
        <v>16000</v>
      </c>
      <c r="P219" s="5">
        <f t="shared" si="349"/>
        <v>16000</v>
      </c>
      <c r="Q219" s="5">
        <f t="shared" si="349"/>
        <v>16000</v>
      </c>
      <c r="R219" s="5">
        <f t="shared" si="349"/>
        <v>16000</v>
      </c>
      <c r="S219" s="5">
        <f t="shared" si="349"/>
        <v>16000</v>
      </c>
      <c r="T219" s="5">
        <f t="shared" si="349"/>
        <v>16000</v>
      </c>
      <c r="U219" s="5">
        <f t="shared" si="349"/>
        <v>16000</v>
      </c>
      <c r="V219" s="5">
        <f t="shared" si="349"/>
        <v>16000</v>
      </c>
      <c r="W219" s="5">
        <f t="shared" si="349"/>
        <v>16000</v>
      </c>
      <c r="X219" s="5">
        <f t="shared" si="349"/>
        <v>16000</v>
      </c>
      <c r="Y219" s="5">
        <f t="shared" si="349"/>
        <v>16000</v>
      </c>
      <c r="Z219" s="5">
        <f t="shared" si="349"/>
        <v>16000</v>
      </c>
      <c r="AA219" s="5">
        <f t="shared" si="349"/>
        <v>16000</v>
      </c>
      <c r="AB219" s="5">
        <f t="shared" si="349"/>
        <v>16000</v>
      </c>
      <c r="AC219" s="5">
        <f t="shared" si="349"/>
        <v>16000</v>
      </c>
      <c r="AD219" s="5">
        <f t="shared" si="349"/>
        <v>16000</v>
      </c>
      <c r="AE219" s="5">
        <f t="shared" si="349"/>
        <v>16000</v>
      </c>
      <c r="AF219" s="5">
        <f t="shared" si="349"/>
        <v>16000</v>
      </c>
      <c r="AG219" s="5">
        <f t="shared" si="349"/>
        <v>16000</v>
      </c>
      <c r="AH219" s="5">
        <f t="shared" si="349"/>
        <v>16000</v>
      </c>
      <c r="AI219" s="5">
        <f t="shared" si="349"/>
        <v>16000</v>
      </c>
      <c r="AJ219" s="5">
        <f t="shared" si="349"/>
        <v>16000</v>
      </c>
      <c r="AK219" s="5">
        <f t="shared" si="349"/>
        <v>16000</v>
      </c>
      <c r="AL219" s="5">
        <f t="shared" si="349"/>
        <v>16000</v>
      </c>
      <c r="AM219" s="5">
        <f t="shared" si="349"/>
        <v>16000</v>
      </c>
      <c r="AN219" s="5">
        <f t="shared" si="349"/>
        <v>16000</v>
      </c>
      <c r="AO219" s="5">
        <f t="shared" si="349"/>
        <v>16000</v>
      </c>
      <c r="AP219" s="5">
        <f t="shared" si="349"/>
        <v>16000</v>
      </c>
      <c r="AQ219" s="5">
        <f t="shared" si="349"/>
        <v>16000</v>
      </c>
      <c r="AR219" s="5">
        <f t="shared" si="349"/>
        <v>16000</v>
      </c>
      <c r="AS219" s="5">
        <f t="shared" si="349"/>
        <v>16000</v>
      </c>
      <c r="AT219" s="5">
        <f t="shared" si="349"/>
        <v>16000</v>
      </c>
      <c r="AU219" s="5">
        <f t="shared" si="349"/>
        <v>320.36112462300946</v>
      </c>
      <c r="AV219" s="5">
        <f t="shared" si="349"/>
        <v>1193.6842105262326</v>
      </c>
      <c r="AW219" s="5">
        <f t="shared" si="349"/>
        <v>1749.2658818949644</v>
      </c>
      <c r="AX219" s="5">
        <f t="shared" si="349"/>
        <v>2262.6800272399405</v>
      </c>
      <c r="AY219" s="5">
        <f t="shared" si="349"/>
        <v>2864.3517851929805</v>
      </c>
      <c r="AZ219" s="5">
        <f t="shared" si="349"/>
        <v>3498.8749878392455</v>
      </c>
      <c r="BA219" s="5">
        <f t="shared" si="349"/>
        <v>4546.2476894638485</v>
      </c>
      <c r="BB219" s="5">
        <f t="shared" si="349"/>
        <v>5182.7321723902332</v>
      </c>
      <c r="BC219" s="5">
        <f t="shared" si="349"/>
        <v>5675.9101079870543</v>
      </c>
    </row>
    <row r="220" spans="1:55" x14ac:dyDescent="0.2">
      <c r="A220" t="s">
        <v>19</v>
      </c>
      <c r="B220">
        <v>294</v>
      </c>
      <c r="C220">
        <v>1994</v>
      </c>
      <c r="D220" s="5">
        <f t="shared" si="349"/>
        <v>6164.8082498296217</v>
      </c>
      <c r="E220" s="5">
        <f t="shared" si="349"/>
        <v>6447.7719622529239</v>
      </c>
      <c r="F220" s="5">
        <f t="shared" si="349"/>
        <v>6761.1355190191116</v>
      </c>
      <c r="G220" s="5">
        <f t="shared" si="349"/>
        <v>7203.9435742774649</v>
      </c>
      <c r="H220" s="5">
        <f t="shared" si="349"/>
        <v>7704.609397801124</v>
      </c>
      <c r="I220" s="5">
        <f t="shared" si="349"/>
        <v>7969.4312676327763</v>
      </c>
      <c r="J220" s="5">
        <f t="shared" si="349"/>
        <v>8323.4913902128392</v>
      </c>
      <c r="K220" s="5">
        <f t="shared" si="349"/>
        <v>8547.6166942308155</v>
      </c>
      <c r="L220" s="5">
        <f t="shared" si="349"/>
        <v>16000</v>
      </c>
      <c r="M220" s="5">
        <f t="shared" si="349"/>
        <v>16000</v>
      </c>
      <c r="N220" s="5">
        <f t="shared" si="349"/>
        <v>16000</v>
      </c>
      <c r="O220" s="5">
        <f t="shared" si="349"/>
        <v>16000</v>
      </c>
      <c r="P220" s="5">
        <f t="shared" si="349"/>
        <v>16000</v>
      </c>
      <c r="Q220" s="5">
        <f t="shared" si="349"/>
        <v>16000</v>
      </c>
      <c r="R220" s="5">
        <f t="shared" si="349"/>
        <v>16000</v>
      </c>
      <c r="S220" s="5">
        <f t="shared" si="349"/>
        <v>16000</v>
      </c>
      <c r="T220" s="5">
        <f t="shared" si="349"/>
        <v>16000</v>
      </c>
      <c r="U220" s="5">
        <f t="shared" si="349"/>
        <v>16000</v>
      </c>
      <c r="V220" s="5">
        <f t="shared" si="349"/>
        <v>16000</v>
      </c>
      <c r="W220" s="5">
        <f t="shared" si="349"/>
        <v>16000</v>
      </c>
      <c r="X220" s="5">
        <f t="shared" si="349"/>
        <v>16000</v>
      </c>
      <c r="Y220" s="5">
        <f t="shared" si="349"/>
        <v>16000</v>
      </c>
      <c r="Z220" s="5">
        <f t="shared" si="349"/>
        <v>16000</v>
      </c>
      <c r="AA220" s="5">
        <f t="shared" si="349"/>
        <v>16000</v>
      </c>
      <c r="AB220" s="5">
        <f t="shared" si="349"/>
        <v>16000</v>
      </c>
      <c r="AC220" s="5">
        <f t="shared" si="349"/>
        <v>16000</v>
      </c>
      <c r="AD220" s="5">
        <f t="shared" si="349"/>
        <v>16000</v>
      </c>
      <c r="AE220" s="5">
        <f t="shared" si="349"/>
        <v>16000</v>
      </c>
      <c r="AF220" s="5">
        <f t="shared" si="349"/>
        <v>16000</v>
      </c>
      <c r="AG220" s="5">
        <f t="shared" si="349"/>
        <v>16000</v>
      </c>
      <c r="AH220" s="5">
        <f t="shared" si="349"/>
        <v>16000</v>
      </c>
      <c r="AI220" s="5">
        <f t="shared" si="349"/>
        <v>16000</v>
      </c>
      <c r="AJ220" s="5">
        <f t="shared" si="349"/>
        <v>16000</v>
      </c>
      <c r="AK220" s="5">
        <f t="shared" si="349"/>
        <v>16000</v>
      </c>
      <c r="AL220" s="5">
        <f t="shared" si="349"/>
        <v>16000</v>
      </c>
      <c r="AM220" s="5">
        <f t="shared" si="349"/>
        <v>16000</v>
      </c>
      <c r="AN220" s="5">
        <f t="shared" si="349"/>
        <v>16000</v>
      </c>
      <c r="AO220" s="5">
        <f t="shared" si="349"/>
        <v>16000</v>
      </c>
      <c r="AP220" s="5">
        <f t="shared" si="349"/>
        <v>16000</v>
      </c>
      <c r="AQ220" s="5">
        <f t="shared" si="349"/>
        <v>16000</v>
      </c>
      <c r="AR220" s="5">
        <f t="shared" si="349"/>
        <v>16000</v>
      </c>
      <c r="AS220" s="5">
        <f t="shared" si="349"/>
        <v>16000</v>
      </c>
      <c r="AT220" s="5">
        <f t="shared" si="349"/>
        <v>16000</v>
      </c>
      <c r="AU220" s="5">
        <f t="shared" si="349"/>
        <v>214.4897129876575</v>
      </c>
      <c r="AV220" s="5">
        <f t="shared" si="349"/>
        <v>937.31283000779558</v>
      </c>
      <c r="AW220" s="5">
        <f t="shared" si="349"/>
        <v>1392.3788870172334</v>
      </c>
      <c r="AX220" s="5">
        <f t="shared" si="349"/>
        <v>1708.1940441336005</v>
      </c>
      <c r="AY220" s="5">
        <f t="shared" si="349"/>
        <v>2011.7511994990032</v>
      </c>
      <c r="AZ220" s="5">
        <f t="shared" si="349"/>
        <v>2228.0313823960687</v>
      </c>
      <c r="BA220" s="5">
        <f t="shared" si="349"/>
        <v>2447.2534857136257</v>
      </c>
      <c r="BB220" s="5">
        <f t="shared" si="349"/>
        <v>2679.7142309224391</v>
      </c>
      <c r="BC220" s="5">
        <f t="shared" si="349"/>
        <v>2926.331217010656</v>
      </c>
    </row>
    <row r="221" spans="1:55" x14ac:dyDescent="0.2">
      <c r="A221" t="s">
        <v>19</v>
      </c>
      <c r="B221">
        <v>294</v>
      </c>
      <c r="C221">
        <v>1995</v>
      </c>
      <c r="D221" s="5">
        <f t="shared" si="349"/>
        <v>3119.5663566157218</v>
      </c>
      <c r="E221" s="5">
        <f t="shared" si="349"/>
        <v>3321.627257481623</v>
      </c>
      <c r="F221" s="5">
        <f t="shared" si="349"/>
        <v>3516.8236773668882</v>
      </c>
      <c r="G221" s="5">
        <f t="shared" si="349"/>
        <v>3713.0007373921885</v>
      </c>
      <c r="H221" s="5">
        <f t="shared" si="349"/>
        <v>3950.8550033713318</v>
      </c>
      <c r="I221" s="5">
        <f t="shared" si="349"/>
        <v>4163.7029457781427</v>
      </c>
      <c r="J221" s="5">
        <f t="shared" si="349"/>
        <v>4431.9570561000655</v>
      </c>
      <c r="K221" s="5">
        <f t="shared" si="349"/>
        <v>5158.6604319148728</v>
      </c>
      <c r="L221" s="5">
        <f t="shared" si="349"/>
        <v>5730.5697616161269</v>
      </c>
      <c r="M221" s="5">
        <f t="shared" si="349"/>
        <v>6875.6632532009216</v>
      </c>
      <c r="N221" s="5">
        <f t="shared" si="349"/>
        <v>10484.124776695489</v>
      </c>
      <c r="O221" s="5">
        <f t="shared" si="349"/>
        <v>11943.513433179691</v>
      </c>
      <c r="P221" s="5">
        <f t="shared" si="349"/>
        <v>12585.048212827487</v>
      </c>
      <c r="Q221" s="5">
        <f t="shared" si="349"/>
        <v>12887.281504003824</v>
      </c>
      <c r="R221" s="5">
        <f t="shared" si="349"/>
        <v>13454.287633004773</v>
      </c>
      <c r="S221" s="5">
        <f t="shared" si="349"/>
        <v>13756.52092418111</v>
      </c>
      <c r="T221" s="5">
        <f t="shared" si="349"/>
        <v>14188.198713849395</v>
      </c>
      <c r="U221" s="5">
        <f t="shared" si="349"/>
        <v>15569.136159126218</v>
      </c>
      <c r="V221" s="5">
        <f t="shared" si="349"/>
        <v>16000</v>
      </c>
      <c r="W221" s="5">
        <f t="shared" si="349"/>
        <v>16000</v>
      </c>
      <c r="X221" s="5">
        <f t="shared" si="349"/>
        <v>16000</v>
      </c>
      <c r="Y221" s="5">
        <f t="shared" si="349"/>
        <v>16000</v>
      </c>
      <c r="Z221" s="5">
        <f t="shared" si="349"/>
        <v>16000</v>
      </c>
      <c r="AA221" s="5">
        <f t="shared" si="349"/>
        <v>16000</v>
      </c>
      <c r="AB221" s="5">
        <f t="shared" si="349"/>
        <v>16000</v>
      </c>
      <c r="AC221" s="5">
        <f t="shared" si="349"/>
        <v>16000</v>
      </c>
      <c r="AD221" s="5">
        <f t="shared" si="349"/>
        <v>16000</v>
      </c>
      <c r="AE221" s="5">
        <f t="shared" si="349"/>
        <v>16000</v>
      </c>
      <c r="AF221" s="5">
        <f t="shared" si="349"/>
        <v>16000</v>
      </c>
      <c r="AG221" s="5">
        <f t="shared" si="349"/>
        <v>16000</v>
      </c>
      <c r="AH221" s="5">
        <f t="shared" si="349"/>
        <v>16000</v>
      </c>
      <c r="AI221" s="5">
        <f t="shared" si="349"/>
        <v>16000</v>
      </c>
      <c r="AJ221" s="5">
        <f t="shared" si="349"/>
        <v>16000</v>
      </c>
      <c r="AK221" s="5">
        <f t="shared" si="349"/>
        <v>16000</v>
      </c>
      <c r="AL221" s="5">
        <f t="shared" si="349"/>
        <v>16000</v>
      </c>
      <c r="AM221" s="5">
        <f t="shared" si="349"/>
        <v>16000</v>
      </c>
      <c r="AN221" s="5">
        <f t="shared" si="349"/>
        <v>16000</v>
      </c>
      <c r="AO221" s="5">
        <f t="shared" si="349"/>
        <v>16000</v>
      </c>
      <c r="AP221" s="5">
        <f t="shared" si="349"/>
        <v>16000</v>
      </c>
      <c r="AQ221" s="5">
        <f t="shared" si="349"/>
        <v>16000</v>
      </c>
      <c r="AR221" s="5">
        <f t="shared" si="349"/>
        <v>16000</v>
      </c>
      <c r="AS221" s="5">
        <f t="shared" si="349"/>
        <v>16000</v>
      </c>
      <c r="AT221" s="5">
        <f t="shared" si="349"/>
        <v>16000</v>
      </c>
      <c r="AU221" s="5">
        <f t="shared" si="349"/>
        <v>293.18338359760384</v>
      </c>
      <c r="AV221" s="5">
        <f t="shared" si="349"/>
        <v>1122.7348963906261</v>
      </c>
      <c r="AW221" s="5">
        <f t="shared" si="349"/>
        <v>3018.0180951452267</v>
      </c>
      <c r="AX221" s="5">
        <f t="shared" si="349"/>
        <v>3942.4675552093322</v>
      </c>
      <c r="AY221" s="5">
        <f t="shared" si="349"/>
        <v>4509.8169082592649</v>
      </c>
      <c r="AZ221" s="5">
        <f t="shared" si="349"/>
        <v>4799.6451016632946</v>
      </c>
      <c r="BA221" s="5">
        <f t="shared" si="349"/>
        <v>5333.1623698801104</v>
      </c>
      <c r="BB221" s="5">
        <f t="shared" si="349"/>
        <v>5978.4726140672637</v>
      </c>
      <c r="BC221" s="5">
        <f t="shared" si="349"/>
        <v>6549.5413950771572</v>
      </c>
    </row>
    <row r="222" spans="1:55" x14ac:dyDescent="0.2">
      <c r="A222" t="s">
        <v>19</v>
      </c>
      <c r="B222">
        <v>294</v>
      </c>
      <c r="C222">
        <v>1996</v>
      </c>
      <c r="D222" s="5">
        <f t="shared" si="349"/>
        <v>7087.9618639942692</v>
      </c>
      <c r="E222" s="5">
        <f t="shared" si="349"/>
        <v>7631.7758536819329</v>
      </c>
      <c r="F222" s="5">
        <f t="shared" si="349"/>
        <v>8090.2741511816912</v>
      </c>
      <c r="G222" s="5">
        <f t="shared" si="349"/>
        <v>8474.7341181045922</v>
      </c>
      <c r="H222" s="5">
        <f t="shared" si="349"/>
        <v>8787.1170347306124</v>
      </c>
      <c r="I222" s="5">
        <f t="shared" si="349"/>
        <v>9972.7599961080814</v>
      </c>
      <c r="J222" s="5">
        <f t="shared" si="349"/>
        <v>14129.252261892776</v>
      </c>
      <c r="K222" s="5">
        <f t="shared" si="349"/>
        <v>16000</v>
      </c>
      <c r="L222" s="5">
        <f t="shared" si="349"/>
        <v>16000</v>
      </c>
      <c r="M222" s="5">
        <f t="shared" si="349"/>
        <v>16000</v>
      </c>
      <c r="N222" s="5">
        <f t="shared" si="349"/>
        <v>16000</v>
      </c>
      <c r="O222" s="5">
        <f t="shared" si="349"/>
        <v>16000</v>
      </c>
      <c r="P222" s="5">
        <f t="shared" si="349"/>
        <v>16000</v>
      </c>
      <c r="Q222" s="5">
        <f t="shared" si="349"/>
        <v>16000</v>
      </c>
      <c r="R222" s="5">
        <f t="shared" si="349"/>
        <v>16000</v>
      </c>
      <c r="S222" s="5">
        <f t="shared" si="349"/>
        <v>16000</v>
      </c>
      <c r="T222" s="5">
        <f t="shared" si="349"/>
        <v>16000</v>
      </c>
      <c r="U222" s="5">
        <f t="shared" si="349"/>
        <v>16000</v>
      </c>
      <c r="V222" s="5">
        <f t="shared" si="349"/>
        <v>16000</v>
      </c>
      <c r="W222" s="5">
        <f t="shared" si="349"/>
        <v>16000</v>
      </c>
      <c r="X222" s="5">
        <f t="shared" si="349"/>
        <v>16000</v>
      </c>
      <c r="Y222" s="5">
        <f t="shared" si="349"/>
        <v>16000</v>
      </c>
      <c r="Z222" s="5">
        <f t="shared" si="349"/>
        <v>16000</v>
      </c>
      <c r="AA222" s="5">
        <f t="shared" si="349"/>
        <v>16000</v>
      </c>
      <c r="AB222" s="5">
        <f t="shared" si="349"/>
        <v>16000</v>
      </c>
      <c r="AC222" s="5">
        <f t="shared" si="349"/>
        <v>16000</v>
      </c>
      <c r="AD222" s="5">
        <f t="shared" si="349"/>
        <v>16000</v>
      </c>
      <c r="AE222" s="5">
        <f t="shared" si="349"/>
        <v>16000</v>
      </c>
      <c r="AF222" s="5">
        <f t="shared" si="349"/>
        <v>16000</v>
      </c>
      <c r="AG222" s="5">
        <f t="shared" si="349"/>
        <v>16000</v>
      </c>
      <c r="AH222" s="5">
        <f t="shared" si="349"/>
        <v>16000</v>
      </c>
      <c r="AI222" s="5">
        <f t="shared" si="349"/>
        <v>16000</v>
      </c>
      <c r="AJ222" s="5">
        <f t="shared" si="349"/>
        <v>16000</v>
      </c>
      <c r="AK222" s="5">
        <f t="shared" si="349"/>
        <v>16000</v>
      </c>
      <c r="AL222" s="5">
        <f t="shared" si="349"/>
        <v>16000</v>
      </c>
      <c r="AM222" s="5">
        <f t="shared" si="349"/>
        <v>16000</v>
      </c>
      <c r="AN222" s="5">
        <f t="shared" si="349"/>
        <v>16000</v>
      </c>
      <c r="AO222" s="5">
        <f t="shared" si="349"/>
        <v>16000</v>
      </c>
      <c r="AP222" s="5">
        <f t="shared" si="349"/>
        <v>16000</v>
      </c>
      <c r="AQ222" s="5">
        <f t="shared" si="349"/>
        <v>16000</v>
      </c>
      <c r="AR222" s="5">
        <f t="shared" si="349"/>
        <v>16000</v>
      </c>
      <c r="AS222" s="5">
        <f t="shared" si="349"/>
        <v>16000</v>
      </c>
      <c r="AT222" s="5">
        <f t="shared" si="349"/>
        <v>16000</v>
      </c>
      <c r="AU222" s="5">
        <f t="shared" si="349"/>
        <v>132.07821772553254</v>
      </c>
      <c r="AV222" s="5">
        <f t="shared" si="349"/>
        <v>537.63595680532262</v>
      </c>
      <c r="AW222" s="5">
        <f t="shared" si="349"/>
        <v>773.52894250426277</v>
      </c>
      <c r="AX222" s="5">
        <f t="shared" si="349"/>
        <v>964.31248175898008</v>
      </c>
      <c r="AY222" s="5">
        <f t="shared" ref="AY222:BC222" si="350">MIN(16000,AY182)</f>
        <v>1216.8763498395563</v>
      </c>
      <c r="AZ222" s="5">
        <f t="shared" si="350"/>
        <v>1503.2723027532998</v>
      </c>
      <c r="BA222" s="5">
        <f t="shared" si="350"/>
        <v>1848.5066640725413</v>
      </c>
      <c r="BB222" s="5">
        <f t="shared" si="350"/>
        <v>2165.3024613291973</v>
      </c>
      <c r="BC222" s="5">
        <f t="shared" si="350"/>
        <v>2400.1517657363411</v>
      </c>
    </row>
    <row r="223" spans="1:55" x14ac:dyDescent="0.2">
      <c r="A223" t="s">
        <v>19</v>
      </c>
      <c r="B223">
        <v>294</v>
      </c>
      <c r="C223">
        <v>1997</v>
      </c>
      <c r="D223" s="5">
        <f t="shared" ref="D223:BC227" si="351">MIN(16000,D183)</f>
        <v>2602.2126666022418</v>
      </c>
      <c r="E223" s="5">
        <f t="shared" si="351"/>
        <v>2784.1704445961218</v>
      </c>
      <c r="F223" s="5">
        <f t="shared" si="351"/>
        <v>2948.4767000684542</v>
      </c>
      <c r="G223" s="5">
        <f t="shared" si="351"/>
        <v>3303.5174627884453</v>
      </c>
      <c r="H223" s="5">
        <f t="shared" si="351"/>
        <v>3718.8675941242386</v>
      </c>
      <c r="I223" s="5">
        <f t="shared" si="351"/>
        <v>4244.5397412203729</v>
      </c>
      <c r="J223" s="5">
        <f t="shared" si="351"/>
        <v>4858.469500924497</v>
      </c>
      <c r="K223" s="5">
        <f t="shared" si="351"/>
        <v>6615.8256639754163</v>
      </c>
      <c r="L223" s="5">
        <f t="shared" si="351"/>
        <v>7697.1775464542861</v>
      </c>
      <c r="M223" s="5">
        <f t="shared" si="351"/>
        <v>8503.9501897075843</v>
      </c>
      <c r="N223" s="5">
        <f t="shared" si="351"/>
        <v>9298.9551512797552</v>
      </c>
      <c r="O223" s="5">
        <f t="shared" si="351"/>
        <v>16000</v>
      </c>
      <c r="P223" s="5">
        <f t="shared" si="351"/>
        <v>16000</v>
      </c>
      <c r="Q223" s="5">
        <f t="shared" si="351"/>
        <v>16000</v>
      </c>
      <c r="R223" s="5">
        <f t="shared" si="351"/>
        <v>16000</v>
      </c>
      <c r="S223" s="5">
        <f t="shared" si="351"/>
        <v>16000</v>
      </c>
      <c r="T223" s="5">
        <f t="shared" si="351"/>
        <v>16000</v>
      </c>
      <c r="U223" s="5">
        <f t="shared" si="351"/>
        <v>16000</v>
      </c>
      <c r="V223" s="5">
        <f t="shared" si="351"/>
        <v>16000</v>
      </c>
      <c r="W223" s="5">
        <f t="shared" si="351"/>
        <v>16000</v>
      </c>
      <c r="X223" s="5">
        <f t="shared" si="351"/>
        <v>16000</v>
      </c>
      <c r="Y223" s="5">
        <f t="shared" si="351"/>
        <v>16000</v>
      </c>
      <c r="Z223" s="5">
        <f t="shared" si="351"/>
        <v>16000</v>
      </c>
      <c r="AA223" s="5">
        <f t="shared" si="351"/>
        <v>16000</v>
      </c>
      <c r="AB223" s="5">
        <f t="shared" si="351"/>
        <v>16000</v>
      </c>
      <c r="AC223" s="5">
        <f t="shared" si="351"/>
        <v>16000</v>
      </c>
      <c r="AD223" s="5">
        <f t="shared" si="351"/>
        <v>16000</v>
      </c>
      <c r="AE223" s="5">
        <f t="shared" si="351"/>
        <v>16000</v>
      </c>
      <c r="AF223" s="5">
        <f t="shared" si="351"/>
        <v>16000</v>
      </c>
      <c r="AG223" s="5">
        <f t="shared" si="351"/>
        <v>16000</v>
      </c>
      <c r="AH223" s="5">
        <f t="shared" si="351"/>
        <v>16000</v>
      </c>
      <c r="AI223" s="5">
        <f t="shared" si="351"/>
        <v>16000</v>
      </c>
      <c r="AJ223" s="5">
        <f t="shared" si="351"/>
        <v>16000</v>
      </c>
      <c r="AK223" s="5">
        <f t="shared" si="351"/>
        <v>16000</v>
      </c>
      <c r="AL223" s="5">
        <f t="shared" si="351"/>
        <v>16000</v>
      </c>
      <c r="AM223" s="5">
        <f t="shared" si="351"/>
        <v>16000</v>
      </c>
      <c r="AN223" s="5">
        <f t="shared" si="351"/>
        <v>16000</v>
      </c>
      <c r="AO223" s="5">
        <f t="shared" si="351"/>
        <v>16000</v>
      </c>
      <c r="AP223" s="5">
        <f t="shared" si="351"/>
        <v>16000</v>
      </c>
      <c r="AQ223" s="5">
        <f t="shared" si="351"/>
        <v>16000</v>
      </c>
      <c r="AR223" s="5">
        <f t="shared" si="351"/>
        <v>16000</v>
      </c>
      <c r="AS223" s="5">
        <f t="shared" si="351"/>
        <v>16000</v>
      </c>
      <c r="AT223" s="5">
        <f t="shared" si="351"/>
        <v>16000</v>
      </c>
      <c r="AU223" s="5">
        <f t="shared" si="351"/>
        <v>145.89177815820497</v>
      </c>
      <c r="AV223" s="5">
        <f t="shared" si="351"/>
        <v>606.42881393670007</v>
      </c>
      <c r="AW223" s="5">
        <f t="shared" si="351"/>
        <v>899.68924783108173</v>
      </c>
      <c r="AX223" s="5">
        <f t="shared" si="351"/>
        <v>1255.2203306213435</v>
      </c>
      <c r="AY223" s="5">
        <f t="shared" si="351"/>
        <v>1655.3705397855551</v>
      </c>
      <c r="AZ223" s="5">
        <f t="shared" si="351"/>
        <v>1859.3927209315286</v>
      </c>
      <c r="BA223" s="5">
        <f t="shared" si="351"/>
        <v>2068.3181027780661</v>
      </c>
      <c r="BB223" s="5">
        <f t="shared" si="351"/>
        <v>2307.1530088973709</v>
      </c>
      <c r="BC223" s="5">
        <f t="shared" si="351"/>
        <v>2527.9931684458866</v>
      </c>
    </row>
    <row r="224" spans="1:55" x14ac:dyDescent="0.2">
      <c r="A224" t="s">
        <v>19</v>
      </c>
      <c r="B224">
        <v>294</v>
      </c>
      <c r="C224">
        <v>1998</v>
      </c>
      <c r="D224" s="5">
        <f t="shared" si="351"/>
        <v>2685.4349429375834</v>
      </c>
      <c r="E224" s="5">
        <f t="shared" si="351"/>
        <v>2749.2255775337067</v>
      </c>
      <c r="F224" s="5">
        <f t="shared" si="351"/>
        <v>2793.8937297804223</v>
      </c>
      <c r="G224" s="5">
        <f t="shared" si="351"/>
        <v>2860.6262847331668</v>
      </c>
      <c r="H224" s="5">
        <f t="shared" si="351"/>
        <v>3017.0874107144136</v>
      </c>
      <c r="I224" s="5">
        <f t="shared" si="351"/>
        <v>3235.3288738918068</v>
      </c>
      <c r="J224" s="5">
        <f t="shared" si="351"/>
        <v>3541.8279496774476</v>
      </c>
      <c r="K224" s="5">
        <f t="shared" si="351"/>
        <v>4258.2346040213633</v>
      </c>
      <c r="L224" s="5">
        <f t="shared" si="351"/>
        <v>4627.1514247238119</v>
      </c>
      <c r="M224" s="5">
        <f t="shared" si="351"/>
        <v>5102.4677006261663</v>
      </c>
      <c r="N224" s="5">
        <f t="shared" si="351"/>
        <v>5854.8148161042227</v>
      </c>
      <c r="O224" s="5">
        <f t="shared" si="351"/>
        <v>6415.4467841945725</v>
      </c>
      <c r="P224" s="5">
        <f t="shared" si="351"/>
        <v>6829.473051341246</v>
      </c>
      <c r="Q224" s="5">
        <f t="shared" si="351"/>
        <v>7412.1694225838301</v>
      </c>
      <c r="R224" s="5">
        <f t="shared" si="351"/>
        <v>8097.3426884657301</v>
      </c>
      <c r="S224" s="5">
        <f t="shared" si="351"/>
        <v>8840.7421937591389</v>
      </c>
      <c r="T224" s="5">
        <f t="shared" si="351"/>
        <v>9497.9672156485358</v>
      </c>
      <c r="U224" s="5">
        <f t="shared" si="351"/>
        <v>9834.0325916579495</v>
      </c>
      <c r="V224" s="5">
        <f t="shared" si="351"/>
        <v>9873.9446453596465</v>
      </c>
      <c r="W224" s="5">
        <f t="shared" si="351"/>
        <v>9873.9446453596465</v>
      </c>
      <c r="X224" s="5">
        <f t="shared" si="351"/>
        <v>10094.784804908246</v>
      </c>
      <c r="Y224" s="5">
        <f t="shared" si="351"/>
        <v>10444.579142878929</v>
      </c>
      <c r="Z224" s="5">
        <f t="shared" si="351"/>
        <v>10909.108377240243</v>
      </c>
      <c r="AA224" s="5">
        <f t="shared" si="351"/>
        <v>11228.993190938147</v>
      </c>
      <c r="AB224" s="5">
        <f t="shared" si="351"/>
        <v>11692.051465089246</v>
      </c>
      <c r="AC224" s="5">
        <f t="shared" si="351"/>
        <v>13028.369783991986</v>
      </c>
      <c r="AD224" s="5">
        <f t="shared" si="351"/>
        <v>15692.474852578523</v>
      </c>
      <c r="AE224" s="5">
        <f t="shared" si="351"/>
        <v>16000</v>
      </c>
      <c r="AF224" s="5">
        <f t="shared" si="351"/>
        <v>16000</v>
      </c>
      <c r="AG224" s="5">
        <f t="shared" si="351"/>
        <v>16000</v>
      </c>
      <c r="AH224" s="5">
        <f t="shared" si="351"/>
        <v>16000</v>
      </c>
      <c r="AI224" s="5">
        <f t="shared" si="351"/>
        <v>16000</v>
      </c>
      <c r="AJ224" s="5">
        <f t="shared" si="351"/>
        <v>16000</v>
      </c>
      <c r="AK224" s="5">
        <f t="shared" si="351"/>
        <v>16000</v>
      </c>
      <c r="AL224" s="5">
        <f t="shared" si="351"/>
        <v>16000</v>
      </c>
      <c r="AM224" s="5">
        <f t="shared" si="351"/>
        <v>16000</v>
      </c>
      <c r="AN224" s="5">
        <f t="shared" si="351"/>
        <v>16000</v>
      </c>
      <c r="AO224" s="5">
        <f t="shared" si="351"/>
        <v>16000</v>
      </c>
      <c r="AP224" s="5">
        <f t="shared" si="351"/>
        <v>16000</v>
      </c>
      <c r="AQ224" s="5">
        <f t="shared" si="351"/>
        <v>16000</v>
      </c>
      <c r="AR224" s="5">
        <f t="shared" si="351"/>
        <v>16000</v>
      </c>
      <c r="AS224" s="5">
        <f t="shared" si="351"/>
        <v>16000</v>
      </c>
      <c r="AT224" s="5">
        <f t="shared" si="351"/>
        <v>16000</v>
      </c>
      <c r="AU224" s="5">
        <f t="shared" si="351"/>
        <v>102.23300071393112</v>
      </c>
      <c r="AV224" s="5">
        <f t="shared" si="351"/>
        <v>442.74898094088758</v>
      </c>
      <c r="AW224" s="5">
        <f t="shared" si="351"/>
        <v>846.82175066549939</v>
      </c>
      <c r="AX224" s="5">
        <f t="shared" si="351"/>
        <v>1245.5009996197841</v>
      </c>
      <c r="AY224" s="5">
        <f t="shared" si="351"/>
        <v>1599.5611221997365</v>
      </c>
      <c r="AZ224" s="5">
        <f t="shared" si="351"/>
        <v>1859.4797913308446</v>
      </c>
      <c r="BA224" s="5">
        <f t="shared" si="351"/>
        <v>2242.959118113421</v>
      </c>
      <c r="BB224" s="5">
        <f t="shared" si="351"/>
        <v>2418.5427351968096</v>
      </c>
      <c r="BC224" s="5">
        <f t="shared" si="351"/>
        <v>2482.4804650677743</v>
      </c>
    </row>
    <row r="225" spans="1:55" x14ac:dyDescent="0.2">
      <c r="A225" t="s">
        <v>19</v>
      </c>
      <c r="B225">
        <v>294</v>
      </c>
      <c r="C225">
        <v>1999</v>
      </c>
      <c r="D225" s="5">
        <f t="shared" si="351"/>
        <v>2497.729419246165</v>
      </c>
      <c r="E225" s="5">
        <f t="shared" si="351"/>
        <v>2530.6298959462292</v>
      </c>
      <c r="F225" s="5">
        <f t="shared" si="351"/>
        <v>2604.7172518073075</v>
      </c>
      <c r="G225" s="5">
        <f t="shared" si="351"/>
        <v>2666.0562861023704</v>
      </c>
      <c r="H225" s="5">
        <f t="shared" si="351"/>
        <v>2810.2594105727835</v>
      </c>
      <c r="I225" s="5">
        <f t="shared" si="351"/>
        <v>3021.1460726992664</v>
      </c>
      <c r="J225" s="5">
        <f t="shared" si="351"/>
        <v>3219.2844130047661</v>
      </c>
      <c r="K225" s="5">
        <f t="shared" si="351"/>
        <v>3493.4223641672938</v>
      </c>
      <c r="L225" s="5">
        <f t="shared" si="351"/>
        <v>3870.6746260603627</v>
      </c>
      <c r="M225" s="5">
        <f t="shared" si="351"/>
        <v>4483.2805215757162</v>
      </c>
      <c r="N225" s="5">
        <f t="shared" si="351"/>
        <v>5469.5103104655391</v>
      </c>
      <c r="O225" s="5">
        <f t="shared" si="351"/>
        <v>6560.6685943451421</v>
      </c>
      <c r="P225" s="5">
        <f t="shared" si="351"/>
        <v>7573.3756670174735</v>
      </c>
      <c r="Q225" s="5">
        <f t="shared" si="351"/>
        <v>7939.3505672997399</v>
      </c>
      <c r="R225" s="5">
        <f t="shared" si="351"/>
        <v>8181.2744898602123</v>
      </c>
      <c r="S225" s="5">
        <f t="shared" si="351"/>
        <v>8471.7400993553474</v>
      </c>
      <c r="T225" s="5">
        <f t="shared" si="351"/>
        <v>9053.4558304576349</v>
      </c>
      <c r="U225" s="5">
        <f t="shared" si="351"/>
        <v>9779.3256621533055</v>
      </c>
      <c r="V225" s="5">
        <f t="shared" si="351"/>
        <v>10308.57714576047</v>
      </c>
      <c r="W225" s="5">
        <f t="shared" si="351"/>
        <v>10685.339087583438</v>
      </c>
      <c r="X225" s="5">
        <f t="shared" si="351"/>
        <v>10964.03701539758</v>
      </c>
      <c r="Y225" s="5">
        <f t="shared" si="351"/>
        <v>11639.40387987854</v>
      </c>
      <c r="Z225" s="5">
        <f t="shared" si="351"/>
        <v>12581.504862464268</v>
      </c>
      <c r="AA225" s="5">
        <f t="shared" si="351"/>
        <v>12772.925817810094</v>
      </c>
      <c r="AB225" s="5">
        <f t="shared" si="351"/>
        <v>13125.171756130976</v>
      </c>
      <c r="AC225" s="5">
        <f t="shared" si="351"/>
        <v>13448.979130389413</v>
      </c>
      <c r="AD225" s="5">
        <f t="shared" si="351"/>
        <v>13448.979130389413</v>
      </c>
      <c r="AE225" s="5">
        <f t="shared" si="351"/>
        <v>13448.979130389413</v>
      </c>
      <c r="AF225" s="5">
        <f t="shared" si="351"/>
        <v>13448.979130389413</v>
      </c>
      <c r="AG225" s="5">
        <f t="shared" si="351"/>
        <v>13448.979130389413</v>
      </c>
      <c r="AH225" s="5">
        <f t="shared" si="351"/>
        <v>13448.979130389413</v>
      </c>
      <c r="AI225" s="5">
        <f t="shared" si="351"/>
        <v>13448.979130389413</v>
      </c>
      <c r="AJ225" s="5">
        <f t="shared" si="351"/>
        <v>13448.979130389413</v>
      </c>
      <c r="AK225" s="5">
        <f t="shared" si="351"/>
        <v>13448.979130389413</v>
      </c>
      <c r="AL225" s="5">
        <f t="shared" si="351"/>
        <v>13448.979130389413</v>
      </c>
      <c r="AM225" s="5">
        <f t="shared" si="351"/>
        <v>13448.979130389413</v>
      </c>
      <c r="AN225" s="5">
        <f t="shared" si="351"/>
        <v>13448.979130389413</v>
      </c>
      <c r="AO225" s="5">
        <f t="shared" si="351"/>
        <v>13448.979130389413</v>
      </c>
      <c r="AP225" s="5">
        <f t="shared" si="351"/>
        <v>13448.979130389413</v>
      </c>
      <c r="AQ225" s="5">
        <f t="shared" si="351"/>
        <v>13644.888773037501</v>
      </c>
      <c r="AR225" s="5">
        <f t="shared" si="351"/>
        <v>13849.548370274753</v>
      </c>
      <c r="AS225" s="5">
        <f t="shared" si="351"/>
        <v>14021.356522818878</v>
      </c>
      <c r="AT225" s="5">
        <f t="shared" si="351"/>
        <v>14204.175863221664</v>
      </c>
      <c r="AU225" s="5">
        <f t="shared" si="351"/>
        <v>75.481272497405627</v>
      </c>
      <c r="AV225" s="5">
        <f t="shared" si="351"/>
        <v>378.77225411043634</v>
      </c>
      <c r="AW225" s="5">
        <f t="shared" si="351"/>
        <v>754.40645977246277</v>
      </c>
      <c r="AX225" s="5">
        <f t="shared" si="351"/>
        <v>1029.5250510750241</v>
      </c>
      <c r="AY225" s="5">
        <f t="shared" si="351"/>
        <v>1263.9470765636538</v>
      </c>
      <c r="AZ225" s="5">
        <f t="shared" si="351"/>
        <v>1521.9044654149393</v>
      </c>
      <c r="BA225" s="5">
        <f t="shared" si="351"/>
        <v>1707.7848039693461</v>
      </c>
      <c r="BB225" s="5">
        <f t="shared" si="351"/>
        <v>1914.7489055356825</v>
      </c>
      <c r="BC225" s="5">
        <f t="shared" si="351"/>
        <v>2200.5914972275245</v>
      </c>
    </row>
    <row r="226" spans="1:55" x14ac:dyDescent="0.2">
      <c r="A226" t="s">
        <v>19</v>
      </c>
      <c r="B226">
        <v>294</v>
      </c>
      <c r="C226">
        <v>2000</v>
      </c>
      <c r="D226" s="5">
        <f t="shared" si="351"/>
        <v>2396.7685572529535</v>
      </c>
      <c r="E226" s="5">
        <f t="shared" si="351"/>
        <v>2540.9716817233639</v>
      </c>
      <c r="F226" s="5">
        <f t="shared" si="351"/>
        <v>2592.5043148134228</v>
      </c>
      <c r="G226" s="5">
        <f t="shared" si="351"/>
        <v>2648.4498284408678</v>
      </c>
      <c r="H226" s="5">
        <f t="shared" si="351"/>
        <v>2729.4016651451639</v>
      </c>
      <c r="I226" s="5">
        <f t="shared" si="351"/>
        <v>2838.3017452834438</v>
      </c>
      <c r="J226" s="5">
        <f t="shared" si="351"/>
        <v>2934.9438239106339</v>
      </c>
      <c r="K226" s="5">
        <f t="shared" si="351"/>
        <v>3193.8818529017035</v>
      </c>
      <c r="L226" s="5">
        <f t="shared" si="351"/>
        <v>3626.5402827100188</v>
      </c>
      <c r="M226" s="5">
        <f t="shared" si="351"/>
        <v>4506.8609364700487</v>
      </c>
      <c r="N226" s="5">
        <f t="shared" si="351"/>
        <v>5098.8733890431386</v>
      </c>
      <c r="O226" s="5">
        <f t="shared" si="351"/>
        <v>5907.1169925066133</v>
      </c>
      <c r="P226" s="5">
        <f t="shared" si="351"/>
        <v>7102.7134513060982</v>
      </c>
      <c r="Q226" s="5">
        <f t="shared" si="351"/>
        <v>7550.5718032859222</v>
      </c>
      <c r="R226" s="5">
        <f t="shared" si="351"/>
        <v>7982.2495929541974</v>
      </c>
      <c r="S226" s="5">
        <f t="shared" si="351"/>
        <v>8543.3718811143572</v>
      </c>
      <c r="T226" s="5">
        <f t="shared" si="351"/>
        <v>8992.701193304245</v>
      </c>
      <c r="U226" s="5">
        <f t="shared" si="351"/>
        <v>9224.3283943939969</v>
      </c>
      <c r="V226" s="5">
        <f t="shared" si="351"/>
        <v>9305.91765404941</v>
      </c>
      <c r="W226" s="5">
        <f t="shared" si="351"/>
        <v>9305.91765404941</v>
      </c>
      <c r="X226" s="5">
        <f t="shared" si="351"/>
        <v>9305.91765404941</v>
      </c>
      <c r="Y226" s="5">
        <f t="shared" si="351"/>
        <v>9305.91765404941</v>
      </c>
      <c r="Z226" s="5">
        <f t="shared" si="351"/>
        <v>9305.91765404941</v>
      </c>
      <c r="AA226" s="5">
        <f t="shared" si="351"/>
        <v>9305.91765404941</v>
      </c>
      <c r="AB226" s="5">
        <f t="shared" si="351"/>
        <v>9305.91765404941</v>
      </c>
      <c r="AC226" s="5">
        <f t="shared" si="351"/>
        <v>9305.91765404941</v>
      </c>
      <c r="AD226" s="5">
        <f t="shared" si="351"/>
        <v>9305.91765404941</v>
      </c>
      <c r="AE226" s="5">
        <f t="shared" si="351"/>
        <v>9305.91765404941</v>
      </c>
      <c r="AF226" s="5">
        <f t="shared" si="351"/>
        <v>9305.91765404941</v>
      </c>
      <c r="AG226" s="5">
        <f t="shared" si="351"/>
        <v>9305.91765404941</v>
      </c>
      <c r="AH226" s="5">
        <f t="shared" si="351"/>
        <v>9305.91765404941</v>
      </c>
      <c r="AI226" s="5">
        <f t="shared" si="351"/>
        <v>9305.91765404941</v>
      </c>
      <c r="AJ226" s="5">
        <f t="shared" si="351"/>
        <v>9305.91765404941</v>
      </c>
      <c r="AK226" s="5">
        <f t="shared" si="351"/>
        <v>9502.4334099151347</v>
      </c>
      <c r="AL226" s="5">
        <f t="shared" si="351"/>
        <v>9800.5480125029644</v>
      </c>
      <c r="AM226" s="5">
        <f t="shared" si="351"/>
        <v>9800.5480125029644</v>
      </c>
      <c r="AN226" s="5">
        <f t="shared" si="351"/>
        <v>9917.6364452298731</v>
      </c>
      <c r="AO226" s="5">
        <f t="shared" si="351"/>
        <v>9965.5619220891003</v>
      </c>
      <c r="AP226" s="5">
        <f t="shared" si="351"/>
        <v>10005.179783748614</v>
      </c>
      <c r="AQ226" s="5">
        <f t="shared" si="351"/>
        <v>10127.171417176063</v>
      </c>
      <c r="AR226" s="5">
        <f t="shared" si="351"/>
        <v>10235.924408712395</v>
      </c>
      <c r="AS226" s="5">
        <f t="shared" si="351"/>
        <v>10316.238836185887</v>
      </c>
      <c r="AT226" s="5">
        <f t="shared" si="351"/>
        <v>10389.086389449903</v>
      </c>
      <c r="AU226" s="5">
        <f t="shared" si="351"/>
        <v>21.686156240922333</v>
      </c>
      <c r="AV226" s="5">
        <f t="shared" si="351"/>
        <v>74.773810682078391</v>
      </c>
      <c r="AW226" s="5">
        <f t="shared" si="351"/>
        <v>127.77741025403492</v>
      </c>
      <c r="AX226" s="5">
        <f t="shared" si="351"/>
        <v>189.60676461408354</v>
      </c>
      <c r="AY226" s="5">
        <f t="shared" si="351"/>
        <v>237.21683722244748</v>
      </c>
      <c r="AZ226" s="5">
        <f t="shared" si="351"/>
        <v>296.10427763487866</v>
      </c>
      <c r="BA226" s="5">
        <f t="shared" si="351"/>
        <v>339.30147580596042</v>
      </c>
      <c r="BB226" s="5">
        <f t="shared" si="351"/>
        <v>367.78906606956627</v>
      </c>
      <c r="BC226" s="5">
        <f t="shared" si="351"/>
        <v>404.82923833918142</v>
      </c>
    </row>
    <row r="227" spans="1:55" x14ac:dyDescent="0.2">
      <c r="A227" t="s">
        <v>19</v>
      </c>
      <c r="B227">
        <v>294</v>
      </c>
      <c r="C227">
        <v>2001</v>
      </c>
      <c r="D227" s="5">
        <f t="shared" si="351"/>
        <v>438.71035517928311</v>
      </c>
      <c r="E227" s="5">
        <f t="shared" si="351"/>
        <v>487.79138796325589</v>
      </c>
      <c r="F227" s="5">
        <f t="shared" si="351"/>
        <v>535.89178063660938</v>
      </c>
      <c r="G227" s="5">
        <f t="shared" si="351"/>
        <v>592.81794076896949</v>
      </c>
      <c r="H227" s="5">
        <f t="shared" si="351"/>
        <v>650.72473463726726</v>
      </c>
      <c r="I227" s="5">
        <f t="shared" si="351"/>
        <v>707.16056832970116</v>
      </c>
      <c r="J227" s="5">
        <f t="shared" si="351"/>
        <v>739.08039900536869</v>
      </c>
      <c r="K227" s="5">
        <f t="shared" si="351"/>
        <v>771.49054974627973</v>
      </c>
      <c r="L227" s="5">
        <f t="shared" si="351"/>
        <v>830.52508617982323</v>
      </c>
      <c r="M227" s="5">
        <f t="shared" si="351"/>
        <v>950.8496313690822</v>
      </c>
      <c r="N227" s="5">
        <f t="shared" si="351"/>
        <v>1532.5653624713345</v>
      </c>
      <c r="O227" s="5">
        <f t="shared" si="351"/>
        <v>2201.5580660416672</v>
      </c>
      <c r="P227" s="5">
        <f t="shared" si="351"/>
        <v>2772.4867556030167</v>
      </c>
      <c r="Q227" s="5">
        <f t="shared" si="351"/>
        <v>3051.1846834169869</v>
      </c>
      <c r="R227" s="5">
        <f t="shared" si="351"/>
        <v>3272.0248429657822</v>
      </c>
      <c r="S227" s="5">
        <f t="shared" si="351"/>
        <v>3606.1289386949584</v>
      </c>
      <c r="T227" s="5">
        <f t="shared" si="351"/>
        <v>4981.67286320117</v>
      </c>
      <c r="U227" s="5">
        <f t="shared" si="351"/>
        <v>5448.6536979127568</v>
      </c>
      <c r="V227" s="5">
        <f t="shared" si="351"/>
        <v>5649.3907345895304</v>
      </c>
      <c r="W227" s="5">
        <f t="shared" si="351"/>
        <v>5649.3907345895304</v>
      </c>
      <c r="X227" s="5">
        <f t="shared" si="351"/>
        <v>5649.3907345895304</v>
      </c>
      <c r="Y227" s="5">
        <f t="shared" si="351"/>
        <v>5649.3907345895304</v>
      </c>
      <c r="Z227" s="5">
        <f t="shared" si="351"/>
        <v>5649.3907345895304</v>
      </c>
      <c r="AA227" s="5">
        <f t="shared" si="351"/>
        <v>5649.3907345895304</v>
      </c>
      <c r="AB227" s="5">
        <f t="shared" si="351"/>
        <v>5649.3907345895304</v>
      </c>
      <c r="AC227" s="5">
        <f t="shared" si="351"/>
        <v>5649.3907345895304</v>
      </c>
      <c r="AD227" s="5">
        <f t="shared" si="351"/>
        <v>5649.3907345895304</v>
      </c>
      <c r="AE227" s="5">
        <f t="shared" si="351"/>
        <v>5649.3907345895304</v>
      </c>
      <c r="AF227" s="5">
        <f t="shared" si="351"/>
        <v>5649.3907345895304</v>
      </c>
      <c r="AG227" s="5">
        <f t="shared" si="351"/>
        <v>5649.3907345895304</v>
      </c>
      <c r="AH227" s="5">
        <f t="shared" si="351"/>
        <v>5649.3907345895304</v>
      </c>
      <c r="AI227" s="5">
        <f t="shared" si="351"/>
        <v>5649.3907345895304</v>
      </c>
      <c r="AJ227" s="5">
        <f t="shared" si="351"/>
        <v>5649.3907345895304</v>
      </c>
      <c r="AK227" s="5">
        <f t="shared" si="351"/>
        <v>5649.3907345895304</v>
      </c>
      <c r="AL227" s="5">
        <f t="shared" si="351"/>
        <v>5649.3907345895304</v>
      </c>
      <c r="AM227" s="5">
        <f t="shared" si="351"/>
        <v>5649.3907345895304</v>
      </c>
      <c r="AN227" s="5">
        <f t="shared" si="351"/>
        <v>5693.029220823707</v>
      </c>
      <c r="AO227" s="5">
        <f t="shared" si="351"/>
        <v>5693.029220823707</v>
      </c>
      <c r="AP227" s="5">
        <f t="shared" si="351"/>
        <v>5693.029220823707</v>
      </c>
      <c r="AQ227" s="5">
        <f t="shared" si="351"/>
        <v>6083.8143166500586</v>
      </c>
      <c r="AR227" s="5">
        <f t="shared" si="351"/>
        <v>6149.0506708760295</v>
      </c>
      <c r="AS227" s="5">
        <f t="shared" si="351"/>
        <v>6271.5326243734753</v>
      </c>
      <c r="AT227" s="5">
        <f t="shared" si="351"/>
        <v>13770.894040853627</v>
      </c>
      <c r="AU227" s="5">
        <f t="shared" si="351"/>
        <v>20.285241755083288</v>
      </c>
      <c r="AV227" s="5">
        <f t="shared" si="351"/>
        <v>81.638291662588074</v>
      </c>
      <c r="AW227" s="5">
        <f t="shared" si="351"/>
        <v>132.68061095421706</v>
      </c>
      <c r="AX227" s="5">
        <f t="shared" si="351"/>
        <v>178.32940947551862</v>
      </c>
      <c r="AY227" s="5">
        <f t="shared" ref="AY227:BC227" si="352">MIN(16000,AY187)</f>
        <v>185.73324253310653</v>
      </c>
      <c r="AZ227" s="5">
        <f t="shared" si="352"/>
        <v>185.73324253310653</v>
      </c>
      <c r="BA227" s="5">
        <f t="shared" si="352"/>
        <v>186.76291468007565</v>
      </c>
      <c r="BB227" s="5">
        <f t="shared" si="352"/>
        <v>188.28290689719029</v>
      </c>
      <c r="BC227" s="5">
        <f t="shared" si="352"/>
        <v>188.28290689719029</v>
      </c>
    </row>
    <row r="228" spans="1:55" x14ac:dyDescent="0.2">
      <c r="A228" t="s">
        <v>19</v>
      </c>
      <c r="B228">
        <v>294</v>
      </c>
      <c r="C228">
        <v>2002</v>
      </c>
      <c r="D228" s="5">
        <f t="shared" ref="D228:BC232" si="353">MIN(16000,D188)</f>
        <v>195.1964198848874</v>
      </c>
      <c r="E228" s="5">
        <f t="shared" si="353"/>
        <v>216.81953497389532</v>
      </c>
      <c r="F228" s="5">
        <f t="shared" si="353"/>
        <v>231.08784901224772</v>
      </c>
      <c r="G228" s="5">
        <f t="shared" si="353"/>
        <v>236.53040178976286</v>
      </c>
      <c r="H228" s="5">
        <f t="shared" si="353"/>
        <v>242.46327463742355</v>
      </c>
      <c r="I228" s="5">
        <f t="shared" si="353"/>
        <v>253.29934818552115</v>
      </c>
      <c r="J228" s="5">
        <f t="shared" si="353"/>
        <v>268.54830236391001</v>
      </c>
      <c r="K228" s="5">
        <f t="shared" si="353"/>
        <v>308.31326004473789</v>
      </c>
      <c r="L228" s="5">
        <f t="shared" si="353"/>
        <v>344.30275318627889</v>
      </c>
      <c r="M228" s="5">
        <f t="shared" si="353"/>
        <v>383.43029477594729</v>
      </c>
      <c r="N228" s="5">
        <f t="shared" si="353"/>
        <v>426.97071088285833</v>
      </c>
      <c r="O228" s="5">
        <f t="shared" si="353"/>
        <v>489.92780787680192</v>
      </c>
      <c r="P228" s="5">
        <f t="shared" si="353"/>
        <v>812.75454199498836</v>
      </c>
      <c r="Q228" s="5">
        <f t="shared" si="353"/>
        <v>1104.2007916301523</v>
      </c>
      <c r="R228" s="5">
        <f t="shared" si="353"/>
        <v>2896.0264556051397</v>
      </c>
      <c r="S228" s="5">
        <f t="shared" si="353"/>
        <v>4173.5063661023441</v>
      </c>
      <c r="T228" s="5">
        <f t="shared" si="353"/>
        <v>4640.4872008140392</v>
      </c>
      <c r="U228" s="5">
        <f t="shared" si="353"/>
        <v>5170.2290044914935</v>
      </c>
      <c r="V228" s="5">
        <f t="shared" si="353"/>
        <v>5742.1383341928067</v>
      </c>
      <c r="W228" s="5">
        <f t="shared" si="353"/>
        <v>6408.1891173430758</v>
      </c>
      <c r="X228" s="5">
        <f t="shared" si="353"/>
        <v>12649.669416983119</v>
      </c>
      <c r="Y228" s="5">
        <f t="shared" si="353"/>
        <v>16000</v>
      </c>
      <c r="Z228" s="5">
        <f t="shared" si="353"/>
        <v>16000</v>
      </c>
      <c r="AA228" s="5">
        <f t="shared" si="353"/>
        <v>16000</v>
      </c>
      <c r="AB228" s="5">
        <f t="shared" si="353"/>
        <v>16000</v>
      </c>
      <c r="AC228" s="5">
        <f t="shared" si="353"/>
        <v>16000</v>
      </c>
      <c r="AD228" s="5">
        <f t="shared" si="353"/>
        <v>16000</v>
      </c>
      <c r="AE228" s="5">
        <f t="shared" si="353"/>
        <v>16000</v>
      </c>
      <c r="AF228" s="5">
        <f t="shared" si="353"/>
        <v>16000</v>
      </c>
      <c r="AG228" s="5">
        <f t="shared" si="353"/>
        <v>16000</v>
      </c>
      <c r="AH228" s="5">
        <f t="shared" si="353"/>
        <v>16000</v>
      </c>
      <c r="AI228" s="5">
        <f t="shared" si="353"/>
        <v>16000</v>
      </c>
      <c r="AJ228" s="5">
        <f t="shared" si="353"/>
        <v>16000</v>
      </c>
      <c r="AK228" s="5">
        <f t="shared" si="353"/>
        <v>16000</v>
      </c>
      <c r="AL228" s="5">
        <f t="shared" si="353"/>
        <v>16000</v>
      </c>
      <c r="AM228" s="5">
        <f t="shared" si="353"/>
        <v>16000</v>
      </c>
      <c r="AN228" s="5">
        <f t="shared" si="353"/>
        <v>16000</v>
      </c>
      <c r="AO228" s="5">
        <f t="shared" si="353"/>
        <v>16000</v>
      </c>
      <c r="AP228" s="5">
        <f t="shared" si="353"/>
        <v>16000</v>
      </c>
      <c r="AQ228" s="5">
        <f t="shared" si="353"/>
        <v>16000</v>
      </c>
      <c r="AR228" s="5">
        <f t="shared" si="353"/>
        <v>16000</v>
      </c>
      <c r="AS228" s="5">
        <f t="shared" si="353"/>
        <v>16000</v>
      </c>
      <c r="AT228" s="5">
        <f t="shared" si="353"/>
        <v>16000</v>
      </c>
      <c r="AU228" s="5">
        <f t="shared" si="353"/>
        <v>276.09222687042734</v>
      </c>
      <c r="AV228" s="5">
        <f t="shared" si="353"/>
        <v>1351.3230295324579</v>
      </c>
      <c r="AW228" s="5">
        <f t="shared" si="353"/>
        <v>2052.5297617049218</v>
      </c>
      <c r="AX228" s="5">
        <f t="shared" si="353"/>
        <v>2675.7756027400274</v>
      </c>
      <c r="AY228" s="5">
        <f t="shared" si="353"/>
        <v>3200.4671096959964</v>
      </c>
      <c r="AZ228" s="5">
        <f t="shared" si="353"/>
        <v>3603.5592392806329</v>
      </c>
      <c r="BA228" s="5">
        <f t="shared" si="353"/>
        <v>4070.3929779711425</v>
      </c>
      <c r="BB228" s="5">
        <f t="shared" si="353"/>
        <v>4328.3503668224275</v>
      </c>
      <c r="BC228" s="5">
        <f t="shared" si="353"/>
        <v>4766.6124545741595</v>
      </c>
    </row>
    <row r="229" spans="1:55" x14ac:dyDescent="0.2">
      <c r="A229" t="s">
        <v>19</v>
      </c>
      <c r="B229">
        <v>294</v>
      </c>
      <c r="C229">
        <v>2003</v>
      </c>
      <c r="D229" s="5">
        <f t="shared" si="353"/>
        <v>5225.6010721441244</v>
      </c>
      <c r="E229" s="5">
        <f t="shared" si="353"/>
        <v>5580.6418348641737</v>
      </c>
      <c r="F229" s="5">
        <f t="shared" si="353"/>
        <v>5873.9022687585557</v>
      </c>
      <c r="G229" s="5">
        <f t="shared" si="353"/>
        <v>6145.0982995009726</v>
      </c>
      <c r="H229" s="5">
        <f t="shared" si="353"/>
        <v>6520.7325051629987</v>
      </c>
      <c r="I229" s="5">
        <f t="shared" si="353"/>
        <v>6896.3667108250247</v>
      </c>
      <c r="J229" s="5">
        <f t="shared" si="353"/>
        <v>7269.0589960669404</v>
      </c>
      <c r="K229" s="5">
        <f t="shared" si="353"/>
        <v>7583.8935130433965</v>
      </c>
      <c r="L229" s="5">
        <f t="shared" si="353"/>
        <v>7817.9723144830441</v>
      </c>
      <c r="M229" s="5">
        <f t="shared" si="353"/>
        <v>8015.7674307395773</v>
      </c>
      <c r="N229" s="5">
        <f t="shared" si="353"/>
        <v>16000</v>
      </c>
      <c r="O229" s="5">
        <f t="shared" si="353"/>
        <v>16000</v>
      </c>
      <c r="P229" s="5">
        <f t="shared" si="353"/>
        <v>16000</v>
      </c>
      <c r="Q229" s="5">
        <f t="shared" si="353"/>
        <v>16000</v>
      </c>
      <c r="R229" s="5">
        <f t="shared" si="353"/>
        <v>16000</v>
      </c>
      <c r="S229" s="5">
        <f t="shared" si="353"/>
        <v>16000</v>
      </c>
      <c r="T229" s="5">
        <f t="shared" si="353"/>
        <v>16000</v>
      </c>
      <c r="U229" s="5">
        <f t="shared" si="353"/>
        <v>16000</v>
      </c>
      <c r="V229" s="5">
        <f t="shared" si="353"/>
        <v>16000</v>
      </c>
      <c r="W229" s="5">
        <f t="shared" si="353"/>
        <v>16000</v>
      </c>
      <c r="X229" s="5">
        <f t="shared" si="353"/>
        <v>16000</v>
      </c>
      <c r="Y229" s="5">
        <f t="shared" si="353"/>
        <v>16000</v>
      </c>
      <c r="Z229" s="5">
        <f t="shared" si="353"/>
        <v>16000</v>
      </c>
      <c r="AA229" s="5">
        <f t="shared" si="353"/>
        <v>16000</v>
      </c>
      <c r="AB229" s="5">
        <f t="shared" si="353"/>
        <v>16000</v>
      </c>
      <c r="AC229" s="5">
        <f t="shared" si="353"/>
        <v>16000</v>
      </c>
      <c r="AD229" s="5">
        <f t="shared" si="353"/>
        <v>16000</v>
      </c>
      <c r="AE229" s="5">
        <f t="shared" si="353"/>
        <v>16000</v>
      </c>
      <c r="AF229" s="5">
        <f t="shared" si="353"/>
        <v>16000</v>
      </c>
      <c r="AG229" s="5">
        <f t="shared" si="353"/>
        <v>16000</v>
      </c>
      <c r="AH229" s="5">
        <f t="shared" si="353"/>
        <v>16000</v>
      </c>
      <c r="AI229" s="5">
        <f t="shared" si="353"/>
        <v>16000</v>
      </c>
      <c r="AJ229" s="5">
        <f t="shared" si="353"/>
        <v>16000</v>
      </c>
      <c r="AK229" s="5">
        <f t="shared" si="353"/>
        <v>16000</v>
      </c>
      <c r="AL229" s="5">
        <f t="shared" si="353"/>
        <v>16000</v>
      </c>
      <c r="AM229" s="5">
        <f t="shared" si="353"/>
        <v>16000</v>
      </c>
      <c r="AN229" s="5">
        <f t="shared" si="353"/>
        <v>16000</v>
      </c>
      <c r="AO229" s="5">
        <f t="shared" si="353"/>
        <v>16000</v>
      </c>
      <c r="AP229" s="5">
        <f t="shared" si="353"/>
        <v>16000</v>
      </c>
      <c r="AQ229" s="5">
        <f t="shared" si="353"/>
        <v>16000</v>
      </c>
      <c r="AR229" s="5">
        <f t="shared" si="353"/>
        <v>16000</v>
      </c>
      <c r="AS229" s="5">
        <f t="shared" si="353"/>
        <v>16000</v>
      </c>
      <c r="AT229" s="5">
        <f t="shared" si="353"/>
        <v>16000</v>
      </c>
      <c r="AU229" s="5">
        <f t="shared" si="353"/>
        <v>33.10569813908117</v>
      </c>
      <c r="AV229" s="5">
        <f t="shared" si="353"/>
        <v>167.44430392057365</v>
      </c>
      <c r="AW229" s="5">
        <f t="shared" si="353"/>
        <v>341.06664072363321</v>
      </c>
      <c r="AX229" s="5">
        <f t="shared" si="353"/>
        <v>567.64354509171733</v>
      </c>
      <c r="AY229" s="5">
        <f t="shared" si="353"/>
        <v>804.51717093082198</v>
      </c>
      <c r="AZ229" s="5">
        <f t="shared" si="353"/>
        <v>1015.4038330573037</v>
      </c>
      <c r="BA229" s="5">
        <f t="shared" si="353"/>
        <v>1171.8649674088351</v>
      </c>
      <c r="BB229" s="5">
        <f t="shared" si="353"/>
        <v>1356.7646658232061</v>
      </c>
      <c r="BC229" s="5">
        <f t="shared" si="353"/>
        <v>1484.5841035116534</v>
      </c>
    </row>
    <row r="230" spans="1:55" x14ac:dyDescent="0.2">
      <c r="A230" t="s">
        <v>19</v>
      </c>
      <c r="B230">
        <v>294</v>
      </c>
      <c r="C230">
        <v>2004</v>
      </c>
      <c r="D230" s="5">
        <f t="shared" si="353"/>
        <v>1509.6394533438429</v>
      </c>
      <c r="E230" s="5">
        <f t="shared" si="353"/>
        <v>1535.1851289932511</v>
      </c>
      <c r="F230" s="5">
        <f t="shared" si="353"/>
        <v>1600.9370503864454</v>
      </c>
      <c r="G230" s="5">
        <f t="shared" si="353"/>
        <v>1659.3341707289844</v>
      </c>
      <c r="H230" s="5">
        <f t="shared" si="353"/>
        <v>1705.9636093903221</v>
      </c>
      <c r="I230" s="5">
        <f t="shared" si="353"/>
        <v>1779.0703318341714</v>
      </c>
      <c r="J230" s="5">
        <f t="shared" si="353"/>
        <v>1877.6736979204966</v>
      </c>
      <c r="K230" s="5">
        <f t="shared" si="353"/>
        <v>2089.5410001872701</v>
      </c>
      <c r="L230" s="5">
        <f t="shared" si="353"/>
        <v>2453.0643001190638</v>
      </c>
      <c r="M230" s="5">
        <f t="shared" si="353"/>
        <v>4612.6300166283399</v>
      </c>
      <c r="N230" s="5">
        <f t="shared" si="353"/>
        <v>7132.5809846212323</v>
      </c>
      <c r="O230" s="5">
        <f t="shared" si="353"/>
        <v>8042.3208425838829</v>
      </c>
      <c r="P230" s="5">
        <f t="shared" si="353"/>
        <v>8624.036573686175</v>
      </c>
      <c r="Q230" s="5">
        <f t="shared" si="353"/>
        <v>8838.502572324076</v>
      </c>
      <c r="R230" s="5">
        <f t="shared" si="353"/>
        <v>9023.0590466892227</v>
      </c>
      <c r="S230" s="5">
        <f t="shared" si="353"/>
        <v>9211.0477615448162</v>
      </c>
      <c r="T230" s="5">
        <f t="shared" si="353"/>
        <v>9301.953102531108</v>
      </c>
      <c r="U230" s="5">
        <f t="shared" si="353"/>
        <v>9568.3930285937331</v>
      </c>
      <c r="V230" s="5">
        <f t="shared" si="353"/>
        <v>9759.3236638695635</v>
      </c>
      <c r="W230" s="5">
        <f t="shared" si="353"/>
        <v>10081.660077917568</v>
      </c>
      <c r="X230" s="5">
        <f t="shared" si="353"/>
        <v>10827.142712415249</v>
      </c>
      <c r="Y230" s="5">
        <f t="shared" si="353"/>
        <v>11116.627681770284</v>
      </c>
      <c r="Z230" s="5">
        <f t="shared" si="353"/>
        <v>11614.989000964904</v>
      </c>
      <c r="AA230" s="5">
        <f t="shared" si="353"/>
        <v>11954.486617464549</v>
      </c>
      <c r="AB230" s="5">
        <f t="shared" si="353"/>
        <v>12156.20429428131</v>
      </c>
      <c r="AC230" s="5">
        <f t="shared" si="353"/>
        <v>12213.277550434608</v>
      </c>
      <c r="AD230" s="5">
        <f t="shared" si="353"/>
        <v>12213.277550434608</v>
      </c>
      <c r="AE230" s="5">
        <f t="shared" si="353"/>
        <v>12213.277550434608</v>
      </c>
      <c r="AF230" s="5">
        <f t="shared" si="353"/>
        <v>12213.277550434608</v>
      </c>
      <c r="AG230" s="5">
        <f t="shared" si="353"/>
        <v>12213.277550434608</v>
      </c>
      <c r="AH230" s="5">
        <f t="shared" si="353"/>
        <v>12213.277550434608</v>
      </c>
      <c r="AI230" s="5">
        <f t="shared" si="353"/>
        <v>12213.277550434608</v>
      </c>
      <c r="AJ230" s="5">
        <f t="shared" si="353"/>
        <v>12227.047484347026</v>
      </c>
      <c r="AK230" s="5">
        <f t="shared" si="353"/>
        <v>12227.047484347026</v>
      </c>
      <c r="AL230" s="5">
        <f t="shared" si="353"/>
        <v>12334.623707714964</v>
      </c>
      <c r="AM230" s="5">
        <f t="shared" si="353"/>
        <v>12367.217134962155</v>
      </c>
      <c r="AN230" s="5">
        <f t="shared" si="353"/>
        <v>12470.664800266744</v>
      </c>
      <c r="AO230" s="5">
        <f t="shared" si="353"/>
        <v>12665.072959723351</v>
      </c>
      <c r="AP230" s="5">
        <f t="shared" si="353"/>
        <v>13009.37208393617</v>
      </c>
      <c r="AQ230" s="5">
        <f t="shared" si="353"/>
        <v>13198.43051902966</v>
      </c>
      <c r="AR230" s="5">
        <f t="shared" si="353"/>
        <v>13312.443324665946</v>
      </c>
      <c r="AS230" s="5">
        <f t="shared" si="353"/>
        <v>13479.966229770591</v>
      </c>
      <c r="AT230" s="5">
        <f t="shared" si="353"/>
        <v>13691.364225684725</v>
      </c>
      <c r="AU230" s="5">
        <f t="shared" si="353"/>
        <v>76.321821188938642</v>
      </c>
      <c r="AV230" s="5">
        <f t="shared" si="353"/>
        <v>328.75960696577732</v>
      </c>
      <c r="AW230" s="5">
        <f t="shared" si="353"/>
        <v>510.22706488964155</v>
      </c>
      <c r="AX230" s="5">
        <f t="shared" si="353"/>
        <v>676.49460064230209</v>
      </c>
      <c r="AY230" s="5">
        <f t="shared" si="353"/>
        <v>820.69773324274081</v>
      </c>
      <c r="AZ230" s="5">
        <f t="shared" si="353"/>
        <v>934.99133404838278</v>
      </c>
      <c r="BA230" s="5">
        <f t="shared" si="353"/>
        <v>1035.0656603448897</v>
      </c>
      <c r="BB230" s="5">
        <f t="shared" si="353"/>
        <v>1130.7271060108508</v>
      </c>
      <c r="BC230" s="5">
        <f t="shared" si="353"/>
        <v>1221.5624012731025</v>
      </c>
    </row>
    <row r="231" spans="1:55" x14ac:dyDescent="0.2">
      <c r="A231" t="s">
        <v>19</v>
      </c>
      <c r="B231">
        <v>294</v>
      </c>
      <c r="C231">
        <v>2005</v>
      </c>
      <c r="D231" s="5">
        <f t="shared" si="353"/>
        <v>1282.4111219656054</v>
      </c>
      <c r="E231" s="5">
        <f t="shared" si="353"/>
        <v>1327.5696004167612</v>
      </c>
      <c r="F231" s="5">
        <f t="shared" si="353"/>
        <v>1387.437674526157</v>
      </c>
      <c r="G231" s="5">
        <f t="shared" si="353"/>
        <v>1671.8723471597004</v>
      </c>
      <c r="H231" s="5">
        <f t="shared" si="353"/>
        <v>2012.2035077783773</v>
      </c>
      <c r="I231" s="5">
        <f t="shared" si="353"/>
        <v>2215.7353688542039</v>
      </c>
      <c r="J231" s="5">
        <f t="shared" si="353"/>
        <v>2461.9250760242917</v>
      </c>
      <c r="K231" s="5">
        <f t="shared" si="353"/>
        <v>2714.4889441049954</v>
      </c>
      <c r="L231" s="5">
        <f t="shared" si="353"/>
        <v>3023.586716261836</v>
      </c>
      <c r="M231" s="5">
        <f t="shared" si="353"/>
        <v>3580.2961237915752</v>
      </c>
      <c r="N231" s="5">
        <f t="shared" si="353"/>
        <v>4123.7668894303688</v>
      </c>
      <c r="O231" s="5">
        <f t="shared" si="353"/>
        <v>4616.7346878544286</v>
      </c>
      <c r="P231" s="5">
        <f t="shared" si="353"/>
        <v>5103.3283253678546</v>
      </c>
      <c r="Q231" s="5">
        <f t="shared" si="353"/>
        <v>5305.5363222548785</v>
      </c>
      <c r="R231" s="5">
        <f t="shared" si="353"/>
        <v>5497.4475976706726</v>
      </c>
      <c r="S231" s="5">
        <f t="shared" si="353"/>
        <v>5770.6301557901588</v>
      </c>
      <c r="T231" s="5">
        <f t="shared" si="353"/>
        <v>5953.7156699451734</v>
      </c>
      <c r="U231" s="5">
        <f t="shared" si="353"/>
        <v>6131.8979833999365</v>
      </c>
      <c r="V231" s="5">
        <f t="shared" si="353"/>
        <v>6238.4935666279998</v>
      </c>
      <c r="W231" s="5">
        <f t="shared" si="353"/>
        <v>6238.4935666279998</v>
      </c>
      <c r="X231" s="5">
        <f t="shared" si="353"/>
        <v>6238.4935666279998</v>
      </c>
      <c r="Y231" s="5">
        <f t="shared" si="353"/>
        <v>6273.5024196292889</v>
      </c>
      <c r="Z231" s="5">
        <f t="shared" si="353"/>
        <v>11058.241791163584</v>
      </c>
      <c r="AA231" s="5">
        <f t="shared" si="353"/>
        <v>12848.596494928737</v>
      </c>
      <c r="AB231" s="5">
        <f t="shared" si="353"/>
        <v>13758.336352891618</v>
      </c>
      <c r="AC231" s="5">
        <f t="shared" si="353"/>
        <v>14376.826089247388</v>
      </c>
      <c r="AD231" s="5">
        <f t="shared" si="353"/>
        <v>14400.067260567232</v>
      </c>
      <c r="AE231" s="5">
        <f t="shared" si="353"/>
        <v>14400.067260567232</v>
      </c>
      <c r="AF231" s="5">
        <f t="shared" si="353"/>
        <v>14400.067260567232</v>
      </c>
      <c r="AG231" s="5">
        <f t="shared" si="353"/>
        <v>14400.067260567232</v>
      </c>
      <c r="AH231" s="5">
        <f t="shared" si="353"/>
        <v>14400.067260567232</v>
      </c>
      <c r="AI231" s="5">
        <f t="shared" si="353"/>
        <v>14400.067260567232</v>
      </c>
      <c r="AJ231" s="5">
        <f t="shared" si="353"/>
        <v>14400.067260567232</v>
      </c>
      <c r="AK231" s="5">
        <f t="shared" si="353"/>
        <v>14400.067260567232</v>
      </c>
      <c r="AL231" s="5">
        <f t="shared" si="353"/>
        <v>14400.067260567232</v>
      </c>
      <c r="AM231" s="5">
        <f t="shared" si="353"/>
        <v>14400.067260567232</v>
      </c>
      <c r="AN231" s="5">
        <f t="shared" si="353"/>
        <v>14578.251773452283</v>
      </c>
      <c r="AO231" s="5">
        <f t="shared" si="353"/>
        <v>14794.318248072843</v>
      </c>
      <c r="AP231" s="5">
        <f t="shared" si="353"/>
        <v>14880.789040562498</v>
      </c>
      <c r="AQ231" s="5">
        <f t="shared" si="353"/>
        <v>14996.856262158861</v>
      </c>
      <c r="AR231" s="5">
        <f t="shared" si="353"/>
        <v>15202.557652298327</v>
      </c>
      <c r="AS231" s="5">
        <f t="shared" si="353"/>
        <v>15409.02007339786</v>
      </c>
      <c r="AT231" s="5">
        <f t="shared" si="353"/>
        <v>15741.083372894354</v>
      </c>
      <c r="AU231" s="5">
        <f t="shared" si="353"/>
        <v>152.61290602642373</v>
      </c>
      <c r="AV231" s="5">
        <f t="shared" si="353"/>
        <v>648.2724156486438</v>
      </c>
      <c r="AW231" s="5">
        <f t="shared" si="353"/>
        <v>1022.5343712969462</v>
      </c>
      <c r="AX231" s="5">
        <f t="shared" si="353"/>
        <v>1354.5300907246767</v>
      </c>
      <c r="AY231" s="5">
        <f t="shared" si="353"/>
        <v>1554.6297113105036</v>
      </c>
      <c r="AZ231" s="5">
        <f t="shared" si="353"/>
        <v>1766.4970135770218</v>
      </c>
      <c r="BA231" s="5">
        <f t="shared" si="353"/>
        <v>2017.0996013773979</v>
      </c>
      <c r="BB231" s="5">
        <f t="shared" si="353"/>
        <v>2276.5279504388691</v>
      </c>
      <c r="BC231" s="5">
        <f t="shared" si="353"/>
        <v>2825.1820996755014</v>
      </c>
    </row>
    <row r="232" spans="1:55" x14ac:dyDescent="0.2">
      <c r="A232" t="s">
        <v>19</v>
      </c>
      <c r="B232">
        <v>294</v>
      </c>
      <c r="C232">
        <v>2006</v>
      </c>
      <c r="D232" s="5">
        <f t="shared" si="353"/>
        <v>3313.5899214480864</v>
      </c>
      <c r="E232" s="5">
        <f t="shared" si="353"/>
        <v>3838.7717484742038</v>
      </c>
      <c r="F232" s="5">
        <f t="shared" si="353"/>
        <v>4328.1602103870819</v>
      </c>
      <c r="G232" s="5">
        <f t="shared" si="353"/>
        <v>4760.6715441745328</v>
      </c>
      <c r="H232" s="5">
        <f t="shared" si="353"/>
        <v>5163.2733536889609</v>
      </c>
      <c r="I232" s="5">
        <f t="shared" si="353"/>
        <v>5545.2817202613496</v>
      </c>
      <c r="J232" s="5">
        <f t="shared" si="353"/>
        <v>5825.7938323344933</v>
      </c>
      <c r="K232" s="5">
        <f t="shared" si="353"/>
        <v>6077.8673803447973</v>
      </c>
      <c r="L232" s="5">
        <f t="shared" si="353"/>
        <v>6288.9011384924161</v>
      </c>
      <c r="M232" s="5">
        <f t="shared" si="353"/>
        <v>6632.3213155525691</v>
      </c>
      <c r="N232" s="5">
        <f t="shared" si="353"/>
        <v>6911.0192433665216</v>
      </c>
      <c r="O232" s="5">
        <f t="shared" si="353"/>
        <v>9418.7122096086678</v>
      </c>
      <c r="P232" s="5">
        <f t="shared" si="353"/>
        <v>13579.764452044885</v>
      </c>
      <c r="Q232" s="5">
        <f t="shared" si="353"/>
        <v>15786.891215348904</v>
      </c>
      <c r="R232" s="5">
        <f t="shared" si="353"/>
        <v>16000</v>
      </c>
      <c r="S232" s="5">
        <f t="shared" si="353"/>
        <v>16000</v>
      </c>
      <c r="T232" s="5">
        <f t="shared" si="353"/>
        <v>16000</v>
      </c>
      <c r="U232" s="5">
        <f t="shared" si="353"/>
        <v>16000</v>
      </c>
      <c r="V232" s="5">
        <f t="shared" si="353"/>
        <v>16000</v>
      </c>
      <c r="W232" s="5">
        <f t="shared" si="353"/>
        <v>16000</v>
      </c>
      <c r="X232" s="5">
        <f t="shared" si="353"/>
        <v>16000</v>
      </c>
      <c r="Y232" s="5">
        <f t="shared" si="353"/>
        <v>16000</v>
      </c>
      <c r="Z232" s="5">
        <f t="shared" si="353"/>
        <v>16000</v>
      </c>
      <c r="AA232" s="5">
        <f t="shared" si="353"/>
        <v>16000</v>
      </c>
      <c r="AB232" s="5">
        <f t="shared" si="353"/>
        <v>16000</v>
      </c>
      <c r="AC232" s="5">
        <f t="shared" si="353"/>
        <v>16000</v>
      </c>
      <c r="AD232" s="5">
        <f t="shared" si="353"/>
        <v>16000</v>
      </c>
      <c r="AE232" s="5">
        <f t="shared" si="353"/>
        <v>16000</v>
      </c>
      <c r="AF232" s="5">
        <f t="shared" si="353"/>
        <v>16000</v>
      </c>
      <c r="AG232" s="5">
        <f t="shared" si="353"/>
        <v>16000</v>
      </c>
      <c r="AH232" s="5">
        <f t="shared" si="353"/>
        <v>16000</v>
      </c>
      <c r="AI232" s="5">
        <f t="shared" si="353"/>
        <v>16000</v>
      </c>
      <c r="AJ232" s="5">
        <f t="shared" si="353"/>
        <v>16000</v>
      </c>
      <c r="AK232" s="5">
        <f t="shared" si="353"/>
        <v>16000</v>
      </c>
      <c r="AL232" s="5">
        <f t="shared" si="353"/>
        <v>16000</v>
      </c>
      <c r="AM232" s="5">
        <f t="shared" si="353"/>
        <v>16000</v>
      </c>
      <c r="AN232" s="5">
        <f t="shared" si="353"/>
        <v>16000</v>
      </c>
      <c r="AO232" s="5">
        <f t="shared" si="353"/>
        <v>16000</v>
      </c>
      <c r="AP232" s="5">
        <f t="shared" si="353"/>
        <v>16000</v>
      </c>
      <c r="AQ232" s="5">
        <f t="shared" si="353"/>
        <v>16000</v>
      </c>
      <c r="AR232" s="5">
        <f t="shared" si="353"/>
        <v>16000</v>
      </c>
      <c r="AS232" s="5">
        <f t="shared" si="353"/>
        <v>16000</v>
      </c>
      <c r="AT232" s="5">
        <f t="shared" si="353"/>
        <v>16000</v>
      </c>
      <c r="AU232" s="5">
        <f t="shared" si="353"/>
        <v>107.10537398052219</v>
      </c>
      <c r="AV232" s="5">
        <f t="shared" si="353"/>
        <v>536.59132634517402</v>
      </c>
      <c r="AW232" s="5">
        <f t="shared" si="353"/>
        <v>792.58743491613552</v>
      </c>
      <c r="AX232" s="5">
        <f t="shared" si="353"/>
        <v>976.01617312006897</v>
      </c>
      <c r="AY232" s="5">
        <f t="shared" ref="AY232:BC232" si="354">MIN(16000,AY192)</f>
        <v>1089.8194538653697</v>
      </c>
      <c r="AZ232" s="5">
        <f t="shared" si="354"/>
        <v>1354.1510036270226</v>
      </c>
      <c r="BA232" s="5">
        <f t="shared" si="354"/>
        <v>1662.6113596928594</v>
      </c>
      <c r="BB232" s="5">
        <f t="shared" si="354"/>
        <v>1920.0784284737483</v>
      </c>
      <c r="BC232" s="5">
        <f t="shared" si="354"/>
        <v>2238.9826020313876</v>
      </c>
    </row>
    <row r="233" spans="1:55" x14ac:dyDescent="0.2">
      <c r="A233" t="s">
        <v>19</v>
      </c>
      <c r="B233">
        <v>294</v>
      </c>
      <c r="C233">
        <v>2007</v>
      </c>
      <c r="D233" s="5">
        <f t="shared" ref="D233:BC237" si="355">MIN(16000,D193)</f>
        <v>2544.9913577470056</v>
      </c>
      <c r="E233" s="5">
        <f t="shared" si="355"/>
        <v>2784.8069040062182</v>
      </c>
      <c r="F233" s="5">
        <f t="shared" si="355"/>
        <v>2977.0614034709893</v>
      </c>
      <c r="G233" s="5">
        <f t="shared" si="355"/>
        <v>3278.1669584861734</v>
      </c>
      <c r="H233" s="5">
        <f t="shared" si="355"/>
        <v>3437.0796931881778</v>
      </c>
      <c r="I233" s="5">
        <f t="shared" si="355"/>
        <v>3591.5795389285759</v>
      </c>
      <c r="J233" s="5">
        <f t="shared" si="355"/>
        <v>3845.1240471493161</v>
      </c>
      <c r="K233" s="5">
        <f t="shared" si="355"/>
        <v>4213.4034517609416</v>
      </c>
      <c r="L233" s="5">
        <f t="shared" si="355"/>
        <v>4979.9698492701627</v>
      </c>
      <c r="M233" s="5">
        <f t="shared" si="355"/>
        <v>11043.463963483509</v>
      </c>
      <c r="N233" s="5">
        <f t="shared" si="355"/>
        <v>14876.001758989159</v>
      </c>
      <c r="O233" s="5">
        <f t="shared" si="355"/>
        <v>16000</v>
      </c>
      <c r="P233" s="5">
        <f t="shared" si="355"/>
        <v>16000</v>
      </c>
      <c r="Q233" s="5">
        <f t="shared" si="355"/>
        <v>16000</v>
      </c>
      <c r="R233" s="5">
        <f t="shared" si="355"/>
        <v>16000</v>
      </c>
      <c r="S233" s="5">
        <f t="shared" si="355"/>
        <v>16000</v>
      </c>
      <c r="T233" s="5">
        <f t="shared" si="355"/>
        <v>16000</v>
      </c>
      <c r="U233" s="5">
        <f t="shared" si="355"/>
        <v>16000</v>
      </c>
      <c r="V233" s="5">
        <f t="shared" si="355"/>
        <v>16000</v>
      </c>
      <c r="W233" s="5">
        <f t="shared" si="355"/>
        <v>16000</v>
      </c>
      <c r="X233" s="5">
        <f t="shared" si="355"/>
        <v>16000</v>
      </c>
      <c r="Y233" s="5">
        <f t="shared" si="355"/>
        <v>16000</v>
      </c>
      <c r="Z233" s="5">
        <f t="shared" si="355"/>
        <v>16000</v>
      </c>
      <c r="AA233" s="5">
        <f t="shared" si="355"/>
        <v>16000</v>
      </c>
      <c r="AB233" s="5">
        <f t="shared" si="355"/>
        <v>16000</v>
      </c>
      <c r="AC233" s="5">
        <f t="shared" si="355"/>
        <v>16000</v>
      </c>
      <c r="AD233" s="5">
        <f t="shared" si="355"/>
        <v>16000</v>
      </c>
      <c r="AE233" s="5">
        <f t="shared" si="355"/>
        <v>16000</v>
      </c>
      <c r="AF233" s="5">
        <f t="shared" si="355"/>
        <v>16000</v>
      </c>
      <c r="AG233" s="5">
        <f t="shared" si="355"/>
        <v>16000</v>
      </c>
      <c r="AH233" s="5">
        <f t="shared" si="355"/>
        <v>16000</v>
      </c>
      <c r="AI233" s="5">
        <f t="shared" si="355"/>
        <v>16000</v>
      </c>
      <c r="AJ233" s="5">
        <f t="shared" si="355"/>
        <v>16000</v>
      </c>
      <c r="AK233" s="5">
        <f t="shared" si="355"/>
        <v>16000</v>
      </c>
      <c r="AL233" s="5">
        <f t="shared" si="355"/>
        <v>16000</v>
      </c>
      <c r="AM233" s="5">
        <f t="shared" si="355"/>
        <v>16000</v>
      </c>
      <c r="AN233" s="5">
        <f t="shared" si="355"/>
        <v>16000</v>
      </c>
      <c r="AO233" s="5">
        <f t="shared" si="355"/>
        <v>16000</v>
      </c>
      <c r="AP233" s="5">
        <f t="shared" si="355"/>
        <v>16000</v>
      </c>
      <c r="AQ233" s="5">
        <f t="shared" si="355"/>
        <v>16000</v>
      </c>
      <c r="AR233" s="5">
        <f t="shared" si="355"/>
        <v>16000</v>
      </c>
      <c r="AS233" s="5">
        <f t="shared" si="355"/>
        <v>16000</v>
      </c>
      <c r="AT233" s="5">
        <f t="shared" si="355"/>
        <v>16000</v>
      </c>
      <c r="AU233" s="5">
        <f t="shared" si="355"/>
        <v>42.128428391847301</v>
      </c>
      <c r="AV233" s="5">
        <f t="shared" si="355"/>
        <v>159.57979395082</v>
      </c>
      <c r="AW233" s="5">
        <f t="shared" si="355"/>
        <v>232.19618963113248</v>
      </c>
      <c r="AX233" s="5">
        <f t="shared" si="355"/>
        <v>290.59330997367141</v>
      </c>
      <c r="AY233" s="5">
        <f t="shared" si="355"/>
        <v>357.81619157679262</v>
      </c>
      <c r="AZ233" s="5">
        <f t="shared" si="355"/>
        <v>404.44563023813021</v>
      </c>
      <c r="BA233" s="5">
        <f t="shared" si="355"/>
        <v>447.64282840921294</v>
      </c>
      <c r="BB233" s="5">
        <f t="shared" si="355"/>
        <v>485.44650580996824</v>
      </c>
      <c r="BC233" s="5">
        <f t="shared" si="355"/>
        <v>539.29765864576882</v>
      </c>
    </row>
    <row r="234" spans="1:55" x14ac:dyDescent="0.2">
      <c r="A234" t="s">
        <v>19</v>
      </c>
      <c r="B234">
        <v>294</v>
      </c>
      <c r="C234">
        <v>2008</v>
      </c>
      <c r="D234" s="5">
        <f t="shared" si="355"/>
        <v>596.22381240369828</v>
      </c>
      <c r="E234" s="5">
        <f t="shared" si="355"/>
        <v>660.01445351656469</v>
      </c>
      <c r="F234" s="5">
        <f t="shared" si="355"/>
        <v>704.68260575850024</v>
      </c>
      <c r="G234" s="5">
        <f t="shared" si="355"/>
        <v>720.4218800070347</v>
      </c>
      <c r="H234" s="5">
        <f t="shared" si="355"/>
        <v>727.33539299473182</v>
      </c>
      <c r="I234" s="5">
        <f t="shared" si="355"/>
        <v>740.62306689304785</v>
      </c>
      <c r="J234" s="5">
        <f t="shared" si="355"/>
        <v>757.83330135176425</v>
      </c>
      <c r="K234" s="5">
        <f t="shared" si="355"/>
        <v>783.86929707131787</v>
      </c>
      <c r="L234" s="5">
        <f t="shared" si="355"/>
        <v>866.43919686675451</v>
      </c>
      <c r="M234" s="5">
        <f t="shared" si="355"/>
        <v>1075.0213546644259</v>
      </c>
      <c r="N234" s="5">
        <f t="shared" si="355"/>
        <v>1755.7817399160322</v>
      </c>
      <c r="O234" s="5">
        <f t="shared" si="355"/>
        <v>2556.6705423288213</v>
      </c>
      <c r="P234" s="5">
        <f t="shared" si="355"/>
        <v>3258.5146905922907</v>
      </c>
      <c r="Q234" s="5">
        <f t="shared" si="355"/>
        <v>3630.3734317153067</v>
      </c>
      <c r="R234" s="5">
        <f t="shared" si="355"/>
        <v>4023.3159358497933</v>
      </c>
      <c r="S234" s="5">
        <f t="shared" si="355"/>
        <v>4840.385300574042</v>
      </c>
      <c r="T234" s="5">
        <f t="shared" si="355"/>
        <v>5174.9797163731419</v>
      </c>
      <c r="U234" s="5">
        <f t="shared" si="355"/>
        <v>5921.4429910106201</v>
      </c>
      <c r="V234" s="5">
        <f t="shared" si="355"/>
        <v>6638.4870612108107</v>
      </c>
      <c r="W234" s="5">
        <f t="shared" si="355"/>
        <v>7133.9064599849953</v>
      </c>
      <c r="X234" s="5">
        <f t="shared" si="355"/>
        <v>12201.070191865576</v>
      </c>
      <c r="Y234" s="5">
        <f t="shared" si="355"/>
        <v>13571.220595601284</v>
      </c>
      <c r="Z234" s="5">
        <f t="shared" si="355"/>
        <v>14280.419544915076</v>
      </c>
      <c r="AA234" s="5">
        <f t="shared" si="355"/>
        <v>16000</v>
      </c>
      <c r="AB234" s="5">
        <f t="shared" si="355"/>
        <v>16000</v>
      </c>
      <c r="AC234" s="5">
        <f t="shared" si="355"/>
        <v>16000</v>
      </c>
      <c r="AD234" s="5">
        <f t="shared" si="355"/>
        <v>16000</v>
      </c>
      <c r="AE234" s="5">
        <f t="shared" si="355"/>
        <v>16000</v>
      </c>
      <c r="AF234" s="5">
        <f t="shared" si="355"/>
        <v>16000</v>
      </c>
      <c r="AG234" s="5">
        <f t="shared" si="355"/>
        <v>16000</v>
      </c>
      <c r="AH234" s="5">
        <f t="shared" si="355"/>
        <v>16000</v>
      </c>
      <c r="AI234" s="5">
        <f t="shared" si="355"/>
        <v>16000</v>
      </c>
      <c r="AJ234" s="5">
        <f t="shared" si="355"/>
        <v>16000</v>
      </c>
      <c r="AK234" s="5">
        <f t="shared" si="355"/>
        <v>16000</v>
      </c>
      <c r="AL234" s="5">
        <f t="shared" si="355"/>
        <v>16000</v>
      </c>
      <c r="AM234" s="5">
        <f t="shared" si="355"/>
        <v>16000</v>
      </c>
      <c r="AN234" s="5">
        <f t="shared" si="355"/>
        <v>16000</v>
      </c>
      <c r="AO234" s="5">
        <f t="shared" si="355"/>
        <v>16000</v>
      </c>
      <c r="AP234" s="5">
        <f t="shared" si="355"/>
        <v>16000</v>
      </c>
      <c r="AQ234" s="5">
        <f t="shared" si="355"/>
        <v>16000</v>
      </c>
      <c r="AR234" s="5">
        <f t="shared" si="355"/>
        <v>16000</v>
      </c>
      <c r="AS234" s="5">
        <f t="shared" si="355"/>
        <v>16000</v>
      </c>
      <c r="AT234" s="5">
        <f t="shared" si="355"/>
        <v>16000</v>
      </c>
      <c r="AU234" s="5">
        <f t="shared" si="355"/>
        <v>70.998346142676084</v>
      </c>
      <c r="AV234" s="5">
        <f t="shared" si="355"/>
        <v>358.17881116842221</v>
      </c>
      <c r="AW234" s="5">
        <f t="shared" si="355"/>
        <v>586.2266757466881</v>
      </c>
      <c r="AX234" s="5">
        <f t="shared" si="355"/>
        <v>844.18406459797359</v>
      </c>
      <c r="AY234" s="5">
        <f t="shared" si="355"/>
        <v>1058.5029672147107</v>
      </c>
      <c r="AZ234" s="5">
        <f t="shared" si="355"/>
        <v>1275.2734701819206</v>
      </c>
      <c r="BA234" s="5">
        <f t="shared" si="355"/>
        <v>1555.7855822548074</v>
      </c>
      <c r="BB234" s="5">
        <f t="shared" si="355"/>
        <v>1632.8148652590573</v>
      </c>
      <c r="BC234" s="5">
        <f t="shared" si="355"/>
        <v>1646.8800466969112</v>
      </c>
    </row>
    <row r="235" spans="1:55" x14ac:dyDescent="0.2">
      <c r="A235" t="s">
        <v>19</v>
      </c>
      <c r="B235">
        <v>294</v>
      </c>
      <c r="C235">
        <v>2009</v>
      </c>
      <c r="D235" s="5">
        <f t="shared" si="355"/>
        <v>1650.8516392642443</v>
      </c>
      <c r="E235" s="5">
        <f t="shared" si="355"/>
        <v>1654.8232318315777</v>
      </c>
      <c r="F235" s="5">
        <f t="shared" si="355"/>
        <v>1658.794824398911</v>
      </c>
      <c r="G235" s="5">
        <f t="shared" si="355"/>
        <v>1662.7664169662442</v>
      </c>
      <c r="H235" s="5">
        <f t="shared" si="355"/>
        <v>1694.1959334561254</v>
      </c>
      <c r="I235" s="5">
        <f t="shared" si="355"/>
        <v>1746.218892888046</v>
      </c>
      <c r="J235" s="5">
        <f t="shared" si="355"/>
        <v>1798.2418523199665</v>
      </c>
      <c r="K235" s="5">
        <f t="shared" si="355"/>
        <v>1850.2648054654619</v>
      </c>
      <c r="L235" s="5">
        <f t="shared" si="355"/>
        <v>2167.6980188132761</v>
      </c>
      <c r="M235" s="5">
        <f t="shared" si="355"/>
        <v>2748.9234298454094</v>
      </c>
      <c r="N235" s="5">
        <f t="shared" si="355"/>
        <v>3967.5649319368613</v>
      </c>
      <c r="O235" s="5">
        <f t="shared" si="355"/>
        <v>7477.9624414223144</v>
      </c>
      <c r="P235" s="5">
        <f t="shared" si="355"/>
        <v>8785.3518761923169</v>
      </c>
      <c r="Q235" s="5">
        <f t="shared" si="355"/>
        <v>9163.0944581556014</v>
      </c>
      <c r="R235" s="5">
        <f t="shared" si="355"/>
        <v>10615.128313589048</v>
      </c>
      <c r="S235" s="5">
        <f t="shared" si="355"/>
        <v>11700.893076698045</v>
      </c>
      <c r="T235" s="5">
        <f t="shared" si="355"/>
        <v>12716.051749720855</v>
      </c>
      <c r="U235" s="5">
        <f t="shared" si="355"/>
        <v>13676.784894968652</v>
      </c>
      <c r="V235" s="5">
        <f t="shared" si="355"/>
        <v>14630.163239165495</v>
      </c>
      <c r="W235" s="5">
        <f t="shared" si="355"/>
        <v>15212.369290337552</v>
      </c>
      <c r="X235" s="5">
        <f t="shared" si="355"/>
        <v>15655.814761686797</v>
      </c>
      <c r="Y235" s="5">
        <f t="shared" si="355"/>
        <v>16000</v>
      </c>
      <c r="Z235" s="5">
        <f t="shared" si="355"/>
        <v>16000</v>
      </c>
      <c r="AA235" s="5">
        <f t="shared" si="355"/>
        <v>16000</v>
      </c>
      <c r="AB235" s="5">
        <f t="shared" si="355"/>
        <v>16000</v>
      </c>
      <c r="AC235" s="5">
        <f t="shared" si="355"/>
        <v>16000</v>
      </c>
      <c r="AD235" s="5">
        <f t="shared" si="355"/>
        <v>16000</v>
      </c>
      <c r="AE235" s="5">
        <f t="shared" si="355"/>
        <v>16000</v>
      </c>
      <c r="AF235" s="5">
        <f t="shared" si="355"/>
        <v>16000</v>
      </c>
      <c r="AG235" s="5">
        <f t="shared" si="355"/>
        <v>16000</v>
      </c>
      <c r="AH235" s="5">
        <f t="shared" si="355"/>
        <v>16000</v>
      </c>
      <c r="AI235" s="5">
        <f t="shared" si="355"/>
        <v>16000</v>
      </c>
      <c r="AJ235" s="5">
        <f t="shared" si="355"/>
        <v>16000</v>
      </c>
      <c r="AK235" s="5">
        <f t="shared" si="355"/>
        <v>16000</v>
      </c>
      <c r="AL235" s="5">
        <f t="shared" si="355"/>
        <v>16000</v>
      </c>
      <c r="AM235" s="5">
        <f t="shared" si="355"/>
        <v>16000</v>
      </c>
      <c r="AN235" s="5">
        <f t="shared" si="355"/>
        <v>16000</v>
      </c>
      <c r="AO235" s="5">
        <f t="shared" si="355"/>
        <v>16000</v>
      </c>
      <c r="AP235" s="5">
        <f t="shared" si="355"/>
        <v>16000</v>
      </c>
      <c r="AQ235" s="5">
        <f t="shared" si="355"/>
        <v>16000</v>
      </c>
      <c r="AR235" s="5">
        <f t="shared" si="355"/>
        <v>16000</v>
      </c>
      <c r="AS235" s="5">
        <f t="shared" si="355"/>
        <v>16000</v>
      </c>
      <c r="AT235" s="5">
        <f t="shared" si="355"/>
        <v>16000</v>
      </c>
      <c r="AU235" s="5">
        <f t="shared" si="355"/>
        <v>129.27638875389027</v>
      </c>
      <c r="AV235" s="5">
        <f t="shared" si="355"/>
        <v>316.99192528483184</v>
      </c>
      <c r="AW235" s="5">
        <f t="shared" si="355"/>
        <v>346.95047571964824</v>
      </c>
      <c r="AX235" s="5">
        <f t="shared" si="355"/>
        <v>390.63798784581024</v>
      </c>
      <c r="AY235" s="5">
        <f t="shared" si="355"/>
        <v>451.48670853831254</v>
      </c>
      <c r="AZ235" s="5">
        <f t="shared" si="355"/>
        <v>471.63885777793689</v>
      </c>
      <c r="BA235" s="5">
        <f t="shared" si="355"/>
        <v>482.47493132603449</v>
      </c>
      <c r="BB235" s="5">
        <f t="shared" si="355"/>
        <v>490.36908445376804</v>
      </c>
      <c r="BC235" s="5">
        <f t="shared" si="355"/>
        <v>492.10621841622327</v>
      </c>
    </row>
    <row r="236" spans="1:55" x14ac:dyDescent="0.2">
      <c r="A236" t="s">
        <v>19</v>
      </c>
      <c r="B236">
        <v>294</v>
      </c>
      <c r="C236">
        <v>2010</v>
      </c>
      <c r="D236" s="5">
        <f t="shared" si="355"/>
        <v>492.10621841622327</v>
      </c>
      <c r="E236" s="5">
        <f t="shared" si="355"/>
        <v>561.29037367492674</v>
      </c>
      <c r="F236" s="5">
        <f t="shared" si="355"/>
        <v>732.95143019816874</v>
      </c>
      <c r="G236" s="5">
        <f t="shared" si="355"/>
        <v>868.81911365414828</v>
      </c>
      <c r="H236" s="5">
        <f t="shared" si="355"/>
        <v>1043.4220905972443</v>
      </c>
      <c r="I236" s="5">
        <f t="shared" si="355"/>
        <v>1248.4249118832527</v>
      </c>
      <c r="J236" s="5">
        <f t="shared" si="355"/>
        <v>1497.0662194035567</v>
      </c>
      <c r="K236" s="5">
        <f t="shared" si="355"/>
        <v>1724.623763911932</v>
      </c>
      <c r="L236" s="5">
        <f t="shared" si="355"/>
        <v>2055.2956191508488</v>
      </c>
      <c r="M236" s="5">
        <f t="shared" si="355"/>
        <v>2776.7525702160592</v>
      </c>
      <c r="N236" s="5">
        <f t="shared" si="355"/>
        <v>4507.7785455051953</v>
      </c>
      <c r="O236" s="5">
        <f t="shared" si="355"/>
        <v>7116.9677662465274</v>
      </c>
      <c r="P236" s="5">
        <f t="shared" si="355"/>
        <v>8727.3750043048567</v>
      </c>
      <c r="Q236" s="5">
        <f t="shared" si="355"/>
        <v>9370.8710642330079</v>
      </c>
      <c r="R236" s="5">
        <f t="shared" si="355"/>
        <v>10022.702565351814</v>
      </c>
      <c r="S236" s="5">
        <f t="shared" si="355"/>
        <v>11625.755002359476</v>
      </c>
      <c r="T236" s="5">
        <f t="shared" si="355"/>
        <v>12609.042870829186</v>
      </c>
      <c r="U236" s="5">
        <f t="shared" si="355"/>
        <v>15580.578623334441</v>
      </c>
      <c r="V236" s="5">
        <f t="shared" si="355"/>
        <v>16000</v>
      </c>
      <c r="W236" s="5">
        <f t="shared" si="355"/>
        <v>16000</v>
      </c>
      <c r="X236" s="5">
        <f t="shared" si="355"/>
        <v>16000</v>
      </c>
      <c r="Y236" s="5">
        <f t="shared" si="355"/>
        <v>16000</v>
      </c>
      <c r="Z236" s="5">
        <f t="shared" si="355"/>
        <v>16000</v>
      </c>
      <c r="AA236" s="5">
        <f t="shared" si="355"/>
        <v>16000</v>
      </c>
      <c r="AB236" s="5">
        <f t="shared" si="355"/>
        <v>16000</v>
      </c>
      <c r="AC236" s="5">
        <f t="shared" si="355"/>
        <v>16000</v>
      </c>
      <c r="AD236" s="5">
        <f t="shared" si="355"/>
        <v>16000</v>
      </c>
      <c r="AE236" s="5">
        <f t="shared" si="355"/>
        <v>16000</v>
      </c>
      <c r="AF236" s="5">
        <f t="shared" si="355"/>
        <v>16000</v>
      </c>
      <c r="AG236" s="5">
        <f t="shared" si="355"/>
        <v>16000</v>
      </c>
      <c r="AH236" s="5">
        <f t="shared" si="355"/>
        <v>16000</v>
      </c>
      <c r="AI236" s="5">
        <f t="shared" si="355"/>
        <v>16000</v>
      </c>
      <c r="AJ236" s="5">
        <f t="shared" si="355"/>
        <v>16000</v>
      </c>
      <c r="AK236" s="5">
        <f t="shared" si="355"/>
        <v>16000</v>
      </c>
      <c r="AL236" s="5">
        <f t="shared" si="355"/>
        <v>16000</v>
      </c>
      <c r="AM236" s="5">
        <f t="shared" si="355"/>
        <v>16000</v>
      </c>
      <c r="AN236" s="5">
        <f t="shared" si="355"/>
        <v>16000</v>
      </c>
      <c r="AO236" s="5">
        <f t="shared" si="355"/>
        <v>16000</v>
      </c>
      <c r="AP236" s="5">
        <f t="shared" si="355"/>
        <v>16000</v>
      </c>
      <c r="AQ236" s="5">
        <f t="shared" si="355"/>
        <v>16000</v>
      </c>
      <c r="AR236" s="5">
        <f t="shared" si="355"/>
        <v>16000</v>
      </c>
      <c r="AS236" s="5">
        <f t="shared" si="355"/>
        <v>16000</v>
      </c>
      <c r="AT236" s="5">
        <f t="shared" si="355"/>
        <v>16000</v>
      </c>
      <c r="AU236" s="5">
        <f t="shared" si="355"/>
        <v>334.65045237853514</v>
      </c>
      <c r="AV236" s="5">
        <f t="shared" si="355"/>
        <v>1436.5397412199382</v>
      </c>
      <c r="AW236" s="5">
        <f t="shared" si="355"/>
        <v>2102.5905243699617</v>
      </c>
      <c r="AX236" s="5">
        <f t="shared" si="355"/>
        <v>2770.1122677301028</v>
      </c>
      <c r="AY236" s="5">
        <f t="shared" si="355"/>
        <v>3451.8532931214031</v>
      </c>
      <c r="AZ236" s="5">
        <f t="shared" si="355"/>
        <v>4315.5030645000206</v>
      </c>
      <c r="BA236" s="5">
        <f t="shared" si="355"/>
        <v>5311.0489347209423</v>
      </c>
      <c r="BB236" s="5">
        <f t="shared" si="355"/>
        <v>6113.8990174140763</v>
      </c>
      <c r="BC236" s="5">
        <f t="shared" si="355"/>
        <v>6937.860881408662</v>
      </c>
    </row>
    <row r="237" spans="1:55" x14ac:dyDescent="0.2">
      <c r="A237" t="s">
        <v>19</v>
      </c>
      <c r="B237">
        <v>294</v>
      </c>
      <c r="C237">
        <v>2011</v>
      </c>
      <c r="D237" s="5">
        <f t="shared" si="355"/>
        <v>7550.4667769237703</v>
      </c>
      <c r="E237" s="5">
        <f t="shared" si="355"/>
        <v>7983.6155268022212</v>
      </c>
      <c r="F237" s="5">
        <f t="shared" si="355"/>
        <v>8409.8997956998537</v>
      </c>
      <c r="G237" s="5">
        <f t="shared" si="355"/>
        <v>9003.3832084829337</v>
      </c>
      <c r="H237" s="5">
        <f t="shared" si="355"/>
        <v>9633.0032104286929</v>
      </c>
      <c r="I237" s="5">
        <f t="shared" si="355"/>
        <v>10257.720011673706</v>
      </c>
      <c r="J237" s="5">
        <f t="shared" si="355"/>
        <v>10953.042903005611</v>
      </c>
      <c r="K237" s="5">
        <f t="shared" si="355"/>
        <v>11526.276096896332</v>
      </c>
      <c r="L237" s="5">
        <f t="shared" si="355"/>
        <v>11893.2316373185</v>
      </c>
      <c r="M237" s="5">
        <f t="shared" si="355"/>
        <v>12286.664461523122</v>
      </c>
      <c r="N237" s="5">
        <f t="shared" si="355"/>
        <v>16000</v>
      </c>
      <c r="O237" s="5">
        <f t="shared" si="355"/>
        <v>16000</v>
      </c>
      <c r="P237" s="5">
        <f t="shared" si="355"/>
        <v>16000</v>
      </c>
      <c r="Q237" s="5">
        <f t="shared" si="355"/>
        <v>16000</v>
      </c>
      <c r="R237" s="5">
        <f t="shared" si="355"/>
        <v>16000</v>
      </c>
      <c r="S237" s="5">
        <f t="shared" si="355"/>
        <v>16000</v>
      </c>
      <c r="T237" s="5">
        <f t="shared" si="355"/>
        <v>16000</v>
      </c>
      <c r="U237" s="5">
        <f t="shared" si="355"/>
        <v>16000</v>
      </c>
      <c r="V237" s="5">
        <f t="shared" si="355"/>
        <v>16000</v>
      </c>
      <c r="W237" s="5">
        <f t="shared" si="355"/>
        <v>16000</v>
      </c>
      <c r="X237" s="5">
        <f t="shared" si="355"/>
        <v>16000</v>
      </c>
      <c r="Y237" s="5">
        <f t="shared" si="355"/>
        <v>16000</v>
      </c>
      <c r="Z237" s="5">
        <f t="shared" si="355"/>
        <v>16000</v>
      </c>
      <c r="AA237" s="5">
        <f t="shared" si="355"/>
        <v>16000</v>
      </c>
      <c r="AB237" s="5">
        <f t="shared" si="355"/>
        <v>16000</v>
      </c>
      <c r="AC237" s="5">
        <f t="shared" si="355"/>
        <v>16000</v>
      </c>
      <c r="AD237" s="5">
        <f t="shared" si="355"/>
        <v>16000</v>
      </c>
      <c r="AE237" s="5">
        <f t="shared" si="355"/>
        <v>16000</v>
      </c>
      <c r="AF237" s="5">
        <f t="shared" si="355"/>
        <v>16000</v>
      </c>
      <c r="AG237" s="5">
        <f t="shared" si="355"/>
        <v>16000</v>
      </c>
      <c r="AH237" s="5">
        <f t="shared" si="355"/>
        <v>16000</v>
      </c>
      <c r="AI237" s="5">
        <f t="shared" si="355"/>
        <v>16000</v>
      </c>
      <c r="AJ237" s="5">
        <f t="shared" si="355"/>
        <v>16000</v>
      </c>
      <c r="AK237" s="5">
        <f t="shared" si="355"/>
        <v>16000</v>
      </c>
      <c r="AL237" s="5">
        <f t="shared" si="355"/>
        <v>16000</v>
      </c>
      <c r="AM237" s="5">
        <f t="shared" si="355"/>
        <v>16000</v>
      </c>
      <c r="AN237" s="5">
        <f t="shared" si="355"/>
        <v>16000</v>
      </c>
      <c r="AO237" s="5">
        <f t="shared" si="355"/>
        <v>16000</v>
      </c>
      <c r="AP237" s="5">
        <f t="shared" si="355"/>
        <v>16000</v>
      </c>
      <c r="AQ237" s="5">
        <f t="shared" si="355"/>
        <v>16000</v>
      </c>
      <c r="AR237" s="5">
        <f t="shared" si="355"/>
        <v>16000</v>
      </c>
      <c r="AS237" s="5">
        <f t="shared" si="355"/>
        <v>16000</v>
      </c>
      <c r="AT237" s="5">
        <f t="shared" si="355"/>
        <v>16000</v>
      </c>
      <c r="AU237" s="5">
        <f t="shared" si="355"/>
        <v>248.93577135153222</v>
      </c>
      <c r="AV237" s="5">
        <f t="shared" si="355"/>
        <v>1059.5947809006893</v>
      </c>
      <c r="AW237" s="5">
        <f t="shared" si="355"/>
        <v>1653.4214177331787</v>
      </c>
      <c r="AX237" s="5">
        <f t="shared" si="355"/>
        <v>2395.3247157193155</v>
      </c>
      <c r="AY237" s="5">
        <f t="shared" ref="AY237:BC237" si="356">MIN(16000,AY197)</f>
        <v>3234.8017076443011</v>
      </c>
      <c r="AZ237" s="5">
        <f t="shared" si="356"/>
        <v>3927.672998625816</v>
      </c>
      <c r="BA237" s="5">
        <f t="shared" si="356"/>
        <v>4610.7378882064604</v>
      </c>
      <c r="BB237" s="5">
        <f t="shared" si="356"/>
        <v>5323.2219819899765</v>
      </c>
      <c r="BC237" s="5">
        <f t="shared" si="356"/>
        <v>6103.3072042879439</v>
      </c>
    </row>
    <row r="238" spans="1:55" x14ac:dyDescent="0.2">
      <c r="A238" t="s">
        <v>19</v>
      </c>
      <c r="B238">
        <v>294</v>
      </c>
      <c r="C238">
        <v>2012</v>
      </c>
      <c r="D238" s="5">
        <f t="shared" ref="D238:BC241" si="357">MIN(16000,D198)</f>
        <v>6835.8944209433539</v>
      </c>
      <c r="E238" s="5">
        <f t="shared" si="357"/>
        <v>7379.2180905610358</v>
      </c>
      <c r="F238" s="5">
        <f t="shared" si="357"/>
        <v>7634.7238790618503</v>
      </c>
      <c r="G238" s="5">
        <f t="shared" si="357"/>
        <v>7953.4809565987061</v>
      </c>
      <c r="H238" s="5">
        <f t="shared" si="357"/>
        <v>8488.4691850256932</v>
      </c>
      <c r="I238" s="5">
        <f t="shared" si="357"/>
        <v>8945.4965223153304</v>
      </c>
      <c r="J238" s="5">
        <f t="shared" si="357"/>
        <v>9390.2658578538758</v>
      </c>
      <c r="K238" s="5">
        <f t="shared" si="357"/>
        <v>9815.4223905904182</v>
      </c>
      <c r="L238" s="5">
        <f t="shared" si="357"/>
        <v>10231.409938017159</v>
      </c>
      <c r="M238" s="5">
        <f t="shared" si="357"/>
        <v>11616.76026392428</v>
      </c>
      <c r="N238" s="5">
        <f t="shared" si="357"/>
        <v>14165.64011604989</v>
      </c>
      <c r="O238" s="5">
        <f t="shared" si="357"/>
        <v>16000</v>
      </c>
      <c r="P238" s="5">
        <f t="shared" si="357"/>
        <v>16000</v>
      </c>
      <c r="Q238" s="5">
        <f t="shared" si="357"/>
        <v>16000</v>
      </c>
      <c r="R238" s="5">
        <f t="shared" si="357"/>
        <v>16000</v>
      </c>
      <c r="S238" s="5">
        <f t="shared" si="357"/>
        <v>16000</v>
      </c>
      <c r="T238" s="5">
        <f t="shared" si="357"/>
        <v>16000</v>
      </c>
      <c r="U238" s="5">
        <f t="shared" si="357"/>
        <v>16000</v>
      </c>
      <c r="V238" s="5">
        <f t="shared" si="357"/>
        <v>16000</v>
      </c>
      <c r="W238" s="5">
        <f t="shared" si="357"/>
        <v>16000</v>
      </c>
      <c r="X238" s="5">
        <f t="shared" si="357"/>
        <v>16000</v>
      </c>
      <c r="Y238" s="5">
        <f t="shared" si="357"/>
        <v>16000</v>
      </c>
      <c r="Z238" s="5">
        <f t="shared" si="357"/>
        <v>16000</v>
      </c>
      <c r="AA238" s="5">
        <f t="shared" si="357"/>
        <v>16000</v>
      </c>
      <c r="AB238" s="5">
        <f t="shared" si="357"/>
        <v>16000</v>
      </c>
      <c r="AC238" s="5">
        <f t="shared" si="357"/>
        <v>16000</v>
      </c>
      <c r="AD238" s="5">
        <f t="shared" si="357"/>
        <v>16000</v>
      </c>
      <c r="AE238" s="5">
        <f t="shared" si="357"/>
        <v>16000</v>
      </c>
      <c r="AF238" s="5">
        <f t="shared" si="357"/>
        <v>16000</v>
      </c>
      <c r="AG238" s="5">
        <f t="shared" si="357"/>
        <v>16000</v>
      </c>
      <c r="AH238" s="5">
        <f t="shared" si="357"/>
        <v>16000</v>
      </c>
      <c r="AI238" s="5">
        <f t="shared" si="357"/>
        <v>16000</v>
      </c>
      <c r="AJ238" s="5">
        <f t="shared" si="357"/>
        <v>16000</v>
      </c>
      <c r="AK238" s="5">
        <f t="shared" si="357"/>
        <v>16000</v>
      </c>
      <c r="AL238" s="5">
        <f t="shared" si="357"/>
        <v>16000</v>
      </c>
      <c r="AM238" s="5">
        <f t="shared" si="357"/>
        <v>16000</v>
      </c>
      <c r="AN238" s="5">
        <f t="shared" si="357"/>
        <v>16000</v>
      </c>
      <c r="AO238" s="5">
        <f t="shared" si="357"/>
        <v>16000</v>
      </c>
      <c r="AP238" s="5">
        <f t="shared" si="357"/>
        <v>16000</v>
      </c>
      <c r="AQ238" s="5">
        <f t="shared" si="357"/>
        <v>16000</v>
      </c>
      <c r="AR238" s="5">
        <f t="shared" si="357"/>
        <v>16000</v>
      </c>
      <c r="AS238" s="5">
        <f t="shared" si="357"/>
        <v>16000</v>
      </c>
      <c r="AT238" s="5">
        <f t="shared" si="357"/>
        <v>16000</v>
      </c>
      <c r="AU238" s="5">
        <f t="shared" si="357"/>
        <v>175.78674968398948</v>
      </c>
      <c r="AV238" s="5">
        <f t="shared" si="357"/>
        <v>610.2033271721491</v>
      </c>
      <c r="AW238" s="5">
        <f t="shared" si="357"/>
        <v>855.90271427215077</v>
      </c>
      <c r="AX238" s="5">
        <f t="shared" si="357"/>
        <v>1298.7107695306818</v>
      </c>
      <c r="AY238" s="5">
        <f t="shared" si="357"/>
        <v>1625.8032882582306</v>
      </c>
      <c r="AZ238" s="5">
        <f t="shared" si="357"/>
        <v>1844.0447514358777</v>
      </c>
      <c r="BA238" s="5">
        <f t="shared" si="357"/>
        <v>2008.3510069082092</v>
      </c>
      <c r="BB238" s="5">
        <f t="shared" si="357"/>
        <v>2151.5734912581961</v>
      </c>
      <c r="BC238" s="5">
        <f t="shared" si="357"/>
        <v>2257.5386548641159</v>
      </c>
    </row>
    <row r="239" spans="1:55" x14ac:dyDescent="0.2">
      <c r="A239" t="s">
        <v>19</v>
      </c>
      <c r="B239">
        <v>294</v>
      </c>
      <c r="C239">
        <v>2013</v>
      </c>
      <c r="D239" s="5">
        <f t="shared" si="357"/>
        <v>2373.3032234019697</v>
      </c>
      <c r="E239" s="5">
        <f t="shared" si="357"/>
        <v>2461.6098680172754</v>
      </c>
      <c r="F239" s="5">
        <f t="shared" si="357"/>
        <v>2559.2325867697919</v>
      </c>
      <c r="G239" s="5">
        <f t="shared" si="357"/>
        <v>2706.8679598604854</v>
      </c>
      <c r="H239" s="5">
        <f t="shared" si="357"/>
        <v>2925.5997431077685</v>
      </c>
      <c r="I239" s="5">
        <f t="shared" si="357"/>
        <v>3161.9830488767266</v>
      </c>
      <c r="J239" s="5">
        <f t="shared" si="357"/>
        <v>3403.7598754165215</v>
      </c>
      <c r="K239" s="5">
        <f t="shared" si="357"/>
        <v>3649.4592625164623</v>
      </c>
      <c r="L239" s="5">
        <f t="shared" si="357"/>
        <v>4190.4784278051111</v>
      </c>
      <c r="M239" s="5">
        <f t="shared" si="357"/>
        <v>5233.0950247502851</v>
      </c>
      <c r="N239" s="5">
        <f t="shared" si="357"/>
        <v>6474.7815701342543</v>
      </c>
      <c r="O239" s="5">
        <f t="shared" si="357"/>
        <v>8101.3693705038368</v>
      </c>
      <c r="P239" s="5">
        <f t="shared" si="357"/>
        <v>11606.863679288899</v>
      </c>
      <c r="Q239" s="5">
        <f t="shared" si="357"/>
        <v>12752.447490943465</v>
      </c>
      <c r="R239" s="5">
        <f t="shared" si="357"/>
        <v>13475.865722288769</v>
      </c>
      <c r="S239" s="5">
        <f t="shared" si="357"/>
        <v>14101.219939625091</v>
      </c>
      <c r="T239" s="5">
        <f t="shared" si="357"/>
        <v>14638.316544353334</v>
      </c>
      <c r="U239" s="5">
        <f t="shared" si="357"/>
        <v>15226.406436365887</v>
      </c>
      <c r="V239" s="5">
        <f t="shared" si="357"/>
        <v>15619.839260570498</v>
      </c>
      <c r="W239" s="5">
        <f t="shared" si="357"/>
        <v>15967.672318260675</v>
      </c>
      <c r="X239" s="5">
        <f t="shared" si="357"/>
        <v>16000</v>
      </c>
      <c r="Y239" s="5">
        <f t="shared" si="357"/>
        <v>16000</v>
      </c>
      <c r="Z239" s="5">
        <f t="shared" si="357"/>
        <v>16000</v>
      </c>
      <c r="AA239" s="5">
        <f t="shared" si="357"/>
        <v>16000</v>
      </c>
      <c r="AB239" s="5">
        <f t="shared" si="357"/>
        <v>16000</v>
      </c>
      <c r="AC239" s="5">
        <f t="shared" si="357"/>
        <v>16000</v>
      </c>
      <c r="AD239" s="5">
        <f t="shared" si="357"/>
        <v>16000</v>
      </c>
      <c r="AE239" s="5">
        <f t="shared" si="357"/>
        <v>16000</v>
      </c>
      <c r="AF239" s="5">
        <f t="shared" si="357"/>
        <v>16000</v>
      </c>
      <c r="AG239" s="5">
        <f t="shared" si="357"/>
        <v>16000</v>
      </c>
      <c r="AH239" s="5">
        <f t="shared" si="357"/>
        <v>16000</v>
      </c>
      <c r="AI239" s="5">
        <f t="shared" si="357"/>
        <v>16000</v>
      </c>
      <c r="AJ239" s="5">
        <f t="shared" si="357"/>
        <v>16000</v>
      </c>
      <c r="AK239" s="5">
        <f t="shared" si="357"/>
        <v>16000</v>
      </c>
      <c r="AL239" s="5">
        <f t="shared" si="357"/>
        <v>16000</v>
      </c>
      <c r="AM239" s="5">
        <f t="shared" si="357"/>
        <v>16000</v>
      </c>
      <c r="AN239" s="5">
        <f t="shared" si="357"/>
        <v>16000</v>
      </c>
      <c r="AO239" s="5">
        <f t="shared" si="357"/>
        <v>16000</v>
      </c>
      <c r="AP239" s="5">
        <f t="shared" si="357"/>
        <v>16000</v>
      </c>
      <c r="AQ239" s="5">
        <f t="shared" si="357"/>
        <v>16000</v>
      </c>
      <c r="AR239" s="5">
        <f t="shared" si="357"/>
        <v>16000</v>
      </c>
      <c r="AS239" s="5">
        <f t="shared" si="357"/>
        <v>16000</v>
      </c>
      <c r="AT239" s="5">
        <f t="shared" si="357"/>
        <v>16000</v>
      </c>
      <c r="AU239" s="5">
        <f t="shared" si="357"/>
        <v>71.558711936968947</v>
      </c>
      <c r="AV239" s="5">
        <f t="shared" si="357"/>
        <v>340.52728864646872</v>
      </c>
      <c r="AW239" s="5">
        <f t="shared" si="357"/>
        <v>529.83986769087585</v>
      </c>
      <c r="AX239" s="5">
        <f t="shared" si="357"/>
        <v>723.56532736608858</v>
      </c>
      <c r="AY239" s="5">
        <f t="shared" si="357"/>
        <v>967.30343418570101</v>
      </c>
      <c r="AZ239" s="5">
        <f t="shared" si="357"/>
        <v>1019.3263873361061</v>
      </c>
      <c r="BA239" s="5">
        <f t="shared" si="357"/>
        <v>1065.4654997683572</v>
      </c>
      <c r="BB239" s="5">
        <f t="shared" si="357"/>
        <v>1120.4303732849316</v>
      </c>
      <c r="BC239" s="5">
        <f t="shared" si="357"/>
        <v>1168.1175023830331</v>
      </c>
    </row>
    <row r="240" spans="1:55" x14ac:dyDescent="0.2">
      <c r="A240" t="s">
        <v>19</v>
      </c>
      <c r="B240">
        <v>294</v>
      </c>
      <c r="C240">
        <v>2014</v>
      </c>
      <c r="D240" s="5">
        <f t="shared" si="357"/>
        <v>1291.2368719715453</v>
      </c>
      <c r="E240" s="5">
        <f t="shared" si="357"/>
        <v>1462.8979284942811</v>
      </c>
      <c r="F240" s="5">
        <f t="shared" si="357"/>
        <v>1654.6621078889066</v>
      </c>
      <c r="G240" s="5">
        <f t="shared" si="357"/>
        <v>1874.8648513466267</v>
      </c>
      <c r="H240" s="5">
        <f t="shared" si="357"/>
        <v>2073.9838317921622</v>
      </c>
      <c r="I240" s="5">
        <f t="shared" si="357"/>
        <v>2212.7934356047681</v>
      </c>
      <c r="J240" s="5">
        <f t="shared" si="357"/>
        <v>2399.1640942290655</v>
      </c>
      <c r="K240" s="5">
        <f t="shared" si="357"/>
        <v>2553.1736199140319</v>
      </c>
      <c r="L240" s="5">
        <f t="shared" si="357"/>
        <v>2849.5230702494218</v>
      </c>
      <c r="M240" s="5">
        <f t="shared" si="357"/>
        <v>7550.4177098058499</v>
      </c>
      <c r="N240" s="5">
        <f t="shared" si="357"/>
        <v>16000</v>
      </c>
      <c r="O240" s="5">
        <f t="shared" si="357"/>
        <v>16000</v>
      </c>
      <c r="P240" s="5">
        <f t="shared" si="357"/>
        <v>16000</v>
      </c>
      <c r="Q240" s="5">
        <f t="shared" si="357"/>
        <v>16000</v>
      </c>
      <c r="R240" s="5">
        <f t="shared" si="357"/>
        <v>16000</v>
      </c>
      <c r="S240" s="5">
        <f t="shared" si="357"/>
        <v>16000</v>
      </c>
      <c r="T240" s="5">
        <f t="shared" si="357"/>
        <v>16000</v>
      </c>
      <c r="U240" s="5">
        <f t="shared" si="357"/>
        <v>16000</v>
      </c>
      <c r="V240" s="5">
        <f t="shared" si="357"/>
        <v>16000</v>
      </c>
      <c r="W240" s="5">
        <f t="shared" si="357"/>
        <v>16000</v>
      </c>
      <c r="X240" s="5">
        <f t="shared" si="357"/>
        <v>16000</v>
      </c>
      <c r="Y240" s="5">
        <f t="shared" si="357"/>
        <v>16000</v>
      </c>
      <c r="Z240" s="5">
        <f t="shared" si="357"/>
        <v>16000</v>
      </c>
      <c r="AA240" s="5">
        <f t="shared" si="357"/>
        <v>16000</v>
      </c>
      <c r="AB240" s="5">
        <f t="shared" si="357"/>
        <v>16000</v>
      </c>
      <c r="AC240" s="5">
        <f t="shared" si="357"/>
        <v>16000</v>
      </c>
      <c r="AD240" s="5">
        <f t="shared" si="357"/>
        <v>16000</v>
      </c>
      <c r="AE240" s="5">
        <f t="shared" si="357"/>
        <v>16000</v>
      </c>
      <c r="AF240" s="5">
        <f t="shared" si="357"/>
        <v>16000</v>
      </c>
      <c r="AG240" s="5">
        <f t="shared" si="357"/>
        <v>16000</v>
      </c>
      <c r="AH240" s="5">
        <f t="shared" si="357"/>
        <v>16000</v>
      </c>
      <c r="AI240" s="5">
        <f t="shared" si="357"/>
        <v>16000</v>
      </c>
      <c r="AJ240" s="5">
        <f t="shared" si="357"/>
        <v>16000</v>
      </c>
      <c r="AK240" s="5">
        <f t="shared" si="357"/>
        <v>16000</v>
      </c>
      <c r="AL240" s="5">
        <f t="shared" si="357"/>
        <v>16000</v>
      </c>
      <c r="AM240" s="5">
        <f t="shared" si="357"/>
        <v>16000</v>
      </c>
      <c r="AN240" s="5">
        <f t="shared" si="357"/>
        <v>16000</v>
      </c>
      <c r="AO240" s="5">
        <f t="shared" si="357"/>
        <v>16000</v>
      </c>
      <c r="AP240" s="5">
        <f t="shared" si="357"/>
        <v>16000</v>
      </c>
      <c r="AQ240" s="5">
        <f t="shared" si="357"/>
        <v>16000</v>
      </c>
      <c r="AR240" s="5">
        <f t="shared" si="357"/>
        <v>16000</v>
      </c>
      <c r="AS240" s="5">
        <f t="shared" si="357"/>
        <v>16000</v>
      </c>
      <c r="AT240" s="5">
        <f t="shared" si="357"/>
        <v>16000</v>
      </c>
      <c r="AU240" s="5">
        <f t="shared" si="357"/>
        <v>168.75575151080008</v>
      </c>
      <c r="AV240" s="5">
        <f t="shared" si="357"/>
        <v>688.13538494273553</v>
      </c>
      <c r="AW240" s="5">
        <f t="shared" si="357"/>
        <v>983.66972080773598</v>
      </c>
      <c r="AX240" s="5">
        <f t="shared" si="357"/>
        <v>1324.9815215667309</v>
      </c>
      <c r="AY240" s="5">
        <f t="shared" si="357"/>
        <v>1574.6034692270732</v>
      </c>
      <c r="AZ240" s="5">
        <f t="shared" si="357"/>
        <v>1887.9670259930926</v>
      </c>
      <c r="BA240" s="5">
        <f t="shared" si="357"/>
        <v>2175.8339391168938</v>
      </c>
      <c r="BB240" s="5">
        <f t="shared" si="357"/>
        <v>2530.3843817672578</v>
      </c>
      <c r="BC240" s="5">
        <f t="shared" si="357"/>
        <v>2862.7373343891963</v>
      </c>
    </row>
    <row r="241" spans="1:55" x14ac:dyDescent="0.2">
      <c r="A241" t="s">
        <v>19</v>
      </c>
      <c r="B241">
        <v>294</v>
      </c>
      <c r="C241">
        <v>2015</v>
      </c>
      <c r="D241" s="5">
        <f t="shared" si="357"/>
        <v>3132.9527249915745</v>
      </c>
      <c r="E241" s="5">
        <f t="shared" si="357"/>
        <v>3388.9488335625342</v>
      </c>
      <c r="F241" s="5">
        <f t="shared" si="357"/>
        <v>3680.7383072467355</v>
      </c>
      <c r="G241" s="5">
        <f t="shared" si="357"/>
        <v>4920.3164763292534</v>
      </c>
      <c r="H241" s="5">
        <f t="shared" si="357"/>
        <v>6412.8998015556926</v>
      </c>
      <c r="I241" s="5">
        <f t="shared" si="357"/>
        <v>7983.4440179192306</v>
      </c>
      <c r="J241" s="5">
        <f t="shared" si="357"/>
        <v>9278.4283549169886</v>
      </c>
      <c r="K241" s="5">
        <f t="shared" si="357"/>
        <v>10003.170450451844</v>
      </c>
      <c r="L241" s="5">
        <f t="shared" si="357"/>
        <v>11535.126477302641</v>
      </c>
      <c r="M241" s="5">
        <f t="shared" si="357"/>
        <v>13754.511242357696</v>
      </c>
      <c r="N241" s="5">
        <f t="shared" si="357"/>
        <v>16000</v>
      </c>
      <c r="O241" s="5">
        <f t="shared" si="357"/>
        <v>16000</v>
      </c>
      <c r="P241" s="5">
        <f t="shared" si="357"/>
        <v>16000</v>
      </c>
      <c r="Q241" s="5">
        <f t="shared" si="357"/>
        <v>16000</v>
      </c>
      <c r="R241" s="5">
        <f t="shared" si="357"/>
        <v>16000</v>
      </c>
      <c r="S241" s="5">
        <f t="shared" si="357"/>
        <v>16000</v>
      </c>
      <c r="T241" s="5">
        <f t="shared" si="357"/>
        <v>16000</v>
      </c>
      <c r="U241" s="5">
        <f t="shared" si="357"/>
        <v>16000</v>
      </c>
      <c r="V241" s="5">
        <f t="shared" si="357"/>
        <v>16000</v>
      </c>
      <c r="W241" s="5">
        <f t="shared" si="357"/>
        <v>16000</v>
      </c>
      <c r="X241" s="5">
        <f t="shared" si="357"/>
        <v>16000</v>
      </c>
      <c r="Y241" s="5">
        <f t="shared" si="357"/>
        <v>16000</v>
      </c>
      <c r="Z241" s="5">
        <f t="shared" si="357"/>
        <v>16000</v>
      </c>
      <c r="AA241" s="5">
        <f t="shared" si="357"/>
        <v>16000</v>
      </c>
      <c r="AB241" s="5">
        <f t="shared" si="357"/>
        <v>16000</v>
      </c>
      <c r="AC241" s="5">
        <f t="shared" si="357"/>
        <v>16000</v>
      </c>
      <c r="AD241" s="5">
        <f t="shared" si="357"/>
        <v>16000</v>
      </c>
      <c r="AE241" s="5">
        <f t="shared" si="357"/>
        <v>16000</v>
      </c>
      <c r="AF241" s="5">
        <f t="shared" si="357"/>
        <v>16000</v>
      </c>
      <c r="AG241" s="5">
        <f t="shared" si="357"/>
        <v>16000</v>
      </c>
      <c r="AH241" s="5">
        <f t="shared" si="357"/>
        <v>16000</v>
      </c>
      <c r="AI241" s="5">
        <f t="shared" si="357"/>
        <v>16000</v>
      </c>
      <c r="AJ241" s="5">
        <f t="shared" si="357"/>
        <v>16000</v>
      </c>
      <c r="AK241" s="5">
        <f t="shared" si="357"/>
        <v>16000</v>
      </c>
      <c r="AL241" s="5">
        <f t="shared" si="357"/>
        <v>16000</v>
      </c>
      <c r="AM241" s="5">
        <f t="shared" si="357"/>
        <v>16000</v>
      </c>
      <c r="AN241" s="5">
        <f t="shared" si="357"/>
        <v>16000</v>
      </c>
      <c r="AO241" s="5">
        <f t="shared" si="357"/>
        <v>16000</v>
      </c>
      <c r="AP241" s="5">
        <f t="shared" si="357"/>
        <v>16000</v>
      </c>
      <c r="AQ241" s="5">
        <f t="shared" si="357"/>
        <v>16000</v>
      </c>
      <c r="AR241" s="5">
        <f t="shared" si="357"/>
        <v>16000</v>
      </c>
      <c r="AS241" s="5">
        <f t="shared" si="357"/>
        <v>16000</v>
      </c>
      <c r="AT241" s="5">
        <f t="shared" si="357"/>
        <v>16000</v>
      </c>
      <c r="AU241" s="5">
        <f t="shared" si="357"/>
        <v>93.412977916107778</v>
      </c>
      <c r="AV241" s="5">
        <f t="shared" si="357"/>
        <v>379.26257418011926</v>
      </c>
      <c r="AW241" s="5">
        <f t="shared" si="357"/>
        <v>595.54275707745057</v>
      </c>
      <c r="AX241" s="5">
        <f t="shared" si="357"/>
        <v>838.79054382699076</v>
      </c>
      <c r="AY241" s="5">
        <f t="shared" si="357"/>
        <v>1083.5092907872574</v>
      </c>
      <c r="AZ241" s="5">
        <f t="shared" si="357"/>
        <v>1468.9498978499651</v>
      </c>
      <c r="BA241" s="5">
        <f t="shared" si="357"/>
        <v>1823.500340500427</v>
      </c>
      <c r="BB241" s="5">
        <f t="shared" si="357"/>
        <v>2072.1416480208095</v>
      </c>
      <c r="BC241" s="5">
        <f t="shared" si="357"/>
        <v>2276.1708337390141</v>
      </c>
    </row>
    <row r="243" spans="1:55" ht="21" x14ac:dyDescent="0.25">
      <c r="A243" s="3" t="s">
        <v>27</v>
      </c>
      <c r="AU243" t="s">
        <v>17</v>
      </c>
      <c r="AV243" t="s">
        <v>18</v>
      </c>
    </row>
    <row r="244" spans="1:55" x14ac:dyDescent="0.2">
      <c r="A244" t="s">
        <v>2</v>
      </c>
      <c r="B244" t="s">
        <v>3</v>
      </c>
      <c r="C244" t="s">
        <v>4</v>
      </c>
      <c r="D244" s="13">
        <v>45664</v>
      </c>
      <c r="E244" s="13">
        <f>D244+7</f>
        <v>45671</v>
      </c>
      <c r="F244" s="13">
        <f t="shared" ref="F244" si="358">E244+7</f>
        <v>45678</v>
      </c>
      <c r="G244" s="13">
        <f t="shared" ref="G244" si="359">F244+7</f>
        <v>45685</v>
      </c>
      <c r="H244" s="13">
        <f t="shared" ref="H244" si="360">G244+7</f>
        <v>45692</v>
      </c>
      <c r="I244" s="13">
        <f t="shared" ref="I244" si="361">H244+7</f>
        <v>45699</v>
      </c>
      <c r="J244" s="13">
        <f t="shared" ref="J244" si="362">I244+7</f>
        <v>45706</v>
      </c>
      <c r="K244" s="13">
        <f t="shared" ref="K244" si="363">J244+7</f>
        <v>45713</v>
      </c>
      <c r="L244" s="13">
        <f t="shared" ref="L244" si="364">K244+7</f>
        <v>45720</v>
      </c>
      <c r="M244" s="13">
        <f t="shared" ref="M244" si="365">L244+7</f>
        <v>45727</v>
      </c>
      <c r="N244" s="13">
        <f t="shared" ref="N244" si="366">M244+7</f>
        <v>45734</v>
      </c>
      <c r="O244" s="13">
        <f t="shared" ref="O244" si="367">N244+7</f>
        <v>45741</v>
      </c>
      <c r="P244" s="13">
        <f t="shared" ref="P244" si="368">O244+7</f>
        <v>45748</v>
      </c>
      <c r="Q244" s="13">
        <f t="shared" ref="Q244" si="369">P244+7</f>
        <v>45755</v>
      </c>
      <c r="R244" s="13">
        <f t="shared" ref="R244" si="370">Q244+7</f>
        <v>45762</v>
      </c>
      <c r="S244" s="13">
        <f t="shared" ref="S244" si="371">R244+7</f>
        <v>45769</v>
      </c>
      <c r="T244" s="13">
        <f t="shared" ref="T244" si="372">S244+7</f>
        <v>45776</v>
      </c>
      <c r="U244" s="13">
        <f t="shared" ref="U244" si="373">T244+7</f>
        <v>45783</v>
      </c>
      <c r="V244" s="13">
        <f t="shared" ref="V244" si="374">U244+7</f>
        <v>45790</v>
      </c>
      <c r="W244" s="13">
        <f t="shared" ref="W244" si="375">V244+7</f>
        <v>45797</v>
      </c>
      <c r="X244" s="13">
        <f t="shared" ref="X244" si="376">W244+7</f>
        <v>45804</v>
      </c>
      <c r="Y244" s="13">
        <f t="shared" ref="Y244" si="377">X244+7</f>
        <v>45811</v>
      </c>
      <c r="Z244" s="13">
        <f t="shared" ref="Z244" si="378">Y244+7</f>
        <v>45818</v>
      </c>
      <c r="AA244" s="13">
        <f t="shared" ref="AA244" si="379">Z244+7</f>
        <v>45825</v>
      </c>
      <c r="AB244" s="13">
        <f t="shared" ref="AB244" si="380">AA244+7</f>
        <v>45832</v>
      </c>
      <c r="AC244" s="13">
        <f t="shared" ref="AC244" si="381">AB244+7</f>
        <v>45839</v>
      </c>
      <c r="AD244" s="13">
        <f t="shared" ref="AD244" si="382">AC244+7</f>
        <v>45846</v>
      </c>
      <c r="AE244" s="13">
        <f t="shared" ref="AE244" si="383">AD244+7</f>
        <v>45853</v>
      </c>
      <c r="AF244" s="13">
        <f t="shared" ref="AF244" si="384">AE244+7</f>
        <v>45860</v>
      </c>
      <c r="AG244" s="13">
        <f t="shared" ref="AG244" si="385">AF244+7</f>
        <v>45867</v>
      </c>
      <c r="AH244" s="13">
        <f t="shared" ref="AH244" si="386">AG244+7</f>
        <v>45874</v>
      </c>
      <c r="AI244" s="13">
        <f t="shared" ref="AI244" si="387">AH244+7</f>
        <v>45881</v>
      </c>
      <c r="AJ244" s="13">
        <f t="shared" ref="AJ244" si="388">AI244+7</f>
        <v>45888</v>
      </c>
      <c r="AK244" s="13">
        <f t="shared" ref="AK244" si="389">AJ244+7</f>
        <v>45895</v>
      </c>
      <c r="AL244" s="13">
        <f t="shared" ref="AL244" si="390">AK244+7</f>
        <v>45902</v>
      </c>
      <c r="AM244" s="13">
        <f t="shared" ref="AM244" si="391">AL244+7</f>
        <v>45909</v>
      </c>
      <c r="AN244" s="13">
        <f t="shared" ref="AN244" si="392">AM244+7</f>
        <v>45916</v>
      </c>
      <c r="AO244" s="13">
        <f t="shared" ref="AO244" si="393">AN244+7</f>
        <v>45923</v>
      </c>
      <c r="AP244" s="13">
        <f t="shared" ref="AP244" si="394">AO244+7</f>
        <v>45930</v>
      </c>
      <c r="AQ244" s="13">
        <f t="shared" ref="AQ244" si="395">AP244+7</f>
        <v>45937</v>
      </c>
      <c r="AR244" s="13">
        <f t="shared" ref="AR244" si="396">AQ244+7</f>
        <v>45944</v>
      </c>
      <c r="AS244" s="13">
        <f t="shared" ref="AS244" si="397">AR244+7</f>
        <v>45951</v>
      </c>
      <c r="AT244" s="13">
        <f t="shared" ref="AT244" si="398">AS244+7</f>
        <v>45958</v>
      </c>
      <c r="AU244" s="13">
        <f t="shared" ref="AU244" si="399">AT244+7</f>
        <v>45965</v>
      </c>
      <c r="AV244" s="13">
        <f t="shared" ref="AV244" si="400">AU244+7</f>
        <v>45972</v>
      </c>
      <c r="AW244" s="13">
        <f t="shared" ref="AW244" si="401">AV244+7</f>
        <v>45979</v>
      </c>
      <c r="AX244" s="13">
        <f t="shared" ref="AX244" si="402">AW244+7</f>
        <v>45986</v>
      </c>
      <c r="AY244" s="13">
        <f t="shared" ref="AY244" si="403">AX244+7</f>
        <v>45993</v>
      </c>
      <c r="AZ244" s="13">
        <f t="shared" ref="AZ244" si="404">AY244+7</f>
        <v>46000</v>
      </c>
      <c r="BA244" s="13">
        <f t="shared" ref="BA244" si="405">AZ244+7</f>
        <v>46007</v>
      </c>
      <c r="BB244" s="13">
        <f t="shared" ref="BB244" si="406">BA244+7</f>
        <v>46014</v>
      </c>
      <c r="BC244" s="13">
        <f>BB244+8</f>
        <v>46022</v>
      </c>
    </row>
    <row r="245" spans="1:55" x14ac:dyDescent="0.2">
      <c r="A245" t="s">
        <v>19</v>
      </c>
      <c r="B245">
        <v>294</v>
      </c>
      <c r="C245">
        <v>1981</v>
      </c>
      <c r="D245" s="5">
        <f>'Canadian Irrigation Deficit Cal'!D586</f>
        <v>0</v>
      </c>
      <c r="E245" s="5">
        <f>'Canadian Irrigation Deficit Cal'!E586</f>
        <v>0</v>
      </c>
      <c r="F245" s="5">
        <f>'Canadian Irrigation Deficit Cal'!F586</f>
        <v>0</v>
      </c>
      <c r="G245" s="5">
        <f>'Canadian Irrigation Deficit Cal'!G586</f>
        <v>0</v>
      </c>
      <c r="H245" s="5">
        <f>'Canadian Irrigation Deficit Cal'!H586</f>
        <v>0</v>
      </c>
      <c r="I245" s="5">
        <f>'Canadian Irrigation Deficit Cal'!I586</f>
        <v>0</v>
      </c>
      <c r="J245" s="5">
        <f>'Canadian Irrigation Deficit Cal'!J586</f>
        <v>0</v>
      </c>
      <c r="K245" s="5">
        <f>'Canadian Irrigation Deficit Cal'!K586</f>
        <v>0</v>
      </c>
      <c r="L245" s="5">
        <f>'Canadian Irrigation Deficit Cal'!L586</f>
        <v>0</v>
      </c>
      <c r="M245" s="5">
        <f>'Canadian Irrigation Deficit Cal'!M586</f>
        <v>0</v>
      </c>
      <c r="N245" s="5">
        <f>'Canadian Irrigation Deficit Cal'!N586</f>
        <v>0</v>
      </c>
      <c r="O245" s="5">
        <f>'Canadian Irrigation Deficit Cal'!O586</f>
        <v>0</v>
      </c>
      <c r="P245" s="5">
        <f>'Canadian Irrigation Deficit Cal'!P586</f>
        <v>0</v>
      </c>
      <c r="Q245" s="5">
        <f>'Canadian Irrigation Deficit Cal'!Q586</f>
        <v>0</v>
      </c>
      <c r="R245" s="5">
        <f>'Canadian Irrigation Deficit Cal'!R586</f>
        <v>0</v>
      </c>
      <c r="S245" s="5">
        <f>'Canadian Irrigation Deficit Cal'!S586</f>
        <v>0</v>
      </c>
      <c r="T245" s="5">
        <f>'Canadian Irrigation Deficit Cal'!T586</f>
        <v>0</v>
      </c>
      <c r="U245" s="5">
        <f>'Canadian Irrigation Deficit Cal'!U586</f>
        <v>0</v>
      </c>
      <c r="V245" s="5">
        <f>'Canadian Irrigation Deficit Cal'!V586</f>
        <v>0</v>
      </c>
      <c r="W245" s="5">
        <f>'Canadian Irrigation Deficit Cal'!W586</f>
        <v>0</v>
      </c>
      <c r="X245" s="5">
        <f>'Canadian Irrigation Deficit Cal'!X586</f>
        <v>0</v>
      </c>
      <c r="Y245" s="5">
        <f>'Canadian Irrigation Deficit Cal'!Y586</f>
        <v>0</v>
      </c>
      <c r="Z245" s="5">
        <f>'Canadian Irrigation Deficit Cal'!Z586</f>
        <v>0</v>
      </c>
      <c r="AA245" s="5">
        <f>'Canadian Irrigation Deficit Cal'!AA586</f>
        <v>0</v>
      </c>
      <c r="AB245" s="5">
        <f>'Canadian Irrigation Deficit Cal'!AB586</f>
        <v>0</v>
      </c>
      <c r="AC245" s="5">
        <f>'Canadian Irrigation Deficit Cal'!AC586</f>
        <v>0</v>
      </c>
      <c r="AD245" s="5">
        <f>'Canadian Irrigation Deficit Cal'!AD586</f>
        <v>0</v>
      </c>
      <c r="AE245" s="5">
        <f>'Canadian Irrigation Deficit Cal'!AE586</f>
        <v>0</v>
      </c>
      <c r="AF245" s="5">
        <f>'Canadian Irrigation Deficit Cal'!AF586</f>
        <v>0</v>
      </c>
      <c r="AG245" s="5">
        <f>'Canadian Irrigation Deficit Cal'!AG586</f>
        <v>0</v>
      </c>
      <c r="AH245" s="5">
        <f>'Canadian Irrigation Deficit Cal'!AH586</f>
        <v>0</v>
      </c>
      <c r="AI245" s="5">
        <f>'Canadian Irrigation Deficit Cal'!AI586</f>
        <v>0</v>
      </c>
      <c r="AJ245" s="5">
        <f>'Canadian Irrigation Deficit Cal'!AJ586</f>
        <v>0.2112455741887353</v>
      </c>
      <c r="AK245" s="5">
        <f>'Canadian Irrigation Deficit Cal'!AK586</f>
        <v>0.40055953973987662</v>
      </c>
      <c r="AL245" s="5">
        <f>'Canadian Irrigation Deficit Cal'!AL586</f>
        <v>0.40055953973987662</v>
      </c>
      <c r="AM245" s="5">
        <f>'Canadian Irrigation Deficit Cal'!AM586</f>
        <v>0.422021896848357</v>
      </c>
      <c r="AN245" s="5">
        <f>'Canadian Irrigation Deficit Cal'!AN586</f>
        <v>0.42349280473012541</v>
      </c>
      <c r="AO245" s="5">
        <f>'Canadian Irrigation Deficit Cal'!AO586</f>
        <v>0.42349280473012541</v>
      </c>
      <c r="AP245" s="5">
        <f>'Canadian Irrigation Deficit Cal'!AP586</f>
        <v>5.1500938920196093</v>
      </c>
      <c r="AQ245" s="5">
        <f>'Canadian Irrigation Deficit Cal'!AQ586</f>
        <v>5.1500938920196093</v>
      </c>
      <c r="AR245" s="5">
        <f>'Canadian Irrigation Deficit Cal'!AR586</f>
        <v>5.1500938920196093</v>
      </c>
      <c r="AS245" s="5">
        <f>'Canadian Irrigation Deficit Cal'!AS586</f>
        <v>5.1500938920196093</v>
      </c>
      <c r="AT245" s="5">
        <f>'Canadian Irrigation Deficit Cal'!AT586</f>
        <v>5.1500938920196093</v>
      </c>
      <c r="AU245" s="5">
        <f>'Canadian Irrigation Deficit Cal'!AU586</f>
        <v>0</v>
      </c>
      <c r="AV245" s="5">
        <f>'Canadian Irrigation Deficit Cal'!AV586</f>
        <v>0</v>
      </c>
      <c r="AW245" s="5">
        <f>'Canadian Irrigation Deficit Cal'!AW586</f>
        <v>0</v>
      </c>
      <c r="AX245" s="5">
        <f>'Canadian Irrigation Deficit Cal'!AX586</f>
        <v>0</v>
      </c>
      <c r="AY245" s="5">
        <f>'Canadian Irrigation Deficit Cal'!AY586</f>
        <v>0</v>
      </c>
      <c r="AZ245" s="5">
        <f>'Canadian Irrigation Deficit Cal'!AZ586</f>
        <v>0</v>
      </c>
      <c r="BA245" s="5">
        <f>'Canadian Irrigation Deficit Cal'!BA586</f>
        <v>0</v>
      </c>
      <c r="BB245" s="5">
        <f>'Canadian Irrigation Deficit Cal'!BB586</f>
        <v>0</v>
      </c>
      <c r="BC245" s="5">
        <f>'Canadian Irrigation Deficit Cal'!BC586</f>
        <v>0</v>
      </c>
    </row>
    <row r="246" spans="1:55" x14ac:dyDescent="0.2">
      <c r="A246" t="s">
        <v>19</v>
      </c>
      <c r="B246">
        <v>294</v>
      </c>
      <c r="C246">
        <v>1982</v>
      </c>
      <c r="D246" s="5">
        <f>'Canadian Irrigation Deficit Cal'!D587</f>
        <v>0</v>
      </c>
      <c r="E246" s="5">
        <f>'Canadian Irrigation Deficit Cal'!E587</f>
        <v>0</v>
      </c>
      <c r="F246" s="5">
        <f>'Canadian Irrigation Deficit Cal'!F587</f>
        <v>0</v>
      </c>
      <c r="G246" s="5">
        <f>'Canadian Irrigation Deficit Cal'!G587</f>
        <v>0</v>
      </c>
      <c r="H246" s="5">
        <f>'Canadian Irrigation Deficit Cal'!H587</f>
        <v>0</v>
      </c>
      <c r="I246" s="5">
        <f>'Canadian Irrigation Deficit Cal'!I587</f>
        <v>0</v>
      </c>
      <c r="J246" s="5">
        <f>'Canadian Irrigation Deficit Cal'!J587</f>
        <v>0</v>
      </c>
      <c r="K246" s="5">
        <f>'Canadian Irrigation Deficit Cal'!K587</f>
        <v>0</v>
      </c>
      <c r="L246" s="5">
        <f>'Canadian Irrigation Deficit Cal'!L587</f>
        <v>0</v>
      </c>
      <c r="M246" s="5">
        <f>'Canadian Irrigation Deficit Cal'!M587</f>
        <v>0</v>
      </c>
      <c r="N246" s="5">
        <f>'Canadian Irrigation Deficit Cal'!N587</f>
        <v>0</v>
      </c>
      <c r="O246" s="5">
        <f>'Canadian Irrigation Deficit Cal'!O587</f>
        <v>0</v>
      </c>
      <c r="P246" s="5">
        <f>'Canadian Irrigation Deficit Cal'!P587</f>
        <v>0</v>
      </c>
      <c r="Q246" s="5">
        <f>'Canadian Irrigation Deficit Cal'!Q587</f>
        <v>0</v>
      </c>
      <c r="R246" s="5">
        <f>'Canadian Irrigation Deficit Cal'!R587</f>
        <v>0</v>
      </c>
      <c r="S246" s="5">
        <f>'Canadian Irrigation Deficit Cal'!S587</f>
        <v>0</v>
      </c>
      <c r="T246" s="5">
        <f>'Canadian Irrigation Deficit Cal'!T587</f>
        <v>0</v>
      </c>
      <c r="U246" s="5">
        <f>'Canadian Irrigation Deficit Cal'!U587</f>
        <v>1.3651644266827114E-13</v>
      </c>
      <c r="V246" s="5">
        <f>'Canadian Irrigation Deficit Cal'!V587</f>
        <v>2.1646999787585672E-13</v>
      </c>
      <c r="W246" s="5">
        <f>'Canadian Irrigation Deficit Cal'!W587</f>
        <v>4.103998977410643E-13</v>
      </c>
      <c r="X246" s="5">
        <f>'Canadian Irrigation Deficit Cal'!X587</f>
        <v>4.103998977410643E-13</v>
      </c>
      <c r="Y246" s="5">
        <f>'Canadian Irrigation Deficit Cal'!Y587</f>
        <v>4.103998977410643E-13</v>
      </c>
      <c r="Z246" s="5">
        <f>'Canadian Irrigation Deficit Cal'!Z587</f>
        <v>2.9472241361094048E-13</v>
      </c>
      <c r="AA246" s="5">
        <f>'Canadian Irrigation Deficit Cal'!AA587</f>
        <v>2.9472241361094048E-13</v>
      </c>
      <c r="AB246" s="5">
        <f>'Canadian Irrigation Deficit Cal'!AB587</f>
        <v>2.9472241361094048E-13</v>
      </c>
      <c r="AC246" s="5">
        <f>'Canadian Irrigation Deficit Cal'!AC587</f>
        <v>2.9472241361094048E-13</v>
      </c>
      <c r="AD246" s="5">
        <f>'Canadian Irrigation Deficit Cal'!AD587</f>
        <v>2.9472241361094048E-13</v>
      </c>
      <c r="AE246" s="5">
        <f>'Canadian Irrigation Deficit Cal'!AE587</f>
        <v>2.9472241361094048E-13</v>
      </c>
      <c r="AF246" s="5">
        <f>'Canadian Irrigation Deficit Cal'!AF587</f>
        <v>2.9472241361094048E-13</v>
      </c>
      <c r="AG246" s="5">
        <f>'Canadian Irrigation Deficit Cal'!AG587</f>
        <v>2.9472241361094048E-13</v>
      </c>
      <c r="AH246" s="5">
        <f>'Canadian Irrigation Deficit Cal'!AH587</f>
        <v>2.9472241361094048E-13</v>
      </c>
      <c r="AI246" s="5">
        <f>'Canadian Irrigation Deficit Cal'!AI587</f>
        <v>2.9472241361094048E-13</v>
      </c>
      <c r="AJ246" s="5">
        <f>'Canadian Irrigation Deficit Cal'!AJ587</f>
        <v>2.9472241361094048E-13</v>
      </c>
      <c r="AK246" s="5">
        <f>'Canadian Irrigation Deficit Cal'!AK587</f>
        <v>2.9472241361094048E-13</v>
      </c>
      <c r="AL246" s="5">
        <f>'Canadian Irrigation Deficit Cal'!AL587</f>
        <v>2.9472241361094048E-13</v>
      </c>
      <c r="AM246" s="5">
        <f>'Canadian Irrigation Deficit Cal'!AM587</f>
        <v>2.9472241361094048E-13</v>
      </c>
      <c r="AN246" s="5">
        <f>'Canadian Irrigation Deficit Cal'!AN587</f>
        <v>9.2480043481481047E-2</v>
      </c>
      <c r="AO246" s="5">
        <f>'Canadian Irrigation Deficit Cal'!AO587</f>
        <v>0.30863678381730941</v>
      </c>
      <c r="AP246" s="5">
        <f>'Canadian Irrigation Deficit Cal'!AP587</f>
        <v>0.30863678381730941</v>
      </c>
      <c r="AQ246" s="5">
        <f>'Canadian Irrigation Deficit Cal'!AQ587</f>
        <v>0.30863678381730941</v>
      </c>
      <c r="AR246" s="5">
        <f>'Canadian Irrigation Deficit Cal'!AR587</f>
        <v>0.30863678381730941</v>
      </c>
      <c r="AS246" s="5">
        <f>'Canadian Irrigation Deficit Cal'!AS587</f>
        <v>0.30863678381730941</v>
      </c>
      <c r="AT246" s="5">
        <f>'Canadian Irrigation Deficit Cal'!AT587</f>
        <v>0.30863678381730941</v>
      </c>
      <c r="AU246" s="5">
        <f>'Canadian Irrigation Deficit Cal'!AU587</f>
        <v>0</v>
      </c>
      <c r="AV246" s="5">
        <f>'Canadian Irrigation Deficit Cal'!AV587</f>
        <v>0</v>
      </c>
      <c r="AW246" s="5">
        <f>'Canadian Irrigation Deficit Cal'!AW587</f>
        <v>0</v>
      </c>
      <c r="AX246" s="5">
        <f>'Canadian Irrigation Deficit Cal'!AX587</f>
        <v>0</v>
      </c>
      <c r="AY246" s="5">
        <f>'Canadian Irrigation Deficit Cal'!AY587</f>
        <v>0</v>
      </c>
      <c r="AZ246" s="5">
        <f>'Canadian Irrigation Deficit Cal'!AZ587</f>
        <v>0</v>
      </c>
      <c r="BA246" s="5">
        <f>'Canadian Irrigation Deficit Cal'!BA587</f>
        <v>0</v>
      </c>
      <c r="BB246" s="5">
        <f>'Canadian Irrigation Deficit Cal'!BB587</f>
        <v>0</v>
      </c>
      <c r="BC246" s="5">
        <f>'Canadian Irrigation Deficit Cal'!BC587</f>
        <v>0</v>
      </c>
    </row>
    <row r="247" spans="1:55" x14ac:dyDescent="0.2">
      <c r="A247" t="s">
        <v>19</v>
      </c>
      <c r="B247">
        <v>294</v>
      </c>
      <c r="C247">
        <v>1983</v>
      </c>
      <c r="D247" s="5">
        <f>'Canadian Irrigation Deficit Cal'!D588</f>
        <v>0</v>
      </c>
      <c r="E247" s="5">
        <f>'Canadian Irrigation Deficit Cal'!E588</f>
        <v>0</v>
      </c>
      <c r="F247" s="5">
        <f>'Canadian Irrigation Deficit Cal'!F588</f>
        <v>0</v>
      </c>
      <c r="G247" s="5">
        <f>'Canadian Irrigation Deficit Cal'!G588</f>
        <v>0</v>
      </c>
      <c r="H247" s="5">
        <f>'Canadian Irrigation Deficit Cal'!H588</f>
        <v>0</v>
      </c>
      <c r="I247" s="5">
        <f>'Canadian Irrigation Deficit Cal'!I588</f>
        <v>0</v>
      </c>
      <c r="J247" s="5">
        <f>'Canadian Irrigation Deficit Cal'!J588</f>
        <v>0</v>
      </c>
      <c r="K247" s="5">
        <f>'Canadian Irrigation Deficit Cal'!K588</f>
        <v>0</v>
      </c>
      <c r="L247" s="5">
        <f>'Canadian Irrigation Deficit Cal'!L588</f>
        <v>0</v>
      </c>
      <c r="M247" s="5">
        <f>'Canadian Irrigation Deficit Cal'!M588</f>
        <v>0</v>
      </c>
      <c r="N247" s="5">
        <f>'Canadian Irrigation Deficit Cal'!N588</f>
        <v>0</v>
      </c>
      <c r="O247" s="5">
        <f>'Canadian Irrigation Deficit Cal'!O588</f>
        <v>0</v>
      </c>
      <c r="P247" s="5">
        <f>'Canadian Irrigation Deficit Cal'!P588</f>
        <v>0</v>
      </c>
      <c r="Q247" s="5">
        <f>'Canadian Irrigation Deficit Cal'!Q588</f>
        <v>0</v>
      </c>
      <c r="R247" s="5">
        <f>'Canadian Irrigation Deficit Cal'!R588</f>
        <v>0</v>
      </c>
      <c r="S247" s="5">
        <f>'Canadian Irrigation Deficit Cal'!S588</f>
        <v>0</v>
      </c>
      <c r="T247" s="5">
        <f>'Canadian Irrigation Deficit Cal'!T588</f>
        <v>0</v>
      </c>
      <c r="U247" s="5">
        <f>'Canadian Irrigation Deficit Cal'!U588</f>
        <v>-3.5298644054412786E-13</v>
      </c>
      <c r="V247" s="5">
        <f>'Canadian Irrigation Deficit Cal'!V588</f>
        <v>-7.0597288108825571E-13</v>
      </c>
      <c r="W247" s="5">
        <f>'Canadian Irrigation Deficit Cal'!W588</f>
        <v>-1.0589593216323835E-12</v>
      </c>
      <c r="X247" s="5">
        <f>'Canadian Irrigation Deficit Cal'!X588</f>
        <v>-1.4119457621765114E-12</v>
      </c>
      <c r="Y247" s="5">
        <f>'Canadian Irrigation Deficit Cal'!Y588</f>
        <v>-8.2675378363588499E-13</v>
      </c>
      <c r="Z247" s="5">
        <f>'Canadian Irrigation Deficit Cal'!Z588</f>
        <v>-5.545714680355936E-13</v>
      </c>
      <c r="AA247" s="5">
        <f>'Canadian Irrigation Deficit Cal'!AA588</f>
        <v>-1.3166819517164094E-12</v>
      </c>
      <c r="AB247" s="5">
        <f>'Canadian Irrigation Deficit Cal'!AB588</f>
        <v>7.0045724273222323E-2</v>
      </c>
      <c r="AC247" s="5">
        <f>'Canadian Irrigation Deficit Cal'!AC588</f>
        <v>7.0045724273821122E-2</v>
      </c>
      <c r="AD247" s="5">
        <f>'Canadian Irrigation Deficit Cal'!AD588</f>
        <v>7.0045724273358409E-2</v>
      </c>
      <c r="AE247" s="5">
        <f>'Canadian Irrigation Deficit Cal'!AE588</f>
        <v>7.0045724273480894E-2</v>
      </c>
      <c r="AF247" s="5">
        <f>'Canadian Irrigation Deficit Cal'!AF588</f>
        <v>7.004572427290931E-2</v>
      </c>
      <c r="AG247" s="5">
        <f>'Canadian Irrigation Deficit Cal'!AG588</f>
        <v>7.004572427236494E-2</v>
      </c>
      <c r="AH247" s="5">
        <f>'Canadian Irrigation Deficit Cal'!AH588</f>
        <v>0.29500012640881346</v>
      </c>
      <c r="AI247" s="5">
        <f>'Canadian Irrigation Deficit Cal'!AI588</f>
        <v>0.29500012640881346</v>
      </c>
      <c r="AJ247" s="5">
        <f>'Canadian Irrigation Deficit Cal'!AJ588</f>
        <v>0.29500012640881346</v>
      </c>
      <c r="AK247" s="5">
        <f>'Canadian Irrigation Deficit Cal'!AK588</f>
        <v>0.29500012640922174</v>
      </c>
      <c r="AL247" s="5">
        <f>'Canadian Irrigation Deficit Cal'!AL588</f>
        <v>0.35534332472505059</v>
      </c>
      <c r="AM247" s="5">
        <f>'Canadian Irrigation Deficit Cal'!AM588</f>
        <v>0.84566339477104768</v>
      </c>
      <c r="AN247" s="5">
        <f>'Canadian Irrigation Deficit Cal'!AN588</f>
        <v>2.8069436749533478</v>
      </c>
      <c r="AO247" s="5">
        <f>'Canadian Irrigation Deficit Cal'!AO588</f>
        <v>10.161744725639437</v>
      </c>
      <c r="AP247" s="5">
        <f>'Canadian Irrigation Deficit Cal'!AP588</f>
        <v>16.045585566187835</v>
      </c>
      <c r="AQ247" s="5">
        <f>'Canadian Irrigation Deficit Cal'!AQ588</f>
        <v>21.929426406735772</v>
      </c>
      <c r="AR247" s="5">
        <f>'Canadian Irrigation Deficit Cal'!AR588</f>
        <v>21.929426406735772</v>
      </c>
      <c r="AS247" s="5">
        <f>'Canadian Irrigation Deficit Cal'!AS588</f>
        <v>21.929426406735772</v>
      </c>
      <c r="AT247" s="5">
        <f>'Canadian Irrigation Deficit Cal'!AT588</f>
        <v>21.929426406735772</v>
      </c>
      <c r="AU247" s="5">
        <f>'Canadian Irrigation Deficit Cal'!AU588</f>
        <v>0</v>
      </c>
      <c r="AV247" s="5">
        <f>'Canadian Irrigation Deficit Cal'!AV588</f>
        <v>0</v>
      </c>
      <c r="AW247" s="5">
        <f>'Canadian Irrigation Deficit Cal'!AW588</f>
        <v>0</v>
      </c>
      <c r="AX247" s="5">
        <f>'Canadian Irrigation Deficit Cal'!AX588</f>
        <v>0</v>
      </c>
      <c r="AY247" s="5">
        <f>'Canadian Irrigation Deficit Cal'!AY588</f>
        <v>0</v>
      </c>
      <c r="AZ247" s="5">
        <f>'Canadian Irrigation Deficit Cal'!AZ588</f>
        <v>0</v>
      </c>
      <c r="BA247" s="5">
        <f>'Canadian Irrigation Deficit Cal'!BA588</f>
        <v>0</v>
      </c>
      <c r="BB247" s="5">
        <f>'Canadian Irrigation Deficit Cal'!BB588</f>
        <v>0</v>
      </c>
      <c r="BC247" s="5">
        <f>'Canadian Irrigation Deficit Cal'!BC588</f>
        <v>0</v>
      </c>
    </row>
    <row r="248" spans="1:55" x14ac:dyDescent="0.2">
      <c r="A248" t="s">
        <v>19</v>
      </c>
      <c r="B248">
        <v>294</v>
      </c>
      <c r="C248">
        <v>1984</v>
      </c>
      <c r="D248" s="5">
        <f>'Canadian Irrigation Deficit Cal'!D589</f>
        <v>0</v>
      </c>
      <c r="E248" s="5">
        <f>'Canadian Irrigation Deficit Cal'!E589</f>
        <v>0</v>
      </c>
      <c r="F248" s="5">
        <f>'Canadian Irrigation Deficit Cal'!F589</f>
        <v>0</v>
      </c>
      <c r="G248" s="5">
        <f>'Canadian Irrigation Deficit Cal'!G589</f>
        <v>0</v>
      </c>
      <c r="H248" s="5">
        <f>'Canadian Irrigation Deficit Cal'!H589</f>
        <v>0</v>
      </c>
      <c r="I248" s="5">
        <f>'Canadian Irrigation Deficit Cal'!I589</f>
        <v>0</v>
      </c>
      <c r="J248" s="5">
        <f>'Canadian Irrigation Deficit Cal'!J589</f>
        <v>0</v>
      </c>
      <c r="K248" s="5">
        <f>'Canadian Irrigation Deficit Cal'!K589</f>
        <v>0</v>
      </c>
      <c r="L248" s="5">
        <f>'Canadian Irrigation Deficit Cal'!L589</f>
        <v>0</v>
      </c>
      <c r="M248" s="5">
        <f>'Canadian Irrigation Deficit Cal'!M589</f>
        <v>0</v>
      </c>
      <c r="N248" s="5">
        <f>'Canadian Irrigation Deficit Cal'!N589</f>
        <v>0</v>
      </c>
      <c r="O248" s="5">
        <f>'Canadian Irrigation Deficit Cal'!O589</f>
        <v>0</v>
      </c>
      <c r="P248" s="5">
        <f>'Canadian Irrigation Deficit Cal'!P589</f>
        <v>0</v>
      </c>
      <c r="Q248" s="5">
        <f>'Canadian Irrigation Deficit Cal'!Q589</f>
        <v>0</v>
      </c>
      <c r="R248" s="5">
        <f>'Canadian Irrigation Deficit Cal'!R589</f>
        <v>0</v>
      </c>
      <c r="S248" s="5">
        <f>'Canadian Irrigation Deficit Cal'!S589</f>
        <v>0</v>
      </c>
      <c r="T248" s="5">
        <f>'Canadian Irrigation Deficit Cal'!T589</f>
        <v>0</v>
      </c>
      <c r="U248" s="5">
        <f>'Canadian Irrigation Deficit Cal'!U589</f>
        <v>-6.2176647719941556E-13</v>
      </c>
      <c r="V248" s="5">
        <f>'Canadian Irrigation Deficit Cal'!V589</f>
        <v>-1.2435329543988311E-12</v>
      </c>
      <c r="W248" s="5">
        <f>'Canadian Irrigation Deficit Cal'!W589</f>
        <v>-1.8652994315982467E-12</v>
      </c>
      <c r="X248" s="5">
        <f>'Canadian Irrigation Deficit Cal'!X589</f>
        <v>-2.4870659087976622E-12</v>
      </c>
      <c r="Y248" s="5">
        <f>'Canadian Irrigation Deficit Cal'!Y589</f>
        <v>-2.4666522351276402E-12</v>
      </c>
      <c r="Z248" s="5">
        <f>'Canadian Irrigation Deficit Cal'!Z589</f>
        <v>-3.2287627188084558E-12</v>
      </c>
      <c r="AA248" s="5">
        <f>'Canadian Irrigation Deficit Cal'!AA589</f>
        <v>-3.9636549709292423E-12</v>
      </c>
      <c r="AB248" s="5">
        <f>'Canadian Irrigation Deficit Cal'!AB589</f>
        <v>-4.8890748439702333E-12</v>
      </c>
      <c r="AC248" s="5">
        <f>'Canadian Irrigation Deficit Cal'!AC589</f>
        <v>-5.5967488645309906E-12</v>
      </c>
      <c r="AD248" s="5">
        <f>'Canadian Irrigation Deficit Cal'!AD589</f>
        <v>-5.0932115806704519E-12</v>
      </c>
      <c r="AE248" s="5">
        <f>'Canadian Irrigation Deficit Cal'!AE589</f>
        <v>0.11512000300174845</v>
      </c>
      <c r="AF248" s="5">
        <f>'Canadian Irrigation Deficit Cal'!AF589</f>
        <v>0.28351275431391026</v>
      </c>
      <c r="AG248" s="5">
        <f>'Canadian Irrigation Deficit Cal'!AG589</f>
        <v>0.36467684753396667</v>
      </c>
      <c r="AH248" s="5">
        <f>'Canadian Irrigation Deficit Cal'!AH589</f>
        <v>1.3725991124764692</v>
      </c>
      <c r="AI248" s="5">
        <f>'Canadian Irrigation Deficit Cal'!AI589</f>
        <v>1.6093569718438496</v>
      </c>
      <c r="AJ248" s="5">
        <f>'Canadian Irrigation Deficit Cal'!AJ589</f>
        <v>1.7655328203426648</v>
      </c>
      <c r="AK248" s="5">
        <f>'Canadian Irrigation Deficit Cal'!AK589</f>
        <v>1.7655328203426648</v>
      </c>
      <c r="AL248" s="5">
        <f>'Canadian Irrigation Deficit Cal'!AL589</f>
        <v>1.7655328203426648</v>
      </c>
      <c r="AM248" s="5">
        <f>'Canadian Irrigation Deficit Cal'!AM589</f>
        <v>2.2558528903881174</v>
      </c>
      <c r="AN248" s="5">
        <f>'Canadian Irrigation Deficit Cal'!AN589</f>
        <v>2.7461729604324816</v>
      </c>
      <c r="AO248" s="5">
        <f>'Canadian Irrigation Deficit Cal'!AO589</f>
        <v>3.7268131005241623</v>
      </c>
      <c r="AP248" s="5">
        <f>'Canadian Irrigation Deficit Cal'!AP589</f>
        <v>10.591294081164568</v>
      </c>
      <c r="AQ248" s="5">
        <f>'Canadian Irrigation Deficit Cal'!AQ589</f>
        <v>16.965454991758882</v>
      </c>
      <c r="AR248" s="5">
        <f>'Canadian Irrigation Deficit Cal'!AR589</f>
        <v>16.965454991758882</v>
      </c>
      <c r="AS248" s="5">
        <f>'Canadian Irrigation Deficit Cal'!AS589</f>
        <v>16.965454991758882</v>
      </c>
      <c r="AT248" s="5">
        <f>'Canadian Irrigation Deficit Cal'!AT589</f>
        <v>16.965454991758882</v>
      </c>
      <c r="AU248" s="5">
        <f>'Canadian Irrigation Deficit Cal'!AU589</f>
        <v>0</v>
      </c>
      <c r="AV248" s="5">
        <f>'Canadian Irrigation Deficit Cal'!AV589</f>
        <v>0</v>
      </c>
      <c r="AW248" s="5">
        <f>'Canadian Irrigation Deficit Cal'!AW589</f>
        <v>0</v>
      </c>
      <c r="AX248" s="5">
        <f>'Canadian Irrigation Deficit Cal'!AX589</f>
        <v>0</v>
      </c>
      <c r="AY248" s="5">
        <f>'Canadian Irrigation Deficit Cal'!AY589</f>
        <v>0</v>
      </c>
      <c r="AZ248" s="5">
        <f>'Canadian Irrigation Deficit Cal'!AZ589</f>
        <v>0</v>
      </c>
      <c r="BA248" s="5">
        <f>'Canadian Irrigation Deficit Cal'!BA589</f>
        <v>0</v>
      </c>
      <c r="BB248" s="5">
        <f>'Canadian Irrigation Deficit Cal'!BB589</f>
        <v>0</v>
      </c>
      <c r="BC248" s="5">
        <f>'Canadian Irrigation Deficit Cal'!BC589</f>
        <v>0</v>
      </c>
    </row>
    <row r="249" spans="1:55" x14ac:dyDescent="0.2">
      <c r="A249" t="s">
        <v>19</v>
      </c>
      <c r="B249">
        <v>294</v>
      </c>
      <c r="C249">
        <v>1985</v>
      </c>
      <c r="D249" s="5">
        <f>'Canadian Irrigation Deficit Cal'!D590</f>
        <v>0</v>
      </c>
      <c r="E249" s="5">
        <f>'Canadian Irrigation Deficit Cal'!E590</f>
        <v>0</v>
      </c>
      <c r="F249" s="5">
        <f>'Canadian Irrigation Deficit Cal'!F590</f>
        <v>0</v>
      </c>
      <c r="G249" s="5">
        <f>'Canadian Irrigation Deficit Cal'!G590</f>
        <v>0</v>
      </c>
      <c r="H249" s="5">
        <f>'Canadian Irrigation Deficit Cal'!H590</f>
        <v>0</v>
      </c>
      <c r="I249" s="5">
        <f>'Canadian Irrigation Deficit Cal'!I590</f>
        <v>0</v>
      </c>
      <c r="J249" s="5">
        <f>'Canadian Irrigation Deficit Cal'!J590</f>
        <v>0</v>
      </c>
      <c r="K249" s="5">
        <f>'Canadian Irrigation Deficit Cal'!K590</f>
        <v>0</v>
      </c>
      <c r="L249" s="5">
        <f>'Canadian Irrigation Deficit Cal'!L590</f>
        <v>0</v>
      </c>
      <c r="M249" s="5">
        <f>'Canadian Irrigation Deficit Cal'!M590</f>
        <v>0</v>
      </c>
      <c r="N249" s="5">
        <f>'Canadian Irrigation Deficit Cal'!N590</f>
        <v>0</v>
      </c>
      <c r="O249" s="5">
        <f>'Canadian Irrigation Deficit Cal'!O590</f>
        <v>0</v>
      </c>
      <c r="P249" s="5">
        <f>'Canadian Irrigation Deficit Cal'!P590</f>
        <v>0</v>
      </c>
      <c r="Q249" s="5">
        <f>'Canadian Irrigation Deficit Cal'!Q590</f>
        <v>0</v>
      </c>
      <c r="R249" s="5">
        <f>'Canadian Irrigation Deficit Cal'!R590</f>
        <v>0</v>
      </c>
      <c r="S249" s="5">
        <f>'Canadian Irrigation Deficit Cal'!S590</f>
        <v>0</v>
      </c>
      <c r="T249" s="5">
        <f>'Canadian Irrigation Deficit Cal'!T590</f>
        <v>0</v>
      </c>
      <c r="U249" s="5">
        <f>'Canadian Irrigation Deficit Cal'!U590</f>
        <v>-6.1623777391378466E-13</v>
      </c>
      <c r="V249" s="5">
        <f>'Canadian Irrigation Deficit Cal'!V590</f>
        <v>-1.2324755478275693E-12</v>
      </c>
      <c r="W249" s="5">
        <f>'Canadian Irrigation Deficit Cal'!W590</f>
        <v>-1.946954126278334E-12</v>
      </c>
      <c r="X249" s="5">
        <f>'Canadian Irrigation Deficit Cal'!X590</f>
        <v>-5.5882431671684792E-13</v>
      </c>
      <c r="Y249" s="5">
        <f>'Canadian Irrigation Deficit Cal'!Y590</f>
        <v>-3.8190581157665852E-13</v>
      </c>
      <c r="Z249" s="5">
        <f>'Canadian Irrigation Deficit Cal'!Z590</f>
        <v>-3.8190581157665852E-13</v>
      </c>
      <c r="AA249" s="5">
        <f>'Canadian Irrigation Deficit Cal'!AA590</f>
        <v>5.3585893383807667E-14</v>
      </c>
      <c r="AB249" s="5">
        <f>'Canadian Irrigation Deficit Cal'!AB590</f>
        <v>5.3585893383807667E-14</v>
      </c>
      <c r="AC249" s="5">
        <f>'Canadian Irrigation Deficit Cal'!AC590</f>
        <v>1.0334422295448564E-12</v>
      </c>
      <c r="AD249" s="5">
        <f>'Canadian Irrigation Deficit Cal'!AD590</f>
        <v>0.17553218772881266</v>
      </c>
      <c r="AE249" s="5">
        <f>'Canadian Irrigation Deficit Cal'!AE590</f>
        <v>0.17553218772881266</v>
      </c>
      <c r="AF249" s="5">
        <f>'Canadian Irrigation Deficit Cal'!AF590</f>
        <v>0.31428816235001539</v>
      </c>
      <c r="AG249" s="5">
        <f>'Canadian Irrigation Deficit Cal'!AG590</f>
        <v>0.31428816235001539</v>
      </c>
      <c r="AH249" s="5">
        <f>'Canadian Irrigation Deficit Cal'!AH590</f>
        <v>238.67602587235933</v>
      </c>
      <c r="AI249" s="5">
        <f>'Canadian Irrigation Deficit Cal'!AI590</f>
        <v>319.87299980270274</v>
      </c>
      <c r="AJ249" s="5">
        <f>'Canadian Irrigation Deficit Cal'!AJ590</f>
        <v>319.89251888785759</v>
      </c>
      <c r="AK249" s="5">
        <f>'Canadian Irrigation Deficit Cal'!AK590</f>
        <v>319.89251888785844</v>
      </c>
      <c r="AL249" s="5">
        <f>'Canadian Irrigation Deficit Cal'!AL590</f>
        <v>447.70981214228675</v>
      </c>
      <c r="AM249" s="5">
        <f>'Canadian Irrigation Deficit Cal'!AM590</f>
        <v>447.70981214228675</v>
      </c>
      <c r="AN249" s="5">
        <f>'Canadian Irrigation Deficit Cal'!AN590</f>
        <v>447.70981214228647</v>
      </c>
      <c r="AO249" s="5">
        <f>'Canadian Irrigation Deficit Cal'!AO590</f>
        <v>447.7098121422855</v>
      </c>
      <c r="AP249" s="5">
        <f>'Canadian Irrigation Deficit Cal'!AP590</f>
        <v>447.70981214228505</v>
      </c>
      <c r="AQ249" s="5">
        <f>'Canadian Irrigation Deficit Cal'!AQ590</f>
        <v>447.7098121422847</v>
      </c>
      <c r="AR249" s="5">
        <f>'Canadian Irrigation Deficit Cal'!AR590</f>
        <v>447.7098121422847</v>
      </c>
      <c r="AS249" s="5">
        <f>'Canadian Irrigation Deficit Cal'!AS590</f>
        <v>447.7098121422847</v>
      </c>
      <c r="AT249" s="5">
        <f>'Canadian Irrigation Deficit Cal'!AT590</f>
        <v>447.7098121422847</v>
      </c>
      <c r="AU249" s="5">
        <f>'Canadian Irrigation Deficit Cal'!AU590</f>
        <v>0</v>
      </c>
      <c r="AV249" s="5">
        <f>'Canadian Irrigation Deficit Cal'!AV590</f>
        <v>0</v>
      </c>
      <c r="AW249" s="5">
        <f>'Canadian Irrigation Deficit Cal'!AW590</f>
        <v>0</v>
      </c>
      <c r="AX249" s="5">
        <f>'Canadian Irrigation Deficit Cal'!AX590</f>
        <v>0</v>
      </c>
      <c r="AY249" s="5">
        <f>'Canadian Irrigation Deficit Cal'!AY590</f>
        <v>0</v>
      </c>
      <c r="AZ249" s="5">
        <f>'Canadian Irrigation Deficit Cal'!AZ590</f>
        <v>0</v>
      </c>
      <c r="BA249" s="5">
        <f>'Canadian Irrigation Deficit Cal'!BA590</f>
        <v>0</v>
      </c>
      <c r="BB249" s="5">
        <f>'Canadian Irrigation Deficit Cal'!BB590</f>
        <v>0</v>
      </c>
      <c r="BC249" s="5">
        <f>'Canadian Irrigation Deficit Cal'!BC590</f>
        <v>0</v>
      </c>
    </row>
    <row r="250" spans="1:55" x14ac:dyDescent="0.2">
      <c r="A250" t="s">
        <v>19</v>
      </c>
      <c r="B250">
        <v>294</v>
      </c>
      <c r="C250">
        <v>1986</v>
      </c>
      <c r="D250" s="5">
        <f>'Canadian Irrigation Deficit Cal'!D591</f>
        <v>0</v>
      </c>
      <c r="E250" s="5">
        <f>'Canadian Irrigation Deficit Cal'!E591</f>
        <v>0</v>
      </c>
      <c r="F250" s="5">
        <f>'Canadian Irrigation Deficit Cal'!F591</f>
        <v>0</v>
      </c>
      <c r="G250" s="5">
        <f>'Canadian Irrigation Deficit Cal'!G591</f>
        <v>0</v>
      </c>
      <c r="H250" s="5">
        <f>'Canadian Irrigation Deficit Cal'!H591</f>
        <v>0</v>
      </c>
      <c r="I250" s="5">
        <f>'Canadian Irrigation Deficit Cal'!I591</f>
        <v>0</v>
      </c>
      <c r="J250" s="5">
        <f>'Canadian Irrigation Deficit Cal'!J591</f>
        <v>0</v>
      </c>
      <c r="K250" s="5">
        <f>'Canadian Irrigation Deficit Cal'!K591</f>
        <v>0</v>
      </c>
      <c r="L250" s="5">
        <f>'Canadian Irrigation Deficit Cal'!L591</f>
        <v>0</v>
      </c>
      <c r="M250" s="5">
        <f>'Canadian Irrigation Deficit Cal'!M591</f>
        <v>0</v>
      </c>
      <c r="N250" s="5">
        <f>'Canadian Irrigation Deficit Cal'!N591</f>
        <v>0</v>
      </c>
      <c r="O250" s="5">
        <f>'Canadian Irrigation Deficit Cal'!O591</f>
        <v>0</v>
      </c>
      <c r="P250" s="5">
        <f>'Canadian Irrigation Deficit Cal'!P591</f>
        <v>0</v>
      </c>
      <c r="Q250" s="5">
        <f>'Canadian Irrigation Deficit Cal'!Q591</f>
        <v>0</v>
      </c>
      <c r="R250" s="5">
        <f>'Canadian Irrigation Deficit Cal'!R591</f>
        <v>0</v>
      </c>
      <c r="S250" s="5">
        <f>'Canadian Irrigation Deficit Cal'!S591</f>
        <v>0</v>
      </c>
      <c r="T250" s="5">
        <f>'Canadian Irrigation Deficit Cal'!T591</f>
        <v>0</v>
      </c>
      <c r="U250" s="5">
        <f>'Canadian Irrigation Deficit Cal'!U591</f>
        <v>-3.3299805174223147E-13</v>
      </c>
      <c r="V250" s="5">
        <f>'Canadian Irrigation Deficit Cal'!V591</f>
        <v>-6.6599610348446295E-13</v>
      </c>
      <c r="W250" s="5">
        <f>'Canadian Irrigation Deficit Cal'!W591</f>
        <v>-9.9899415522669452E-13</v>
      </c>
      <c r="X250" s="5">
        <f>'Canadian Irrigation Deficit Cal'!X591</f>
        <v>-1.3319922069689259E-12</v>
      </c>
      <c r="Y250" s="5">
        <f>'Canadian Irrigation Deficit Cal'!Y591</f>
        <v>-2.2029756168898583E-12</v>
      </c>
      <c r="Z250" s="5">
        <f>'Canadian Irrigation Deficit Cal'!Z591</f>
        <v>-2.2029756168898583E-12</v>
      </c>
      <c r="AA250" s="5">
        <f>'Canadian Irrigation Deficit Cal'!AA591</f>
        <v>-2.3798941220300478E-12</v>
      </c>
      <c r="AB250" s="5">
        <f>'Canadian Irrigation Deficit Cal'!AB591</f>
        <v>-2.3798941220300478E-12</v>
      </c>
      <c r="AC250" s="5">
        <f>'Canadian Irrigation Deficit Cal'!AC591</f>
        <v>-2.3798941220300478E-12</v>
      </c>
      <c r="AD250" s="5">
        <f>'Canadian Irrigation Deficit Cal'!AD591</f>
        <v>-2.3798941220300478E-12</v>
      </c>
      <c r="AE250" s="5">
        <f>'Canadian Irrigation Deficit Cal'!AE591</f>
        <v>-2.9786952163506888E-12</v>
      </c>
      <c r="AF250" s="5">
        <f>'Canadian Irrigation Deficit Cal'!AF591</f>
        <v>-2.9786952163506888E-12</v>
      </c>
      <c r="AG250" s="5">
        <f>'Canadian Irrigation Deficit Cal'!AG591</f>
        <v>-2.9786952163506888E-12</v>
      </c>
      <c r="AH250" s="5">
        <f>'Canadian Irrigation Deficit Cal'!AH591</f>
        <v>-2.162148269549815E-12</v>
      </c>
      <c r="AI250" s="5">
        <f>'Canadian Irrigation Deficit Cal'!AI591</f>
        <v>-2.6520764376303396E-12</v>
      </c>
      <c r="AJ250" s="5">
        <f>'Canadian Irrigation Deficit Cal'!AJ591</f>
        <v>-2.1077118064297568E-12</v>
      </c>
      <c r="AK250" s="5">
        <f>'Canadian Irrigation Deficit Cal'!AK591</f>
        <v>-2.1077118064297568E-12</v>
      </c>
      <c r="AL250" s="5">
        <f>'Canadian Irrigation Deficit Cal'!AL591</f>
        <v>0.24515564859111708</v>
      </c>
      <c r="AM250" s="5">
        <f>'Canadian Irrigation Deficit Cal'!AM591</f>
        <v>0.73547571863733174</v>
      </c>
      <c r="AN250" s="5">
        <f>'Canadian Irrigation Deficit Cal'!AN591</f>
        <v>0.73547571863715477</v>
      </c>
      <c r="AO250" s="5">
        <f>'Canadian Irrigation Deficit Cal'!AO591</f>
        <v>0.7354757186378148</v>
      </c>
      <c r="AP250" s="5">
        <f>'Canadian Irrigation Deficit Cal'!AP591</f>
        <v>0.73547571863831662</v>
      </c>
      <c r="AQ250" s="5">
        <f>'Canadian Irrigation Deficit Cal'!AQ591</f>
        <v>0.73547571863823369</v>
      </c>
      <c r="AR250" s="5">
        <f>'Canadian Irrigation Deficit Cal'!AR591</f>
        <v>0.73547571863823369</v>
      </c>
      <c r="AS250" s="5">
        <f>'Canadian Irrigation Deficit Cal'!AS591</f>
        <v>0.73547571863823369</v>
      </c>
      <c r="AT250" s="5">
        <f>'Canadian Irrigation Deficit Cal'!AT591</f>
        <v>0.73547571863823369</v>
      </c>
      <c r="AU250" s="5">
        <f>'Canadian Irrigation Deficit Cal'!AU591</f>
        <v>0</v>
      </c>
      <c r="AV250" s="5">
        <f>'Canadian Irrigation Deficit Cal'!AV591</f>
        <v>0</v>
      </c>
      <c r="AW250" s="5">
        <f>'Canadian Irrigation Deficit Cal'!AW591</f>
        <v>0</v>
      </c>
      <c r="AX250" s="5">
        <f>'Canadian Irrigation Deficit Cal'!AX591</f>
        <v>0</v>
      </c>
      <c r="AY250" s="5">
        <f>'Canadian Irrigation Deficit Cal'!AY591</f>
        <v>0</v>
      </c>
      <c r="AZ250" s="5">
        <f>'Canadian Irrigation Deficit Cal'!AZ591</f>
        <v>0</v>
      </c>
      <c r="BA250" s="5">
        <f>'Canadian Irrigation Deficit Cal'!BA591</f>
        <v>0</v>
      </c>
      <c r="BB250" s="5">
        <f>'Canadian Irrigation Deficit Cal'!BB591</f>
        <v>0</v>
      </c>
      <c r="BC250" s="5">
        <f>'Canadian Irrigation Deficit Cal'!BC591</f>
        <v>0</v>
      </c>
    </row>
    <row r="251" spans="1:55" x14ac:dyDescent="0.2">
      <c r="A251" t="s">
        <v>19</v>
      </c>
      <c r="B251">
        <v>294</v>
      </c>
      <c r="C251">
        <v>1987</v>
      </c>
      <c r="D251" s="5">
        <f>'Canadian Irrigation Deficit Cal'!D592</f>
        <v>0</v>
      </c>
      <c r="E251" s="5">
        <f>'Canadian Irrigation Deficit Cal'!E592</f>
        <v>0</v>
      </c>
      <c r="F251" s="5">
        <f>'Canadian Irrigation Deficit Cal'!F592</f>
        <v>0</v>
      </c>
      <c r="G251" s="5">
        <f>'Canadian Irrigation Deficit Cal'!G592</f>
        <v>0</v>
      </c>
      <c r="H251" s="5">
        <f>'Canadian Irrigation Deficit Cal'!H592</f>
        <v>0</v>
      </c>
      <c r="I251" s="5">
        <f>'Canadian Irrigation Deficit Cal'!I592</f>
        <v>0</v>
      </c>
      <c r="J251" s="5">
        <f>'Canadian Irrigation Deficit Cal'!J592</f>
        <v>0</v>
      </c>
      <c r="K251" s="5">
        <f>'Canadian Irrigation Deficit Cal'!K592</f>
        <v>0</v>
      </c>
      <c r="L251" s="5">
        <f>'Canadian Irrigation Deficit Cal'!L592</f>
        <v>0</v>
      </c>
      <c r="M251" s="5">
        <f>'Canadian Irrigation Deficit Cal'!M592</f>
        <v>0</v>
      </c>
      <c r="N251" s="5">
        <f>'Canadian Irrigation Deficit Cal'!N592</f>
        <v>0</v>
      </c>
      <c r="O251" s="5">
        <f>'Canadian Irrigation Deficit Cal'!O592</f>
        <v>0</v>
      </c>
      <c r="P251" s="5">
        <f>'Canadian Irrigation Deficit Cal'!P592</f>
        <v>0</v>
      </c>
      <c r="Q251" s="5">
        <f>'Canadian Irrigation Deficit Cal'!Q592</f>
        <v>0</v>
      </c>
      <c r="R251" s="5">
        <f>'Canadian Irrigation Deficit Cal'!R592</f>
        <v>0</v>
      </c>
      <c r="S251" s="5">
        <f>'Canadian Irrigation Deficit Cal'!S592</f>
        <v>0</v>
      </c>
      <c r="T251" s="5">
        <f>'Canadian Irrigation Deficit Cal'!T592</f>
        <v>0</v>
      </c>
      <c r="U251" s="5">
        <f>'Canadian Irrigation Deficit Cal'!U592</f>
        <v>-8.2930549284463762E-14</v>
      </c>
      <c r="V251" s="5">
        <f>'Canadian Irrigation Deficit Cal'!V592</f>
        <v>-1.6586109856892752E-13</v>
      </c>
      <c r="W251" s="5">
        <f>'Canadian Irrigation Deficit Cal'!W592</f>
        <v>6.8896148636323743E-13</v>
      </c>
      <c r="X251" s="5">
        <f>'Canadian Irrigation Deficit Cal'!X592</f>
        <v>1.4459685516265474E-13</v>
      </c>
      <c r="Y251" s="5">
        <f>'Canadian Irrigation Deficit Cal'!Y592</f>
        <v>7.0257060214325197E-13</v>
      </c>
      <c r="Z251" s="5">
        <f>'Canadian Irrigation Deficit Cal'!Z592</f>
        <v>7.0257060214325197E-13</v>
      </c>
      <c r="AA251" s="5">
        <f>'Canadian Irrigation Deficit Cal'!AA592</f>
        <v>7.0257060214325197E-13</v>
      </c>
      <c r="AB251" s="5">
        <f>'Canadian Irrigation Deficit Cal'!AB592</f>
        <v>1.6279904751842429E-12</v>
      </c>
      <c r="AC251" s="5">
        <f>'Canadian Irrigation Deficit Cal'!AC592</f>
        <v>4.0114569901065443E-11</v>
      </c>
      <c r="AD251" s="5">
        <f>'Canadian Irrigation Deficit Cal'!AD592</f>
        <v>0.17068563447465973</v>
      </c>
      <c r="AE251" s="5">
        <f>'Canadian Irrigation Deficit Cal'!AE592</f>
        <v>0.17068563447547627</v>
      </c>
      <c r="AF251" s="5">
        <f>'Canadian Irrigation Deficit Cal'!AF592</f>
        <v>0.17068563447547627</v>
      </c>
      <c r="AG251" s="5">
        <f>'Canadian Irrigation Deficit Cal'!AG592</f>
        <v>0.17068563447666027</v>
      </c>
      <c r="AH251" s="5">
        <f>'Canadian Irrigation Deficit Cal'!AH592</f>
        <v>0.17068563447786722</v>
      </c>
      <c r="AI251" s="5">
        <f>'Canadian Irrigation Deficit Cal'!AI592</f>
        <v>0.17068563447831886</v>
      </c>
      <c r="AJ251" s="5">
        <f>'Canadian Irrigation Deficit Cal'!AJ592</f>
        <v>0.17068563447947563</v>
      </c>
      <c r="AK251" s="5">
        <f>'Canadian Irrigation Deficit Cal'!AK592</f>
        <v>0.17068563447939739</v>
      </c>
      <c r="AL251" s="5">
        <f>'Canadian Irrigation Deficit Cal'!AL592</f>
        <v>0.17068563448035001</v>
      </c>
      <c r="AM251" s="5">
        <f>'Canadian Irrigation Deficit Cal'!AM592</f>
        <v>0.1706856344798737</v>
      </c>
      <c r="AN251" s="5">
        <f>'Canadian Irrigation Deficit Cal'!AN592</f>
        <v>0.17068563448145235</v>
      </c>
      <c r="AO251" s="5">
        <f>'Canadian Irrigation Deficit Cal'!AO592</f>
        <v>0.17068563448199672</v>
      </c>
      <c r="AP251" s="5">
        <f>'Canadian Irrigation Deficit Cal'!AP592</f>
        <v>0.17068563448259552</v>
      </c>
      <c r="AQ251" s="5">
        <f>'Canadian Irrigation Deficit Cal'!AQ592</f>
        <v>0.22635024734520848</v>
      </c>
      <c r="AR251" s="5">
        <f>'Canadian Irrigation Deficit Cal'!AR592</f>
        <v>0.22635024734520848</v>
      </c>
      <c r="AS251" s="5">
        <f>'Canadian Irrigation Deficit Cal'!AS592</f>
        <v>0.22635024734520848</v>
      </c>
      <c r="AT251" s="5">
        <f>'Canadian Irrigation Deficit Cal'!AT592</f>
        <v>0.22635024734520848</v>
      </c>
      <c r="AU251" s="5">
        <f>'Canadian Irrigation Deficit Cal'!AU592</f>
        <v>0</v>
      </c>
      <c r="AV251" s="5">
        <f>'Canadian Irrigation Deficit Cal'!AV592</f>
        <v>0</v>
      </c>
      <c r="AW251" s="5">
        <f>'Canadian Irrigation Deficit Cal'!AW592</f>
        <v>0</v>
      </c>
      <c r="AX251" s="5">
        <f>'Canadian Irrigation Deficit Cal'!AX592</f>
        <v>0</v>
      </c>
      <c r="AY251" s="5">
        <f>'Canadian Irrigation Deficit Cal'!AY592</f>
        <v>0</v>
      </c>
      <c r="AZ251" s="5">
        <f>'Canadian Irrigation Deficit Cal'!AZ592</f>
        <v>0</v>
      </c>
      <c r="BA251" s="5">
        <f>'Canadian Irrigation Deficit Cal'!BA592</f>
        <v>0</v>
      </c>
      <c r="BB251" s="5">
        <f>'Canadian Irrigation Deficit Cal'!BB592</f>
        <v>0</v>
      </c>
      <c r="BC251" s="5">
        <f>'Canadian Irrigation Deficit Cal'!BC592</f>
        <v>0</v>
      </c>
    </row>
    <row r="252" spans="1:55" x14ac:dyDescent="0.2">
      <c r="A252" t="s">
        <v>19</v>
      </c>
      <c r="B252">
        <v>294</v>
      </c>
      <c r="C252">
        <v>1988</v>
      </c>
      <c r="D252" s="5">
        <f>'Canadian Irrigation Deficit Cal'!D593</f>
        <v>0</v>
      </c>
      <c r="E252" s="5">
        <f>'Canadian Irrigation Deficit Cal'!E593</f>
        <v>0</v>
      </c>
      <c r="F252" s="5">
        <f>'Canadian Irrigation Deficit Cal'!F593</f>
        <v>0</v>
      </c>
      <c r="G252" s="5">
        <f>'Canadian Irrigation Deficit Cal'!G593</f>
        <v>0</v>
      </c>
      <c r="H252" s="5">
        <f>'Canadian Irrigation Deficit Cal'!H593</f>
        <v>0</v>
      </c>
      <c r="I252" s="5">
        <f>'Canadian Irrigation Deficit Cal'!I593</f>
        <v>0</v>
      </c>
      <c r="J252" s="5">
        <f>'Canadian Irrigation Deficit Cal'!J593</f>
        <v>0</v>
      </c>
      <c r="K252" s="5">
        <f>'Canadian Irrigation Deficit Cal'!K593</f>
        <v>0</v>
      </c>
      <c r="L252" s="5">
        <f>'Canadian Irrigation Deficit Cal'!L593</f>
        <v>0</v>
      </c>
      <c r="M252" s="5">
        <f>'Canadian Irrigation Deficit Cal'!M593</f>
        <v>0</v>
      </c>
      <c r="N252" s="5">
        <f>'Canadian Irrigation Deficit Cal'!N593</f>
        <v>0</v>
      </c>
      <c r="O252" s="5">
        <f>'Canadian Irrigation Deficit Cal'!O593</f>
        <v>0</v>
      </c>
      <c r="P252" s="5">
        <f>'Canadian Irrigation Deficit Cal'!P593</f>
        <v>0</v>
      </c>
      <c r="Q252" s="5">
        <f>'Canadian Irrigation Deficit Cal'!Q593</f>
        <v>0</v>
      </c>
      <c r="R252" s="5">
        <f>'Canadian Irrigation Deficit Cal'!R593</f>
        <v>0</v>
      </c>
      <c r="S252" s="5">
        <f>'Canadian Irrigation Deficit Cal'!S593</f>
        <v>0</v>
      </c>
      <c r="T252" s="5">
        <f>'Canadian Irrigation Deficit Cal'!T593</f>
        <v>0</v>
      </c>
      <c r="U252" s="5">
        <f>'Canadian Irrigation Deficit Cal'!U593</f>
        <v>-8.2930549284463762E-14</v>
      </c>
      <c r="V252" s="5">
        <f>'Canadian Irrigation Deficit Cal'!V593</f>
        <v>-1.6586109856892752E-13</v>
      </c>
      <c r="W252" s="5">
        <f>'Canadian Irrigation Deficit Cal'!W593</f>
        <v>-2.4879164785339127E-13</v>
      </c>
      <c r="X252" s="5">
        <f>'Canadian Irrigation Deficit Cal'!X593</f>
        <v>9.3520142500787589E-13</v>
      </c>
      <c r="Y252" s="5">
        <f>'Canadian Irrigation Deficit Cal'!Y593</f>
        <v>9.3520142500787589E-13</v>
      </c>
      <c r="Z252" s="5">
        <f>'Canadian Irrigation Deficit Cal'!Z593</f>
        <v>9.3520142500787589E-13</v>
      </c>
      <c r="AA252" s="5">
        <f>'Canadian Irrigation Deficit Cal'!AA593</f>
        <v>4.1805502536732231E-13</v>
      </c>
      <c r="AB252" s="5">
        <f>'Canadian Irrigation Deficit Cal'!AB593</f>
        <v>6.7937866873089642E-2</v>
      </c>
      <c r="AC252" s="5">
        <f>'Canadian Irrigation Deficit Cal'!AC593</f>
        <v>6.7937866870912189E-2</v>
      </c>
      <c r="AD252" s="5">
        <f>'Canadian Irrigation Deficit Cal'!AD593</f>
        <v>0.14533150771457121</v>
      </c>
      <c r="AE252" s="5">
        <f>'Canadian Irrigation Deficit Cal'!AE593</f>
        <v>0.14533150771380909</v>
      </c>
      <c r="AF252" s="5">
        <f>'Canadian Irrigation Deficit Cal'!AF593</f>
        <v>0.3479401546039006</v>
      </c>
      <c r="AG252" s="5">
        <f>'Canadian Irrigation Deficit Cal'!AG593</f>
        <v>0.3479401546039006</v>
      </c>
      <c r="AH252" s="5">
        <f>'Canadian Irrigation Deficit Cal'!AH593</f>
        <v>0.3479401546039006</v>
      </c>
      <c r="AI252" s="5">
        <f>'Canadian Irrigation Deficit Cal'!AI593</f>
        <v>0.34794015460248523</v>
      </c>
      <c r="AJ252" s="5">
        <f>'Canadian Irrigation Deficit Cal'!AJ593</f>
        <v>150.82760200506007</v>
      </c>
      <c r="AK252" s="5">
        <f>'Canadian Irrigation Deficit Cal'!AK593</f>
        <v>150.82760200506127</v>
      </c>
      <c r="AL252" s="5">
        <f>'Canadian Irrigation Deficit Cal'!AL593</f>
        <v>151.01327655589645</v>
      </c>
      <c r="AM252" s="5">
        <f>'Canadian Irrigation Deficit Cal'!AM593</f>
        <v>303.6805171374254</v>
      </c>
      <c r="AN252" s="5">
        <f>'Canadian Irrigation Deficit Cal'!AN593</f>
        <v>579.4242599887732</v>
      </c>
      <c r="AO252" s="5">
        <f>'Canadian Irrigation Deficit Cal'!AO593</f>
        <v>592.17258180996123</v>
      </c>
      <c r="AP252" s="5">
        <f>'Canadian Irrigation Deficit Cal'!AP593</f>
        <v>661.78251556032228</v>
      </c>
      <c r="AQ252" s="5">
        <f>'Canadian Irrigation Deficit Cal'!AQ593</f>
        <v>664.23411591054969</v>
      </c>
      <c r="AR252" s="5">
        <f>'Canadian Irrigation Deficit Cal'!AR593</f>
        <v>664.23411591054969</v>
      </c>
      <c r="AS252" s="5">
        <f>'Canadian Irrigation Deficit Cal'!AS593</f>
        <v>664.23411591054969</v>
      </c>
      <c r="AT252" s="5">
        <f>'Canadian Irrigation Deficit Cal'!AT593</f>
        <v>664.23411591054969</v>
      </c>
      <c r="AU252" s="5">
        <f>'Canadian Irrigation Deficit Cal'!AU593</f>
        <v>0</v>
      </c>
      <c r="AV252" s="5">
        <f>'Canadian Irrigation Deficit Cal'!AV593</f>
        <v>0</v>
      </c>
      <c r="AW252" s="5">
        <f>'Canadian Irrigation Deficit Cal'!AW593</f>
        <v>0</v>
      </c>
      <c r="AX252" s="5">
        <f>'Canadian Irrigation Deficit Cal'!AX593</f>
        <v>0</v>
      </c>
      <c r="AY252" s="5">
        <f>'Canadian Irrigation Deficit Cal'!AY593</f>
        <v>0</v>
      </c>
      <c r="AZ252" s="5">
        <f>'Canadian Irrigation Deficit Cal'!AZ593</f>
        <v>0</v>
      </c>
      <c r="BA252" s="5">
        <f>'Canadian Irrigation Deficit Cal'!BA593</f>
        <v>0</v>
      </c>
      <c r="BB252" s="5">
        <f>'Canadian Irrigation Deficit Cal'!BB593</f>
        <v>0</v>
      </c>
      <c r="BC252" s="5">
        <f>'Canadian Irrigation Deficit Cal'!BC593</f>
        <v>0</v>
      </c>
    </row>
    <row r="253" spans="1:55" x14ac:dyDescent="0.2">
      <c r="A253" t="s">
        <v>19</v>
      </c>
      <c r="B253">
        <v>294</v>
      </c>
      <c r="C253">
        <v>1989</v>
      </c>
      <c r="D253" s="5">
        <f>'Canadian Irrigation Deficit Cal'!D594</f>
        <v>0</v>
      </c>
      <c r="E253" s="5">
        <f>'Canadian Irrigation Deficit Cal'!E594</f>
        <v>0</v>
      </c>
      <c r="F253" s="5">
        <f>'Canadian Irrigation Deficit Cal'!F594</f>
        <v>0</v>
      </c>
      <c r="G253" s="5">
        <f>'Canadian Irrigation Deficit Cal'!G594</f>
        <v>0</v>
      </c>
      <c r="H253" s="5">
        <f>'Canadian Irrigation Deficit Cal'!H594</f>
        <v>0</v>
      </c>
      <c r="I253" s="5">
        <f>'Canadian Irrigation Deficit Cal'!I594</f>
        <v>0</v>
      </c>
      <c r="J253" s="5">
        <f>'Canadian Irrigation Deficit Cal'!J594</f>
        <v>0</v>
      </c>
      <c r="K253" s="5">
        <f>'Canadian Irrigation Deficit Cal'!K594</f>
        <v>0</v>
      </c>
      <c r="L253" s="5">
        <f>'Canadian Irrigation Deficit Cal'!L594</f>
        <v>0</v>
      </c>
      <c r="M253" s="5">
        <f>'Canadian Irrigation Deficit Cal'!M594</f>
        <v>0</v>
      </c>
      <c r="N253" s="5">
        <f>'Canadian Irrigation Deficit Cal'!N594</f>
        <v>0</v>
      </c>
      <c r="O253" s="5">
        <f>'Canadian Irrigation Deficit Cal'!O594</f>
        <v>0</v>
      </c>
      <c r="P253" s="5">
        <f>'Canadian Irrigation Deficit Cal'!P594</f>
        <v>0</v>
      </c>
      <c r="Q253" s="5">
        <f>'Canadian Irrigation Deficit Cal'!Q594</f>
        <v>0</v>
      </c>
      <c r="R253" s="5">
        <f>'Canadian Irrigation Deficit Cal'!R594</f>
        <v>0</v>
      </c>
      <c r="S253" s="5">
        <f>'Canadian Irrigation Deficit Cal'!S594</f>
        <v>0</v>
      </c>
      <c r="T253" s="5">
        <f>'Canadian Irrigation Deficit Cal'!T594</f>
        <v>0</v>
      </c>
      <c r="U253" s="5">
        <f>'Canadian Irrigation Deficit Cal'!U594</f>
        <v>-1.0746948617530253E-12</v>
      </c>
      <c r="V253" s="5">
        <f>'Canadian Irrigation Deficit Cal'!V594</f>
        <v>-2.1493897235060507E-12</v>
      </c>
      <c r="W253" s="5">
        <f>'Canadian Irrigation Deficit Cal'!W594</f>
        <v>-3.224084585259076E-12</v>
      </c>
      <c r="X253" s="5">
        <f>'Canadian Irrigation Deficit Cal'!X594</f>
        <v>-5.3513594956226031E-12</v>
      </c>
      <c r="Y253" s="5">
        <f>'Canadian Irrigation Deficit Cal'!Y594</f>
        <v>-5.929746916273222E-12</v>
      </c>
      <c r="Z253" s="5">
        <f>'Canadian Irrigation Deficit Cal'!Z594</f>
        <v>-7.4386576283823371E-12</v>
      </c>
      <c r="AA253" s="5">
        <f>'Canadian Irrigation Deficit Cal'!AA594</f>
        <v>-7.3365892600322285E-12</v>
      </c>
      <c r="AB253" s="5">
        <f>'Canadian Irrigation Deficit Cal'!AB594</f>
        <v>-8.4112841217852535E-12</v>
      </c>
      <c r="AC253" s="5">
        <f>'Canadian Irrigation Deficit Cal'!AC594</f>
        <v>-9.4859789835382784E-12</v>
      </c>
      <c r="AD253" s="5">
        <f>'Canadian Irrigation Deficit Cal'!AD594</f>
        <v>-7.9617580161766472E-12</v>
      </c>
      <c r="AE253" s="5">
        <f>'Canadian Irrigation Deficit Cal'!AE594</f>
        <v>-9.2682331310580456E-12</v>
      </c>
      <c r="AF253" s="5">
        <f>'Canadian Irrigation Deficit Cal'!AF594</f>
        <v>-1.0356962393459211E-11</v>
      </c>
      <c r="AG253" s="5">
        <f>'Canadian Irrigation Deficit Cal'!AG594</f>
        <v>-8.6694320367374054E-12</v>
      </c>
      <c r="AH253" s="5">
        <f>'Canadian Irrigation Deficit Cal'!AH594</f>
        <v>-6.7097193644153079E-12</v>
      </c>
      <c r="AI253" s="5">
        <f>'Canadian Irrigation Deficit Cal'!AI594</f>
        <v>-9.1049237416978726E-12</v>
      </c>
      <c r="AJ253" s="5">
        <f>'Canadian Irrigation Deficit Cal'!AJ594</f>
        <v>-9.6492883728984546E-12</v>
      </c>
      <c r="AK253" s="5">
        <f>'Canadian Irrigation Deficit Cal'!AK594</f>
        <v>-7.3629569218560071E-12</v>
      </c>
      <c r="AL253" s="5">
        <f>'Canadian Irrigation Deficit Cal'!AL594</f>
        <v>-5.498508059994011E-12</v>
      </c>
      <c r="AM253" s="5">
        <f>'Canadian Irrigation Deficit Cal'!AM594</f>
        <v>-4.3468366371102781E-12</v>
      </c>
      <c r="AN253" s="5">
        <f>'Canadian Irrigation Deficit Cal'!AN594</f>
        <v>-2.0162755597827834E-12</v>
      </c>
      <c r="AO253" s="5">
        <f>'Canadian Irrigation Deficit Cal'!AO594</f>
        <v>-2.3020669911630894E-12</v>
      </c>
      <c r="AP253" s="5">
        <f>'Canadian Irrigation Deficit Cal'!AP594</f>
        <v>-2.778386043463599E-12</v>
      </c>
      <c r="AQ253" s="5">
        <f>'Canadian Irrigation Deficit Cal'!AQ594</f>
        <v>-3.8530809052166239E-12</v>
      </c>
      <c r="AR253" s="5">
        <f>'Canadian Irrigation Deficit Cal'!AR594</f>
        <v>-3.8530809052166239E-12</v>
      </c>
      <c r="AS253" s="5">
        <f>'Canadian Irrigation Deficit Cal'!AS594</f>
        <v>-3.8530809052166239E-12</v>
      </c>
      <c r="AT253" s="5">
        <f>'Canadian Irrigation Deficit Cal'!AT594</f>
        <v>-3.8530809052166239E-12</v>
      </c>
      <c r="AU253" s="5">
        <f>'Canadian Irrigation Deficit Cal'!AU594</f>
        <v>0</v>
      </c>
      <c r="AV253" s="5">
        <f>'Canadian Irrigation Deficit Cal'!AV594</f>
        <v>0</v>
      </c>
      <c r="AW253" s="5">
        <f>'Canadian Irrigation Deficit Cal'!AW594</f>
        <v>0</v>
      </c>
      <c r="AX253" s="5">
        <f>'Canadian Irrigation Deficit Cal'!AX594</f>
        <v>0</v>
      </c>
      <c r="AY253" s="5">
        <f>'Canadian Irrigation Deficit Cal'!AY594</f>
        <v>0</v>
      </c>
      <c r="AZ253" s="5">
        <f>'Canadian Irrigation Deficit Cal'!AZ594</f>
        <v>0</v>
      </c>
      <c r="BA253" s="5">
        <f>'Canadian Irrigation Deficit Cal'!BA594</f>
        <v>0</v>
      </c>
      <c r="BB253" s="5">
        <f>'Canadian Irrigation Deficit Cal'!BB594</f>
        <v>0</v>
      </c>
      <c r="BC253" s="5">
        <f>'Canadian Irrigation Deficit Cal'!BC594</f>
        <v>0</v>
      </c>
    </row>
    <row r="254" spans="1:55" x14ac:dyDescent="0.2">
      <c r="A254" t="s">
        <v>19</v>
      </c>
      <c r="B254">
        <v>294</v>
      </c>
      <c r="C254">
        <v>1990</v>
      </c>
      <c r="D254" s="5">
        <f>'Canadian Irrigation Deficit Cal'!D595</f>
        <v>0</v>
      </c>
      <c r="E254" s="5">
        <f>'Canadian Irrigation Deficit Cal'!E595</f>
        <v>0</v>
      </c>
      <c r="F254" s="5">
        <f>'Canadian Irrigation Deficit Cal'!F595</f>
        <v>0</v>
      </c>
      <c r="G254" s="5">
        <f>'Canadian Irrigation Deficit Cal'!G595</f>
        <v>0</v>
      </c>
      <c r="H254" s="5">
        <f>'Canadian Irrigation Deficit Cal'!H595</f>
        <v>0</v>
      </c>
      <c r="I254" s="5">
        <f>'Canadian Irrigation Deficit Cal'!I595</f>
        <v>0</v>
      </c>
      <c r="J254" s="5">
        <f>'Canadian Irrigation Deficit Cal'!J595</f>
        <v>0</v>
      </c>
      <c r="K254" s="5">
        <f>'Canadian Irrigation Deficit Cal'!K595</f>
        <v>0</v>
      </c>
      <c r="L254" s="5">
        <f>'Canadian Irrigation Deficit Cal'!L595</f>
        <v>0</v>
      </c>
      <c r="M254" s="5">
        <f>'Canadian Irrigation Deficit Cal'!M595</f>
        <v>0</v>
      </c>
      <c r="N254" s="5">
        <f>'Canadian Irrigation Deficit Cal'!N595</f>
        <v>0</v>
      </c>
      <c r="O254" s="5">
        <f>'Canadian Irrigation Deficit Cal'!O595</f>
        <v>0</v>
      </c>
      <c r="P254" s="5">
        <f>'Canadian Irrigation Deficit Cal'!P595</f>
        <v>0</v>
      </c>
      <c r="Q254" s="5">
        <f>'Canadian Irrigation Deficit Cal'!Q595</f>
        <v>0</v>
      </c>
      <c r="R254" s="5">
        <f>'Canadian Irrigation Deficit Cal'!R595</f>
        <v>0</v>
      </c>
      <c r="S254" s="5">
        <f>'Canadian Irrigation Deficit Cal'!S595</f>
        <v>0</v>
      </c>
      <c r="T254" s="5">
        <f>'Canadian Irrigation Deficit Cal'!T595</f>
        <v>0</v>
      </c>
      <c r="U254" s="5">
        <f>'Canadian Irrigation Deficit Cal'!U595</f>
        <v>-1.0746948617530253E-12</v>
      </c>
      <c r="V254" s="5">
        <f>'Canadian Irrigation Deficit Cal'!V595</f>
        <v>-2.1493897235060507E-12</v>
      </c>
      <c r="W254" s="5">
        <f>'Canadian Irrigation Deficit Cal'!W595</f>
        <v>-3.224084585259076E-12</v>
      </c>
      <c r="X254" s="5">
        <f>'Canadian Irrigation Deficit Cal'!X595</f>
        <v>-4.2987794470121013E-12</v>
      </c>
      <c r="Y254" s="5">
        <f>'Canadian Irrigation Deficit Cal'!Y595</f>
        <v>-5.3734743087651262E-12</v>
      </c>
      <c r="Z254" s="5">
        <f>'Canadian Irrigation Deficit Cal'!Z595</f>
        <v>-6.4481691705181512E-12</v>
      </c>
      <c r="AA254" s="5">
        <f>'Canadian Irrigation Deficit Cal'!AA595</f>
        <v>-7.5228640322711761E-12</v>
      </c>
      <c r="AB254" s="5">
        <f>'Canadian Irrigation Deficit Cal'!AB595</f>
        <v>-9.3192673152330999E-12</v>
      </c>
      <c r="AC254" s="5">
        <f>'Canadian Irrigation Deficit Cal'!AC595</f>
        <v>-8.747684452472488E-12</v>
      </c>
      <c r="AD254" s="5">
        <f>'Canadian Irrigation Deficit Cal'!AD595</f>
        <v>-1.0707397124794585E-11</v>
      </c>
      <c r="AE254" s="5">
        <f>'Canadian Irrigation Deficit Cal'!AE595</f>
        <v>-1.0707397124794585E-11</v>
      </c>
      <c r="AF254" s="5">
        <f>'Canadian Irrigation Deficit Cal'!AF595</f>
        <v>-8.8565573787126028E-12</v>
      </c>
      <c r="AG254" s="5">
        <f>'Canadian Irrigation Deficit Cal'!AG595</f>
        <v>-8.8565573787126028E-12</v>
      </c>
      <c r="AH254" s="5">
        <f>'Canadian Irrigation Deficit Cal'!AH595</f>
        <v>-7.114590558870738E-12</v>
      </c>
      <c r="AI254" s="5">
        <f>'Canadian Irrigation Deficit Cal'!AI595</f>
        <v>0.22830671976329439</v>
      </c>
      <c r="AJ254" s="5">
        <f>'Canadian Irrigation Deficit Cal'!AJ595</f>
        <v>0.22830671976137551</v>
      </c>
      <c r="AK254" s="5">
        <f>'Canadian Irrigation Deficit Cal'!AK595</f>
        <v>0.41622911527744066</v>
      </c>
      <c r="AL254" s="5">
        <f>'Canadian Irrigation Deficit Cal'!AL595</f>
        <v>0.41622911527684187</v>
      </c>
      <c r="AM254" s="5">
        <f>'Canadian Irrigation Deficit Cal'!AM595</f>
        <v>0.4729414283425154</v>
      </c>
      <c r="AN254" s="5">
        <f>'Canadian Irrigation Deficit Cal'!AN595</f>
        <v>0.48536246614340972</v>
      </c>
      <c r="AO254" s="5">
        <f>'Canadian Irrigation Deficit Cal'!AO595</f>
        <v>0.48536246614340972</v>
      </c>
      <c r="AP254" s="5">
        <f>'Canadian Irrigation Deficit Cal'!AP595</f>
        <v>0.56472201526471155</v>
      </c>
      <c r="AQ254" s="5">
        <f>'Canadian Irrigation Deficit Cal'!AQ595</f>
        <v>342.47613166810214</v>
      </c>
      <c r="AR254" s="5">
        <f>'Canadian Irrigation Deficit Cal'!AR595</f>
        <v>342.47613166810214</v>
      </c>
      <c r="AS254" s="5">
        <f>'Canadian Irrigation Deficit Cal'!AS595</f>
        <v>342.47613166810214</v>
      </c>
      <c r="AT254" s="5">
        <f>'Canadian Irrigation Deficit Cal'!AT595</f>
        <v>342.47613166810214</v>
      </c>
      <c r="AU254" s="5">
        <f>'Canadian Irrigation Deficit Cal'!AU595</f>
        <v>0</v>
      </c>
      <c r="AV254" s="5">
        <f>'Canadian Irrigation Deficit Cal'!AV595</f>
        <v>0</v>
      </c>
      <c r="AW254" s="5">
        <f>'Canadian Irrigation Deficit Cal'!AW595</f>
        <v>0</v>
      </c>
      <c r="AX254" s="5">
        <f>'Canadian Irrigation Deficit Cal'!AX595</f>
        <v>0</v>
      </c>
      <c r="AY254" s="5">
        <f>'Canadian Irrigation Deficit Cal'!AY595</f>
        <v>0</v>
      </c>
      <c r="AZ254" s="5">
        <f>'Canadian Irrigation Deficit Cal'!AZ595</f>
        <v>0</v>
      </c>
      <c r="BA254" s="5">
        <f>'Canadian Irrigation Deficit Cal'!BA595</f>
        <v>0</v>
      </c>
      <c r="BB254" s="5">
        <f>'Canadian Irrigation Deficit Cal'!BB595</f>
        <v>0</v>
      </c>
      <c r="BC254" s="5">
        <f>'Canadian Irrigation Deficit Cal'!BC595</f>
        <v>0</v>
      </c>
    </row>
    <row r="255" spans="1:55" x14ac:dyDescent="0.2">
      <c r="A255" t="s">
        <v>19</v>
      </c>
      <c r="B255">
        <v>294</v>
      </c>
      <c r="C255">
        <v>1991</v>
      </c>
      <c r="D255" s="5">
        <f>'Canadian Irrigation Deficit Cal'!D596</f>
        <v>0</v>
      </c>
      <c r="E255" s="5">
        <f>'Canadian Irrigation Deficit Cal'!E596</f>
        <v>0</v>
      </c>
      <c r="F255" s="5">
        <f>'Canadian Irrigation Deficit Cal'!F596</f>
        <v>0</v>
      </c>
      <c r="G255" s="5">
        <f>'Canadian Irrigation Deficit Cal'!G596</f>
        <v>0</v>
      </c>
      <c r="H255" s="5">
        <f>'Canadian Irrigation Deficit Cal'!H596</f>
        <v>0</v>
      </c>
      <c r="I255" s="5">
        <f>'Canadian Irrigation Deficit Cal'!I596</f>
        <v>0</v>
      </c>
      <c r="J255" s="5">
        <f>'Canadian Irrigation Deficit Cal'!J596</f>
        <v>0</v>
      </c>
      <c r="K255" s="5">
        <f>'Canadian Irrigation Deficit Cal'!K596</f>
        <v>0</v>
      </c>
      <c r="L255" s="5">
        <f>'Canadian Irrigation Deficit Cal'!L596</f>
        <v>0</v>
      </c>
      <c r="M255" s="5">
        <f>'Canadian Irrigation Deficit Cal'!M596</f>
        <v>0</v>
      </c>
      <c r="N255" s="5">
        <f>'Canadian Irrigation Deficit Cal'!N596</f>
        <v>0</v>
      </c>
      <c r="O255" s="5">
        <f>'Canadian Irrigation Deficit Cal'!O596</f>
        <v>0</v>
      </c>
      <c r="P255" s="5">
        <f>'Canadian Irrigation Deficit Cal'!P596</f>
        <v>0</v>
      </c>
      <c r="Q255" s="5">
        <f>'Canadian Irrigation Deficit Cal'!Q596</f>
        <v>0</v>
      </c>
      <c r="R255" s="5">
        <f>'Canadian Irrigation Deficit Cal'!R596</f>
        <v>0</v>
      </c>
      <c r="S255" s="5">
        <f>'Canadian Irrigation Deficit Cal'!S596</f>
        <v>0</v>
      </c>
      <c r="T255" s="5">
        <f>'Canadian Irrigation Deficit Cal'!T596</f>
        <v>0</v>
      </c>
      <c r="U255" s="5">
        <f>'Canadian Irrigation Deficit Cal'!U596</f>
        <v>-1.5697264482510554E-12</v>
      </c>
      <c r="V255" s="5">
        <f>'Canadian Irrigation Deficit Cal'!V596</f>
        <v>-3.1394528965021109E-12</v>
      </c>
      <c r="W255" s="5">
        <f>'Canadian Irrigation Deficit Cal'!W596</f>
        <v>-4.7091793447531663E-12</v>
      </c>
      <c r="X255" s="5">
        <f>'Canadian Irrigation Deficit Cal'!X596</f>
        <v>-6.2789057930042217E-12</v>
      </c>
      <c r="Y255" s="5">
        <f>'Canadian Irrigation Deficit Cal'!Y596</f>
        <v>-5.8468163669887592E-12</v>
      </c>
      <c r="Z255" s="5">
        <f>'Canadian Irrigation Deficit Cal'!Z596</f>
        <v>-5.2344061568881033E-12</v>
      </c>
      <c r="AA255" s="5">
        <f>'Canadian Irrigation Deficit Cal'!AA596</f>
        <v>-3.9355861696329634E-12</v>
      </c>
      <c r="AB255" s="5">
        <f>'Canadian Irrigation Deficit Cal'!AB596</f>
        <v>-4.9052356689590016E-12</v>
      </c>
      <c r="AC255" s="5">
        <f>'Canadian Irrigation Deficit Cal'!AC596</f>
        <v>-6.474962117210057E-12</v>
      </c>
      <c r="AD255" s="5">
        <f>'Canadian Irrigation Deficit Cal'!AD596</f>
        <v>-8.0446885654611132E-12</v>
      </c>
      <c r="AE255" s="5">
        <f>'Canadian Irrigation Deficit Cal'!AE596</f>
        <v>-1.0485823708501226E-11</v>
      </c>
      <c r="AF255" s="5">
        <f>'Canadian Irrigation Deficit Cal'!AF596</f>
        <v>-8.2811469521388669E-12</v>
      </c>
      <c r="AG255" s="5">
        <f>'Canadian Irrigation Deficit Cal'!AG596</f>
        <v>-8.2811469521388669E-12</v>
      </c>
      <c r="AH255" s="5">
        <f>'Canadian Irrigation Deficit Cal'!AH596</f>
        <v>-7.8456552471784013E-12</v>
      </c>
      <c r="AI255" s="5">
        <f>'Canadian Irrigation Deficit Cal'!AI596</f>
        <v>-6.1581248904565956E-12</v>
      </c>
      <c r="AJ255" s="5">
        <f>'Canadian Irrigation Deficit Cal'!AJ596</f>
        <v>-6.7160986374371925E-12</v>
      </c>
      <c r="AK255" s="5">
        <f>'Canadian Irrigation Deficit Cal'!AK596</f>
        <v>-7.3200031501753386E-12</v>
      </c>
      <c r="AL255" s="5">
        <f>'Canadian Irrigation Deficit Cal'!AL596</f>
        <v>-5.8774368774937939E-12</v>
      </c>
      <c r="AM255" s="5">
        <f>'Canadian Irrigation Deficit Cal'!AM596</f>
        <v>-4.8975805413327447E-12</v>
      </c>
      <c r="AN255" s="5">
        <f>'Canadian Irrigation Deficit Cal'!AN596</f>
        <v>-4.4620888363722783E-12</v>
      </c>
      <c r="AO255" s="5">
        <f>'Canadian Irrigation Deficit Cal'!AO596</f>
        <v>-5.6324727934535312E-12</v>
      </c>
      <c r="AP255" s="5">
        <f>'Canadian Irrigation Deficit Cal'!AP596</f>
        <v>-4.4893070679323074E-12</v>
      </c>
      <c r="AQ255" s="5">
        <f>'Canadian Irrigation Deficit Cal'!AQ596</f>
        <v>-6.9661661398949587E-12</v>
      </c>
      <c r="AR255" s="5">
        <f>'Canadian Irrigation Deficit Cal'!AR596</f>
        <v>-6.9661661398949587E-12</v>
      </c>
      <c r="AS255" s="5">
        <f>'Canadian Irrigation Deficit Cal'!AS596</f>
        <v>-6.9661661398949587E-12</v>
      </c>
      <c r="AT255" s="5">
        <f>'Canadian Irrigation Deficit Cal'!AT596</f>
        <v>-6.9661661398949587E-12</v>
      </c>
      <c r="AU255" s="5">
        <f>'Canadian Irrigation Deficit Cal'!AU596</f>
        <v>0</v>
      </c>
      <c r="AV255" s="5">
        <f>'Canadian Irrigation Deficit Cal'!AV596</f>
        <v>0</v>
      </c>
      <c r="AW255" s="5">
        <f>'Canadian Irrigation Deficit Cal'!AW596</f>
        <v>0</v>
      </c>
      <c r="AX255" s="5">
        <f>'Canadian Irrigation Deficit Cal'!AX596</f>
        <v>0</v>
      </c>
      <c r="AY255" s="5">
        <f>'Canadian Irrigation Deficit Cal'!AY596</f>
        <v>0</v>
      </c>
      <c r="AZ255" s="5">
        <f>'Canadian Irrigation Deficit Cal'!AZ596</f>
        <v>0</v>
      </c>
      <c r="BA255" s="5">
        <f>'Canadian Irrigation Deficit Cal'!BA596</f>
        <v>0</v>
      </c>
      <c r="BB255" s="5">
        <f>'Canadian Irrigation Deficit Cal'!BB596</f>
        <v>0</v>
      </c>
      <c r="BC255" s="5">
        <f>'Canadian Irrigation Deficit Cal'!BC596</f>
        <v>0</v>
      </c>
    </row>
    <row r="256" spans="1:55" x14ac:dyDescent="0.2">
      <c r="A256" t="s">
        <v>19</v>
      </c>
      <c r="B256">
        <v>294</v>
      </c>
      <c r="C256">
        <v>1992</v>
      </c>
      <c r="D256" s="5">
        <f>'Canadian Irrigation Deficit Cal'!D597</f>
        <v>0</v>
      </c>
      <c r="E256" s="5">
        <f>'Canadian Irrigation Deficit Cal'!E597</f>
        <v>0</v>
      </c>
      <c r="F256" s="5">
        <f>'Canadian Irrigation Deficit Cal'!F597</f>
        <v>0</v>
      </c>
      <c r="G256" s="5">
        <f>'Canadian Irrigation Deficit Cal'!G597</f>
        <v>0</v>
      </c>
      <c r="H256" s="5">
        <f>'Canadian Irrigation Deficit Cal'!H597</f>
        <v>0</v>
      </c>
      <c r="I256" s="5">
        <f>'Canadian Irrigation Deficit Cal'!I597</f>
        <v>0</v>
      </c>
      <c r="J256" s="5">
        <f>'Canadian Irrigation Deficit Cal'!J597</f>
        <v>0</v>
      </c>
      <c r="K256" s="5">
        <f>'Canadian Irrigation Deficit Cal'!K597</f>
        <v>0</v>
      </c>
      <c r="L256" s="5">
        <f>'Canadian Irrigation Deficit Cal'!L597</f>
        <v>0</v>
      </c>
      <c r="M256" s="5">
        <f>'Canadian Irrigation Deficit Cal'!M597</f>
        <v>0</v>
      </c>
      <c r="N256" s="5">
        <f>'Canadian Irrigation Deficit Cal'!N597</f>
        <v>0</v>
      </c>
      <c r="O256" s="5">
        <f>'Canadian Irrigation Deficit Cal'!O597</f>
        <v>0</v>
      </c>
      <c r="P256" s="5">
        <f>'Canadian Irrigation Deficit Cal'!P597</f>
        <v>0</v>
      </c>
      <c r="Q256" s="5">
        <f>'Canadian Irrigation Deficit Cal'!Q597</f>
        <v>0</v>
      </c>
      <c r="R256" s="5">
        <f>'Canadian Irrigation Deficit Cal'!R597</f>
        <v>0</v>
      </c>
      <c r="S256" s="5">
        <f>'Canadian Irrigation Deficit Cal'!S597</f>
        <v>0</v>
      </c>
      <c r="T256" s="5">
        <f>'Canadian Irrigation Deficit Cal'!T597</f>
        <v>0</v>
      </c>
      <c r="U256" s="5">
        <f>'Canadian Irrigation Deficit Cal'!U597</f>
        <v>-1.5697264482510554E-12</v>
      </c>
      <c r="V256" s="5">
        <f>'Canadian Irrigation Deficit Cal'!V597</f>
        <v>-3.1756021102927747E-12</v>
      </c>
      <c r="W256" s="5">
        <f>'Canadian Irrigation Deficit Cal'!W597</f>
        <v>-4.6453866145343476E-12</v>
      </c>
      <c r="X256" s="5">
        <f>'Canadian Irrigation Deficit Cal'!X597</f>
        <v>0.15825145115217459</v>
      </c>
      <c r="Y256" s="5">
        <f>'Canadian Irrigation Deficit Cal'!Y597</f>
        <v>0.32428576054997493</v>
      </c>
      <c r="Z256" s="5">
        <f>'Canadian Irrigation Deficit Cal'!Z597</f>
        <v>0.39155189258633816</v>
      </c>
      <c r="AA256" s="5">
        <f>'Canadian Irrigation Deficit Cal'!AA597</f>
        <v>0.55758620195501507</v>
      </c>
      <c r="AB256" s="5">
        <f>'Canadian Irrigation Deficit Cal'!AB597</f>
        <v>0.55758620195301456</v>
      </c>
      <c r="AC256" s="5">
        <f>'Canadian Irrigation Deficit Cal'!AC597</f>
        <v>0.55758620195366781</v>
      </c>
      <c r="AD256" s="5">
        <f>'Canadian Irrigation Deficit Cal'!AD597</f>
        <v>0.55758620195435504</v>
      </c>
      <c r="AE256" s="5">
        <f>'Canadian Irrigation Deficit Cal'!AE597</f>
        <v>0.5575862019527853</v>
      </c>
      <c r="AF256" s="5">
        <f>'Canadian Irrigation Deficit Cal'!AF597</f>
        <v>0.55758620195121555</v>
      </c>
      <c r="AG256" s="5">
        <f>'Canadian Irrigation Deficit Cal'!AG597</f>
        <v>0.55758620195082176</v>
      </c>
      <c r="AH256" s="5">
        <f>'Canadian Irrigation Deficit Cal'!AH597</f>
        <v>0.55758620194773756</v>
      </c>
      <c r="AI256" s="5">
        <f>'Canadian Irrigation Deficit Cal'!AI597</f>
        <v>0.5575862019461385</v>
      </c>
      <c r="AJ256" s="5">
        <f>'Canadian Irrigation Deficit Cal'!AJ597</f>
        <v>0.55758620194826147</v>
      </c>
      <c r="AK256" s="5">
        <f>'Canadian Irrigation Deficit Cal'!AK597</f>
        <v>0.72362051134837535</v>
      </c>
      <c r="AL256" s="5">
        <f>'Canadian Irrigation Deficit Cal'!AL597</f>
        <v>0.72362051134861349</v>
      </c>
      <c r="AM256" s="5">
        <f>'Canadian Irrigation Deficit Cal'!AM597</f>
        <v>0.72362051134742955</v>
      </c>
      <c r="AN256" s="5">
        <f>'Canadian Irrigation Deficit Cal'!AN597</f>
        <v>0.72362051134726624</v>
      </c>
      <c r="AO256" s="5">
        <f>'Canadian Irrigation Deficit Cal'!AO597</f>
        <v>0.72362051134611627</v>
      </c>
      <c r="AP256" s="5">
        <f>'Canadian Irrigation Deficit Cal'!AP597</f>
        <v>0.72362051134833461</v>
      </c>
      <c r="AQ256" s="5">
        <f>'Canadian Irrigation Deficit Cal'!AQ597</f>
        <v>0.72362051134658578</v>
      </c>
      <c r="AR256" s="5">
        <f>'Canadian Irrigation Deficit Cal'!AR597</f>
        <v>0.72362051134658578</v>
      </c>
      <c r="AS256" s="5">
        <f>'Canadian Irrigation Deficit Cal'!AS597</f>
        <v>0.72362051134658578</v>
      </c>
      <c r="AT256" s="5">
        <f>'Canadian Irrigation Deficit Cal'!AT597</f>
        <v>0.72362051134658578</v>
      </c>
      <c r="AU256" s="5">
        <f>'Canadian Irrigation Deficit Cal'!AU597</f>
        <v>0</v>
      </c>
      <c r="AV256" s="5">
        <f>'Canadian Irrigation Deficit Cal'!AV597</f>
        <v>0</v>
      </c>
      <c r="AW256" s="5">
        <f>'Canadian Irrigation Deficit Cal'!AW597</f>
        <v>0</v>
      </c>
      <c r="AX256" s="5">
        <f>'Canadian Irrigation Deficit Cal'!AX597</f>
        <v>0</v>
      </c>
      <c r="AY256" s="5">
        <f>'Canadian Irrigation Deficit Cal'!AY597</f>
        <v>0</v>
      </c>
      <c r="AZ256" s="5">
        <f>'Canadian Irrigation Deficit Cal'!AZ597</f>
        <v>0</v>
      </c>
      <c r="BA256" s="5">
        <f>'Canadian Irrigation Deficit Cal'!BA597</f>
        <v>0</v>
      </c>
      <c r="BB256" s="5">
        <f>'Canadian Irrigation Deficit Cal'!BB597</f>
        <v>0</v>
      </c>
      <c r="BC256" s="5">
        <f>'Canadian Irrigation Deficit Cal'!BC597</f>
        <v>0</v>
      </c>
    </row>
    <row r="257" spans="1:55" x14ac:dyDescent="0.2">
      <c r="A257" t="s">
        <v>19</v>
      </c>
      <c r="B257">
        <v>294</v>
      </c>
      <c r="C257">
        <v>1993</v>
      </c>
      <c r="D257" s="5">
        <f>'Canadian Irrigation Deficit Cal'!D598</f>
        <v>0</v>
      </c>
      <c r="E257" s="5">
        <f>'Canadian Irrigation Deficit Cal'!E598</f>
        <v>0</v>
      </c>
      <c r="F257" s="5">
        <f>'Canadian Irrigation Deficit Cal'!F598</f>
        <v>0</v>
      </c>
      <c r="G257" s="5">
        <f>'Canadian Irrigation Deficit Cal'!G598</f>
        <v>0</v>
      </c>
      <c r="H257" s="5">
        <f>'Canadian Irrigation Deficit Cal'!H598</f>
        <v>0</v>
      </c>
      <c r="I257" s="5">
        <f>'Canadian Irrigation Deficit Cal'!I598</f>
        <v>0</v>
      </c>
      <c r="J257" s="5">
        <f>'Canadian Irrigation Deficit Cal'!J598</f>
        <v>0</v>
      </c>
      <c r="K257" s="5">
        <f>'Canadian Irrigation Deficit Cal'!K598</f>
        <v>0</v>
      </c>
      <c r="L257" s="5">
        <f>'Canadian Irrigation Deficit Cal'!L598</f>
        <v>0</v>
      </c>
      <c r="M257" s="5">
        <f>'Canadian Irrigation Deficit Cal'!M598</f>
        <v>0</v>
      </c>
      <c r="N257" s="5">
        <f>'Canadian Irrigation Deficit Cal'!N598</f>
        <v>0</v>
      </c>
      <c r="O257" s="5">
        <f>'Canadian Irrigation Deficit Cal'!O598</f>
        <v>0</v>
      </c>
      <c r="P257" s="5">
        <f>'Canadian Irrigation Deficit Cal'!P598</f>
        <v>0</v>
      </c>
      <c r="Q257" s="5">
        <f>'Canadian Irrigation Deficit Cal'!Q598</f>
        <v>0</v>
      </c>
      <c r="R257" s="5">
        <f>'Canadian Irrigation Deficit Cal'!R598</f>
        <v>0</v>
      </c>
      <c r="S257" s="5">
        <f>'Canadian Irrigation Deficit Cal'!S598</f>
        <v>0</v>
      </c>
      <c r="T257" s="5">
        <f>'Canadian Irrigation Deficit Cal'!T598</f>
        <v>0</v>
      </c>
      <c r="U257" s="5">
        <f>'Canadian Irrigation Deficit Cal'!U598</f>
        <v>-1.5697264482510554E-12</v>
      </c>
      <c r="V257" s="5">
        <f>'Canadian Irrigation Deficit Cal'!V598</f>
        <v>-3.1394528965021109E-12</v>
      </c>
      <c r="W257" s="5">
        <f>'Canadian Irrigation Deficit Cal'!W598</f>
        <v>-4.7091793447531663E-12</v>
      </c>
      <c r="X257" s="5">
        <f>'Canadian Irrigation Deficit Cal'!X598</f>
        <v>-6.2789057930042217E-12</v>
      </c>
      <c r="Y257" s="5">
        <f>'Canadian Irrigation Deficit Cal'!Y598</f>
        <v>-5.5865420276959804E-12</v>
      </c>
      <c r="Z257" s="5">
        <f>'Canadian Irrigation Deficit Cal'!Z598</f>
        <v>-8.3764107625989675E-12</v>
      </c>
      <c r="AA257" s="5">
        <f>'Canadian Irrigation Deficit Cal'!AA598</f>
        <v>-1.0479019150611218E-11</v>
      </c>
      <c r="AB257" s="5">
        <f>'Canadian Irrigation Deficit Cal'!AB598</f>
        <v>-1.2402157324274528E-11</v>
      </c>
      <c r="AC257" s="5">
        <f>'Canadian Irrigation Deficit Cal'!AC598</f>
        <v>-1.2980544744925148E-11</v>
      </c>
      <c r="AD257" s="5">
        <f>'Canadian Irrigation Deficit Cal'!AD598</f>
        <v>-1.1265796156643312E-11</v>
      </c>
      <c r="AE257" s="5">
        <f>'Canadian Irrigation Deficit Cal'!AE598</f>
        <v>-1.0707822409662714E-11</v>
      </c>
      <c r="AF257" s="5">
        <f>'Canadian Irrigation Deficit Cal'!AF598</f>
        <v>-8.7889370846806601E-12</v>
      </c>
      <c r="AG257" s="5">
        <f>'Canadian Irrigation Deficit Cal'!AG598</f>
        <v>-9.6190931472615489E-12</v>
      </c>
      <c r="AH257" s="5">
        <f>'Canadian Irrigation Deficit Cal'!AH598</f>
        <v>-1.2742385218774893E-11</v>
      </c>
      <c r="AI257" s="5">
        <f>'Canadian Irrigation Deficit Cal'!AI598</f>
        <v>-1.4264905046664023E-11</v>
      </c>
      <c r="AJ257" s="5">
        <f>'Canadian Irrigation Deficit Cal'!AJ598</f>
        <v>-1.3659299394453375E-11</v>
      </c>
      <c r="AK257" s="5">
        <f>'Canadian Irrigation Deficit Cal'!AK598</f>
        <v>-1.4128813888863878E-11</v>
      </c>
      <c r="AL257" s="5">
        <f>'Canadian Irrigation Deficit Cal'!AL598</f>
        <v>-1.6415145339906326E-11</v>
      </c>
      <c r="AM257" s="5">
        <f>'Canadian Irrigation Deficit Cal'!AM598</f>
        <v>-1.8715085906728789E-11</v>
      </c>
      <c r="AN257" s="5">
        <f>'Canadian Irrigation Deficit Cal'!AN598</f>
        <v>-1.9000877338109094E-11</v>
      </c>
      <c r="AO257" s="5">
        <f>'Canadian Irrigation Deficit Cal'!AO598</f>
        <v>-2.013723850574031E-11</v>
      </c>
      <c r="AP257" s="5">
        <f>'Canadian Irrigation Deficit Cal'!AP598</f>
        <v>-2.1593413894201867E-11</v>
      </c>
      <c r="AQ257" s="5">
        <f>'Canadian Irrigation Deficit Cal'!AQ598</f>
        <v>-2.3947790924144387E-11</v>
      </c>
      <c r="AR257" s="5">
        <f>'Canadian Irrigation Deficit Cal'!AR598</f>
        <v>-2.3947790924144387E-11</v>
      </c>
      <c r="AS257" s="5">
        <f>'Canadian Irrigation Deficit Cal'!AS598</f>
        <v>-2.3947790924144387E-11</v>
      </c>
      <c r="AT257" s="5">
        <f>'Canadian Irrigation Deficit Cal'!AT598</f>
        <v>-2.3947790924144387E-11</v>
      </c>
      <c r="AU257" s="5">
        <f>'Canadian Irrigation Deficit Cal'!AU598</f>
        <v>0</v>
      </c>
      <c r="AV257" s="5">
        <f>'Canadian Irrigation Deficit Cal'!AV598</f>
        <v>0</v>
      </c>
      <c r="AW257" s="5">
        <f>'Canadian Irrigation Deficit Cal'!AW598</f>
        <v>0</v>
      </c>
      <c r="AX257" s="5">
        <f>'Canadian Irrigation Deficit Cal'!AX598</f>
        <v>0</v>
      </c>
      <c r="AY257" s="5">
        <f>'Canadian Irrigation Deficit Cal'!AY598</f>
        <v>0</v>
      </c>
      <c r="AZ257" s="5">
        <f>'Canadian Irrigation Deficit Cal'!AZ598</f>
        <v>0</v>
      </c>
      <c r="BA257" s="5">
        <f>'Canadian Irrigation Deficit Cal'!BA598</f>
        <v>0</v>
      </c>
      <c r="BB257" s="5">
        <f>'Canadian Irrigation Deficit Cal'!BB598</f>
        <v>0</v>
      </c>
      <c r="BC257" s="5">
        <f>'Canadian Irrigation Deficit Cal'!BC598</f>
        <v>0</v>
      </c>
    </row>
    <row r="258" spans="1:55" x14ac:dyDescent="0.2">
      <c r="A258" t="s">
        <v>19</v>
      </c>
      <c r="B258">
        <v>294</v>
      </c>
      <c r="C258">
        <v>1994</v>
      </c>
      <c r="D258" s="5">
        <f>'Canadian Irrigation Deficit Cal'!D599</f>
        <v>0</v>
      </c>
      <c r="E258" s="5">
        <f>'Canadian Irrigation Deficit Cal'!E599</f>
        <v>0</v>
      </c>
      <c r="F258" s="5">
        <f>'Canadian Irrigation Deficit Cal'!F599</f>
        <v>0</v>
      </c>
      <c r="G258" s="5">
        <f>'Canadian Irrigation Deficit Cal'!G599</f>
        <v>0</v>
      </c>
      <c r="H258" s="5">
        <f>'Canadian Irrigation Deficit Cal'!H599</f>
        <v>0</v>
      </c>
      <c r="I258" s="5">
        <f>'Canadian Irrigation Deficit Cal'!I599</f>
        <v>0</v>
      </c>
      <c r="J258" s="5">
        <f>'Canadian Irrigation Deficit Cal'!J599</f>
        <v>0</v>
      </c>
      <c r="K258" s="5">
        <f>'Canadian Irrigation Deficit Cal'!K599</f>
        <v>0</v>
      </c>
      <c r="L258" s="5">
        <f>'Canadian Irrigation Deficit Cal'!L599</f>
        <v>0</v>
      </c>
      <c r="M258" s="5">
        <f>'Canadian Irrigation Deficit Cal'!M599</f>
        <v>0</v>
      </c>
      <c r="N258" s="5">
        <f>'Canadian Irrigation Deficit Cal'!N599</f>
        <v>0</v>
      </c>
      <c r="O258" s="5">
        <f>'Canadian Irrigation Deficit Cal'!O599</f>
        <v>0</v>
      </c>
      <c r="P258" s="5">
        <f>'Canadian Irrigation Deficit Cal'!P599</f>
        <v>0</v>
      </c>
      <c r="Q258" s="5">
        <f>'Canadian Irrigation Deficit Cal'!Q599</f>
        <v>0</v>
      </c>
      <c r="R258" s="5">
        <f>'Canadian Irrigation Deficit Cal'!R599</f>
        <v>0</v>
      </c>
      <c r="S258" s="5">
        <f>'Canadian Irrigation Deficit Cal'!S599</f>
        <v>0</v>
      </c>
      <c r="T258" s="5">
        <f>'Canadian Irrigation Deficit Cal'!T599</f>
        <v>0</v>
      </c>
      <c r="U258" s="5">
        <f>'Canadian Irrigation Deficit Cal'!U599</f>
        <v>-1.5697264482510554E-12</v>
      </c>
      <c r="V258" s="5">
        <f>'Canadian Irrigation Deficit Cal'!V599</f>
        <v>-3.1394528965021109E-12</v>
      </c>
      <c r="W258" s="5">
        <f>'Canadian Irrigation Deficit Cal'!W599</f>
        <v>-4.7091793447531663E-12</v>
      </c>
      <c r="X258" s="5">
        <f>'Canadian Irrigation Deficit Cal'!X599</f>
        <v>-6.2789057930042217E-12</v>
      </c>
      <c r="Y258" s="5">
        <f>'Canadian Irrigation Deficit Cal'!Y599</f>
        <v>-7.8486322412552771E-12</v>
      </c>
      <c r="Z258" s="5">
        <f>'Canadian Irrigation Deficit Cal'!Z599</f>
        <v>-8.1752510199756263E-12</v>
      </c>
      <c r="AA258" s="5">
        <f>'Canadian Irrigation Deficit Cal'!AA599</f>
        <v>-7.8078048939152331E-12</v>
      </c>
      <c r="AB258" s="5">
        <f>'Canadian Irrigation Deficit Cal'!AB599</f>
        <v>-1.1237302070478904E-11</v>
      </c>
      <c r="AC258" s="5">
        <f>'Canadian Irrigation Deficit Cal'!AC599</f>
        <v>-1.1237302070478904E-11</v>
      </c>
      <c r="AD258" s="5">
        <f>'Canadian Irrigation Deficit Cal'!AD599</f>
        <v>-1.1237302070478904E-11</v>
      </c>
      <c r="AE258" s="5">
        <f>'Canadian Irrigation Deficit Cal'!AE599</f>
        <v>-9.7130811031172732E-12</v>
      </c>
      <c r="AF258" s="5">
        <f>'Canadian Irrigation Deficit Cal'!AF599</f>
        <v>-1.0910683291758555E-11</v>
      </c>
      <c r="AG258" s="5">
        <f>'Canadian Irrigation Deficit Cal'!AG599</f>
        <v>-9.930826955597506E-12</v>
      </c>
      <c r="AH258" s="5">
        <f>'Canadian Irrigation Deficit Cal'!AH599</f>
        <v>-1.1890539627919603E-11</v>
      </c>
      <c r="AI258" s="5">
        <f>'Canadian Irrigation Deficit Cal'!AI599</f>
        <v>-1.3850252300241701E-11</v>
      </c>
      <c r="AJ258" s="5">
        <f>'Canadian Irrigation Deficit Cal'!AJ599</f>
        <v>-1.2217158406639954E-11</v>
      </c>
      <c r="AK258" s="5">
        <f>'Canadian Irrigation Deficit Cal'!AK599</f>
        <v>0.17494029959392038</v>
      </c>
      <c r="AL258" s="5">
        <f>'Canadian Irrigation Deficit Cal'!AL599</f>
        <v>0.34779400520534387</v>
      </c>
      <c r="AM258" s="5">
        <f>'Canadian Irrigation Deficit Cal'!AM599</f>
        <v>0.3486455123943214</v>
      </c>
      <c r="AN258" s="5">
        <f>'Canadian Irrigation Deficit Cal'!AN599</f>
        <v>0.34864551239660774</v>
      </c>
      <c r="AO258" s="5">
        <f>'Canadian Irrigation Deficit Cal'!AO599</f>
        <v>0.52836550268554905</v>
      </c>
      <c r="AP258" s="5">
        <f>'Canadian Irrigation Deficit Cal'!AP599</f>
        <v>12.296047183767049</v>
      </c>
      <c r="AQ258" s="5">
        <f>'Canadian Irrigation Deficit Cal'!AQ599</f>
        <v>12.470202999327933</v>
      </c>
      <c r="AR258" s="5">
        <f>'Canadian Irrigation Deficit Cal'!AR599</f>
        <v>12.470202999327933</v>
      </c>
      <c r="AS258" s="5">
        <f>'Canadian Irrigation Deficit Cal'!AS599</f>
        <v>12.470202999327933</v>
      </c>
      <c r="AT258" s="5">
        <f>'Canadian Irrigation Deficit Cal'!AT599</f>
        <v>12.470202999327933</v>
      </c>
      <c r="AU258" s="5">
        <f>'Canadian Irrigation Deficit Cal'!AU599</f>
        <v>0</v>
      </c>
      <c r="AV258" s="5">
        <f>'Canadian Irrigation Deficit Cal'!AV599</f>
        <v>0</v>
      </c>
      <c r="AW258" s="5">
        <f>'Canadian Irrigation Deficit Cal'!AW599</f>
        <v>0</v>
      </c>
      <c r="AX258" s="5">
        <f>'Canadian Irrigation Deficit Cal'!AX599</f>
        <v>0</v>
      </c>
      <c r="AY258" s="5">
        <f>'Canadian Irrigation Deficit Cal'!AY599</f>
        <v>0</v>
      </c>
      <c r="AZ258" s="5">
        <f>'Canadian Irrigation Deficit Cal'!AZ599</f>
        <v>0</v>
      </c>
      <c r="BA258" s="5">
        <f>'Canadian Irrigation Deficit Cal'!BA599</f>
        <v>0</v>
      </c>
      <c r="BB258" s="5">
        <f>'Canadian Irrigation Deficit Cal'!BB599</f>
        <v>0</v>
      </c>
      <c r="BC258" s="5">
        <f>'Canadian Irrigation Deficit Cal'!BC599</f>
        <v>0</v>
      </c>
    </row>
    <row r="259" spans="1:55" x14ac:dyDescent="0.2">
      <c r="A259" t="s">
        <v>19</v>
      </c>
      <c r="B259">
        <v>294</v>
      </c>
      <c r="C259">
        <v>1995</v>
      </c>
      <c r="D259" s="5">
        <f>'Canadian Irrigation Deficit Cal'!D600</f>
        <v>0</v>
      </c>
      <c r="E259" s="5">
        <f>'Canadian Irrigation Deficit Cal'!E600</f>
        <v>0</v>
      </c>
      <c r="F259" s="5">
        <f>'Canadian Irrigation Deficit Cal'!F600</f>
        <v>0</v>
      </c>
      <c r="G259" s="5">
        <f>'Canadian Irrigation Deficit Cal'!G600</f>
        <v>0</v>
      </c>
      <c r="H259" s="5">
        <f>'Canadian Irrigation Deficit Cal'!H600</f>
        <v>0</v>
      </c>
      <c r="I259" s="5">
        <f>'Canadian Irrigation Deficit Cal'!I600</f>
        <v>0</v>
      </c>
      <c r="J259" s="5">
        <f>'Canadian Irrigation Deficit Cal'!J600</f>
        <v>0</v>
      </c>
      <c r="K259" s="5">
        <f>'Canadian Irrigation Deficit Cal'!K600</f>
        <v>0</v>
      </c>
      <c r="L259" s="5">
        <f>'Canadian Irrigation Deficit Cal'!L600</f>
        <v>0</v>
      </c>
      <c r="M259" s="5">
        <f>'Canadian Irrigation Deficit Cal'!M600</f>
        <v>0</v>
      </c>
      <c r="N259" s="5">
        <f>'Canadian Irrigation Deficit Cal'!N600</f>
        <v>0</v>
      </c>
      <c r="O259" s="5">
        <f>'Canadian Irrigation Deficit Cal'!O600</f>
        <v>0</v>
      </c>
      <c r="P259" s="5">
        <f>'Canadian Irrigation Deficit Cal'!P600</f>
        <v>0</v>
      </c>
      <c r="Q259" s="5">
        <f>'Canadian Irrigation Deficit Cal'!Q600</f>
        <v>0</v>
      </c>
      <c r="R259" s="5">
        <f>'Canadian Irrigation Deficit Cal'!R600</f>
        <v>0</v>
      </c>
      <c r="S259" s="5">
        <f>'Canadian Irrigation Deficit Cal'!S600</f>
        <v>0</v>
      </c>
      <c r="T259" s="5">
        <f>'Canadian Irrigation Deficit Cal'!T600</f>
        <v>0</v>
      </c>
      <c r="U259" s="5">
        <f>'Canadian Irrigation Deficit Cal'!U600</f>
        <v>-2.0656086044853365E-12</v>
      </c>
      <c r="V259" s="5">
        <f>'Canadian Irrigation Deficit Cal'!V600</f>
        <v>-4.131217208970673E-12</v>
      </c>
      <c r="W259" s="5">
        <f>'Canadian Irrigation Deficit Cal'!W600</f>
        <v>-6.1968258134560095E-12</v>
      </c>
      <c r="X259" s="5">
        <f>'Canadian Irrigation Deficit Cal'!X600</f>
        <v>-8.262434417941346E-12</v>
      </c>
      <c r="Y259" s="5">
        <f>'Canadian Irrigation Deficit Cal'!Y600</f>
        <v>-1.0328043022426682E-11</v>
      </c>
      <c r="Z259" s="5">
        <f>'Canadian Irrigation Deficit Cal'!Z600</f>
        <v>-1.3063475294209611E-11</v>
      </c>
      <c r="AA259" s="5">
        <f>'Canadian Irrigation Deficit Cal'!AA600</f>
        <v>-1.3396898630819968E-11</v>
      </c>
      <c r="AB259" s="5">
        <f>'Canadian Irrigation Deficit Cal'!AB600</f>
        <v>-1.5462507235305303E-11</v>
      </c>
      <c r="AC259" s="5">
        <f>'Canadian Irrigation Deficit Cal'!AC600</f>
        <v>-1.7528115839790639E-11</v>
      </c>
      <c r="AD259" s="5">
        <f>'Canadian Irrigation Deficit Cal'!AD600</f>
        <v>-1.8951969578274663E-11</v>
      </c>
      <c r="AE259" s="5">
        <f>'Canadian Irrigation Deficit Cal'!AE600</f>
        <v>-2.0887866297981735E-11</v>
      </c>
      <c r="AF259" s="5">
        <f>'Canadian Irrigation Deficit Cal'!AF600</f>
        <v>-2.1615953992212514E-11</v>
      </c>
      <c r="AG259" s="5">
        <f>'Canadian Irrigation Deficit Cal'!AG600</f>
        <v>-2.4092813064175166E-11</v>
      </c>
      <c r="AH259" s="5">
        <f>'Canadian Irrigation Deficit Cal'!AH600</f>
        <v>-2.6515235673017758E-11</v>
      </c>
      <c r="AI259" s="5">
        <f>'Canadian Irrigation Deficit Cal'!AI600</f>
        <v>-2.6515235673017758E-11</v>
      </c>
      <c r="AJ259" s="5">
        <f>'Canadian Irrigation Deficit Cal'!AJ600</f>
        <v>-2.7168473230458457E-11</v>
      </c>
      <c r="AK259" s="5">
        <f>'Canadian Irrigation Deficit Cal'!AK600</f>
        <v>-2.8679085082040074E-11</v>
      </c>
      <c r="AL259" s="5">
        <f>'Canadian Irrigation Deficit Cal'!AL600</f>
        <v>-2.9454804681500904E-11</v>
      </c>
      <c r="AM259" s="5">
        <f>'Canadian Irrigation Deficit Cal'!AM600</f>
        <v>-3.0543533943902068E-11</v>
      </c>
      <c r="AN259" s="5">
        <f>'Canadian Irrigation Deficit Cal'!AN600</f>
        <v>-3.2884301858064572E-11</v>
      </c>
      <c r="AO259" s="5">
        <f>'Canadian Irrigation Deficit Cal'!AO600</f>
        <v>-3.3973031120465736E-11</v>
      </c>
      <c r="AP259" s="5">
        <f>'Canadian Irrigation Deficit Cal'!AP600</f>
        <v>-3.3591975878625327E-11</v>
      </c>
      <c r="AQ259" s="5">
        <f>'Canadian Irrigation Deficit Cal'!AQ600</f>
        <v>-3.6776508971148737E-11</v>
      </c>
      <c r="AR259" s="5">
        <f>'Canadian Irrigation Deficit Cal'!AR600</f>
        <v>-3.6776508971148737E-11</v>
      </c>
      <c r="AS259" s="5">
        <f>'Canadian Irrigation Deficit Cal'!AS600</f>
        <v>-3.6776508971148737E-11</v>
      </c>
      <c r="AT259" s="5">
        <f>'Canadian Irrigation Deficit Cal'!AT600</f>
        <v>-3.6776508971148737E-11</v>
      </c>
      <c r="AU259" s="5">
        <f>'Canadian Irrigation Deficit Cal'!AU600</f>
        <v>0</v>
      </c>
      <c r="AV259" s="5">
        <f>'Canadian Irrigation Deficit Cal'!AV600</f>
        <v>0</v>
      </c>
      <c r="AW259" s="5">
        <f>'Canadian Irrigation Deficit Cal'!AW600</f>
        <v>0</v>
      </c>
      <c r="AX259" s="5">
        <f>'Canadian Irrigation Deficit Cal'!AX600</f>
        <v>0</v>
      </c>
      <c r="AY259" s="5">
        <f>'Canadian Irrigation Deficit Cal'!AY600</f>
        <v>0</v>
      </c>
      <c r="AZ259" s="5">
        <f>'Canadian Irrigation Deficit Cal'!AZ600</f>
        <v>0</v>
      </c>
      <c r="BA259" s="5">
        <f>'Canadian Irrigation Deficit Cal'!BA600</f>
        <v>0</v>
      </c>
      <c r="BB259" s="5">
        <f>'Canadian Irrigation Deficit Cal'!BB600</f>
        <v>0</v>
      </c>
      <c r="BC259" s="5">
        <f>'Canadian Irrigation Deficit Cal'!BC600</f>
        <v>0</v>
      </c>
    </row>
    <row r="260" spans="1:55" x14ac:dyDescent="0.2">
      <c r="A260" t="s">
        <v>19</v>
      </c>
      <c r="B260">
        <v>294</v>
      </c>
      <c r="C260">
        <v>1996</v>
      </c>
      <c r="D260" s="5">
        <f>'Canadian Irrigation Deficit Cal'!D601</f>
        <v>0</v>
      </c>
      <c r="E260" s="5">
        <f>'Canadian Irrigation Deficit Cal'!E601</f>
        <v>0</v>
      </c>
      <c r="F260" s="5">
        <f>'Canadian Irrigation Deficit Cal'!F601</f>
        <v>0</v>
      </c>
      <c r="G260" s="5">
        <f>'Canadian Irrigation Deficit Cal'!G601</f>
        <v>0</v>
      </c>
      <c r="H260" s="5">
        <f>'Canadian Irrigation Deficit Cal'!H601</f>
        <v>0</v>
      </c>
      <c r="I260" s="5">
        <f>'Canadian Irrigation Deficit Cal'!I601</f>
        <v>0</v>
      </c>
      <c r="J260" s="5">
        <f>'Canadian Irrigation Deficit Cal'!J601</f>
        <v>0</v>
      </c>
      <c r="K260" s="5">
        <f>'Canadian Irrigation Deficit Cal'!K601</f>
        <v>0</v>
      </c>
      <c r="L260" s="5">
        <f>'Canadian Irrigation Deficit Cal'!L601</f>
        <v>0</v>
      </c>
      <c r="M260" s="5">
        <f>'Canadian Irrigation Deficit Cal'!M601</f>
        <v>0</v>
      </c>
      <c r="N260" s="5">
        <f>'Canadian Irrigation Deficit Cal'!N601</f>
        <v>0</v>
      </c>
      <c r="O260" s="5">
        <f>'Canadian Irrigation Deficit Cal'!O601</f>
        <v>0</v>
      </c>
      <c r="P260" s="5">
        <f>'Canadian Irrigation Deficit Cal'!P601</f>
        <v>0</v>
      </c>
      <c r="Q260" s="5">
        <f>'Canadian Irrigation Deficit Cal'!Q601</f>
        <v>0</v>
      </c>
      <c r="R260" s="5">
        <f>'Canadian Irrigation Deficit Cal'!R601</f>
        <v>0</v>
      </c>
      <c r="S260" s="5">
        <f>'Canadian Irrigation Deficit Cal'!S601</f>
        <v>0</v>
      </c>
      <c r="T260" s="5">
        <f>'Canadian Irrigation Deficit Cal'!T601</f>
        <v>0</v>
      </c>
      <c r="U260" s="5">
        <f>'Canadian Irrigation Deficit Cal'!U601</f>
        <v>-2.0656086044853365E-12</v>
      </c>
      <c r="V260" s="5">
        <f>'Canadian Irrigation Deficit Cal'!V601</f>
        <v>-4.131217208970673E-12</v>
      </c>
      <c r="W260" s="5">
        <f>'Canadian Irrigation Deficit Cal'!W601</f>
        <v>-6.1968258134560095E-12</v>
      </c>
      <c r="X260" s="5">
        <f>'Canadian Irrigation Deficit Cal'!X601</f>
        <v>-8.262434417941346E-12</v>
      </c>
      <c r="Y260" s="5">
        <f>'Canadian Irrigation Deficit Cal'!Y601</f>
        <v>-1.0328043022426682E-11</v>
      </c>
      <c r="Z260" s="5">
        <f>'Canadian Irrigation Deficit Cal'!Z601</f>
        <v>-1.2393651626912017E-11</v>
      </c>
      <c r="AA260" s="5">
        <f>'Canadian Irrigation Deficit Cal'!AA601</f>
        <v>-1.2393651626912017E-11</v>
      </c>
      <c r="AB260" s="5">
        <f>'Canadian Irrigation Deficit Cal'!AB601</f>
        <v>-1.2393651626912017E-11</v>
      </c>
      <c r="AC260" s="5">
        <f>'Canadian Irrigation Deficit Cal'!AC601</f>
        <v>-1.3101325647472776E-11</v>
      </c>
      <c r="AD260" s="5">
        <f>'Canadian Irrigation Deficit Cal'!AD601</f>
        <v>-1.4788856004194581E-11</v>
      </c>
      <c r="AE260" s="5">
        <f>'Canadian Irrigation Deficit Cal'!AE601</f>
        <v>-1.5714275877235572E-11</v>
      </c>
      <c r="AF260" s="5">
        <f>'Canadian Irrigation Deficit Cal'!AF601</f>
        <v>-1.4298927836114058E-11</v>
      </c>
      <c r="AG260" s="5">
        <f>'Canadian Irrigation Deficit Cal'!AG601</f>
        <v>-1.4298927836114058E-11</v>
      </c>
      <c r="AH260" s="5">
        <f>'Canadian Irrigation Deficit Cal'!AH601</f>
        <v>-1.4298927836114058E-11</v>
      </c>
      <c r="AI260" s="5">
        <f>'Canadian Irrigation Deficit Cal'!AI601</f>
        <v>-1.7782861475797787E-11</v>
      </c>
      <c r="AJ260" s="5">
        <f>'Canadian Irrigation Deficit Cal'!AJ601</f>
        <v>-1.9198209516919303E-11</v>
      </c>
      <c r="AK260" s="5">
        <f>'Canadian Irrigation Deficit Cal'!AK601</f>
        <v>-1.9960320000600118E-11</v>
      </c>
      <c r="AL260" s="5">
        <f>'Canadian Irrigation Deficit Cal'!AL601</f>
        <v>0.23633276120082705</v>
      </c>
      <c r="AM260" s="5">
        <f>'Canadian Irrigation Deficit Cal'!AM601</f>
        <v>0.41014992890150204</v>
      </c>
      <c r="AN260" s="5">
        <f>'Canadian Irrigation Deficit Cal'!AN601</f>
        <v>0.41014992890433272</v>
      </c>
      <c r="AO260" s="5">
        <f>'Canadian Irrigation Deficit Cal'!AO601</f>
        <v>0.41014992890367946</v>
      </c>
      <c r="AP260" s="5">
        <f>'Canadian Irrigation Deficit Cal'!AP601</f>
        <v>0.41014992890230495</v>
      </c>
      <c r="AQ260" s="5">
        <f>'Canadian Irrigation Deficit Cal'!AQ601</f>
        <v>0.41014992890262819</v>
      </c>
      <c r="AR260" s="5">
        <f>'Canadian Irrigation Deficit Cal'!AR601</f>
        <v>0.41014992890262819</v>
      </c>
      <c r="AS260" s="5">
        <f>'Canadian Irrigation Deficit Cal'!AS601</f>
        <v>0.41014992890262819</v>
      </c>
      <c r="AT260" s="5">
        <f>'Canadian Irrigation Deficit Cal'!AT601</f>
        <v>0.41014992890262819</v>
      </c>
      <c r="AU260" s="5">
        <f>'Canadian Irrigation Deficit Cal'!AU601</f>
        <v>0</v>
      </c>
      <c r="AV260" s="5">
        <f>'Canadian Irrigation Deficit Cal'!AV601</f>
        <v>0</v>
      </c>
      <c r="AW260" s="5">
        <f>'Canadian Irrigation Deficit Cal'!AW601</f>
        <v>0</v>
      </c>
      <c r="AX260" s="5">
        <f>'Canadian Irrigation Deficit Cal'!AX601</f>
        <v>0</v>
      </c>
      <c r="AY260" s="5">
        <f>'Canadian Irrigation Deficit Cal'!AY601</f>
        <v>0</v>
      </c>
      <c r="AZ260" s="5">
        <f>'Canadian Irrigation Deficit Cal'!AZ601</f>
        <v>0</v>
      </c>
      <c r="BA260" s="5">
        <f>'Canadian Irrigation Deficit Cal'!BA601</f>
        <v>0</v>
      </c>
      <c r="BB260" s="5">
        <f>'Canadian Irrigation Deficit Cal'!BB601</f>
        <v>0</v>
      </c>
      <c r="BC260" s="5">
        <f>'Canadian Irrigation Deficit Cal'!BC601</f>
        <v>0</v>
      </c>
    </row>
    <row r="261" spans="1:55" x14ac:dyDescent="0.2">
      <c r="A261" t="s">
        <v>19</v>
      </c>
      <c r="B261">
        <v>294</v>
      </c>
      <c r="C261">
        <v>1997</v>
      </c>
      <c r="D261" s="5">
        <f>'Canadian Irrigation Deficit Cal'!D602</f>
        <v>0</v>
      </c>
      <c r="E261" s="5">
        <f>'Canadian Irrigation Deficit Cal'!E602</f>
        <v>0</v>
      </c>
      <c r="F261" s="5">
        <f>'Canadian Irrigation Deficit Cal'!F602</f>
        <v>0</v>
      </c>
      <c r="G261" s="5">
        <f>'Canadian Irrigation Deficit Cal'!G602</f>
        <v>0</v>
      </c>
      <c r="H261" s="5">
        <f>'Canadian Irrigation Deficit Cal'!H602</f>
        <v>0</v>
      </c>
      <c r="I261" s="5">
        <f>'Canadian Irrigation Deficit Cal'!I602</f>
        <v>0</v>
      </c>
      <c r="J261" s="5">
        <f>'Canadian Irrigation Deficit Cal'!J602</f>
        <v>0</v>
      </c>
      <c r="K261" s="5">
        <f>'Canadian Irrigation Deficit Cal'!K602</f>
        <v>0</v>
      </c>
      <c r="L261" s="5">
        <f>'Canadian Irrigation Deficit Cal'!L602</f>
        <v>0</v>
      </c>
      <c r="M261" s="5">
        <f>'Canadian Irrigation Deficit Cal'!M602</f>
        <v>0</v>
      </c>
      <c r="N261" s="5">
        <f>'Canadian Irrigation Deficit Cal'!N602</f>
        <v>0</v>
      </c>
      <c r="O261" s="5">
        <f>'Canadian Irrigation Deficit Cal'!O602</f>
        <v>0</v>
      </c>
      <c r="P261" s="5">
        <f>'Canadian Irrigation Deficit Cal'!P602</f>
        <v>0</v>
      </c>
      <c r="Q261" s="5">
        <f>'Canadian Irrigation Deficit Cal'!Q602</f>
        <v>0</v>
      </c>
      <c r="R261" s="5">
        <f>'Canadian Irrigation Deficit Cal'!R602</f>
        <v>0</v>
      </c>
      <c r="S261" s="5">
        <f>'Canadian Irrigation Deficit Cal'!S602</f>
        <v>0</v>
      </c>
      <c r="T261" s="5">
        <f>'Canadian Irrigation Deficit Cal'!T602</f>
        <v>0</v>
      </c>
      <c r="U261" s="5">
        <f>'Canadian Irrigation Deficit Cal'!U602</f>
        <v>-2.0656086044853365E-12</v>
      </c>
      <c r="V261" s="5">
        <f>'Canadian Irrigation Deficit Cal'!V602</f>
        <v>-1.4225778838796483E-12</v>
      </c>
      <c r="W261" s="5">
        <f>'Canadian Irrigation Deficit Cal'!W602</f>
        <v>1.0164308348198322E-13</v>
      </c>
      <c r="X261" s="5">
        <f>'Canadian Irrigation Deficit Cal'!X602</f>
        <v>-3.0556717774813971E-12</v>
      </c>
      <c r="Y261" s="5">
        <f>'Canadian Irrigation Deficit Cal'!Y602</f>
        <v>-5.0868323076485713E-12</v>
      </c>
      <c r="Z261" s="5">
        <f>'Canadian Irrigation Deficit Cal'!Z602</f>
        <v>-4.9269251972333999E-12</v>
      </c>
      <c r="AA261" s="5">
        <f>'Canadian Irrigation Deficit Cal'!AA602</f>
        <v>-6.9925338017187364E-12</v>
      </c>
      <c r="AB261" s="5">
        <f>'Canadian Irrigation Deficit Cal'!AB602</f>
        <v>-9.0581424062040737E-12</v>
      </c>
      <c r="AC261" s="5">
        <f>'Canadian Irrigation Deficit Cal'!AC602</f>
        <v>-8.7587418590437528E-12</v>
      </c>
      <c r="AD261" s="5">
        <f>'Canadian Irrigation Deficit Cal'!AD602</f>
        <v>-1.2759821898368036E-11</v>
      </c>
      <c r="AE261" s="5">
        <f>'Canadian Irrigation Deficit Cal'!AE602</f>
        <v>-1.533194478079079E-11</v>
      </c>
      <c r="AF261" s="5">
        <f>'Canadian Irrigation Deficit Cal'!AF602</f>
        <v>-1.6856165748152423E-11</v>
      </c>
      <c r="AG261" s="5">
        <f>'Canadian Irrigation Deficit Cal'!AG602</f>
        <v>-1.8380386715514056E-11</v>
      </c>
      <c r="AH261" s="5">
        <f>'Canadian Irrigation Deficit Cal'!AH602</f>
        <v>-1.663841989567219E-11</v>
      </c>
      <c r="AI261" s="5">
        <f>'Canadian Irrigation Deficit Cal'!AI602</f>
        <v>-1.663841989567219E-11</v>
      </c>
      <c r="AJ261" s="5">
        <f>'Canadian Irrigation Deficit Cal'!AJ602</f>
        <v>-1.7672712694953298E-11</v>
      </c>
      <c r="AK261" s="5">
        <f>'Canadian Irrigation Deficit Cal'!AK602</f>
        <v>-1.8244295557713911E-11</v>
      </c>
      <c r="AL261" s="5">
        <f>'Canadian Irrigation Deficit Cal'!AL602</f>
        <v>-2.2381466754838341E-11</v>
      </c>
      <c r="AM261" s="5">
        <f>'Canadian Irrigation Deficit Cal'!AM602</f>
        <v>0.19230315326390526</v>
      </c>
      <c r="AN261" s="5">
        <f>'Canadian Irrigation Deficit Cal'!AN602</f>
        <v>0.1923031532603669</v>
      </c>
      <c r="AO261" s="5">
        <f>'Canadian Irrigation Deficit Cal'!AO602</f>
        <v>0.19230315325938704</v>
      </c>
      <c r="AP261" s="5">
        <f>'Canadian Irrigation Deficit Cal'!AP602</f>
        <v>0.2919181590032543</v>
      </c>
      <c r="AQ261" s="5">
        <f>'Canadian Irrigation Deficit Cal'!AQ602</f>
        <v>0.29191815900475132</v>
      </c>
      <c r="AR261" s="5">
        <f>'Canadian Irrigation Deficit Cal'!AR602</f>
        <v>0.29191815900475132</v>
      </c>
      <c r="AS261" s="5">
        <f>'Canadian Irrigation Deficit Cal'!AS602</f>
        <v>0.29191815900475132</v>
      </c>
      <c r="AT261" s="5">
        <f>'Canadian Irrigation Deficit Cal'!AT602</f>
        <v>0.29191815900475132</v>
      </c>
      <c r="AU261" s="5">
        <f>'Canadian Irrigation Deficit Cal'!AU602</f>
        <v>0</v>
      </c>
      <c r="AV261" s="5">
        <f>'Canadian Irrigation Deficit Cal'!AV602</f>
        <v>0</v>
      </c>
      <c r="AW261" s="5">
        <f>'Canadian Irrigation Deficit Cal'!AW602</f>
        <v>0</v>
      </c>
      <c r="AX261" s="5">
        <f>'Canadian Irrigation Deficit Cal'!AX602</f>
        <v>0</v>
      </c>
      <c r="AY261" s="5">
        <f>'Canadian Irrigation Deficit Cal'!AY602</f>
        <v>0</v>
      </c>
      <c r="AZ261" s="5">
        <f>'Canadian Irrigation Deficit Cal'!AZ602</f>
        <v>0</v>
      </c>
      <c r="BA261" s="5">
        <f>'Canadian Irrigation Deficit Cal'!BA602</f>
        <v>0</v>
      </c>
      <c r="BB261" s="5">
        <f>'Canadian Irrigation Deficit Cal'!BB602</f>
        <v>0</v>
      </c>
      <c r="BC261" s="5">
        <f>'Canadian Irrigation Deficit Cal'!BC602</f>
        <v>0</v>
      </c>
    </row>
    <row r="262" spans="1:55" x14ac:dyDescent="0.2">
      <c r="A262" t="s">
        <v>19</v>
      </c>
      <c r="B262">
        <v>294</v>
      </c>
      <c r="C262">
        <v>1998</v>
      </c>
      <c r="D262" s="5">
        <f>'Canadian Irrigation Deficit Cal'!D603</f>
        <v>0</v>
      </c>
      <c r="E262" s="5">
        <f>'Canadian Irrigation Deficit Cal'!E603</f>
        <v>0</v>
      </c>
      <c r="F262" s="5">
        <f>'Canadian Irrigation Deficit Cal'!F603</f>
        <v>0</v>
      </c>
      <c r="G262" s="5">
        <f>'Canadian Irrigation Deficit Cal'!G603</f>
        <v>0</v>
      </c>
      <c r="H262" s="5">
        <f>'Canadian Irrigation Deficit Cal'!H603</f>
        <v>0</v>
      </c>
      <c r="I262" s="5">
        <f>'Canadian Irrigation Deficit Cal'!I603</f>
        <v>0</v>
      </c>
      <c r="J262" s="5">
        <f>'Canadian Irrigation Deficit Cal'!J603</f>
        <v>0</v>
      </c>
      <c r="K262" s="5">
        <f>'Canadian Irrigation Deficit Cal'!K603</f>
        <v>0</v>
      </c>
      <c r="L262" s="5">
        <f>'Canadian Irrigation Deficit Cal'!L603</f>
        <v>0</v>
      </c>
      <c r="M262" s="5">
        <f>'Canadian Irrigation Deficit Cal'!M603</f>
        <v>0</v>
      </c>
      <c r="N262" s="5">
        <f>'Canadian Irrigation Deficit Cal'!N603</f>
        <v>0</v>
      </c>
      <c r="O262" s="5">
        <f>'Canadian Irrigation Deficit Cal'!O603</f>
        <v>0</v>
      </c>
      <c r="P262" s="5">
        <f>'Canadian Irrigation Deficit Cal'!P603</f>
        <v>0</v>
      </c>
      <c r="Q262" s="5">
        <f>'Canadian Irrigation Deficit Cal'!Q603</f>
        <v>0</v>
      </c>
      <c r="R262" s="5">
        <f>'Canadian Irrigation Deficit Cal'!R603</f>
        <v>0</v>
      </c>
      <c r="S262" s="5">
        <f>'Canadian Irrigation Deficit Cal'!S603</f>
        <v>0</v>
      </c>
      <c r="T262" s="5">
        <f>'Canadian Irrigation Deficit Cal'!T603</f>
        <v>0</v>
      </c>
      <c r="U262" s="5">
        <f>'Canadian Irrigation Deficit Cal'!U603</f>
        <v>-2.0656086044853365E-12</v>
      </c>
      <c r="V262" s="5">
        <f>'Canadian Irrigation Deficit Cal'!V603</f>
        <v>-5.1412687707686295E-12</v>
      </c>
      <c r="W262" s="5">
        <f>'Canadian Irrigation Deficit Cal'!W603</f>
        <v>-7.1009814430907271E-12</v>
      </c>
      <c r="X262" s="5">
        <f>'Canadian Irrigation Deficit Cal'!X603</f>
        <v>-8.4346747895321545E-12</v>
      </c>
      <c r="Y262" s="5">
        <f>'Canadian Irrigation Deficit Cal'!Y603</f>
        <v>-1.2483386734086488E-11</v>
      </c>
      <c r="Z262" s="5">
        <f>'Canadian Irrigation Deficit Cal'!Z603</f>
        <v>-1.2544627755096554E-11</v>
      </c>
      <c r="AA262" s="5">
        <f>'Canadian Irrigation Deficit Cal'!AA603</f>
        <v>-1.2789591839136817E-11</v>
      </c>
      <c r="AB262" s="5">
        <f>'Canadian Irrigation Deficit Cal'!AB603</f>
        <v>-1.2286054555276277E-11</v>
      </c>
      <c r="AC262" s="5">
        <f>'Canadian Irrigation Deficit Cal'!AC603</f>
        <v>-1.3626552459607712E-11</v>
      </c>
      <c r="AD262" s="5">
        <f>'Canadian Irrigation Deficit Cal'!AD603</f>
        <v>-1.4361444711728498E-11</v>
      </c>
      <c r="AE262" s="5">
        <f>'Canadian Irrigation Deficit Cal'!AE603</f>
        <v>-1.6780465041626087E-11</v>
      </c>
      <c r="AF262" s="5">
        <f>'Canadian Irrigation Deficit Cal'!AF603</f>
        <v>-1.5814217821245052E-11</v>
      </c>
      <c r="AG262" s="5">
        <f>'Canadian Irrigation Deficit Cal'!AG603</f>
        <v>-1.6794074157406099E-11</v>
      </c>
      <c r="AH262" s="5">
        <f>'Canadian Irrigation Deficit Cal'!AH603</f>
        <v>-1.4834361485084001E-11</v>
      </c>
      <c r="AI262" s="5">
        <f>'Canadian Irrigation Deficit Cal'!AI603</f>
        <v>-1.2221411255321204E-11</v>
      </c>
      <c r="AJ262" s="5">
        <f>'Canadian Irrigation Deficit Cal'!AJ603</f>
        <v>-1.6086400136845341E-11</v>
      </c>
      <c r="AK262" s="5">
        <f>'Canadian Irrigation Deficit Cal'!AK603</f>
        <v>-1.1404864308520329E-11</v>
      </c>
      <c r="AL262" s="5">
        <f>'Canadian Irrigation Deficit Cal'!AL603</f>
        <v>-1.042500797235928E-11</v>
      </c>
      <c r="AM262" s="5">
        <f>'Canadian Irrigation Deficit Cal'!AM603</f>
        <v>-1.521541672692441E-11</v>
      </c>
      <c r="AN262" s="5">
        <f>'Canadian Irrigation Deficit Cal'!AN603</f>
        <v>0.12314093735877474</v>
      </c>
      <c r="AO262" s="5">
        <f>'Canadian Irrigation Deficit Cal'!AO603</f>
        <v>0.12314093735578073</v>
      </c>
      <c r="AP262" s="5">
        <f>'Canadian Irrigation Deficit Cal'!AP603</f>
        <v>0.12314093735578073</v>
      </c>
      <c r="AQ262" s="5">
        <f>'Canadian Irrigation Deficit Cal'!AQ603</f>
        <v>0.12314093735578073</v>
      </c>
      <c r="AR262" s="5">
        <f>'Canadian Irrigation Deficit Cal'!AR603</f>
        <v>0.12314093735578073</v>
      </c>
      <c r="AS262" s="5">
        <f>'Canadian Irrigation Deficit Cal'!AS603</f>
        <v>0.12314093735578073</v>
      </c>
      <c r="AT262" s="5">
        <f>'Canadian Irrigation Deficit Cal'!AT603</f>
        <v>0.12314093735578073</v>
      </c>
      <c r="AU262" s="5">
        <f>'Canadian Irrigation Deficit Cal'!AU603</f>
        <v>0</v>
      </c>
      <c r="AV262" s="5">
        <f>'Canadian Irrigation Deficit Cal'!AV603</f>
        <v>0</v>
      </c>
      <c r="AW262" s="5">
        <f>'Canadian Irrigation Deficit Cal'!AW603</f>
        <v>0</v>
      </c>
      <c r="AX262" s="5">
        <f>'Canadian Irrigation Deficit Cal'!AX603</f>
        <v>0</v>
      </c>
      <c r="AY262" s="5">
        <f>'Canadian Irrigation Deficit Cal'!AY603</f>
        <v>0</v>
      </c>
      <c r="AZ262" s="5">
        <f>'Canadian Irrigation Deficit Cal'!AZ603</f>
        <v>0</v>
      </c>
      <c r="BA262" s="5">
        <f>'Canadian Irrigation Deficit Cal'!BA603</f>
        <v>0</v>
      </c>
      <c r="BB262" s="5">
        <f>'Canadian Irrigation Deficit Cal'!BB603</f>
        <v>0</v>
      </c>
      <c r="BC262" s="5">
        <f>'Canadian Irrigation Deficit Cal'!BC603</f>
        <v>0</v>
      </c>
    </row>
    <row r="263" spans="1:55" x14ac:dyDescent="0.2">
      <c r="A263" t="s">
        <v>19</v>
      </c>
      <c r="B263">
        <v>294</v>
      </c>
      <c r="C263">
        <v>1999</v>
      </c>
      <c r="D263" s="5">
        <f>'Canadian Irrigation Deficit Cal'!D604</f>
        <v>0</v>
      </c>
      <c r="E263" s="5">
        <f>'Canadian Irrigation Deficit Cal'!E604</f>
        <v>0</v>
      </c>
      <c r="F263" s="5">
        <f>'Canadian Irrigation Deficit Cal'!F604</f>
        <v>0</v>
      </c>
      <c r="G263" s="5">
        <f>'Canadian Irrigation Deficit Cal'!G604</f>
        <v>0</v>
      </c>
      <c r="H263" s="5">
        <f>'Canadian Irrigation Deficit Cal'!H604</f>
        <v>0</v>
      </c>
      <c r="I263" s="5">
        <f>'Canadian Irrigation Deficit Cal'!I604</f>
        <v>0</v>
      </c>
      <c r="J263" s="5">
        <f>'Canadian Irrigation Deficit Cal'!J604</f>
        <v>0</v>
      </c>
      <c r="K263" s="5">
        <f>'Canadian Irrigation Deficit Cal'!K604</f>
        <v>0</v>
      </c>
      <c r="L263" s="5">
        <f>'Canadian Irrigation Deficit Cal'!L604</f>
        <v>0</v>
      </c>
      <c r="M263" s="5">
        <f>'Canadian Irrigation Deficit Cal'!M604</f>
        <v>0</v>
      </c>
      <c r="N263" s="5">
        <f>'Canadian Irrigation Deficit Cal'!N604</f>
        <v>0</v>
      </c>
      <c r="O263" s="5">
        <f>'Canadian Irrigation Deficit Cal'!O604</f>
        <v>0</v>
      </c>
      <c r="P263" s="5">
        <f>'Canadian Irrigation Deficit Cal'!P604</f>
        <v>0</v>
      </c>
      <c r="Q263" s="5">
        <f>'Canadian Irrigation Deficit Cal'!Q604</f>
        <v>0</v>
      </c>
      <c r="R263" s="5">
        <f>'Canadian Irrigation Deficit Cal'!R604</f>
        <v>0</v>
      </c>
      <c r="S263" s="5">
        <f>'Canadian Irrigation Deficit Cal'!S604</f>
        <v>0</v>
      </c>
      <c r="T263" s="5">
        <f>'Canadian Irrigation Deficit Cal'!T604</f>
        <v>0</v>
      </c>
      <c r="U263" s="5">
        <f>'Canadian Irrigation Deficit Cal'!U604</f>
        <v>1.9133566216964231E-12</v>
      </c>
      <c r="V263" s="5">
        <f>'Canadian Irrigation Deficit Cal'!V604</f>
        <v>1.5323013798560153E-12</v>
      </c>
      <c r="W263" s="5">
        <f>'Canadian Irrigation Deficit Cal'!W604</f>
        <v>2.0358386637165545E-12</v>
      </c>
      <c r="X263" s="5">
        <f>'Canadian Irrigation Deficit Cal'!X604</f>
        <v>1.4642558009559426E-12</v>
      </c>
      <c r="Y263" s="5">
        <f>'Canadian Irrigation Deficit Cal'!Y604</f>
        <v>6.58128333424142E-12</v>
      </c>
      <c r="Z263" s="5">
        <f>'Canadian Irrigation Deficit Cal'!Z604</f>
        <v>5.3836811456001381E-12</v>
      </c>
      <c r="AA263" s="5">
        <f>'Canadian Irrigation Deficit Cal'!AA604</f>
        <v>-8.2079979548212991E-14</v>
      </c>
      <c r="AB263" s="5">
        <f>'Canadian Irrigation Deficit Cal'!AB604</f>
        <v>-5.7200814762873738E-13</v>
      </c>
      <c r="AC263" s="5">
        <f>'Canadian Irrigation Deficit Cal'!AC604</f>
        <v>-3.0488672195913888E-12</v>
      </c>
      <c r="AD263" s="5">
        <f>'Canadian Irrigation Deficit Cal'!AD604</f>
        <v>-5.2807622075137782E-12</v>
      </c>
      <c r="AE263" s="5">
        <f>'Canadian Irrigation Deficit Cal'!AE604</f>
        <v>-6.2061820805547691E-12</v>
      </c>
      <c r="AF263" s="5">
        <f>'Canadian Irrigation Deficit Cal'!AF604</f>
        <v>-5.3351986706338364E-12</v>
      </c>
      <c r="AG263" s="5">
        <f>'Canadian Irrigation Deficit Cal'!AG604</f>
        <v>-8.8191323103175659E-12</v>
      </c>
      <c r="AH263" s="5">
        <f>'Canadian Irrigation Deficit Cal'!AH604</f>
        <v>-9.798988646478615E-12</v>
      </c>
      <c r="AI263" s="5">
        <f>'Canadian Irrigation Deficit Cal'!AI604</f>
        <v>0.24077347359450843</v>
      </c>
      <c r="AJ263" s="5">
        <f>'Canadian Irrigation Deficit Cal'!AJ604</f>
        <v>0.24077347359494392</v>
      </c>
      <c r="AK263" s="5">
        <f>'Canadian Irrigation Deficit Cal'!AK604</f>
        <v>0.24077347359543386</v>
      </c>
      <c r="AL263" s="5">
        <f>'Canadian Irrigation Deficit Cal'!AL604</f>
        <v>0.39720212231004065</v>
      </c>
      <c r="AM263" s="5">
        <f>'Canadian Irrigation Deficit Cal'!AM604</f>
        <v>0.39720212230720997</v>
      </c>
      <c r="AN263" s="5">
        <f>'Canadian Irrigation Deficit Cal'!AN604</f>
        <v>0.57367201158456016</v>
      </c>
      <c r="AO263" s="5">
        <f>'Canadian Irrigation Deficit Cal'!AO604</f>
        <v>0.57367201158186554</v>
      </c>
      <c r="AP263" s="5">
        <f>'Canadian Irrigation Deficit Cal'!AP604</f>
        <v>1.3282411295880245</v>
      </c>
      <c r="AQ263" s="5">
        <f>'Canadian Irrigation Deficit Cal'!AQ604</f>
        <v>1.3282411295900796</v>
      </c>
      <c r="AR263" s="5">
        <f>'Canadian Irrigation Deficit Cal'!AR604</f>
        <v>1.3282411295900796</v>
      </c>
      <c r="AS263" s="5">
        <f>'Canadian Irrigation Deficit Cal'!AS604</f>
        <v>1.3282411295900796</v>
      </c>
      <c r="AT263" s="5">
        <f>'Canadian Irrigation Deficit Cal'!AT604</f>
        <v>1.3282411295900796</v>
      </c>
      <c r="AU263" s="5">
        <f>'Canadian Irrigation Deficit Cal'!AU604</f>
        <v>0</v>
      </c>
      <c r="AV263" s="5">
        <f>'Canadian Irrigation Deficit Cal'!AV604</f>
        <v>0</v>
      </c>
      <c r="AW263" s="5">
        <f>'Canadian Irrigation Deficit Cal'!AW604</f>
        <v>0</v>
      </c>
      <c r="AX263" s="5">
        <f>'Canadian Irrigation Deficit Cal'!AX604</f>
        <v>0</v>
      </c>
      <c r="AY263" s="5">
        <f>'Canadian Irrigation Deficit Cal'!AY604</f>
        <v>0</v>
      </c>
      <c r="AZ263" s="5">
        <f>'Canadian Irrigation Deficit Cal'!AZ604</f>
        <v>0</v>
      </c>
      <c r="BA263" s="5">
        <f>'Canadian Irrigation Deficit Cal'!BA604</f>
        <v>0</v>
      </c>
      <c r="BB263" s="5">
        <f>'Canadian Irrigation Deficit Cal'!BB604</f>
        <v>0</v>
      </c>
      <c r="BC263" s="5">
        <f>'Canadian Irrigation Deficit Cal'!BC604</f>
        <v>0</v>
      </c>
    </row>
    <row r="264" spans="1:55" x14ac:dyDescent="0.2">
      <c r="A264" t="s">
        <v>19</v>
      </c>
      <c r="B264">
        <v>294</v>
      </c>
      <c r="C264">
        <v>2000</v>
      </c>
      <c r="D264" s="5">
        <f>'Canadian Irrigation Deficit Cal'!D605</f>
        <v>0</v>
      </c>
      <c r="E264" s="5">
        <f>'Canadian Irrigation Deficit Cal'!E605</f>
        <v>0</v>
      </c>
      <c r="F264" s="5">
        <f>'Canadian Irrigation Deficit Cal'!F605</f>
        <v>0</v>
      </c>
      <c r="G264" s="5">
        <f>'Canadian Irrigation Deficit Cal'!G605</f>
        <v>0</v>
      </c>
      <c r="H264" s="5">
        <f>'Canadian Irrigation Deficit Cal'!H605</f>
        <v>0</v>
      </c>
      <c r="I264" s="5">
        <f>'Canadian Irrigation Deficit Cal'!I605</f>
        <v>0</v>
      </c>
      <c r="J264" s="5">
        <f>'Canadian Irrigation Deficit Cal'!J605</f>
        <v>0</v>
      </c>
      <c r="K264" s="5">
        <f>'Canadian Irrigation Deficit Cal'!K605</f>
        <v>0</v>
      </c>
      <c r="L264" s="5">
        <f>'Canadian Irrigation Deficit Cal'!L605</f>
        <v>0</v>
      </c>
      <c r="M264" s="5">
        <f>'Canadian Irrigation Deficit Cal'!M605</f>
        <v>0</v>
      </c>
      <c r="N264" s="5">
        <f>'Canadian Irrigation Deficit Cal'!N605</f>
        <v>0</v>
      </c>
      <c r="O264" s="5">
        <f>'Canadian Irrigation Deficit Cal'!O605</f>
        <v>0</v>
      </c>
      <c r="P264" s="5">
        <f>'Canadian Irrigation Deficit Cal'!P605</f>
        <v>0</v>
      </c>
      <c r="Q264" s="5">
        <f>'Canadian Irrigation Deficit Cal'!Q605</f>
        <v>0</v>
      </c>
      <c r="R264" s="5">
        <f>'Canadian Irrigation Deficit Cal'!R605</f>
        <v>0</v>
      </c>
      <c r="S264" s="5">
        <f>'Canadian Irrigation Deficit Cal'!S605</f>
        <v>0</v>
      </c>
      <c r="T264" s="5">
        <f>'Canadian Irrigation Deficit Cal'!T605</f>
        <v>0</v>
      </c>
      <c r="U264" s="5">
        <f>'Canadian Irrigation Deficit Cal'!U605</f>
        <v>1.9133566216964231E-12</v>
      </c>
      <c r="V264" s="5">
        <f>'Canadian Irrigation Deficit Cal'!V605</f>
        <v>3.083740578777676E-12</v>
      </c>
      <c r="W264" s="5">
        <f>'Canadian Irrigation Deficit Cal'!W605</f>
        <v>1.8861383901363936E-12</v>
      </c>
      <c r="X264" s="5">
        <f>'Canadian Irrigation Deficit Cal'!X605</f>
        <v>3.5298644054412044E-14</v>
      </c>
      <c r="Y264" s="5">
        <f>'Canadian Irrigation Deficit Cal'!Y605</f>
        <v>-1.2167400077069281E-12</v>
      </c>
      <c r="Z264" s="5">
        <f>'Canadian Irrigation Deficit Cal'!Z605</f>
        <v>0.10896001554447333</v>
      </c>
      <c r="AA264" s="5">
        <f>'Canadian Irrigation Deficit Cal'!AA605</f>
        <v>0.23596275775018205</v>
      </c>
      <c r="AB264" s="5">
        <f>'Canadian Irrigation Deficit Cal'!AB605</f>
        <v>0.2359627577483312</v>
      </c>
      <c r="AC264" s="5">
        <f>'Canadian Irrigation Deficit Cal'!AC605</f>
        <v>0.26297163438068305</v>
      </c>
      <c r="AD264" s="5">
        <f>'Canadian Irrigation Deficit Cal'!AD605</f>
        <v>0.26297163438068305</v>
      </c>
      <c r="AE264" s="5">
        <f>'Canadian Irrigation Deficit Cal'!AE605</f>
        <v>0.26297163437665477</v>
      </c>
      <c r="AF264" s="5">
        <f>'Canadian Irrigation Deficit Cal'!AF605</f>
        <v>0.26297163437665477</v>
      </c>
      <c r="AG264" s="5">
        <f>'Canadian Irrigation Deficit Cal'!AG605</f>
        <v>0.28081082845407712</v>
      </c>
      <c r="AH264" s="5">
        <f>'Canadian Irrigation Deficit Cal'!AH605</f>
        <v>0.2808108284562546</v>
      </c>
      <c r="AI264" s="5">
        <f>'Canadian Irrigation Deficit Cal'!AI605</f>
        <v>0.46247667312862661</v>
      </c>
      <c r="AJ264" s="5">
        <f>'Canadian Irrigation Deficit Cal'!AJ605</f>
        <v>0.49815498922015478</v>
      </c>
      <c r="AK264" s="5">
        <f>'Canadian Irrigation Deficit Cal'!AK605</f>
        <v>197.10528552444219</v>
      </c>
      <c r="AL264" s="5">
        <f>'Canadian Irrigation Deficit Cal'!AL605</f>
        <v>495.07718569650706</v>
      </c>
      <c r="AM264" s="5">
        <f>'Canadian Irrigation Deficit Cal'!AM605</f>
        <v>495.56750576655315</v>
      </c>
      <c r="AN264" s="5">
        <f>'Canadian Irrigation Deficit Cal'!AN605</f>
        <v>496.05782583660175</v>
      </c>
      <c r="AO264" s="5">
        <f>'Canadian Irrigation Deficit Cal'!AO605</f>
        <v>503.90294695733269</v>
      </c>
      <c r="AP264" s="5">
        <f>'Canadian Irrigation Deficit Cal'!AP605</f>
        <v>518.1222289886631</v>
      </c>
      <c r="AQ264" s="5">
        <f>'Canadian Irrigation Deficit Cal'!AQ605</f>
        <v>525.96735010939028</v>
      </c>
      <c r="AR264" s="5">
        <f>'Canadian Irrigation Deficit Cal'!AR605</f>
        <v>525.96735010939028</v>
      </c>
      <c r="AS264" s="5">
        <f>'Canadian Irrigation Deficit Cal'!AS605</f>
        <v>525.96735010939028</v>
      </c>
      <c r="AT264" s="5">
        <f>'Canadian Irrigation Deficit Cal'!AT605</f>
        <v>525.96735010939028</v>
      </c>
      <c r="AU264" s="5">
        <f>'Canadian Irrigation Deficit Cal'!AU605</f>
        <v>0</v>
      </c>
      <c r="AV264" s="5">
        <f>'Canadian Irrigation Deficit Cal'!AV605</f>
        <v>0</v>
      </c>
      <c r="AW264" s="5">
        <f>'Canadian Irrigation Deficit Cal'!AW605</f>
        <v>0</v>
      </c>
      <c r="AX264" s="5">
        <f>'Canadian Irrigation Deficit Cal'!AX605</f>
        <v>0</v>
      </c>
      <c r="AY264" s="5">
        <f>'Canadian Irrigation Deficit Cal'!AY605</f>
        <v>0</v>
      </c>
      <c r="AZ264" s="5">
        <f>'Canadian Irrigation Deficit Cal'!AZ605</f>
        <v>0</v>
      </c>
      <c r="BA264" s="5">
        <f>'Canadian Irrigation Deficit Cal'!BA605</f>
        <v>0</v>
      </c>
      <c r="BB264" s="5">
        <f>'Canadian Irrigation Deficit Cal'!BB605</f>
        <v>0</v>
      </c>
      <c r="BC264" s="5">
        <f>'Canadian Irrigation Deficit Cal'!BC605</f>
        <v>0</v>
      </c>
    </row>
    <row r="265" spans="1:55" x14ac:dyDescent="0.2">
      <c r="A265" t="s">
        <v>19</v>
      </c>
      <c r="B265">
        <v>294</v>
      </c>
      <c r="C265">
        <v>2001</v>
      </c>
      <c r="D265" s="5">
        <f>'Canadian Irrigation Deficit Cal'!D606</f>
        <v>0</v>
      </c>
      <c r="E265" s="5">
        <f>'Canadian Irrigation Deficit Cal'!E606</f>
        <v>0</v>
      </c>
      <c r="F265" s="5">
        <f>'Canadian Irrigation Deficit Cal'!F606</f>
        <v>0</v>
      </c>
      <c r="G265" s="5">
        <f>'Canadian Irrigation Deficit Cal'!G606</f>
        <v>0</v>
      </c>
      <c r="H265" s="5">
        <f>'Canadian Irrigation Deficit Cal'!H606</f>
        <v>0</v>
      </c>
      <c r="I265" s="5">
        <f>'Canadian Irrigation Deficit Cal'!I606</f>
        <v>0</v>
      </c>
      <c r="J265" s="5">
        <f>'Canadian Irrigation Deficit Cal'!J606</f>
        <v>0</v>
      </c>
      <c r="K265" s="5">
        <f>'Canadian Irrigation Deficit Cal'!K606</f>
        <v>0</v>
      </c>
      <c r="L265" s="5">
        <f>'Canadian Irrigation Deficit Cal'!L606</f>
        <v>0</v>
      </c>
      <c r="M265" s="5">
        <f>'Canadian Irrigation Deficit Cal'!M606</f>
        <v>0</v>
      </c>
      <c r="N265" s="5">
        <f>'Canadian Irrigation Deficit Cal'!N606</f>
        <v>0</v>
      </c>
      <c r="O265" s="5">
        <f>'Canadian Irrigation Deficit Cal'!O606</f>
        <v>0</v>
      </c>
      <c r="P265" s="5">
        <f>'Canadian Irrigation Deficit Cal'!P606</f>
        <v>0</v>
      </c>
      <c r="Q265" s="5">
        <f>'Canadian Irrigation Deficit Cal'!Q606</f>
        <v>0</v>
      </c>
      <c r="R265" s="5">
        <f>'Canadian Irrigation Deficit Cal'!R606</f>
        <v>0</v>
      </c>
      <c r="S265" s="5">
        <f>'Canadian Irrigation Deficit Cal'!S606</f>
        <v>0</v>
      </c>
      <c r="T265" s="5">
        <f>'Canadian Irrigation Deficit Cal'!T606</f>
        <v>0</v>
      </c>
      <c r="U265" s="5">
        <f>'Canadian Irrigation Deficit Cal'!U606</f>
        <v>1.9133566216964231E-12</v>
      </c>
      <c r="V265" s="5">
        <f>'Canadian Irrigation Deficit Cal'!V606</f>
        <v>2.4279513121282238E-12</v>
      </c>
      <c r="W265" s="5">
        <f>'Canadian Irrigation Deficit Cal'!W606</f>
        <v>1.1440162952574719E-13</v>
      </c>
      <c r="X265" s="5">
        <f>'Canadian Irrigation Deficit Cal'!X606</f>
        <v>2.5640424699283697E-12</v>
      </c>
      <c r="Y265" s="5">
        <f>'Canadian Irrigation Deficit Cal'!Y606</f>
        <v>4.0338269741699431E-12</v>
      </c>
      <c r="Z265" s="5">
        <f>'Canadian Irrigation Deficit Cal'!Z606</f>
        <v>9.0902034027523122E-3</v>
      </c>
      <c r="AA265" s="5">
        <f>'Canadian Irrigation Deficit Cal'!AA606</f>
        <v>9.0902034002210159E-3</v>
      </c>
      <c r="AB265" s="5">
        <f>'Canadian Irrigation Deficit Cal'!AB606</f>
        <v>9.0902033986559674E-3</v>
      </c>
      <c r="AC265" s="5">
        <f>'Canadian Irrigation Deficit Cal'!AC606</f>
        <v>9.0902034012144816E-3</v>
      </c>
      <c r="AD265" s="5">
        <f>'Canadian Irrigation Deficit Cal'!AD606</f>
        <v>9.0902034000168788E-3</v>
      </c>
      <c r="AE265" s="5">
        <f>'Canadian Irrigation Deficit Cal'!AE606</f>
        <v>9.0902034043717963E-3</v>
      </c>
      <c r="AF265" s="5">
        <f>'Canadian Irrigation Deficit Cal'!AF606</f>
        <v>9.0902034055693991E-3</v>
      </c>
      <c r="AG265" s="5">
        <f>'Canadian Irrigation Deficit Cal'!AG606</f>
        <v>9.0902034005612437E-3</v>
      </c>
      <c r="AH265" s="5">
        <f>'Canadian Irrigation Deficit Cal'!AH606</f>
        <v>0.12461565215809514</v>
      </c>
      <c r="AI265" s="5">
        <f>'Canadian Irrigation Deficit Cal'!AI606</f>
        <v>0.12461565215515558</v>
      </c>
      <c r="AJ265" s="5">
        <f>'Canadian Irrigation Deficit Cal'!AJ606</f>
        <v>152.70478859397608</v>
      </c>
      <c r="AK265" s="5">
        <f>'Canadian Irrigation Deficit Cal'!AK606</f>
        <v>436.35398501356417</v>
      </c>
      <c r="AL265" s="5">
        <f>'Canadian Irrigation Deficit Cal'!AL606</f>
        <v>858.02256323255256</v>
      </c>
      <c r="AM265" s="5">
        <f>'Canadian Irrigation Deficit Cal'!AM606</f>
        <v>1279.5715682158011</v>
      </c>
      <c r="AN265" s="5">
        <f>'Canadian Irrigation Deficit Cal'!AN606</f>
        <v>1633.2040227346761</v>
      </c>
      <c r="AO265" s="5">
        <f>'Canadian Irrigation Deficit Cal'!AO606</f>
        <v>1943.0833826294006</v>
      </c>
      <c r="AP265" s="5">
        <f>'Canadian Irrigation Deficit Cal'!AP606</f>
        <v>2363.4839277646811</v>
      </c>
      <c r="AQ265" s="5">
        <f>'Canadian Irrigation Deficit Cal'!AQ606</f>
        <v>2743.1135109040129</v>
      </c>
      <c r="AR265" s="5">
        <f>'Canadian Irrigation Deficit Cal'!AR606</f>
        <v>2743.1135109040129</v>
      </c>
      <c r="AS265" s="5">
        <f>'Canadian Irrigation Deficit Cal'!AS606</f>
        <v>2743.1135109040129</v>
      </c>
      <c r="AT265" s="5">
        <f>'Canadian Irrigation Deficit Cal'!AT606</f>
        <v>2743.1135109040129</v>
      </c>
      <c r="AU265" s="5">
        <f>'Canadian Irrigation Deficit Cal'!AU606</f>
        <v>0</v>
      </c>
      <c r="AV265" s="5">
        <f>'Canadian Irrigation Deficit Cal'!AV606</f>
        <v>0</v>
      </c>
      <c r="AW265" s="5">
        <f>'Canadian Irrigation Deficit Cal'!AW606</f>
        <v>0</v>
      </c>
      <c r="AX265" s="5">
        <f>'Canadian Irrigation Deficit Cal'!AX606</f>
        <v>0</v>
      </c>
      <c r="AY265" s="5">
        <f>'Canadian Irrigation Deficit Cal'!AY606</f>
        <v>0</v>
      </c>
      <c r="AZ265" s="5">
        <f>'Canadian Irrigation Deficit Cal'!AZ606</f>
        <v>0</v>
      </c>
      <c r="BA265" s="5">
        <f>'Canadian Irrigation Deficit Cal'!BA606</f>
        <v>0</v>
      </c>
      <c r="BB265" s="5">
        <f>'Canadian Irrigation Deficit Cal'!BB606</f>
        <v>0</v>
      </c>
      <c r="BC265" s="5">
        <f>'Canadian Irrigation Deficit Cal'!BC606</f>
        <v>0</v>
      </c>
    </row>
    <row r="266" spans="1:55" x14ac:dyDescent="0.2">
      <c r="A266" t="s">
        <v>19</v>
      </c>
      <c r="B266">
        <v>294</v>
      </c>
      <c r="C266">
        <v>2002</v>
      </c>
      <c r="D266" s="5">
        <f>'Canadian Irrigation Deficit Cal'!D607</f>
        <v>0</v>
      </c>
      <c r="E266" s="5">
        <f>'Canadian Irrigation Deficit Cal'!E607</f>
        <v>0</v>
      </c>
      <c r="F266" s="5">
        <f>'Canadian Irrigation Deficit Cal'!F607</f>
        <v>0</v>
      </c>
      <c r="G266" s="5">
        <f>'Canadian Irrigation Deficit Cal'!G607</f>
        <v>0</v>
      </c>
      <c r="H266" s="5">
        <f>'Canadian Irrigation Deficit Cal'!H607</f>
        <v>0</v>
      </c>
      <c r="I266" s="5">
        <f>'Canadian Irrigation Deficit Cal'!I607</f>
        <v>0</v>
      </c>
      <c r="J266" s="5">
        <f>'Canadian Irrigation Deficit Cal'!J607</f>
        <v>0</v>
      </c>
      <c r="K266" s="5">
        <f>'Canadian Irrigation Deficit Cal'!K607</f>
        <v>0</v>
      </c>
      <c r="L266" s="5">
        <f>'Canadian Irrigation Deficit Cal'!L607</f>
        <v>0</v>
      </c>
      <c r="M266" s="5">
        <f>'Canadian Irrigation Deficit Cal'!M607</f>
        <v>0</v>
      </c>
      <c r="N266" s="5">
        <f>'Canadian Irrigation Deficit Cal'!N607</f>
        <v>0</v>
      </c>
      <c r="O266" s="5">
        <f>'Canadian Irrigation Deficit Cal'!O607</f>
        <v>0</v>
      </c>
      <c r="P266" s="5">
        <f>'Canadian Irrigation Deficit Cal'!P607</f>
        <v>0</v>
      </c>
      <c r="Q266" s="5">
        <f>'Canadian Irrigation Deficit Cal'!Q607</f>
        <v>0</v>
      </c>
      <c r="R266" s="5">
        <f>'Canadian Irrigation Deficit Cal'!R607</f>
        <v>0</v>
      </c>
      <c r="S266" s="5">
        <f>'Canadian Irrigation Deficit Cal'!S607</f>
        <v>0</v>
      </c>
      <c r="T266" s="5">
        <f>'Canadian Irrigation Deficit Cal'!T607</f>
        <v>0</v>
      </c>
      <c r="U266" s="5">
        <f>'Canadian Irrigation Deficit Cal'!U607</f>
        <v>1.7874723007312882E-12</v>
      </c>
      <c r="V266" s="5">
        <f>'Canadian Irrigation Deficit Cal'!V607</f>
        <v>3.5749446014625764E-12</v>
      </c>
      <c r="W266" s="5">
        <f>'Canadian Irrigation Deficit Cal'!W607</f>
        <v>4.4663416850535304E-12</v>
      </c>
      <c r="X266" s="5">
        <f>'Canadian Irrigation Deficit Cal'!X607</f>
        <v>3.1530620122821246E-12</v>
      </c>
      <c r="Y266" s="5">
        <f>'Canadian Irrigation Deficit Cal'!Y607</f>
        <v>4.7164091875112982E-12</v>
      </c>
      <c r="Z266" s="5">
        <f>'Canadian Irrigation Deficit Cal'!Z607</f>
        <v>6.5038814882425865E-12</v>
      </c>
      <c r="AA266" s="5">
        <f>'Canadian Irrigation Deficit Cal'!AA607</f>
        <v>8.2913537889738739E-12</v>
      </c>
      <c r="AB266" s="5">
        <f>'Canadian Irrigation Deficit Cal'!AB607</f>
        <v>9.3800830513750394E-12</v>
      </c>
      <c r="AC266" s="5">
        <f>'Canadian Irrigation Deficit Cal'!AC607</f>
        <v>1.0251066461295972E-11</v>
      </c>
      <c r="AD266" s="5">
        <f>'Canadian Irrigation Deficit Cal'!AD607</f>
        <v>6.9848786740924763E-12</v>
      </c>
      <c r="AE266" s="5">
        <f>'Canadian Irrigation Deficit Cal'!AE607</f>
        <v>6.2772046535317189E-12</v>
      </c>
      <c r="AF266" s="5">
        <f>'Canadian Irrigation Deficit Cal'!AF607</f>
        <v>8.7812819570543993E-12</v>
      </c>
      <c r="AG266" s="5">
        <f>'Canadian Irrigation Deficit Cal'!AG607</f>
        <v>7.9102985471334665E-12</v>
      </c>
      <c r="AH266" s="5">
        <f>'Canadian Irrigation Deficit Cal'!AH607</f>
        <v>1.4867958989665902E-12</v>
      </c>
      <c r="AI266" s="5">
        <f>'Canadian Irrigation Deficit Cal'!AI607</f>
        <v>1.6228870567667359E-12</v>
      </c>
      <c r="AJ266" s="5">
        <f>'Canadian Irrigation Deficit Cal'!AJ607</f>
        <v>1.1993033281137825E-12</v>
      </c>
      <c r="AK266" s="5">
        <f>'Canadian Irrigation Deficit Cal'!AK607</f>
        <v>1.2333261175638189E-12</v>
      </c>
      <c r="AL266" s="5">
        <f>'Canadian Irrigation Deficit Cal'!AL607</f>
        <v>4.7172597572475488E-12</v>
      </c>
      <c r="AM266" s="5">
        <f>'Canadian Irrigation Deficit Cal'!AM607</f>
        <v>8.3100663231713947E-12</v>
      </c>
      <c r="AN266" s="5">
        <f>'Canadian Irrigation Deficit Cal'!AN607</f>
        <v>6.5953177348895591E-12</v>
      </c>
      <c r="AO266" s="5">
        <f>'Canadian Irrigation Deficit Cal'!AO607</f>
        <v>7.4526920290304777E-12</v>
      </c>
      <c r="AP266" s="5">
        <f>'Canadian Irrigation Deficit Cal'!AP607</f>
        <v>9.9295511009931281E-12</v>
      </c>
      <c r="AQ266" s="5">
        <f>'Canadian Irrigation Deficit Cal'!AQ607</f>
        <v>1.0837959579309101E-11</v>
      </c>
      <c r="AR266" s="5">
        <f>'Canadian Irrigation Deficit Cal'!AR607</f>
        <v>1.0837959579309101E-11</v>
      </c>
      <c r="AS266" s="5">
        <f>'Canadian Irrigation Deficit Cal'!AS607</f>
        <v>1.0837959579309101E-11</v>
      </c>
      <c r="AT266" s="5">
        <f>'Canadian Irrigation Deficit Cal'!AT607</f>
        <v>1.0837959579309101E-11</v>
      </c>
      <c r="AU266" s="5">
        <f>'Canadian Irrigation Deficit Cal'!AU607</f>
        <v>0</v>
      </c>
      <c r="AV266" s="5">
        <f>'Canadian Irrigation Deficit Cal'!AV607</f>
        <v>0</v>
      </c>
      <c r="AW266" s="5">
        <f>'Canadian Irrigation Deficit Cal'!AW607</f>
        <v>0</v>
      </c>
      <c r="AX266" s="5">
        <f>'Canadian Irrigation Deficit Cal'!AX607</f>
        <v>0</v>
      </c>
      <c r="AY266" s="5">
        <f>'Canadian Irrigation Deficit Cal'!AY607</f>
        <v>0</v>
      </c>
      <c r="AZ266" s="5">
        <f>'Canadian Irrigation Deficit Cal'!AZ607</f>
        <v>0</v>
      </c>
      <c r="BA266" s="5">
        <f>'Canadian Irrigation Deficit Cal'!BA607</f>
        <v>0</v>
      </c>
      <c r="BB266" s="5">
        <f>'Canadian Irrigation Deficit Cal'!BB607</f>
        <v>0</v>
      </c>
      <c r="BC266" s="5">
        <f>'Canadian Irrigation Deficit Cal'!BC607</f>
        <v>0</v>
      </c>
    </row>
    <row r="267" spans="1:55" x14ac:dyDescent="0.2">
      <c r="A267" t="s">
        <v>19</v>
      </c>
      <c r="B267">
        <v>294</v>
      </c>
      <c r="C267">
        <v>2003</v>
      </c>
      <c r="D267" s="5">
        <f>'Canadian Irrigation Deficit Cal'!D608</f>
        <v>0</v>
      </c>
      <c r="E267" s="5">
        <f>'Canadian Irrigation Deficit Cal'!E608</f>
        <v>0</v>
      </c>
      <c r="F267" s="5">
        <f>'Canadian Irrigation Deficit Cal'!F608</f>
        <v>0</v>
      </c>
      <c r="G267" s="5">
        <f>'Canadian Irrigation Deficit Cal'!G608</f>
        <v>0</v>
      </c>
      <c r="H267" s="5">
        <f>'Canadian Irrigation Deficit Cal'!H608</f>
        <v>0</v>
      </c>
      <c r="I267" s="5">
        <f>'Canadian Irrigation Deficit Cal'!I608</f>
        <v>0</v>
      </c>
      <c r="J267" s="5">
        <f>'Canadian Irrigation Deficit Cal'!J608</f>
        <v>0</v>
      </c>
      <c r="K267" s="5">
        <f>'Canadian Irrigation Deficit Cal'!K608</f>
        <v>0</v>
      </c>
      <c r="L267" s="5">
        <f>'Canadian Irrigation Deficit Cal'!L608</f>
        <v>0</v>
      </c>
      <c r="M267" s="5">
        <f>'Canadian Irrigation Deficit Cal'!M608</f>
        <v>0</v>
      </c>
      <c r="N267" s="5">
        <f>'Canadian Irrigation Deficit Cal'!N608</f>
        <v>0</v>
      </c>
      <c r="O267" s="5">
        <f>'Canadian Irrigation Deficit Cal'!O608</f>
        <v>0</v>
      </c>
      <c r="P267" s="5">
        <f>'Canadian Irrigation Deficit Cal'!P608</f>
        <v>0</v>
      </c>
      <c r="Q267" s="5">
        <f>'Canadian Irrigation Deficit Cal'!Q608</f>
        <v>0</v>
      </c>
      <c r="R267" s="5">
        <f>'Canadian Irrigation Deficit Cal'!R608</f>
        <v>0</v>
      </c>
      <c r="S267" s="5">
        <f>'Canadian Irrigation Deficit Cal'!S608</f>
        <v>0</v>
      </c>
      <c r="T267" s="5">
        <f>'Canadian Irrigation Deficit Cal'!T608</f>
        <v>0</v>
      </c>
      <c r="U267" s="5">
        <f>'Canadian Irrigation Deficit Cal'!U608</f>
        <v>1.7874723007312882E-12</v>
      </c>
      <c r="V267" s="5">
        <f>'Canadian Irrigation Deficit Cal'!V608</f>
        <v>3.5749446014625764E-12</v>
      </c>
      <c r="W267" s="5">
        <f>'Canadian Irrigation Deficit Cal'!W608</f>
        <v>5.3624169021938646E-12</v>
      </c>
      <c r="X267" s="5">
        <f>'Canadian Irrigation Deficit Cal'!X608</f>
        <v>6.0990102937871531E-12</v>
      </c>
      <c r="Y267" s="5">
        <f>'Canadian Irrigation Deficit Cal'!Y608</f>
        <v>6.5072837671875904E-12</v>
      </c>
      <c r="Z267" s="5">
        <f>'Canadian Irrigation Deficit Cal'!Z608</f>
        <v>4.4386981686253764E-12</v>
      </c>
      <c r="AA267" s="5">
        <f>'Canadian Irrigation Deficit Cal'!AA608</f>
        <v>5.8540462097468912E-12</v>
      </c>
      <c r="AB267" s="5">
        <f>'Canadian Irrigation Deficit Cal'!AB608</f>
        <v>5.8540462097468912E-12</v>
      </c>
      <c r="AC267" s="5">
        <f>'Canadian Irrigation Deficit Cal'!AC608</f>
        <v>2.8600407381436863E-12</v>
      </c>
      <c r="AD267" s="5">
        <f>'Canadian Irrigation Deficit Cal'!AD608</f>
        <v>0.22630157081945806</v>
      </c>
      <c r="AE267" s="5">
        <f>'Canadian Irrigation Deficit Cal'!AE608</f>
        <v>0.22630157082196214</v>
      </c>
      <c r="AF267" s="5">
        <f>'Canadian Irrigation Deficit Cal'!AF608</f>
        <v>0.22630157082435734</v>
      </c>
      <c r="AG267" s="5">
        <f>'Canadian Irrigation Deficit Cal'!AG608</f>
        <v>0.34522612059901392</v>
      </c>
      <c r="AH267" s="5">
        <f>'Canadian Irrigation Deficit Cal'!AH608</f>
        <v>0.34522612060162688</v>
      </c>
      <c r="AI267" s="5">
        <f>'Canadian Irrigation Deficit Cal'!AI608</f>
        <v>0.34522612059618324</v>
      </c>
      <c r="AJ267" s="5">
        <f>'Canadian Irrigation Deficit Cal'!AJ608</f>
        <v>0.48141461981577571</v>
      </c>
      <c r="AK267" s="5">
        <f>'Canadian Irrigation Deficit Cal'!AK608</f>
        <v>0.48141461981425149</v>
      </c>
      <c r="AL267" s="5">
        <f>'Canadian Irrigation Deficit Cal'!AL608</f>
        <v>0.48141461981250955</v>
      </c>
      <c r="AM267" s="5">
        <f>'Canadian Irrigation Deficit Cal'!AM608</f>
        <v>67.315000128744515</v>
      </c>
      <c r="AN267" s="5">
        <f>'Canadian Irrigation Deficit Cal'!AN608</f>
        <v>179.76338663313766</v>
      </c>
      <c r="AO267" s="5">
        <f>'Canadian Irrigation Deficit Cal'!AO608</f>
        <v>190.55042817414386</v>
      </c>
      <c r="AP267" s="5">
        <f>'Canadian Irrigation Deficit Cal'!AP608</f>
        <v>204.76971020546949</v>
      </c>
      <c r="AQ267" s="5">
        <f>'Canadian Irrigation Deficit Cal'!AQ608</f>
        <v>209.67291090592636</v>
      </c>
      <c r="AR267" s="5">
        <f>'Canadian Irrigation Deficit Cal'!AR608</f>
        <v>209.67291090592636</v>
      </c>
      <c r="AS267" s="5">
        <f>'Canadian Irrigation Deficit Cal'!AS608</f>
        <v>209.67291090592636</v>
      </c>
      <c r="AT267" s="5">
        <f>'Canadian Irrigation Deficit Cal'!AT608</f>
        <v>209.67291090592636</v>
      </c>
      <c r="AU267" s="5">
        <f>'Canadian Irrigation Deficit Cal'!AU608</f>
        <v>0</v>
      </c>
      <c r="AV267" s="5">
        <f>'Canadian Irrigation Deficit Cal'!AV608</f>
        <v>0</v>
      </c>
      <c r="AW267" s="5">
        <f>'Canadian Irrigation Deficit Cal'!AW608</f>
        <v>0</v>
      </c>
      <c r="AX267" s="5">
        <f>'Canadian Irrigation Deficit Cal'!AX608</f>
        <v>0</v>
      </c>
      <c r="AY267" s="5">
        <f>'Canadian Irrigation Deficit Cal'!AY608</f>
        <v>0</v>
      </c>
      <c r="AZ267" s="5">
        <f>'Canadian Irrigation Deficit Cal'!AZ608</f>
        <v>0</v>
      </c>
      <c r="BA267" s="5">
        <f>'Canadian Irrigation Deficit Cal'!BA608</f>
        <v>0</v>
      </c>
      <c r="BB267" s="5">
        <f>'Canadian Irrigation Deficit Cal'!BB608</f>
        <v>0</v>
      </c>
      <c r="BC267" s="5">
        <f>'Canadian Irrigation Deficit Cal'!BC608</f>
        <v>0</v>
      </c>
    </row>
    <row r="268" spans="1:55" x14ac:dyDescent="0.2">
      <c r="A268" t="s">
        <v>19</v>
      </c>
      <c r="B268">
        <v>294</v>
      </c>
      <c r="C268">
        <v>2004</v>
      </c>
      <c r="D268" s="5">
        <f>'Canadian Irrigation Deficit Cal'!D609</f>
        <v>0</v>
      </c>
      <c r="E268" s="5">
        <f>'Canadian Irrigation Deficit Cal'!E609</f>
        <v>0</v>
      </c>
      <c r="F268" s="5">
        <f>'Canadian Irrigation Deficit Cal'!F609</f>
        <v>0</v>
      </c>
      <c r="G268" s="5">
        <f>'Canadian Irrigation Deficit Cal'!G609</f>
        <v>0</v>
      </c>
      <c r="H268" s="5">
        <f>'Canadian Irrigation Deficit Cal'!H609</f>
        <v>0</v>
      </c>
      <c r="I268" s="5">
        <f>'Canadian Irrigation Deficit Cal'!I609</f>
        <v>0</v>
      </c>
      <c r="J268" s="5">
        <f>'Canadian Irrigation Deficit Cal'!J609</f>
        <v>0</v>
      </c>
      <c r="K268" s="5">
        <f>'Canadian Irrigation Deficit Cal'!K609</f>
        <v>0</v>
      </c>
      <c r="L268" s="5">
        <f>'Canadian Irrigation Deficit Cal'!L609</f>
        <v>0</v>
      </c>
      <c r="M268" s="5">
        <f>'Canadian Irrigation Deficit Cal'!M609</f>
        <v>0</v>
      </c>
      <c r="N268" s="5">
        <f>'Canadian Irrigation Deficit Cal'!N609</f>
        <v>0</v>
      </c>
      <c r="O268" s="5">
        <f>'Canadian Irrigation Deficit Cal'!O609</f>
        <v>0</v>
      </c>
      <c r="P268" s="5">
        <f>'Canadian Irrigation Deficit Cal'!P609</f>
        <v>0</v>
      </c>
      <c r="Q268" s="5">
        <f>'Canadian Irrigation Deficit Cal'!Q609</f>
        <v>0</v>
      </c>
      <c r="R268" s="5">
        <f>'Canadian Irrigation Deficit Cal'!R609</f>
        <v>0</v>
      </c>
      <c r="S268" s="5">
        <f>'Canadian Irrigation Deficit Cal'!S609</f>
        <v>0</v>
      </c>
      <c r="T268" s="5">
        <f>'Canadian Irrigation Deficit Cal'!T609</f>
        <v>0</v>
      </c>
      <c r="U268" s="5">
        <f>'Canadian Irrigation Deficit Cal'!U609</f>
        <v>1.7874723007312882E-12</v>
      </c>
      <c r="V268" s="5">
        <f>'Canadian Irrigation Deficit Cal'!V609</f>
        <v>3.5749446014625764E-12</v>
      </c>
      <c r="W268" s="5">
        <f>'Canadian Irrigation Deficit Cal'!W609</f>
        <v>5.3624169021938646E-12</v>
      </c>
      <c r="X268" s="5">
        <f>'Canadian Irrigation Deficit Cal'!X609</f>
        <v>7.1498892029251529E-12</v>
      </c>
      <c r="Y268" s="5">
        <f>'Canadian Irrigation Deficit Cal'!Y609</f>
        <v>8.9373615036564411E-12</v>
      </c>
      <c r="Z268" s="5">
        <f>'Canadian Irrigation Deficit Cal'!Z609</f>
        <v>1.0724833804387729E-11</v>
      </c>
      <c r="AA268" s="5">
        <f>'Canadian Irrigation Deficit Cal'!AA609</f>
        <v>1.2512306105119018E-11</v>
      </c>
      <c r="AB268" s="5">
        <f>'Canadian Irrigation Deficit Cal'!AB609</f>
        <v>1.4299778405850306E-11</v>
      </c>
      <c r="AC268" s="5">
        <f>'Canadian Irrigation Deficit Cal'!AC609</f>
        <v>1.4980234194851036E-11</v>
      </c>
      <c r="AD268" s="5">
        <f>'Canadian Irrigation Deficit Cal'!AD609</f>
        <v>1.1877355797007714E-11</v>
      </c>
      <c r="AE268" s="5">
        <f>'Canadian Irrigation Deficit Cal'!AE609</f>
        <v>1.073419007148649E-11</v>
      </c>
      <c r="AF268" s="5">
        <f>'Canadian Irrigation Deficit Cal'!AF609</f>
        <v>6.8147647268422946E-12</v>
      </c>
      <c r="AG268" s="5">
        <f>'Canadian Irrigation Deficit Cal'!AG609</f>
        <v>1.0153421055574368E-10</v>
      </c>
      <c r="AH268" s="5">
        <f>'Canadian Irrigation Deficit Cal'!AH609</f>
        <v>1.0839320490887103E-10</v>
      </c>
      <c r="AI268" s="5">
        <f>'Canadian Irrigation Deficit Cal'!AI609</f>
        <v>1.0839320490887103E-10</v>
      </c>
      <c r="AJ268" s="5">
        <f>'Canadian Irrigation Deficit Cal'!AJ609</f>
        <v>1.0787265623028547E-10</v>
      </c>
      <c r="AK268" s="5">
        <f>'Canadian Irrigation Deficit Cal'!AK609</f>
        <v>1.0939687719764711E-10</v>
      </c>
      <c r="AL268" s="5">
        <f>'Canadian Irrigation Deficit Cal'!AL609</f>
        <v>1.1399675833129204E-10</v>
      </c>
      <c r="AM268" s="5">
        <f>'Canadian Irrigation Deficit Cal'!AM609</f>
        <v>1.1337073900541136E-10</v>
      </c>
      <c r="AN268" s="5">
        <f>'Canadian Irrigation Deficit Cal'!AN609</f>
        <v>1.0814824082483077E-10</v>
      </c>
      <c r="AO268" s="5">
        <f>'Canadian Irrigation Deficit Cal'!AO609</f>
        <v>1.0560333617396805E-10</v>
      </c>
      <c r="AP268" s="5">
        <f>'Canadian Irrigation Deficit Cal'!AP609</f>
        <v>1.0759366935679519E-10</v>
      </c>
      <c r="AQ268" s="5">
        <f>'Canadian Irrigation Deficit Cal'!AQ609</f>
        <v>1.023711711762146E-10</v>
      </c>
      <c r="AR268" s="5">
        <f>'Canadian Irrigation Deficit Cal'!AR609</f>
        <v>1.023711711762146E-10</v>
      </c>
      <c r="AS268" s="5">
        <f>'Canadian Irrigation Deficit Cal'!AS609</f>
        <v>1.023711711762146E-10</v>
      </c>
      <c r="AT268" s="5">
        <f>'Canadian Irrigation Deficit Cal'!AT609</f>
        <v>1.023711711762146E-10</v>
      </c>
      <c r="AU268" s="5">
        <f>'Canadian Irrigation Deficit Cal'!AU609</f>
        <v>0</v>
      </c>
      <c r="AV268" s="5">
        <f>'Canadian Irrigation Deficit Cal'!AV609</f>
        <v>0</v>
      </c>
      <c r="AW268" s="5">
        <f>'Canadian Irrigation Deficit Cal'!AW609</f>
        <v>0</v>
      </c>
      <c r="AX268" s="5">
        <f>'Canadian Irrigation Deficit Cal'!AX609</f>
        <v>0</v>
      </c>
      <c r="AY268" s="5">
        <f>'Canadian Irrigation Deficit Cal'!AY609</f>
        <v>0</v>
      </c>
      <c r="AZ268" s="5">
        <f>'Canadian Irrigation Deficit Cal'!AZ609</f>
        <v>0</v>
      </c>
      <c r="BA268" s="5">
        <f>'Canadian Irrigation Deficit Cal'!BA609</f>
        <v>0</v>
      </c>
      <c r="BB268" s="5">
        <f>'Canadian Irrigation Deficit Cal'!BB609</f>
        <v>0</v>
      </c>
      <c r="BC268" s="5">
        <f>'Canadian Irrigation Deficit Cal'!BC609</f>
        <v>0</v>
      </c>
    </row>
    <row r="269" spans="1:55" x14ac:dyDescent="0.2">
      <c r="A269" t="s">
        <v>19</v>
      </c>
      <c r="B269">
        <v>294</v>
      </c>
      <c r="C269">
        <v>2005</v>
      </c>
      <c r="D269" s="5">
        <f>'Canadian Irrigation Deficit Cal'!D610</f>
        <v>0</v>
      </c>
      <c r="E269" s="5">
        <f>'Canadian Irrigation Deficit Cal'!E610</f>
        <v>0</v>
      </c>
      <c r="F269" s="5">
        <f>'Canadian Irrigation Deficit Cal'!F610</f>
        <v>0</v>
      </c>
      <c r="G269" s="5">
        <f>'Canadian Irrigation Deficit Cal'!G610</f>
        <v>0</v>
      </c>
      <c r="H269" s="5">
        <f>'Canadian Irrigation Deficit Cal'!H610</f>
        <v>0</v>
      </c>
      <c r="I269" s="5">
        <f>'Canadian Irrigation Deficit Cal'!I610</f>
        <v>0</v>
      </c>
      <c r="J269" s="5">
        <f>'Canadian Irrigation Deficit Cal'!J610</f>
        <v>0</v>
      </c>
      <c r="K269" s="5">
        <f>'Canadian Irrigation Deficit Cal'!K610</f>
        <v>0</v>
      </c>
      <c r="L269" s="5">
        <f>'Canadian Irrigation Deficit Cal'!L610</f>
        <v>0</v>
      </c>
      <c r="M269" s="5">
        <f>'Canadian Irrigation Deficit Cal'!M610</f>
        <v>0</v>
      </c>
      <c r="N269" s="5">
        <f>'Canadian Irrigation Deficit Cal'!N610</f>
        <v>0</v>
      </c>
      <c r="O269" s="5">
        <f>'Canadian Irrigation Deficit Cal'!O610</f>
        <v>0</v>
      </c>
      <c r="P269" s="5">
        <f>'Canadian Irrigation Deficit Cal'!P610</f>
        <v>0</v>
      </c>
      <c r="Q269" s="5">
        <f>'Canadian Irrigation Deficit Cal'!Q610</f>
        <v>0</v>
      </c>
      <c r="R269" s="5">
        <f>'Canadian Irrigation Deficit Cal'!R610</f>
        <v>0</v>
      </c>
      <c r="S269" s="5">
        <f>'Canadian Irrigation Deficit Cal'!S610</f>
        <v>0</v>
      </c>
      <c r="T269" s="5">
        <f>'Canadian Irrigation Deficit Cal'!T610</f>
        <v>0</v>
      </c>
      <c r="U269" s="5">
        <f>'Canadian Irrigation Deficit Cal'!U610</f>
        <v>1.7874723007312882E-12</v>
      </c>
      <c r="V269" s="5">
        <f>'Canadian Irrigation Deficit Cal'!V610</f>
        <v>2.9969824656800828E-12</v>
      </c>
      <c r="W269" s="5">
        <f>'Canadian Irrigation Deficit Cal'!W610</f>
        <v>1.7449438139187426E-12</v>
      </c>
      <c r="X269" s="5">
        <f>'Canadian Irrigation Deficit Cal'!X610</f>
        <v>-1.7389898257649869E-12</v>
      </c>
      <c r="Y269" s="5">
        <f>'Canadian Irrigation Deficit Cal'!Y610</f>
        <v>-2.9093737828462398E-12</v>
      </c>
      <c r="Z269" s="5">
        <f>'Canadian Irrigation Deficit Cal'!Z610</f>
        <v>-2.9093737828462398E-12</v>
      </c>
      <c r="AA269" s="5">
        <f>'Canadian Irrigation Deficit Cal'!AA610</f>
        <v>-1.3460266076170661E-12</v>
      </c>
      <c r="AB269" s="5">
        <f>'Canadian Irrigation Deficit Cal'!AB610</f>
        <v>4.4144569311422207E-13</v>
      </c>
      <c r="AC269" s="5">
        <f>'Canadian Irrigation Deficit Cal'!AC610</f>
        <v>-8.5907543361342424E-14</v>
      </c>
      <c r="AD269" s="5">
        <f>'Canadian Irrigation Deficit Cal'!AD610</f>
        <v>-4.2400901352107894E-12</v>
      </c>
      <c r="AE269" s="5">
        <f>'Canadian Irrigation Deficit Cal'!AE610</f>
        <v>-8.5269616059153777E-12</v>
      </c>
      <c r="AF269" s="5">
        <f>'Canadian Irrigation Deficit Cal'!AF610</f>
        <v>-1.0704420130717709E-11</v>
      </c>
      <c r="AG269" s="5">
        <f>'Canadian Irrigation Deficit Cal'!AG610</f>
        <v>-1.5059337180322371E-11</v>
      </c>
      <c r="AH269" s="5">
        <f>'Canadian Irrigation Deficit Cal'!AH610</f>
        <v>-1.5059337180322371E-11</v>
      </c>
      <c r="AI269" s="5">
        <f>'Canadian Irrigation Deficit Cal'!AI610</f>
        <v>-1.3643989139200856E-11</v>
      </c>
      <c r="AJ269" s="5">
        <f>'Canadian Irrigation Deficit Cal'!AJ610</f>
        <v>0.13325688201100119</v>
      </c>
      <c r="AK269" s="5">
        <f>'Canadian Irrigation Deficit Cal'!AK610</f>
        <v>0.13325688200700012</v>
      </c>
      <c r="AL269" s="5">
        <f>'Canadian Irrigation Deficit Cal'!AL610</f>
        <v>0.13325688200506763</v>
      </c>
      <c r="AM269" s="5">
        <f>'Canadian Irrigation Deficit Cal'!AM610</f>
        <v>0.13325688200234581</v>
      </c>
      <c r="AN269" s="5">
        <f>'Canadian Irrigation Deficit Cal'!AN610</f>
        <v>0.13325688199744654</v>
      </c>
      <c r="AO269" s="5">
        <f>'Canadian Irrigation Deficit Cal'!AO610</f>
        <v>0.13325688199529628</v>
      </c>
      <c r="AP269" s="5">
        <f>'Canadian Irrigation Deficit Cal'!AP610</f>
        <v>0.13325688199657554</v>
      </c>
      <c r="AQ269" s="5">
        <f>'Canadian Irrigation Deficit Cal'!AQ610</f>
        <v>0.13325688199360874</v>
      </c>
      <c r="AR269" s="5">
        <f>'Canadian Irrigation Deficit Cal'!AR610</f>
        <v>0.13325688199360874</v>
      </c>
      <c r="AS269" s="5">
        <f>'Canadian Irrigation Deficit Cal'!AS610</f>
        <v>0.13325688199360874</v>
      </c>
      <c r="AT269" s="5">
        <f>'Canadian Irrigation Deficit Cal'!AT610</f>
        <v>0.13325688199360874</v>
      </c>
      <c r="AU269" s="5">
        <f>'Canadian Irrigation Deficit Cal'!AU610</f>
        <v>0</v>
      </c>
      <c r="AV269" s="5">
        <f>'Canadian Irrigation Deficit Cal'!AV610</f>
        <v>0</v>
      </c>
      <c r="AW269" s="5">
        <f>'Canadian Irrigation Deficit Cal'!AW610</f>
        <v>0</v>
      </c>
      <c r="AX269" s="5">
        <f>'Canadian Irrigation Deficit Cal'!AX610</f>
        <v>0</v>
      </c>
      <c r="AY269" s="5">
        <f>'Canadian Irrigation Deficit Cal'!AY610</f>
        <v>0</v>
      </c>
      <c r="AZ269" s="5">
        <f>'Canadian Irrigation Deficit Cal'!AZ610</f>
        <v>0</v>
      </c>
      <c r="BA269" s="5">
        <f>'Canadian Irrigation Deficit Cal'!BA610</f>
        <v>0</v>
      </c>
      <c r="BB269" s="5">
        <f>'Canadian Irrigation Deficit Cal'!BB610</f>
        <v>0</v>
      </c>
      <c r="BC269" s="5">
        <f>'Canadian Irrigation Deficit Cal'!BC610</f>
        <v>0</v>
      </c>
    </row>
    <row r="270" spans="1:55" x14ac:dyDescent="0.2">
      <c r="A270" t="s">
        <v>19</v>
      </c>
      <c r="B270">
        <v>294</v>
      </c>
      <c r="C270">
        <v>2006</v>
      </c>
      <c r="D270" s="5">
        <f>'Canadian Irrigation Deficit Cal'!D611</f>
        <v>0</v>
      </c>
      <c r="E270" s="5">
        <f>'Canadian Irrigation Deficit Cal'!E611</f>
        <v>0</v>
      </c>
      <c r="F270" s="5">
        <f>'Canadian Irrigation Deficit Cal'!F611</f>
        <v>0</v>
      </c>
      <c r="G270" s="5">
        <f>'Canadian Irrigation Deficit Cal'!G611</f>
        <v>0</v>
      </c>
      <c r="H270" s="5">
        <f>'Canadian Irrigation Deficit Cal'!H611</f>
        <v>0</v>
      </c>
      <c r="I270" s="5">
        <f>'Canadian Irrigation Deficit Cal'!I611</f>
        <v>0</v>
      </c>
      <c r="J270" s="5">
        <f>'Canadian Irrigation Deficit Cal'!J611</f>
        <v>0</v>
      </c>
      <c r="K270" s="5">
        <f>'Canadian Irrigation Deficit Cal'!K611</f>
        <v>0</v>
      </c>
      <c r="L270" s="5">
        <f>'Canadian Irrigation Deficit Cal'!L611</f>
        <v>0</v>
      </c>
      <c r="M270" s="5">
        <f>'Canadian Irrigation Deficit Cal'!M611</f>
        <v>0</v>
      </c>
      <c r="N270" s="5">
        <f>'Canadian Irrigation Deficit Cal'!N611</f>
        <v>0</v>
      </c>
      <c r="O270" s="5">
        <f>'Canadian Irrigation Deficit Cal'!O611</f>
        <v>0</v>
      </c>
      <c r="P270" s="5">
        <f>'Canadian Irrigation Deficit Cal'!P611</f>
        <v>0</v>
      </c>
      <c r="Q270" s="5">
        <f>'Canadian Irrigation Deficit Cal'!Q611</f>
        <v>0</v>
      </c>
      <c r="R270" s="5">
        <f>'Canadian Irrigation Deficit Cal'!R611</f>
        <v>0</v>
      </c>
      <c r="S270" s="5">
        <f>'Canadian Irrigation Deficit Cal'!S611</f>
        <v>0</v>
      </c>
      <c r="T270" s="5">
        <f>'Canadian Irrigation Deficit Cal'!T611</f>
        <v>0</v>
      </c>
      <c r="U270" s="5">
        <f>'Canadian Irrigation Deficit Cal'!U611</f>
        <v>1.7874723007312882E-12</v>
      </c>
      <c r="V270" s="5">
        <f>'Canadian Irrigation Deficit Cal'!V611</f>
        <v>2.1753321004617035E-12</v>
      </c>
      <c r="W270" s="5">
        <f>'Canadian Irrigation Deficit Cal'!W611</f>
        <v>1.6798752290955481E-13</v>
      </c>
      <c r="X270" s="5">
        <f>'Canadian Irrigation Deficit Cal'!X611</f>
        <v>1.9099543427514196E-12</v>
      </c>
      <c r="Y270" s="5">
        <f>'Canadian Irrigation Deficit Cal'!Y611</f>
        <v>1.1355105978949661E-13</v>
      </c>
      <c r="Z270" s="5">
        <f>'Canadian Irrigation Deficit Cal'!Z611</f>
        <v>3.8152305519534597E-12</v>
      </c>
      <c r="AA270" s="5">
        <f>'Canadian Irrigation Deficit Cal'!AA611</f>
        <v>9.0139127799190241E-12</v>
      </c>
      <c r="AB270" s="5">
        <f>'Canadian Irrigation Deficit Cal'!AB611</f>
        <v>7.0814183391569556E-12</v>
      </c>
      <c r="AC270" s="5">
        <f>'Canadian Irrigation Deficit Cal'!AC611</f>
        <v>6.0879528872158923E-12</v>
      </c>
      <c r="AD270" s="5">
        <f>'Canadian Irrigation Deficit Cal'!AD611</f>
        <v>7.6121738545775235E-12</v>
      </c>
      <c r="AE270" s="5">
        <f>'Canadian Irrigation Deficit Cal'!AE611</f>
        <v>9.354140674419389E-12</v>
      </c>
      <c r="AF270" s="5">
        <f>'Canadian Irrigation Deficit Cal'!AF611</f>
        <v>1.0442869936820555E-11</v>
      </c>
      <c r="AG270" s="5">
        <f>'Canadian Irrigation Deficit Cal'!AG611</f>
        <v>0.17770859696209224</v>
      </c>
      <c r="AH270" s="5">
        <f>'Canadian Irrigation Deficit Cal'!AH611</f>
        <v>0.18485477805178852</v>
      </c>
      <c r="AI270" s="5">
        <f>'Canadian Irrigation Deficit Cal'!AI611</f>
        <v>0.31036479784043147</v>
      </c>
      <c r="AJ270" s="5">
        <f>'Canadian Irrigation Deficit Cal'!AJ611</f>
        <v>0.31036479783477006</v>
      </c>
      <c r="AK270" s="5">
        <f>'Canadian Irrigation Deficit Cal'!AK611</f>
        <v>0.31036479783253818</v>
      </c>
      <c r="AL270" s="5">
        <f>'Canadian Irrigation Deficit Cal'!AL611</f>
        <v>0.310364797835886</v>
      </c>
      <c r="AM270" s="5">
        <f>'Canadian Irrigation Deficit Cal'!AM611</f>
        <v>0.31036479783414406</v>
      </c>
      <c r="AN270" s="5">
        <f>'Canadian Irrigation Deficit Cal'!AN611</f>
        <v>174.21328155680163</v>
      </c>
      <c r="AO270" s="5">
        <f>'Canadian Irrigation Deficit Cal'!AO611</f>
        <v>174.61355070038539</v>
      </c>
      <c r="AP270" s="5">
        <f>'Canadian Irrigation Deficit Cal'!AP611</f>
        <v>174.70771399852987</v>
      </c>
      <c r="AQ270" s="5">
        <f>'Canadian Irrigation Deficit Cal'!AQ611</f>
        <v>174.70771399852936</v>
      </c>
      <c r="AR270" s="5">
        <f>'Canadian Irrigation Deficit Cal'!AR611</f>
        <v>174.70771399852936</v>
      </c>
      <c r="AS270" s="5">
        <f>'Canadian Irrigation Deficit Cal'!AS611</f>
        <v>174.70771399852936</v>
      </c>
      <c r="AT270" s="5">
        <f>'Canadian Irrigation Deficit Cal'!AT611</f>
        <v>174.70771399852936</v>
      </c>
      <c r="AU270" s="5">
        <f>'Canadian Irrigation Deficit Cal'!AU611</f>
        <v>0</v>
      </c>
      <c r="AV270" s="5">
        <f>'Canadian Irrigation Deficit Cal'!AV611</f>
        <v>0</v>
      </c>
      <c r="AW270" s="5">
        <f>'Canadian Irrigation Deficit Cal'!AW611</f>
        <v>0</v>
      </c>
      <c r="AX270" s="5">
        <f>'Canadian Irrigation Deficit Cal'!AX611</f>
        <v>0</v>
      </c>
      <c r="AY270" s="5">
        <f>'Canadian Irrigation Deficit Cal'!AY611</f>
        <v>0</v>
      </c>
      <c r="AZ270" s="5">
        <f>'Canadian Irrigation Deficit Cal'!AZ611</f>
        <v>0</v>
      </c>
      <c r="BA270" s="5">
        <f>'Canadian Irrigation Deficit Cal'!BA611</f>
        <v>0</v>
      </c>
      <c r="BB270" s="5">
        <f>'Canadian Irrigation Deficit Cal'!BB611</f>
        <v>0</v>
      </c>
      <c r="BC270" s="5">
        <f>'Canadian Irrigation Deficit Cal'!BC611</f>
        <v>0</v>
      </c>
    </row>
    <row r="271" spans="1:55" x14ac:dyDescent="0.2">
      <c r="A271" t="s">
        <v>19</v>
      </c>
      <c r="B271">
        <v>294</v>
      </c>
      <c r="C271">
        <v>2007</v>
      </c>
      <c r="D271" s="5">
        <f>'Canadian Irrigation Deficit Cal'!D612</f>
        <v>0</v>
      </c>
      <c r="E271" s="5">
        <f>'Canadian Irrigation Deficit Cal'!E612</f>
        <v>0</v>
      </c>
      <c r="F271" s="5">
        <f>'Canadian Irrigation Deficit Cal'!F612</f>
        <v>0</v>
      </c>
      <c r="G271" s="5">
        <f>'Canadian Irrigation Deficit Cal'!G612</f>
        <v>0</v>
      </c>
      <c r="H271" s="5">
        <f>'Canadian Irrigation Deficit Cal'!H612</f>
        <v>0</v>
      </c>
      <c r="I271" s="5">
        <f>'Canadian Irrigation Deficit Cal'!I612</f>
        <v>0</v>
      </c>
      <c r="J271" s="5">
        <f>'Canadian Irrigation Deficit Cal'!J612</f>
        <v>0</v>
      </c>
      <c r="K271" s="5">
        <f>'Canadian Irrigation Deficit Cal'!K612</f>
        <v>0</v>
      </c>
      <c r="L271" s="5">
        <f>'Canadian Irrigation Deficit Cal'!L612</f>
        <v>0</v>
      </c>
      <c r="M271" s="5">
        <f>'Canadian Irrigation Deficit Cal'!M612</f>
        <v>0</v>
      </c>
      <c r="N271" s="5">
        <f>'Canadian Irrigation Deficit Cal'!N612</f>
        <v>0</v>
      </c>
      <c r="O271" s="5">
        <f>'Canadian Irrigation Deficit Cal'!O612</f>
        <v>0</v>
      </c>
      <c r="P271" s="5">
        <f>'Canadian Irrigation Deficit Cal'!P612</f>
        <v>0</v>
      </c>
      <c r="Q271" s="5">
        <f>'Canadian Irrigation Deficit Cal'!Q612</f>
        <v>0</v>
      </c>
      <c r="R271" s="5">
        <f>'Canadian Irrigation Deficit Cal'!R612</f>
        <v>0</v>
      </c>
      <c r="S271" s="5">
        <f>'Canadian Irrigation Deficit Cal'!S612</f>
        <v>0</v>
      </c>
      <c r="T271" s="5">
        <f>'Canadian Irrigation Deficit Cal'!T612</f>
        <v>0</v>
      </c>
      <c r="U271" s="5">
        <f>'Canadian Irrigation Deficit Cal'!U612</f>
        <v>5.7672880966492988E-12</v>
      </c>
      <c r="V271" s="5">
        <f>'Canadian Irrigation Deficit Cal'!V612</f>
        <v>1.1534576193298598E-11</v>
      </c>
      <c r="W271" s="5">
        <f>'Canadian Irrigation Deficit Cal'!W612</f>
        <v>1.7301864289947896E-11</v>
      </c>
      <c r="X271" s="5">
        <f>'Canadian Irrigation Deficit Cal'!X612</f>
        <v>2.2366156499585816E-11</v>
      </c>
      <c r="Y271" s="5">
        <f>'Canadian Irrigation Deficit Cal'!Y612</f>
        <v>2.8830486495092737E-11</v>
      </c>
      <c r="Z271" s="5">
        <f>'Canadian Irrigation Deficit Cal'!Z612</f>
        <v>3.4709624512059029E-11</v>
      </c>
      <c r="AA271" s="5">
        <f>'Canadian Irrigation Deficit Cal'!AA612</f>
        <v>3.6206627247860633E-11</v>
      </c>
      <c r="AB271" s="5">
        <f>'Canadian Irrigation Deficit Cal'!AB612</f>
        <v>3.0490798620254517E-11</v>
      </c>
      <c r="AC271" s="5">
        <f>'Canadian Irrigation Deficit Cal'!AC612</f>
        <v>3.1552309651095656E-11</v>
      </c>
      <c r="AD271" s="5">
        <f>'Canadian Irrigation Deficit Cal'!AD612</f>
        <v>2.9701469905013674E-11</v>
      </c>
      <c r="AE271" s="5">
        <f>'Canadian Irrigation Deficit Cal'!AE612</f>
        <v>3.1878928429816002E-11</v>
      </c>
      <c r="AF271" s="5">
        <f>'Canadian Irrigation Deficit Cal'!AF612</f>
        <v>0.24077347388485218</v>
      </c>
      <c r="AG271" s="5">
        <f>'Canadian Irrigation Deficit Cal'!AG612</f>
        <v>0.42221708010296355</v>
      </c>
      <c r="AH271" s="5">
        <f>'Canadian Irrigation Deficit Cal'!AH612</f>
        <v>0.42221708010056835</v>
      </c>
      <c r="AI271" s="5">
        <f>'Canadian Irrigation Deficit Cal'!AI612</f>
        <v>308.8646725719488</v>
      </c>
      <c r="AJ271" s="5">
        <f>'Canadian Irrigation Deficit Cal'!AJ612</f>
        <v>759.95913701407653</v>
      </c>
      <c r="AK271" s="5">
        <f>'Canadian Irrigation Deficit Cal'!AK612</f>
        <v>993.96073497549582</v>
      </c>
      <c r="AL271" s="5">
        <f>'Canadian Irrigation Deficit Cal'!AL612</f>
        <v>1172.8479861028741</v>
      </c>
      <c r="AM271" s="5">
        <f>'Canadian Irrigation Deficit Cal'!AM612</f>
        <v>1173.3383061729105</v>
      </c>
      <c r="AN271" s="5">
        <f>'Canadian Irrigation Deficit Cal'!AN612</f>
        <v>1173.8286262429558</v>
      </c>
      <c r="AO271" s="5">
        <f>'Canadian Irrigation Deficit Cal'!AO612</f>
        <v>1180.2027871535447</v>
      </c>
      <c r="AP271" s="5">
        <f>'Canadian Irrigation Deficit Cal'!AP612</f>
        <v>1189.6859490782206</v>
      </c>
      <c r="AQ271" s="5">
        <f>'Canadian Irrigation Deficit Cal'!AQ612</f>
        <v>1192.4919550023726</v>
      </c>
      <c r="AR271" s="5">
        <f>'Canadian Irrigation Deficit Cal'!AR612</f>
        <v>1192.4919550023726</v>
      </c>
      <c r="AS271" s="5">
        <f>'Canadian Irrigation Deficit Cal'!AS612</f>
        <v>1192.4919550023726</v>
      </c>
      <c r="AT271" s="5">
        <f>'Canadian Irrigation Deficit Cal'!AT612</f>
        <v>1192.4919550023726</v>
      </c>
      <c r="AU271" s="5">
        <f>'Canadian Irrigation Deficit Cal'!AU612</f>
        <v>0</v>
      </c>
      <c r="AV271" s="5">
        <f>'Canadian Irrigation Deficit Cal'!AV612</f>
        <v>0</v>
      </c>
      <c r="AW271" s="5">
        <f>'Canadian Irrigation Deficit Cal'!AW612</f>
        <v>0</v>
      </c>
      <c r="AX271" s="5">
        <f>'Canadian Irrigation Deficit Cal'!AX612</f>
        <v>0</v>
      </c>
      <c r="AY271" s="5">
        <f>'Canadian Irrigation Deficit Cal'!AY612</f>
        <v>0</v>
      </c>
      <c r="AZ271" s="5">
        <f>'Canadian Irrigation Deficit Cal'!AZ612</f>
        <v>0</v>
      </c>
      <c r="BA271" s="5">
        <f>'Canadian Irrigation Deficit Cal'!BA612</f>
        <v>0</v>
      </c>
      <c r="BB271" s="5">
        <f>'Canadian Irrigation Deficit Cal'!BB612</f>
        <v>0</v>
      </c>
      <c r="BC271" s="5">
        <f>'Canadian Irrigation Deficit Cal'!BC612</f>
        <v>0</v>
      </c>
    </row>
    <row r="272" spans="1:55" x14ac:dyDescent="0.2">
      <c r="A272" t="s">
        <v>19</v>
      </c>
      <c r="B272">
        <v>294</v>
      </c>
      <c r="C272">
        <v>2008</v>
      </c>
      <c r="D272" s="5">
        <f>'Canadian Irrigation Deficit Cal'!D613</f>
        <v>0</v>
      </c>
      <c r="E272" s="5">
        <f>'Canadian Irrigation Deficit Cal'!E613</f>
        <v>0</v>
      </c>
      <c r="F272" s="5">
        <f>'Canadian Irrigation Deficit Cal'!F613</f>
        <v>0</v>
      </c>
      <c r="G272" s="5">
        <f>'Canadian Irrigation Deficit Cal'!G613</f>
        <v>0</v>
      </c>
      <c r="H272" s="5">
        <f>'Canadian Irrigation Deficit Cal'!H613</f>
        <v>0</v>
      </c>
      <c r="I272" s="5">
        <f>'Canadian Irrigation Deficit Cal'!I613</f>
        <v>0</v>
      </c>
      <c r="J272" s="5">
        <f>'Canadian Irrigation Deficit Cal'!J613</f>
        <v>0</v>
      </c>
      <c r="K272" s="5">
        <f>'Canadian Irrigation Deficit Cal'!K613</f>
        <v>0</v>
      </c>
      <c r="L272" s="5">
        <f>'Canadian Irrigation Deficit Cal'!L613</f>
        <v>0</v>
      </c>
      <c r="M272" s="5">
        <f>'Canadian Irrigation Deficit Cal'!M613</f>
        <v>0</v>
      </c>
      <c r="N272" s="5">
        <f>'Canadian Irrigation Deficit Cal'!N613</f>
        <v>0</v>
      </c>
      <c r="O272" s="5">
        <f>'Canadian Irrigation Deficit Cal'!O613</f>
        <v>0</v>
      </c>
      <c r="P272" s="5">
        <f>'Canadian Irrigation Deficit Cal'!P613</f>
        <v>0</v>
      </c>
      <c r="Q272" s="5">
        <f>'Canadian Irrigation Deficit Cal'!Q613</f>
        <v>0</v>
      </c>
      <c r="R272" s="5">
        <f>'Canadian Irrigation Deficit Cal'!R613</f>
        <v>0</v>
      </c>
      <c r="S272" s="5">
        <f>'Canadian Irrigation Deficit Cal'!S613</f>
        <v>0</v>
      </c>
      <c r="T272" s="5">
        <f>'Canadian Irrigation Deficit Cal'!T613</f>
        <v>0</v>
      </c>
      <c r="U272" s="5">
        <f>'Canadian Irrigation Deficit Cal'!U613</f>
        <v>5.7672880966492988E-12</v>
      </c>
      <c r="V272" s="5">
        <f>'Canadian Irrigation Deficit Cal'!V613</f>
        <v>8.6388115262323732E-12</v>
      </c>
      <c r="W272" s="5">
        <f>'Canadian Irrigation Deficit Cal'!W613</f>
        <v>8.6388115262323732E-12</v>
      </c>
      <c r="X272" s="5">
        <f>'Canadian Irrigation Deficit Cal'!X613</f>
        <v>6.6518806223502465E-12</v>
      </c>
      <c r="Y272" s="5">
        <f>'Canadian Irrigation Deficit Cal'!Y613</f>
        <v>9.4966111052414183E-13</v>
      </c>
      <c r="Z272" s="5">
        <f>'Canadian Irrigation Deficit Cal'!Z613</f>
        <v>2.82814437303428E-13</v>
      </c>
      <c r="AA272" s="5">
        <f>'Canadian Irrigation Deficit Cal'!AA613</f>
        <v>6.0501025339527265E-12</v>
      </c>
      <c r="AB272" s="5">
        <f>'Canadian Irrigation Deficit Cal'!AB613</f>
        <v>7.5505075486993325E-12</v>
      </c>
      <c r="AC272" s="5">
        <f>'Canadian Irrigation Deficit Cal'!AC613</f>
        <v>1.1959861061424051E-11</v>
      </c>
      <c r="AD272" s="5">
        <f>'Canadian Irrigation Deficit Cal'!AD613</f>
        <v>1.8165617857110692E-11</v>
      </c>
      <c r="AE272" s="5">
        <f>'Canadian Irrigation Deficit Cal'!AE613</f>
        <v>1.3375209102545565E-11</v>
      </c>
      <c r="AF272" s="5">
        <f>'Canadian Irrigation Deficit Cal'!AF613</f>
        <v>1.0109021315342069E-11</v>
      </c>
      <c r="AG272" s="5">
        <f>'Canadian Irrigation Deficit Cal'!AG613</f>
        <v>5.8629771919775235E-12</v>
      </c>
      <c r="AH272" s="5">
        <f>'Canadian Irrigation Deficit Cal'!AH613</f>
        <v>8.6392368111004965E-12</v>
      </c>
      <c r="AI272" s="5">
        <f>'Canadian Irrigation Deficit Cal'!AI613</f>
        <v>9.8368389997417784E-12</v>
      </c>
      <c r="AJ272" s="5">
        <f>'Canadian Irrigation Deficit Cal'!AJ613</f>
        <v>0.17433498454925112</v>
      </c>
      <c r="AK272" s="5">
        <f>'Canadian Irrigation Deficit Cal'!AK613</f>
        <v>0.21757573804151437</v>
      </c>
      <c r="AL272" s="5">
        <f>'Canadian Irrigation Deficit Cal'!AL613</f>
        <v>0.2175757380391736</v>
      </c>
      <c r="AM272" s="5">
        <f>'Canadian Irrigation Deficit Cal'!AM613</f>
        <v>0.21757573803367553</v>
      </c>
      <c r="AN272" s="5">
        <f>'Canadian Irrigation Deficit Cal'!AN613</f>
        <v>0.21757573803217853</v>
      </c>
      <c r="AO272" s="5">
        <f>'Canadian Irrigation Deficit Cal'!AO613</f>
        <v>0.21757573803217853</v>
      </c>
      <c r="AP272" s="5">
        <f>'Canadian Irrigation Deficit Cal'!AP613</f>
        <v>0.21757573803068833</v>
      </c>
      <c r="AQ272" s="5">
        <f>'Canadian Irrigation Deficit Cal'!AQ613</f>
        <v>0.21757573802731667</v>
      </c>
      <c r="AR272" s="5">
        <f>'Canadian Irrigation Deficit Cal'!AR613</f>
        <v>0.21757573802731667</v>
      </c>
      <c r="AS272" s="5">
        <f>'Canadian Irrigation Deficit Cal'!AS613</f>
        <v>0.21757573802731667</v>
      </c>
      <c r="AT272" s="5">
        <f>'Canadian Irrigation Deficit Cal'!AT613</f>
        <v>0.21757573802731667</v>
      </c>
      <c r="AU272" s="5">
        <f>'Canadian Irrigation Deficit Cal'!AU613</f>
        <v>0</v>
      </c>
      <c r="AV272" s="5">
        <f>'Canadian Irrigation Deficit Cal'!AV613</f>
        <v>0</v>
      </c>
      <c r="AW272" s="5">
        <f>'Canadian Irrigation Deficit Cal'!AW613</f>
        <v>0</v>
      </c>
      <c r="AX272" s="5">
        <f>'Canadian Irrigation Deficit Cal'!AX613</f>
        <v>0</v>
      </c>
      <c r="AY272" s="5">
        <f>'Canadian Irrigation Deficit Cal'!AY613</f>
        <v>0</v>
      </c>
      <c r="AZ272" s="5">
        <f>'Canadian Irrigation Deficit Cal'!AZ613</f>
        <v>0</v>
      </c>
      <c r="BA272" s="5">
        <f>'Canadian Irrigation Deficit Cal'!BA613</f>
        <v>0</v>
      </c>
      <c r="BB272" s="5">
        <f>'Canadian Irrigation Deficit Cal'!BB613</f>
        <v>0</v>
      </c>
      <c r="BC272" s="5">
        <f>'Canadian Irrigation Deficit Cal'!BC613</f>
        <v>0</v>
      </c>
    </row>
    <row r="273" spans="1:56" x14ac:dyDescent="0.2">
      <c r="A273" t="s">
        <v>19</v>
      </c>
      <c r="B273">
        <v>294</v>
      </c>
      <c r="C273">
        <v>2009</v>
      </c>
      <c r="D273" s="5">
        <f>'Canadian Irrigation Deficit Cal'!D614</f>
        <v>0</v>
      </c>
      <c r="E273" s="5">
        <f>'Canadian Irrigation Deficit Cal'!E614</f>
        <v>0</v>
      </c>
      <c r="F273" s="5">
        <f>'Canadian Irrigation Deficit Cal'!F614</f>
        <v>0</v>
      </c>
      <c r="G273" s="5">
        <f>'Canadian Irrigation Deficit Cal'!G614</f>
        <v>0</v>
      </c>
      <c r="H273" s="5">
        <f>'Canadian Irrigation Deficit Cal'!H614</f>
        <v>0</v>
      </c>
      <c r="I273" s="5">
        <f>'Canadian Irrigation Deficit Cal'!I614</f>
        <v>0</v>
      </c>
      <c r="J273" s="5">
        <f>'Canadian Irrigation Deficit Cal'!J614</f>
        <v>0</v>
      </c>
      <c r="K273" s="5">
        <f>'Canadian Irrigation Deficit Cal'!K614</f>
        <v>0</v>
      </c>
      <c r="L273" s="5">
        <f>'Canadian Irrigation Deficit Cal'!L614</f>
        <v>0</v>
      </c>
      <c r="M273" s="5">
        <f>'Canadian Irrigation Deficit Cal'!M614</f>
        <v>0</v>
      </c>
      <c r="N273" s="5">
        <f>'Canadian Irrigation Deficit Cal'!N614</f>
        <v>0</v>
      </c>
      <c r="O273" s="5">
        <f>'Canadian Irrigation Deficit Cal'!O614</f>
        <v>0</v>
      </c>
      <c r="P273" s="5">
        <f>'Canadian Irrigation Deficit Cal'!P614</f>
        <v>0</v>
      </c>
      <c r="Q273" s="5">
        <f>'Canadian Irrigation Deficit Cal'!Q614</f>
        <v>0</v>
      </c>
      <c r="R273" s="5">
        <f>'Canadian Irrigation Deficit Cal'!R614</f>
        <v>0</v>
      </c>
      <c r="S273" s="5">
        <f>'Canadian Irrigation Deficit Cal'!S614</f>
        <v>0</v>
      </c>
      <c r="T273" s="5">
        <f>'Canadian Irrigation Deficit Cal'!T614</f>
        <v>0</v>
      </c>
      <c r="U273" s="5">
        <f>'Canadian Irrigation Deficit Cal'!U614</f>
        <v>5.7672880966492988E-12</v>
      </c>
      <c r="V273" s="5">
        <f>'Canadian Irrigation Deficit Cal'!V614</f>
        <v>1.1534576193298598E-11</v>
      </c>
      <c r="W273" s="5">
        <f>'Canadian Irrigation Deficit Cal'!W614</f>
        <v>1.7301864289947896E-11</v>
      </c>
      <c r="X273" s="5">
        <f>'Canadian Irrigation Deficit Cal'!X614</f>
        <v>1.9822952988195594E-11</v>
      </c>
      <c r="Y273" s="5">
        <f>'Canadian Irrigation Deficit Cal'!Y614</f>
        <v>2.469501643744081E-11</v>
      </c>
      <c r="Z273" s="5">
        <f>'Canadian Irrigation Deficit Cal'!Z614</f>
        <v>1.8489259641754169E-11</v>
      </c>
      <c r="AA273" s="5">
        <f>'Canadian Irrigation Deficit Cal'!AA614</f>
        <v>1.6665638127232219E-11</v>
      </c>
      <c r="AB273" s="5">
        <f>'Canadian Irrigation Deficit Cal'!AB614</f>
        <v>1.6665638127232219E-11</v>
      </c>
      <c r="AC273" s="5">
        <f>'Canadian Irrigation Deficit Cal'!AC614</f>
        <v>2.0693936398116532E-11</v>
      </c>
      <c r="AD273" s="5">
        <f>'Canadian Irrigation Deficit Cal'!AD614</f>
        <v>2.0693936398116532E-11</v>
      </c>
      <c r="AE273" s="5">
        <f>'Canadian Irrigation Deficit Cal'!AE614</f>
        <v>9.9915079724684219E-2</v>
      </c>
      <c r="AF273" s="5">
        <f>'Canadian Irrigation Deficit Cal'!AF614</f>
        <v>0.10617497738895074</v>
      </c>
      <c r="AG273" s="5">
        <f>'Canadian Irrigation Deficit Cal'!AG614</f>
        <v>0.33743415309127517</v>
      </c>
      <c r="AH273" s="5">
        <f>'Canadian Irrigation Deficit Cal'!AH614</f>
        <v>0.3374341530892066</v>
      </c>
      <c r="AI273" s="5">
        <f>'Canadian Irrigation Deficit Cal'!AI614</f>
        <v>0.33743415309141128</v>
      </c>
      <c r="AJ273" s="5">
        <f>'Canadian Irrigation Deficit Cal'!AJ614</f>
        <v>0.41490336960822644</v>
      </c>
      <c r="AK273" s="5">
        <f>'Canadian Irrigation Deficit Cal'!AK614</f>
        <v>0.41490336960784541</v>
      </c>
      <c r="AL273" s="5">
        <f>'Canadian Irrigation Deficit Cal'!AL614</f>
        <v>0.50500454279384654</v>
      </c>
      <c r="AM273" s="5">
        <f>'Canadian Irrigation Deficit Cal'!AM614</f>
        <v>0.50500454279172358</v>
      </c>
      <c r="AN273" s="5">
        <f>'Canadian Irrigation Deficit Cal'!AN614</f>
        <v>274.81562835621861</v>
      </c>
      <c r="AO273" s="5">
        <f>'Canadian Irrigation Deficit Cal'!AO614</f>
        <v>283.15106954699161</v>
      </c>
      <c r="AP273" s="5">
        <f>'Canadian Irrigation Deficit Cal'!AP614</f>
        <v>296.38971143822715</v>
      </c>
      <c r="AQ273" s="5">
        <f>'Canadian Irrigation Deficit Cal'!AQ614</f>
        <v>303.25419241886834</v>
      </c>
      <c r="AR273" s="5">
        <f>'Canadian Irrigation Deficit Cal'!AR614</f>
        <v>303.25419241886834</v>
      </c>
      <c r="AS273" s="5">
        <f>'Canadian Irrigation Deficit Cal'!AS614</f>
        <v>303.25419241886834</v>
      </c>
      <c r="AT273" s="5">
        <f>'Canadian Irrigation Deficit Cal'!AT614</f>
        <v>303.25419241886834</v>
      </c>
      <c r="AU273" s="5">
        <f>'Canadian Irrigation Deficit Cal'!AU614</f>
        <v>0</v>
      </c>
      <c r="AV273" s="5">
        <f>'Canadian Irrigation Deficit Cal'!AV614</f>
        <v>0</v>
      </c>
      <c r="AW273" s="5">
        <f>'Canadian Irrigation Deficit Cal'!AW614</f>
        <v>0</v>
      </c>
      <c r="AX273" s="5">
        <f>'Canadian Irrigation Deficit Cal'!AX614</f>
        <v>0</v>
      </c>
      <c r="AY273" s="5">
        <f>'Canadian Irrigation Deficit Cal'!AY614</f>
        <v>0</v>
      </c>
      <c r="AZ273" s="5">
        <f>'Canadian Irrigation Deficit Cal'!AZ614</f>
        <v>0</v>
      </c>
      <c r="BA273" s="5">
        <f>'Canadian Irrigation Deficit Cal'!BA614</f>
        <v>0</v>
      </c>
      <c r="BB273" s="5">
        <f>'Canadian Irrigation Deficit Cal'!BB614</f>
        <v>0</v>
      </c>
      <c r="BC273" s="5">
        <f>'Canadian Irrigation Deficit Cal'!BC614</f>
        <v>0</v>
      </c>
    </row>
    <row r="274" spans="1:56" x14ac:dyDescent="0.2">
      <c r="A274" t="s">
        <v>19</v>
      </c>
      <c r="B274">
        <v>294</v>
      </c>
      <c r="C274">
        <v>2010</v>
      </c>
      <c r="D274" s="5">
        <f>'Canadian Irrigation Deficit Cal'!D615</f>
        <v>0</v>
      </c>
      <c r="E274" s="5">
        <f>'Canadian Irrigation Deficit Cal'!E615</f>
        <v>0</v>
      </c>
      <c r="F274" s="5">
        <f>'Canadian Irrigation Deficit Cal'!F615</f>
        <v>0</v>
      </c>
      <c r="G274" s="5">
        <f>'Canadian Irrigation Deficit Cal'!G615</f>
        <v>0</v>
      </c>
      <c r="H274" s="5">
        <f>'Canadian Irrigation Deficit Cal'!H615</f>
        <v>0</v>
      </c>
      <c r="I274" s="5">
        <f>'Canadian Irrigation Deficit Cal'!I615</f>
        <v>0</v>
      </c>
      <c r="J274" s="5">
        <f>'Canadian Irrigation Deficit Cal'!J615</f>
        <v>0</v>
      </c>
      <c r="K274" s="5">
        <f>'Canadian Irrigation Deficit Cal'!K615</f>
        <v>0</v>
      </c>
      <c r="L274" s="5">
        <f>'Canadian Irrigation Deficit Cal'!L615</f>
        <v>0</v>
      </c>
      <c r="M274" s="5">
        <f>'Canadian Irrigation Deficit Cal'!M615</f>
        <v>0</v>
      </c>
      <c r="N274" s="5">
        <f>'Canadian Irrigation Deficit Cal'!N615</f>
        <v>0</v>
      </c>
      <c r="O274" s="5">
        <f>'Canadian Irrigation Deficit Cal'!O615</f>
        <v>0</v>
      </c>
      <c r="P274" s="5">
        <f>'Canadian Irrigation Deficit Cal'!P615</f>
        <v>0</v>
      </c>
      <c r="Q274" s="5">
        <f>'Canadian Irrigation Deficit Cal'!Q615</f>
        <v>0</v>
      </c>
      <c r="R274" s="5">
        <f>'Canadian Irrigation Deficit Cal'!R615</f>
        <v>0</v>
      </c>
      <c r="S274" s="5">
        <f>'Canadian Irrigation Deficit Cal'!S615</f>
        <v>0</v>
      </c>
      <c r="T274" s="5">
        <f>'Canadian Irrigation Deficit Cal'!T615</f>
        <v>0</v>
      </c>
      <c r="U274" s="5">
        <f>'Canadian Irrigation Deficit Cal'!U615</f>
        <v>5.7672880966492988E-12</v>
      </c>
      <c r="V274" s="5">
        <f>'Canadian Irrigation Deficit Cal'!V615</f>
        <v>1.1534576193298598E-11</v>
      </c>
      <c r="W274" s="5">
        <f>'Canadian Irrigation Deficit Cal'!W615</f>
        <v>1.7301864289947896E-11</v>
      </c>
      <c r="X274" s="5">
        <f>'Canadian Irrigation Deficit Cal'!X615</f>
        <v>2.3069152386597195E-11</v>
      </c>
      <c r="Y274" s="5">
        <f>'Canadian Irrigation Deficit Cal'!Y615</f>
        <v>2.8836440483246495E-11</v>
      </c>
      <c r="Z274" s="5">
        <f>'Canadian Irrigation Deficit Cal'!Z615</f>
        <v>3.4603728579895791E-11</v>
      </c>
      <c r="AA274" s="5">
        <f>'Canadian Irrigation Deficit Cal'!AA615</f>
        <v>3.3936031336938824E-11</v>
      </c>
      <c r="AB274" s="5">
        <f>'Canadian Irrigation Deficit Cal'!AB615</f>
        <v>3.6705486398171789E-11</v>
      </c>
      <c r="AC274" s="5">
        <f>'Canadian Irrigation Deficit Cal'!AC615</f>
        <v>4.2472774494821086E-11</v>
      </c>
      <c r="AD274" s="5">
        <f>'Canadian Irrigation Deficit Cal'!AD615</f>
        <v>4.1125472032599642E-11</v>
      </c>
      <c r="AE274" s="5">
        <f>'Canadian Irrigation Deficit Cal'!AE615</f>
        <v>3.7369356077315621E-11</v>
      </c>
      <c r="AF274" s="5">
        <f>'Canadian Irrigation Deficit Cal'!AF615</f>
        <v>3.6811382330335027E-11</v>
      </c>
      <c r="AG274" s="5">
        <f>'Canadian Irrigation Deficit Cal'!AG615</f>
        <v>3.7369356077315621E-11</v>
      </c>
      <c r="AH274" s="5">
        <f>'Canadian Irrigation Deficit Cal'!AH615</f>
        <v>3.5409643404993526E-11</v>
      </c>
      <c r="AI274" s="5">
        <f>'Canadian Irrigation Deficit Cal'!AI615</f>
        <v>3.0782544039788574E-11</v>
      </c>
      <c r="AJ274" s="5">
        <f>'Canadian Irrigation Deficit Cal'!AJ615</f>
        <v>2.886365871480652E-11</v>
      </c>
      <c r="AK274" s="5">
        <f>'Canadian Irrigation Deficit Cal'!AK615</f>
        <v>3.1435781597229273E-11</v>
      </c>
      <c r="AL274" s="5">
        <f>'Canadian Irrigation Deficit Cal'!AL615</f>
        <v>3.7151610224835388E-11</v>
      </c>
      <c r="AM274" s="5">
        <f>'Canadian Irrigation Deficit Cal'!AM615</f>
        <v>3.7151610224835388E-11</v>
      </c>
      <c r="AN274" s="5">
        <f>'Canadian Irrigation Deficit Cal'!AN615</f>
        <v>3.3123311953951078E-11</v>
      </c>
      <c r="AO274" s="5">
        <f>'Canadian Irrigation Deficit Cal'!AO615</f>
        <v>3.1707963912829562E-11</v>
      </c>
      <c r="AP274" s="5">
        <f>'Canadian Irrigation Deficit Cal'!AP615</f>
        <v>3.7695974856035973E-11</v>
      </c>
      <c r="AQ274" s="5">
        <f>'Canadian Irrigation Deficit Cal'!AQ615</f>
        <v>4.0587911959289067E-11</v>
      </c>
      <c r="AR274" s="5">
        <f>'Canadian Irrigation Deficit Cal'!AR615</f>
        <v>4.0587911959289067E-11</v>
      </c>
      <c r="AS274" s="5">
        <f>'Canadian Irrigation Deficit Cal'!AS615</f>
        <v>4.0587911959289067E-11</v>
      </c>
      <c r="AT274" s="5">
        <f>'Canadian Irrigation Deficit Cal'!AT615</f>
        <v>4.0587911959289067E-11</v>
      </c>
      <c r="AU274" s="5">
        <f>'Canadian Irrigation Deficit Cal'!AU615</f>
        <v>0</v>
      </c>
      <c r="AV274" s="5">
        <f>'Canadian Irrigation Deficit Cal'!AV615</f>
        <v>0</v>
      </c>
      <c r="AW274" s="5">
        <f>'Canadian Irrigation Deficit Cal'!AW615</f>
        <v>0</v>
      </c>
      <c r="AX274" s="5">
        <f>'Canadian Irrigation Deficit Cal'!AX615</f>
        <v>0</v>
      </c>
      <c r="AY274" s="5">
        <f>'Canadian Irrigation Deficit Cal'!AY615</f>
        <v>0</v>
      </c>
      <c r="AZ274" s="5">
        <f>'Canadian Irrigation Deficit Cal'!AZ615</f>
        <v>0</v>
      </c>
      <c r="BA274" s="5">
        <f>'Canadian Irrigation Deficit Cal'!BA615</f>
        <v>0</v>
      </c>
      <c r="BB274" s="5">
        <f>'Canadian Irrigation Deficit Cal'!BB615</f>
        <v>0</v>
      </c>
      <c r="BC274" s="5">
        <f>'Canadian Irrigation Deficit Cal'!BC615</f>
        <v>0</v>
      </c>
    </row>
    <row r="275" spans="1:56" x14ac:dyDescent="0.2">
      <c r="A275" t="s">
        <v>19</v>
      </c>
      <c r="B275">
        <v>294</v>
      </c>
      <c r="C275">
        <v>2011</v>
      </c>
      <c r="D275" s="5">
        <f>'Canadian Irrigation Deficit Cal'!D616</f>
        <v>0</v>
      </c>
      <c r="E275" s="5">
        <f>'Canadian Irrigation Deficit Cal'!E616</f>
        <v>0</v>
      </c>
      <c r="F275" s="5">
        <f>'Canadian Irrigation Deficit Cal'!F616</f>
        <v>0</v>
      </c>
      <c r="G275" s="5">
        <f>'Canadian Irrigation Deficit Cal'!G616</f>
        <v>0</v>
      </c>
      <c r="H275" s="5">
        <f>'Canadian Irrigation Deficit Cal'!H616</f>
        <v>0</v>
      </c>
      <c r="I275" s="5">
        <f>'Canadian Irrigation Deficit Cal'!I616</f>
        <v>0</v>
      </c>
      <c r="J275" s="5">
        <f>'Canadian Irrigation Deficit Cal'!J616</f>
        <v>0</v>
      </c>
      <c r="K275" s="5">
        <f>'Canadian Irrigation Deficit Cal'!K616</f>
        <v>0</v>
      </c>
      <c r="L275" s="5">
        <f>'Canadian Irrigation Deficit Cal'!L616</f>
        <v>0</v>
      </c>
      <c r="M275" s="5">
        <f>'Canadian Irrigation Deficit Cal'!M616</f>
        <v>0</v>
      </c>
      <c r="N275" s="5">
        <f>'Canadian Irrigation Deficit Cal'!N616</f>
        <v>0</v>
      </c>
      <c r="O275" s="5">
        <f>'Canadian Irrigation Deficit Cal'!O616</f>
        <v>0</v>
      </c>
      <c r="P275" s="5">
        <f>'Canadian Irrigation Deficit Cal'!P616</f>
        <v>0</v>
      </c>
      <c r="Q275" s="5">
        <f>'Canadian Irrigation Deficit Cal'!Q616</f>
        <v>0</v>
      </c>
      <c r="R275" s="5">
        <f>'Canadian Irrigation Deficit Cal'!R616</f>
        <v>0</v>
      </c>
      <c r="S275" s="5">
        <f>'Canadian Irrigation Deficit Cal'!S616</f>
        <v>0</v>
      </c>
      <c r="T275" s="5">
        <f>'Canadian Irrigation Deficit Cal'!T616</f>
        <v>0</v>
      </c>
      <c r="U275" s="5">
        <f>'Canadian Irrigation Deficit Cal'!U616</f>
        <v>5.7672880966492988E-12</v>
      </c>
      <c r="V275" s="5">
        <f>'Canadian Irrigation Deficit Cal'!V616</f>
        <v>1.1534576193298598E-11</v>
      </c>
      <c r="W275" s="5">
        <f>'Canadian Irrigation Deficit Cal'!W616</f>
        <v>1.7301864289947896E-11</v>
      </c>
      <c r="X275" s="5">
        <f>'Canadian Irrigation Deficit Cal'!X616</f>
        <v>1.3307588808513619E-11</v>
      </c>
      <c r="Y275" s="5">
        <f>'Canadian Irrigation Deficit Cal'!Y616</f>
        <v>1.2354950703912599E-11</v>
      </c>
      <c r="Z275" s="5">
        <f>'Canadian Irrigation Deficit Cal'!Z616</f>
        <v>1.2388973493362636E-11</v>
      </c>
      <c r="AA275" s="5">
        <f>'Canadian Irrigation Deficit Cal'!AA616</f>
        <v>1.8156261590011935E-11</v>
      </c>
      <c r="AB275" s="5">
        <f>'Canadian Irrigation Deficit Cal'!AB616</f>
        <v>2.3923549686661235E-11</v>
      </c>
      <c r="AC275" s="5">
        <f>'Canadian Irrigation Deficit Cal'!AC616</f>
        <v>2.4256973023271592E-11</v>
      </c>
      <c r="AD275" s="5">
        <f>'Canadian Irrigation Deficit Cal'!AD616</f>
        <v>2.1698459256628852E-11</v>
      </c>
      <c r="AE275" s="5">
        <f>'Canadian Irrigation Deficit Cal'!AE616</f>
        <v>2.5291265822552696E-11</v>
      </c>
      <c r="AF275" s="5">
        <f>'Canadian Irrigation Deficit Cal'!AF616</f>
        <v>2.5291265822552696E-11</v>
      </c>
      <c r="AG275" s="5">
        <f>'Canadian Irrigation Deficit Cal'!AG616</f>
        <v>2.2133950961589317E-11</v>
      </c>
      <c r="AH275" s="5">
        <f>'Canadian Irrigation Deficit Cal'!AH616</f>
        <v>2.2133950961589317E-11</v>
      </c>
      <c r="AI275" s="5">
        <f>'Canadian Irrigation Deficit Cal'!AI616</f>
        <v>2.648886801119398E-11</v>
      </c>
      <c r="AJ275" s="5">
        <f>'Canadian Irrigation Deficit Cal'!AJ616</f>
        <v>3.0190547503357944E-11</v>
      </c>
      <c r="AK275" s="5">
        <f>'Canadian Irrigation Deficit Cal'!AK616</f>
        <v>3.0952657987038762E-11</v>
      </c>
      <c r="AL275" s="5">
        <f>'Canadian Irrigation Deficit Cal'!AL616</f>
        <v>2.7359851421114917E-11</v>
      </c>
      <c r="AM275" s="5">
        <f>'Canadian Irrigation Deficit Cal'!AM616</f>
        <v>0.20999791700473355</v>
      </c>
      <c r="AN275" s="5">
        <f>'Canadian Irrigation Deficit Cal'!AN616</f>
        <v>0.20999791700266496</v>
      </c>
      <c r="AO275" s="5">
        <f>'Canadian Irrigation Deficit Cal'!AO616</f>
        <v>0.20999791699771123</v>
      </c>
      <c r="AP275" s="5">
        <f>'Canadian Irrigation Deficit Cal'!AP616</f>
        <v>0.26841817923230654</v>
      </c>
      <c r="AQ275" s="5">
        <f>'Canadian Irrigation Deficit Cal'!AQ616</f>
        <v>0.26841817923372191</v>
      </c>
      <c r="AR275" s="5">
        <f>'Canadian Irrigation Deficit Cal'!AR616</f>
        <v>0.26841817923372191</v>
      </c>
      <c r="AS275" s="5">
        <f>'Canadian Irrigation Deficit Cal'!AS616</f>
        <v>0.26841817923372191</v>
      </c>
      <c r="AT275" s="5">
        <f>'Canadian Irrigation Deficit Cal'!AT616</f>
        <v>0.26841817923372191</v>
      </c>
      <c r="AU275" s="5">
        <f>'Canadian Irrigation Deficit Cal'!AU616</f>
        <v>0</v>
      </c>
      <c r="AV275" s="5">
        <f>'Canadian Irrigation Deficit Cal'!AV616</f>
        <v>0</v>
      </c>
      <c r="AW275" s="5">
        <f>'Canadian Irrigation Deficit Cal'!AW616</f>
        <v>0</v>
      </c>
      <c r="AX275" s="5">
        <f>'Canadian Irrigation Deficit Cal'!AX616</f>
        <v>0</v>
      </c>
      <c r="AY275" s="5">
        <f>'Canadian Irrigation Deficit Cal'!AY616</f>
        <v>0</v>
      </c>
      <c r="AZ275" s="5">
        <f>'Canadian Irrigation Deficit Cal'!AZ616</f>
        <v>0</v>
      </c>
      <c r="BA275" s="5">
        <f>'Canadian Irrigation Deficit Cal'!BA616</f>
        <v>0</v>
      </c>
      <c r="BB275" s="5">
        <f>'Canadian Irrigation Deficit Cal'!BB616</f>
        <v>0</v>
      </c>
      <c r="BC275" s="5">
        <f>'Canadian Irrigation Deficit Cal'!BC616</f>
        <v>0</v>
      </c>
    </row>
    <row r="276" spans="1:56" x14ac:dyDescent="0.2">
      <c r="A276" t="s">
        <v>19</v>
      </c>
      <c r="B276">
        <v>294</v>
      </c>
      <c r="C276">
        <v>2012</v>
      </c>
      <c r="D276" s="5">
        <f>'Canadian Irrigation Deficit Cal'!D617</f>
        <v>0</v>
      </c>
      <c r="E276" s="5">
        <f>'Canadian Irrigation Deficit Cal'!E617</f>
        <v>0</v>
      </c>
      <c r="F276" s="5">
        <f>'Canadian Irrigation Deficit Cal'!F617</f>
        <v>0</v>
      </c>
      <c r="G276" s="5">
        <f>'Canadian Irrigation Deficit Cal'!G617</f>
        <v>0</v>
      </c>
      <c r="H276" s="5">
        <f>'Canadian Irrigation Deficit Cal'!H617</f>
        <v>0</v>
      </c>
      <c r="I276" s="5">
        <f>'Canadian Irrigation Deficit Cal'!I617</f>
        <v>0</v>
      </c>
      <c r="J276" s="5">
        <f>'Canadian Irrigation Deficit Cal'!J617</f>
        <v>0</v>
      </c>
      <c r="K276" s="5">
        <f>'Canadian Irrigation Deficit Cal'!K617</f>
        <v>0</v>
      </c>
      <c r="L276" s="5">
        <f>'Canadian Irrigation Deficit Cal'!L617</f>
        <v>0</v>
      </c>
      <c r="M276" s="5">
        <f>'Canadian Irrigation Deficit Cal'!M617</f>
        <v>0</v>
      </c>
      <c r="N276" s="5">
        <f>'Canadian Irrigation Deficit Cal'!N617</f>
        <v>0</v>
      </c>
      <c r="O276" s="5">
        <f>'Canadian Irrigation Deficit Cal'!O617</f>
        <v>0</v>
      </c>
      <c r="P276" s="5">
        <f>'Canadian Irrigation Deficit Cal'!P617</f>
        <v>0</v>
      </c>
      <c r="Q276" s="5">
        <f>'Canadian Irrigation Deficit Cal'!Q617</f>
        <v>0</v>
      </c>
      <c r="R276" s="5">
        <f>'Canadian Irrigation Deficit Cal'!R617</f>
        <v>0</v>
      </c>
      <c r="S276" s="5">
        <f>'Canadian Irrigation Deficit Cal'!S617</f>
        <v>0</v>
      </c>
      <c r="T276" s="5">
        <f>'Canadian Irrigation Deficit Cal'!T617</f>
        <v>0</v>
      </c>
      <c r="U276" s="5">
        <f>'Canadian Irrigation Deficit Cal'!U617</f>
        <v>5.7672880966492988E-12</v>
      </c>
      <c r="V276" s="5">
        <f>'Canadian Irrigation Deficit Cal'!V617</f>
        <v>1.1534576193298598E-11</v>
      </c>
      <c r="W276" s="5">
        <f>'Canadian Irrigation Deficit Cal'!W617</f>
        <v>1.7301864289947896E-11</v>
      </c>
      <c r="X276" s="5">
        <f>'Canadian Irrigation Deficit Cal'!X617</f>
        <v>2.214670950763308E-11</v>
      </c>
      <c r="Y276" s="5">
        <f>'Canadian Irrigation Deficit Cal'!Y617</f>
        <v>2.7467873777618777E-11</v>
      </c>
      <c r="Z276" s="5">
        <f>'Canadian Irrigation Deficit Cal'!Z617</f>
        <v>3.2060950353373693E-11</v>
      </c>
      <c r="AA276" s="5">
        <f>'Canadian Irrigation Deficit Cal'!AA617</f>
        <v>3.3383586293243858E-11</v>
      </c>
      <c r="AB276" s="5">
        <f>'Canadian Irrigation Deficit Cal'!AB617</f>
        <v>3.9150874389893154E-11</v>
      </c>
      <c r="AC276" s="5">
        <f>'Canadian Irrigation Deficit Cal'!AC617</f>
        <v>4.4918162486542451E-11</v>
      </c>
      <c r="AD276" s="5">
        <f>'Canadian Irrigation Deficit Cal'!AD617</f>
        <v>4.612937379096375E-11</v>
      </c>
      <c r="AE276" s="5">
        <f>'Canadian Irrigation Deficit Cal'!AE617</f>
        <v>4.8456532589346238E-11</v>
      </c>
      <c r="AF276" s="5">
        <f>'Canadian Irrigation Deficit Cal'!AF617</f>
        <v>4.8892024294306704E-11</v>
      </c>
      <c r="AG276" s="5">
        <f>'Canadian Irrigation Deficit Cal'!AG617</f>
        <v>4.6932311621984609E-11</v>
      </c>
      <c r="AH276" s="5">
        <f>'Canadian Irrigation Deficit Cal'!AH617</f>
        <v>4.3121759203580532E-11</v>
      </c>
      <c r="AI276" s="5">
        <f>'Canadian Irrigation Deficit Cal'!AI617</f>
        <v>4.2250775793659601E-11</v>
      </c>
      <c r="AJ276" s="5">
        <f>'Canadian Irrigation Deficit Cal'!AJ617</f>
        <v>4.3012886277340419E-11</v>
      </c>
      <c r="AK276" s="5">
        <f>'Canadian Irrigation Deficit Cal'!AK617</f>
        <v>0.20581336270987044</v>
      </c>
      <c r="AL276" s="5">
        <f>'Canadian Irrigation Deficit Cal'!AL617</f>
        <v>0.34754256571357378</v>
      </c>
      <c r="AM276" s="5">
        <f>'Canadian Irrigation Deficit Cal'!AM617</f>
        <v>0.83786263576169373</v>
      </c>
      <c r="AN276" s="5">
        <f>'Canadian Irrigation Deficit Cal'!AN617</f>
        <v>1.3281827058031181</v>
      </c>
      <c r="AO276" s="5">
        <f>'Canadian Irrigation Deficit Cal'!AO617</f>
        <v>10.836279548581221</v>
      </c>
      <c r="AP276" s="5">
        <f>'Canadian Irrigation Deficit Cal'!AP617</f>
        <v>17.954987484265089</v>
      </c>
      <c r="AQ276" s="5">
        <f>'Canadian Irrigation Deficit Cal'!AQ617</f>
        <v>17.954987484267267</v>
      </c>
      <c r="AR276" s="5">
        <f>'Canadian Irrigation Deficit Cal'!AR617</f>
        <v>17.954987484267267</v>
      </c>
      <c r="AS276" s="5">
        <f>'Canadian Irrigation Deficit Cal'!AS617</f>
        <v>17.954987484267267</v>
      </c>
      <c r="AT276" s="5">
        <f>'Canadian Irrigation Deficit Cal'!AT617</f>
        <v>17.954987484267267</v>
      </c>
      <c r="AU276" s="5">
        <f>'Canadian Irrigation Deficit Cal'!AU617</f>
        <v>0</v>
      </c>
      <c r="AV276" s="5">
        <f>'Canadian Irrigation Deficit Cal'!AV617</f>
        <v>0</v>
      </c>
      <c r="AW276" s="5">
        <f>'Canadian Irrigation Deficit Cal'!AW617</f>
        <v>0</v>
      </c>
      <c r="AX276" s="5">
        <f>'Canadian Irrigation Deficit Cal'!AX617</f>
        <v>0</v>
      </c>
      <c r="AY276" s="5">
        <f>'Canadian Irrigation Deficit Cal'!AY617</f>
        <v>0</v>
      </c>
      <c r="AZ276" s="5">
        <f>'Canadian Irrigation Deficit Cal'!AZ617</f>
        <v>0</v>
      </c>
      <c r="BA276" s="5">
        <f>'Canadian Irrigation Deficit Cal'!BA617</f>
        <v>0</v>
      </c>
      <c r="BB276" s="5">
        <f>'Canadian Irrigation Deficit Cal'!BB617</f>
        <v>0</v>
      </c>
      <c r="BC276" s="5">
        <f>'Canadian Irrigation Deficit Cal'!BC617</f>
        <v>0</v>
      </c>
    </row>
    <row r="277" spans="1:56" x14ac:dyDescent="0.2">
      <c r="A277" t="s">
        <v>19</v>
      </c>
      <c r="B277">
        <v>294</v>
      </c>
      <c r="C277">
        <v>2013</v>
      </c>
      <c r="D277" s="5">
        <f>'Canadian Irrigation Deficit Cal'!D618</f>
        <v>0</v>
      </c>
      <c r="E277" s="5">
        <f>'Canadian Irrigation Deficit Cal'!E618</f>
        <v>0</v>
      </c>
      <c r="F277" s="5">
        <f>'Canadian Irrigation Deficit Cal'!F618</f>
        <v>0</v>
      </c>
      <c r="G277" s="5">
        <f>'Canadian Irrigation Deficit Cal'!G618</f>
        <v>0</v>
      </c>
      <c r="H277" s="5">
        <f>'Canadian Irrigation Deficit Cal'!H618</f>
        <v>0</v>
      </c>
      <c r="I277" s="5">
        <f>'Canadian Irrigation Deficit Cal'!I618</f>
        <v>0</v>
      </c>
      <c r="J277" s="5">
        <f>'Canadian Irrigation Deficit Cal'!J618</f>
        <v>0</v>
      </c>
      <c r="K277" s="5">
        <f>'Canadian Irrigation Deficit Cal'!K618</f>
        <v>0</v>
      </c>
      <c r="L277" s="5">
        <f>'Canadian Irrigation Deficit Cal'!L618</f>
        <v>0</v>
      </c>
      <c r="M277" s="5">
        <f>'Canadian Irrigation Deficit Cal'!M618</f>
        <v>0</v>
      </c>
      <c r="N277" s="5">
        <f>'Canadian Irrigation Deficit Cal'!N618</f>
        <v>0</v>
      </c>
      <c r="O277" s="5">
        <f>'Canadian Irrigation Deficit Cal'!O618</f>
        <v>0</v>
      </c>
      <c r="P277" s="5">
        <f>'Canadian Irrigation Deficit Cal'!P618</f>
        <v>0</v>
      </c>
      <c r="Q277" s="5">
        <f>'Canadian Irrigation Deficit Cal'!Q618</f>
        <v>0</v>
      </c>
      <c r="R277" s="5">
        <f>'Canadian Irrigation Deficit Cal'!R618</f>
        <v>0</v>
      </c>
      <c r="S277" s="5">
        <f>'Canadian Irrigation Deficit Cal'!S618</f>
        <v>0</v>
      </c>
      <c r="T277" s="5">
        <f>'Canadian Irrigation Deficit Cal'!T618</f>
        <v>0</v>
      </c>
      <c r="U277" s="5">
        <f>'Canadian Irrigation Deficit Cal'!U618</f>
        <v>-2.1982974833404781E-12</v>
      </c>
      <c r="V277" s="5">
        <f>'Canadian Irrigation Deficit Cal'!V618</f>
        <v>-4.3965949666809561E-12</v>
      </c>
      <c r="W277" s="5">
        <f>'Canadian Irrigation Deficit Cal'!W618</f>
        <v>-4.8661094610914587E-12</v>
      </c>
      <c r="X277" s="5">
        <f>'Canadian Irrigation Deficit Cal'!X618</f>
        <v>-2.675041820509113E-12</v>
      </c>
      <c r="Y277" s="5">
        <f>'Canadian Irrigation Deficit Cal'!Y618</f>
        <v>3.6787141092851877E-12</v>
      </c>
      <c r="Z277" s="5">
        <f>'Canadian Irrigation Deficit Cal'!Z618</f>
        <v>1.4804166259447097E-12</v>
      </c>
      <c r="AA277" s="5">
        <f>'Canadian Irrigation Deficit Cal'!AA618</f>
        <v>5.1463721891861338E-12</v>
      </c>
      <c r="AB277" s="5">
        <f>'Canadian Irrigation Deficit Cal'!AB618</f>
        <v>2.4925946120832934E-12</v>
      </c>
      <c r="AC277" s="5">
        <f>'Canadian Irrigation Deficit Cal'!AC618</f>
        <v>-7.714242222927632E-12</v>
      </c>
      <c r="AD277" s="5">
        <f>'Canadian Irrigation Deficit Cal'!AD618</f>
        <v>-1.2286905125012527E-11</v>
      </c>
      <c r="AE277" s="5">
        <f>'Canadian Irrigation Deficit Cal'!AE618</f>
        <v>-1.1198175862611361E-11</v>
      </c>
      <c r="AF277" s="5">
        <f>'Canadian Irrigation Deficit Cal'!AF618</f>
        <v>-1.6424076322136957E-11</v>
      </c>
      <c r="AG277" s="5">
        <f>'Canadian Irrigation Deficit Cal'!AG618</f>
        <v>7.0045724351963393E-2</v>
      </c>
      <c r="AH277" s="5">
        <f>'Canadian Irrigation Deficit Cal'!AH618</f>
        <v>0.21296241947939121</v>
      </c>
      <c r="AI277" s="5">
        <f>'Canadian Irrigation Deficit Cal'!AI618</f>
        <v>0.21296241948211303</v>
      </c>
      <c r="AJ277" s="5">
        <f>'Canadian Irrigation Deficit Cal'!AJ618</f>
        <v>0.24091376212060123</v>
      </c>
      <c r="AK277" s="5">
        <f>'Canadian Irrigation Deficit Cal'!AK618</f>
        <v>0.24091376212125445</v>
      </c>
      <c r="AL277" s="5">
        <f>'Canadian Irrigation Deficit Cal'!AL618</f>
        <v>0.35239073884841066</v>
      </c>
      <c r="AM277" s="5">
        <f>'Canadian Irrigation Deficit Cal'!AM618</f>
        <v>0.35239073885712047</v>
      </c>
      <c r="AN277" s="5">
        <f>'Canadian Irrigation Deficit Cal'!AN618</f>
        <v>0.51660802828386876</v>
      </c>
      <c r="AO277" s="5">
        <f>'Canadian Irrigation Deficit Cal'!AO618</f>
        <v>0.64207911160775399</v>
      </c>
      <c r="AP277" s="5">
        <f>'Canadian Irrigation Deficit Cal'!AP618</f>
        <v>0.64207911160856379</v>
      </c>
      <c r="AQ277" s="5">
        <f>'Canadian Irrigation Deficit Cal'!AQ618</f>
        <v>0.64207911160779829</v>
      </c>
      <c r="AR277" s="5">
        <f>'Canadian Irrigation Deficit Cal'!AR618</f>
        <v>0.64207911160779829</v>
      </c>
      <c r="AS277" s="5">
        <f>'Canadian Irrigation Deficit Cal'!AS618</f>
        <v>0.64207911160779829</v>
      </c>
      <c r="AT277" s="5">
        <f>'Canadian Irrigation Deficit Cal'!AT618</f>
        <v>0.64207911160779829</v>
      </c>
      <c r="AU277" s="5">
        <f>'Canadian Irrigation Deficit Cal'!AU618</f>
        <v>0</v>
      </c>
      <c r="AV277" s="5">
        <f>'Canadian Irrigation Deficit Cal'!AV618</f>
        <v>0</v>
      </c>
      <c r="AW277" s="5">
        <f>'Canadian Irrigation Deficit Cal'!AW618</f>
        <v>0</v>
      </c>
      <c r="AX277" s="5">
        <f>'Canadian Irrigation Deficit Cal'!AX618</f>
        <v>0</v>
      </c>
      <c r="AY277" s="5">
        <f>'Canadian Irrigation Deficit Cal'!AY618</f>
        <v>0</v>
      </c>
      <c r="AZ277" s="5">
        <f>'Canadian Irrigation Deficit Cal'!AZ618</f>
        <v>0</v>
      </c>
      <c r="BA277" s="5">
        <f>'Canadian Irrigation Deficit Cal'!BA618</f>
        <v>0</v>
      </c>
      <c r="BB277" s="5">
        <f>'Canadian Irrigation Deficit Cal'!BB618</f>
        <v>0</v>
      </c>
      <c r="BC277" s="5">
        <f>'Canadian Irrigation Deficit Cal'!BC618</f>
        <v>0</v>
      </c>
    </row>
    <row r="278" spans="1:56" x14ac:dyDescent="0.2">
      <c r="A278" t="s">
        <v>19</v>
      </c>
      <c r="B278">
        <v>294</v>
      </c>
      <c r="C278">
        <v>2014</v>
      </c>
      <c r="D278" s="5">
        <f>'Canadian Irrigation Deficit Cal'!D619</f>
        <v>0</v>
      </c>
      <c r="E278" s="5">
        <f>'Canadian Irrigation Deficit Cal'!E619</f>
        <v>0</v>
      </c>
      <c r="F278" s="5">
        <f>'Canadian Irrigation Deficit Cal'!F619</f>
        <v>0</v>
      </c>
      <c r="G278" s="5">
        <f>'Canadian Irrigation Deficit Cal'!G619</f>
        <v>0</v>
      </c>
      <c r="H278" s="5">
        <f>'Canadian Irrigation Deficit Cal'!H619</f>
        <v>0</v>
      </c>
      <c r="I278" s="5">
        <f>'Canadian Irrigation Deficit Cal'!I619</f>
        <v>0</v>
      </c>
      <c r="J278" s="5">
        <f>'Canadian Irrigation Deficit Cal'!J619</f>
        <v>0</v>
      </c>
      <c r="K278" s="5">
        <f>'Canadian Irrigation Deficit Cal'!K619</f>
        <v>0</v>
      </c>
      <c r="L278" s="5">
        <f>'Canadian Irrigation Deficit Cal'!L619</f>
        <v>0</v>
      </c>
      <c r="M278" s="5">
        <f>'Canadian Irrigation Deficit Cal'!M619</f>
        <v>0</v>
      </c>
      <c r="N278" s="5">
        <f>'Canadian Irrigation Deficit Cal'!N619</f>
        <v>0</v>
      </c>
      <c r="O278" s="5">
        <f>'Canadian Irrigation Deficit Cal'!O619</f>
        <v>0</v>
      </c>
      <c r="P278" s="5">
        <f>'Canadian Irrigation Deficit Cal'!P619</f>
        <v>0</v>
      </c>
      <c r="Q278" s="5">
        <f>'Canadian Irrigation Deficit Cal'!Q619</f>
        <v>0</v>
      </c>
      <c r="R278" s="5">
        <f>'Canadian Irrigation Deficit Cal'!R619</f>
        <v>0</v>
      </c>
      <c r="S278" s="5">
        <f>'Canadian Irrigation Deficit Cal'!S619</f>
        <v>0</v>
      </c>
      <c r="T278" s="5">
        <f>'Canadian Irrigation Deficit Cal'!T619</f>
        <v>0</v>
      </c>
      <c r="U278" s="5">
        <f>'Canadian Irrigation Deficit Cal'!U619</f>
        <v>-2.1982974833404781E-12</v>
      </c>
      <c r="V278" s="5">
        <f>'Canadian Irrigation Deficit Cal'!V619</f>
        <v>-4.3965949666809561E-12</v>
      </c>
      <c r="W278" s="5">
        <f>'Canadian Irrigation Deficit Cal'!W619</f>
        <v>-6.5948924500214342E-12</v>
      </c>
      <c r="X278" s="5">
        <f>'Canadian Irrigation Deficit Cal'!X619</f>
        <v>-1.0190250725154034E-11</v>
      </c>
      <c r="Y278" s="5">
        <f>'Canadian Irrigation Deficit Cal'!Y619</f>
        <v>-6.8424082432704502E-12</v>
      </c>
      <c r="Z278" s="5">
        <f>'Canadian Irrigation Deficit Cal'!Z619</f>
        <v>-6.2708253805098384E-12</v>
      </c>
      <c r="AA278" s="5">
        <f>'Canadian Irrigation Deficit Cal'!AA619</f>
        <v>-1.8614718677851187E-12</v>
      </c>
      <c r="AB278" s="5">
        <f>'Canadian Irrigation Deficit Cal'!AB619</f>
        <v>-5.9850339491295324E-12</v>
      </c>
      <c r="AC278" s="5">
        <f>'Canadian Irrigation Deficit Cal'!AC619</f>
        <v>7.6338633828519266E-13</v>
      </c>
      <c r="AD278" s="5">
        <f>'Canadian Irrigation Deficit Cal'!AD619</f>
        <v>-2.1421598807479179E-12</v>
      </c>
      <c r="AE278" s="5">
        <f>'Canadian Irrigation Deficit Cal'!AE619</f>
        <v>1.2329008326956944E-12</v>
      </c>
      <c r="AF278" s="5">
        <f>'Canadian Irrigation Deficit Cal'!AF619</f>
        <v>-5.0906598714617034E-13</v>
      </c>
      <c r="AG278" s="5">
        <f>'Canadian Irrigation Deficit Cal'!AG619</f>
        <v>6.2410554397410543E-12</v>
      </c>
      <c r="AH278" s="5">
        <f>'Canadian Irrigation Deficit Cal'!AH619</f>
        <v>-1.0534306183467539E-12</v>
      </c>
      <c r="AI278" s="5">
        <f>'Canadian Irrigation Deficit Cal'!AI619</f>
        <v>-7.357428218570516E-14</v>
      </c>
      <c r="AJ278" s="5">
        <f>'Canadian Irrigation Deficit Cal'!AJ619</f>
        <v>2.1583207057366838E-12</v>
      </c>
      <c r="AK278" s="5">
        <f>'Canadian Irrigation Deficit Cal'!AK619</f>
        <v>-8.9012122898657934E-13</v>
      </c>
      <c r="AL278" s="5">
        <f>'Canadian Irrigation Deficit Cal'!AL619</f>
        <v>-1.5569679022072931E-12</v>
      </c>
      <c r="AM278" s="5">
        <f>'Canadian Irrigation Deficit Cal'!AM619</f>
        <v>-3.7552653855477707E-12</v>
      </c>
      <c r="AN278" s="5">
        <f>'Canadian Irrigation Deficit Cal'!AN619</f>
        <v>-5.9535628688882488E-12</v>
      </c>
      <c r="AO278" s="5">
        <f>'Canadian Irrigation Deficit Cal'!AO619</f>
        <v>-8.1518603522287268E-12</v>
      </c>
      <c r="AP278" s="5">
        <f>'Canadian Irrigation Deficit Cal'!AP619</f>
        <v>-1.1751471476042581E-11</v>
      </c>
      <c r="AQ278" s="5">
        <f>'Canadian Irrigation Deficit Cal'!AQ619</f>
        <v>-1.8983865943384073E-11</v>
      </c>
      <c r="AR278" s="5">
        <f>'Canadian Irrigation Deficit Cal'!AR619</f>
        <v>-1.8983865943384073E-11</v>
      </c>
      <c r="AS278" s="5">
        <f>'Canadian Irrigation Deficit Cal'!AS619</f>
        <v>-1.8983865943384073E-11</v>
      </c>
      <c r="AT278" s="5">
        <f>'Canadian Irrigation Deficit Cal'!AT619</f>
        <v>-1.8983865943384073E-11</v>
      </c>
      <c r="AU278" s="5">
        <f>'Canadian Irrigation Deficit Cal'!AU619</f>
        <v>0</v>
      </c>
      <c r="AV278" s="5">
        <f>'Canadian Irrigation Deficit Cal'!AV619</f>
        <v>0</v>
      </c>
      <c r="AW278" s="5">
        <f>'Canadian Irrigation Deficit Cal'!AW619</f>
        <v>0</v>
      </c>
      <c r="AX278" s="5">
        <f>'Canadian Irrigation Deficit Cal'!AX619</f>
        <v>0</v>
      </c>
      <c r="AY278" s="5">
        <f>'Canadian Irrigation Deficit Cal'!AY619</f>
        <v>0</v>
      </c>
      <c r="AZ278" s="5">
        <f>'Canadian Irrigation Deficit Cal'!AZ619</f>
        <v>0</v>
      </c>
      <c r="BA278" s="5">
        <f>'Canadian Irrigation Deficit Cal'!BA619</f>
        <v>0</v>
      </c>
      <c r="BB278" s="5">
        <f>'Canadian Irrigation Deficit Cal'!BB619</f>
        <v>0</v>
      </c>
      <c r="BC278" s="5">
        <f>'Canadian Irrigation Deficit Cal'!BC619</f>
        <v>0</v>
      </c>
    </row>
    <row r="279" spans="1:56" x14ac:dyDescent="0.2">
      <c r="A279" t="s">
        <v>19</v>
      </c>
      <c r="B279">
        <v>294</v>
      </c>
      <c r="C279">
        <v>2015</v>
      </c>
      <c r="D279" s="5">
        <f>'Canadian Irrigation Deficit Cal'!D620</f>
        <v>0</v>
      </c>
      <c r="E279" s="5">
        <f>'Canadian Irrigation Deficit Cal'!E620</f>
        <v>0</v>
      </c>
      <c r="F279" s="5">
        <f>'Canadian Irrigation Deficit Cal'!F620</f>
        <v>0</v>
      </c>
      <c r="G279" s="5">
        <f>'Canadian Irrigation Deficit Cal'!G620</f>
        <v>0</v>
      </c>
      <c r="H279" s="5">
        <f>'Canadian Irrigation Deficit Cal'!H620</f>
        <v>0</v>
      </c>
      <c r="I279" s="5">
        <f>'Canadian Irrigation Deficit Cal'!I620</f>
        <v>0</v>
      </c>
      <c r="J279" s="5">
        <f>'Canadian Irrigation Deficit Cal'!J620</f>
        <v>0</v>
      </c>
      <c r="K279" s="5">
        <f>'Canadian Irrigation Deficit Cal'!K620</f>
        <v>0</v>
      </c>
      <c r="L279" s="5">
        <f>'Canadian Irrigation Deficit Cal'!L620</f>
        <v>0</v>
      </c>
      <c r="M279" s="5">
        <f>'Canadian Irrigation Deficit Cal'!M620</f>
        <v>0</v>
      </c>
      <c r="N279" s="5">
        <f>'Canadian Irrigation Deficit Cal'!N620</f>
        <v>0</v>
      </c>
      <c r="O279" s="5">
        <f>'Canadian Irrigation Deficit Cal'!O620</f>
        <v>0</v>
      </c>
      <c r="P279" s="5">
        <f>'Canadian Irrigation Deficit Cal'!P620</f>
        <v>0</v>
      </c>
      <c r="Q279" s="5">
        <f>'Canadian Irrigation Deficit Cal'!Q620</f>
        <v>0</v>
      </c>
      <c r="R279" s="5">
        <f>'Canadian Irrigation Deficit Cal'!R620</f>
        <v>0</v>
      </c>
      <c r="S279" s="5">
        <f>'Canadian Irrigation Deficit Cal'!S620</f>
        <v>0</v>
      </c>
      <c r="T279" s="5">
        <f>'Canadian Irrigation Deficit Cal'!T620</f>
        <v>0</v>
      </c>
      <c r="U279" s="5">
        <f>'Canadian Irrigation Deficit Cal'!U620</f>
        <v>-2.1982974833404781E-12</v>
      </c>
      <c r="V279" s="5">
        <f>'Canadian Irrigation Deficit Cal'!V620</f>
        <v>3.2283374339403309E-12</v>
      </c>
      <c r="W279" s="5">
        <f>'Canadian Irrigation Deficit Cal'!W620</f>
        <v>1.154350717552923E-11</v>
      </c>
      <c r="X279" s="5">
        <f>'Canadian Irrigation Deficit Cal'!X620</f>
        <v>1.8497765339116673E-11</v>
      </c>
      <c r="Y279" s="5">
        <f>'Canadian Irrigation Deficit Cal'!Y620</f>
        <v>1.1094406354788747E-11</v>
      </c>
      <c r="Z279" s="5">
        <f>'Canadian Irrigation Deficit Cal'!Z620</f>
        <v>1.2999682563990787E-11</v>
      </c>
      <c r="AA279" s="5">
        <f>'Canadian Irrigation Deficit Cal'!AA620</f>
        <v>1.3979538900151836E-11</v>
      </c>
      <c r="AB279" s="5">
        <f>'Canadian Irrigation Deficit Cal'!AB620</f>
        <v>1.3435174268951254E-11</v>
      </c>
      <c r="AC279" s="5">
        <f>'Canadian Irrigation Deficit Cal'!AC620</f>
        <v>1.1148842817908807E-11</v>
      </c>
      <c r="AD279" s="5">
        <f>'Canadian Irrigation Deficit Cal'!AD620</f>
        <v>1.5286014015033235E-11</v>
      </c>
      <c r="AE279" s="5">
        <f>'Canadian Irrigation Deficit Cal'!AE620</f>
        <v>0.12258001757172256</v>
      </c>
      <c r="AF279" s="5">
        <f>'Canadian Irrigation Deficit Cal'!AF620</f>
        <v>0.29489321140149566</v>
      </c>
      <c r="AG279" s="5">
        <f>'Canadian Irrigation Deficit Cal'!AG620</f>
        <v>0.29489321140552394</v>
      </c>
      <c r="AH279" s="5">
        <f>'Canadian Irrigation Deficit Cal'!AH620</f>
        <v>0.29489321141221964</v>
      </c>
      <c r="AI279" s="5">
        <f>'Canadian Irrigation Deficit Cal'!AI620</f>
        <v>0.29489321141134867</v>
      </c>
      <c r="AJ279" s="5">
        <f>'Canadian Irrigation Deficit Cal'!AJ620</f>
        <v>0.29489321139948149</v>
      </c>
      <c r="AK279" s="5">
        <f>'Canadian Irrigation Deficit Cal'!AK620</f>
        <v>0.49944433983797953</v>
      </c>
      <c r="AL279" s="5">
        <f>'Canadian Irrigation Deficit Cal'!AL620</f>
        <v>0.56242717813146714</v>
      </c>
      <c r="AM279" s="5">
        <f>'Canadian Irrigation Deficit Cal'!AM620</f>
        <v>0.56242717813244703</v>
      </c>
      <c r="AN279" s="5">
        <f>'Canadian Irrigation Deficit Cal'!AN620</f>
        <v>0.56242717812771104</v>
      </c>
      <c r="AO279" s="5">
        <f>'Canadian Irrigation Deficit Cal'!AO620</f>
        <v>0.56242717812713949</v>
      </c>
      <c r="AP279" s="5">
        <f>'Canadian Irrigation Deficit Cal'!AP620</f>
        <v>0.56242717812667675</v>
      </c>
      <c r="AQ279" s="5">
        <f>'Canadian Irrigation Deficit Cal'!AQ620</f>
        <v>0.56242717813103171</v>
      </c>
      <c r="AR279" s="5">
        <f>'Canadian Irrigation Deficit Cal'!AR620</f>
        <v>0.56242717813103171</v>
      </c>
      <c r="AS279" s="5">
        <f>'Canadian Irrigation Deficit Cal'!AS620</f>
        <v>0.56242717813103171</v>
      </c>
      <c r="AT279" s="5">
        <f>'Canadian Irrigation Deficit Cal'!AT620</f>
        <v>0.56242717813103171</v>
      </c>
      <c r="AU279" s="5">
        <f>'Canadian Irrigation Deficit Cal'!AU620</f>
        <v>0</v>
      </c>
      <c r="AV279" s="5">
        <f>'Canadian Irrigation Deficit Cal'!AV620</f>
        <v>0</v>
      </c>
      <c r="AW279" s="5">
        <f>'Canadian Irrigation Deficit Cal'!AW620</f>
        <v>0</v>
      </c>
      <c r="AX279" s="5">
        <f>'Canadian Irrigation Deficit Cal'!AX620</f>
        <v>0</v>
      </c>
      <c r="AY279" s="5">
        <f>'Canadian Irrigation Deficit Cal'!AY620</f>
        <v>0</v>
      </c>
      <c r="AZ279" s="5">
        <f>'Canadian Irrigation Deficit Cal'!AZ620</f>
        <v>0</v>
      </c>
      <c r="BA279" s="5">
        <f>'Canadian Irrigation Deficit Cal'!BA620</f>
        <v>0</v>
      </c>
      <c r="BB279" s="5">
        <f>'Canadian Irrigation Deficit Cal'!BB620</f>
        <v>0</v>
      </c>
      <c r="BC279" s="5">
        <f>'Canadian Irrigation Deficit Cal'!BC620</f>
        <v>0</v>
      </c>
    </row>
    <row r="281" spans="1:56" ht="21" hidden="1" x14ac:dyDescent="0.25">
      <c r="A281" s="10" t="s">
        <v>28</v>
      </c>
    </row>
    <row r="282" spans="1:56" hidden="1" x14ac:dyDescent="0.2">
      <c r="A282" t="s">
        <v>2</v>
      </c>
      <c r="B282" t="s">
        <v>3</v>
      </c>
      <c r="C282" t="s">
        <v>4</v>
      </c>
      <c r="D282" s="13">
        <v>45658</v>
      </c>
      <c r="E282" s="13">
        <f>D282+7</f>
        <v>45665</v>
      </c>
      <c r="F282" s="13">
        <f t="shared" ref="F282:BC282" si="407">E282+7</f>
        <v>45672</v>
      </c>
      <c r="G282" s="13">
        <f t="shared" si="407"/>
        <v>45679</v>
      </c>
      <c r="H282" s="13">
        <f t="shared" si="407"/>
        <v>45686</v>
      </c>
      <c r="I282" s="13">
        <f t="shared" si="407"/>
        <v>45693</v>
      </c>
      <c r="J282" s="13">
        <f t="shared" si="407"/>
        <v>45700</v>
      </c>
      <c r="K282" s="13">
        <f t="shared" si="407"/>
        <v>45707</v>
      </c>
      <c r="L282" s="13">
        <f t="shared" si="407"/>
        <v>45714</v>
      </c>
      <c r="M282" s="13">
        <f t="shared" si="407"/>
        <v>45721</v>
      </c>
      <c r="N282" s="13">
        <f t="shared" si="407"/>
        <v>45728</v>
      </c>
      <c r="O282" s="13">
        <f t="shared" si="407"/>
        <v>45735</v>
      </c>
      <c r="P282" s="13">
        <f t="shared" si="407"/>
        <v>45742</v>
      </c>
      <c r="Q282" s="13">
        <f t="shared" si="407"/>
        <v>45749</v>
      </c>
      <c r="R282" s="13">
        <f t="shared" si="407"/>
        <v>45756</v>
      </c>
      <c r="S282" s="13">
        <f t="shared" si="407"/>
        <v>45763</v>
      </c>
      <c r="T282" s="13">
        <f t="shared" si="407"/>
        <v>45770</v>
      </c>
      <c r="U282" s="13">
        <f t="shared" si="407"/>
        <v>45777</v>
      </c>
      <c r="V282" s="13">
        <f t="shared" si="407"/>
        <v>45784</v>
      </c>
      <c r="W282" s="13">
        <f t="shared" si="407"/>
        <v>45791</v>
      </c>
      <c r="X282" s="13">
        <f t="shared" si="407"/>
        <v>45798</v>
      </c>
      <c r="Y282" s="13">
        <f t="shared" si="407"/>
        <v>45805</v>
      </c>
      <c r="Z282" s="13">
        <f t="shared" si="407"/>
        <v>45812</v>
      </c>
      <c r="AA282" s="13">
        <f t="shared" si="407"/>
        <v>45819</v>
      </c>
      <c r="AB282" s="13">
        <f t="shared" si="407"/>
        <v>45826</v>
      </c>
      <c r="AC282" s="13">
        <f t="shared" si="407"/>
        <v>45833</v>
      </c>
      <c r="AD282" s="13">
        <f t="shared" si="407"/>
        <v>45840</v>
      </c>
      <c r="AE282" s="13">
        <f t="shared" si="407"/>
        <v>45847</v>
      </c>
      <c r="AF282" s="13">
        <f t="shared" si="407"/>
        <v>45854</v>
      </c>
      <c r="AG282" s="13">
        <f t="shared" si="407"/>
        <v>45861</v>
      </c>
      <c r="AH282" s="13">
        <f t="shared" si="407"/>
        <v>45868</v>
      </c>
      <c r="AI282" s="13">
        <f t="shared" si="407"/>
        <v>45875</v>
      </c>
      <c r="AJ282" s="13">
        <f t="shared" si="407"/>
        <v>45882</v>
      </c>
      <c r="AK282" s="13">
        <f t="shared" si="407"/>
        <v>45889</v>
      </c>
      <c r="AL282" s="13">
        <f t="shared" si="407"/>
        <v>45896</v>
      </c>
      <c r="AM282" s="13">
        <f t="shared" si="407"/>
        <v>45903</v>
      </c>
      <c r="AN282" s="13">
        <f t="shared" si="407"/>
        <v>45910</v>
      </c>
      <c r="AO282" s="13">
        <f t="shared" si="407"/>
        <v>45917</v>
      </c>
      <c r="AP282" s="13">
        <f t="shared" si="407"/>
        <v>45924</v>
      </c>
      <c r="AQ282" s="13">
        <f t="shared" si="407"/>
        <v>45931</v>
      </c>
      <c r="AR282" s="13">
        <f t="shared" si="407"/>
        <v>45938</v>
      </c>
      <c r="AS282" s="13">
        <f t="shared" si="407"/>
        <v>45945</v>
      </c>
      <c r="AT282" s="13">
        <f t="shared" si="407"/>
        <v>45952</v>
      </c>
      <c r="AU282" s="13">
        <f t="shared" si="407"/>
        <v>45959</v>
      </c>
      <c r="AV282" s="13">
        <f t="shared" si="407"/>
        <v>45966</v>
      </c>
      <c r="AW282" s="13">
        <f t="shared" si="407"/>
        <v>45973</v>
      </c>
      <c r="AX282" s="13">
        <f t="shared" si="407"/>
        <v>45980</v>
      </c>
      <c r="AY282" s="13">
        <f t="shared" si="407"/>
        <v>45987</v>
      </c>
      <c r="AZ282" s="13">
        <f t="shared" si="407"/>
        <v>45994</v>
      </c>
      <c r="BA282" s="13">
        <f t="shared" si="407"/>
        <v>46001</v>
      </c>
      <c r="BB282" s="13">
        <f t="shared" si="407"/>
        <v>46008</v>
      </c>
      <c r="BC282" s="13">
        <f t="shared" si="407"/>
        <v>46015</v>
      </c>
    </row>
    <row r="283" spans="1:56" hidden="1" x14ac:dyDescent="0.2">
      <c r="A283" t="s">
        <v>19</v>
      </c>
      <c r="B283">
        <v>294</v>
      </c>
      <c r="C283">
        <v>1981</v>
      </c>
      <c r="D283" s="5">
        <f t="shared" ref="D283:AI283" si="408">D207-D245</f>
        <v>465.85309855044272</v>
      </c>
      <c r="E283" s="5">
        <f t="shared" si="408"/>
        <v>739.01040957291571</v>
      </c>
      <c r="F283" s="5">
        <f t="shared" si="408"/>
        <v>969.50987450141065</v>
      </c>
      <c r="G283" s="5">
        <f t="shared" si="408"/>
        <v>1341.2215196030791</v>
      </c>
      <c r="H283" s="5">
        <f t="shared" si="408"/>
        <v>1583.9789862827172</v>
      </c>
      <c r="I283" s="5">
        <f t="shared" si="408"/>
        <v>1718.8660296183984</v>
      </c>
      <c r="J283" s="5">
        <f t="shared" si="408"/>
        <v>1912.101169223419</v>
      </c>
      <c r="K283" s="5">
        <f t="shared" si="408"/>
        <v>3367.4201691261333</v>
      </c>
      <c r="L283" s="5">
        <f t="shared" si="408"/>
        <v>4221.753859173803</v>
      </c>
      <c r="M283" s="5">
        <f t="shared" si="408"/>
        <v>4904.9658447755155</v>
      </c>
      <c r="N283" s="5">
        <f t="shared" si="408"/>
        <v>6024.0723726478773</v>
      </c>
      <c r="O283" s="5">
        <f t="shared" si="408"/>
        <v>7154.4562621312898</v>
      </c>
      <c r="P283" s="5">
        <f t="shared" si="408"/>
        <v>9235.0804473633962</v>
      </c>
      <c r="Q283" s="5">
        <f t="shared" si="408"/>
        <v>9696.1774412343948</v>
      </c>
      <c r="R283" s="5">
        <f t="shared" si="408"/>
        <v>9970.9528084880931</v>
      </c>
      <c r="S283" s="5">
        <f t="shared" si="408"/>
        <v>10572.281342392169</v>
      </c>
      <c r="T283" s="5">
        <f t="shared" si="408"/>
        <v>11139.287471393045</v>
      </c>
      <c r="U283" s="5">
        <f t="shared" si="408"/>
        <v>11854.37026154774</v>
      </c>
      <c r="V283" s="5">
        <f t="shared" si="408"/>
        <v>13273.062352218043</v>
      </c>
      <c r="W283" s="5">
        <f t="shared" si="408"/>
        <v>16000</v>
      </c>
      <c r="X283" s="5">
        <f t="shared" si="408"/>
        <v>16000</v>
      </c>
      <c r="Y283" s="5">
        <f t="shared" si="408"/>
        <v>16000</v>
      </c>
      <c r="Z283" s="5">
        <f t="shared" si="408"/>
        <v>16000</v>
      </c>
      <c r="AA283" s="5">
        <f t="shared" si="408"/>
        <v>16000</v>
      </c>
      <c r="AB283" s="5">
        <f t="shared" si="408"/>
        <v>16000</v>
      </c>
      <c r="AC283" s="5">
        <f t="shared" si="408"/>
        <v>16000</v>
      </c>
      <c r="AD283" s="5">
        <f t="shared" si="408"/>
        <v>16000</v>
      </c>
      <c r="AE283" s="5">
        <f t="shared" si="408"/>
        <v>16000</v>
      </c>
      <c r="AF283" s="5">
        <f t="shared" si="408"/>
        <v>16000</v>
      </c>
      <c r="AG283" s="5">
        <f t="shared" si="408"/>
        <v>16000</v>
      </c>
      <c r="AH283" s="5">
        <f t="shared" si="408"/>
        <v>16000</v>
      </c>
      <c r="AI283" s="5">
        <f t="shared" si="408"/>
        <v>16000</v>
      </c>
      <c r="AJ283" s="5">
        <f t="shared" ref="AJ283:BC283" si="409">AJ207-AJ245</f>
        <v>15999.788754425812</v>
      </c>
      <c r="AK283" s="5">
        <f t="shared" si="409"/>
        <v>15999.599440460261</v>
      </c>
      <c r="AL283" s="5">
        <f t="shared" si="409"/>
        <v>15999.599440460261</v>
      </c>
      <c r="AM283" s="5">
        <f t="shared" si="409"/>
        <v>15999.577978103152</v>
      </c>
      <c r="AN283" s="5">
        <f t="shared" si="409"/>
        <v>15999.57650719527</v>
      </c>
      <c r="AO283" s="5">
        <f t="shared" si="409"/>
        <v>15999.57650719527</v>
      </c>
      <c r="AP283" s="5">
        <f t="shared" si="409"/>
        <v>15994.84990610798</v>
      </c>
      <c r="AQ283" s="5">
        <f t="shared" si="409"/>
        <v>15994.84990610798</v>
      </c>
      <c r="AR283" s="5">
        <f t="shared" si="409"/>
        <v>15994.84990610798</v>
      </c>
      <c r="AS283" s="5">
        <f t="shared" si="409"/>
        <v>15994.84990610798</v>
      </c>
      <c r="AT283" s="5">
        <f t="shared" si="409"/>
        <v>15994.84990610798</v>
      </c>
      <c r="AU283" s="5">
        <f t="shared" si="409"/>
        <v>146.64772837830688</v>
      </c>
      <c r="AV283" s="5">
        <f t="shared" si="409"/>
        <v>623.44196906324385</v>
      </c>
      <c r="AW283" s="5">
        <f t="shared" si="409"/>
        <v>988.7794532543337</v>
      </c>
      <c r="AX283" s="5">
        <f t="shared" si="409"/>
        <v>1240.3626811948527</v>
      </c>
      <c r="AY283" s="5">
        <f t="shared" si="409"/>
        <v>1457.6235042321327</v>
      </c>
      <c r="AZ283" s="5">
        <f t="shared" si="409"/>
        <v>1656.7424846777008</v>
      </c>
      <c r="BA283" s="5">
        <f t="shared" si="409"/>
        <v>1834.2873820412492</v>
      </c>
      <c r="BB283" s="5">
        <f t="shared" si="409"/>
        <v>1926.5165801361084</v>
      </c>
      <c r="BC283" s="5">
        <f t="shared" si="409"/>
        <v>1958.5134603574807</v>
      </c>
      <c r="BD283" s="5"/>
    </row>
    <row r="284" spans="1:56" hidden="1" x14ac:dyDescent="0.2">
      <c r="A284" t="s">
        <v>19</v>
      </c>
      <c r="B284">
        <v>294</v>
      </c>
      <c r="C284">
        <v>1982</v>
      </c>
      <c r="D284" s="5">
        <f t="shared" ref="D284:AI284" si="410">D208-D246</f>
        <v>1970.8204941156334</v>
      </c>
      <c r="E284" s="5">
        <f t="shared" si="410"/>
        <v>1983.6178479438315</v>
      </c>
      <c r="F284" s="5">
        <f t="shared" si="410"/>
        <v>2000.8280824024528</v>
      </c>
      <c r="G284" s="5">
        <f t="shared" si="410"/>
        <v>2000.8280824024528</v>
      </c>
      <c r="H284" s="5">
        <f t="shared" si="410"/>
        <v>2000.8280824024528</v>
      </c>
      <c r="I284" s="5">
        <f t="shared" si="410"/>
        <v>2000.8280824024528</v>
      </c>
      <c r="J284" s="5">
        <f t="shared" si="410"/>
        <v>2033.2382331481042</v>
      </c>
      <c r="K284" s="5">
        <f t="shared" si="410"/>
        <v>2080.8483057562785</v>
      </c>
      <c r="L284" s="5">
        <f t="shared" si="410"/>
        <v>2436.5264845675001</v>
      </c>
      <c r="M284" s="5">
        <f t="shared" si="410"/>
        <v>3626.7294225965452</v>
      </c>
      <c r="N284" s="5">
        <f t="shared" si="410"/>
        <v>7632.3502028280818</v>
      </c>
      <c r="O284" s="5">
        <f t="shared" si="410"/>
        <v>9279.041126069691</v>
      </c>
      <c r="P284" s="5">
        <f t="shared" si="410"/>
        <v>11607.276946674803</v>
      </c>
      <c r="Q284" s="5">
        <f t="shared" si="410"/>
        <v>12432.191432519798</v>
      </c>
      <c r="R284" s="5">
        <f t="shared" si="410"/>
        <v>16000</v>
      </c>
      <c r="S284" s="5">
        <f t="shared" si="410"/>
        <v>16000</v>
      </c>
      <c r="T284" s="5">
        <f t="shared" si="410"/>
        <v>16000</v>
      </c>
      <c r="U284" s="5">
        <f t="shared" si="410"/>
        <v>16000</v>
      </c>
      <c r="V284" s="5">
        <f t="shared" si="410"/>
        <v>16000</v>
      </c>
      <c r="W284" s="5">
        <f t="shared" si="410"/>
        <v>16000</v>
      </c>
      <c r="X284" s="5">
        <f t="shared" si="410"/>
        <v>16000</v>
      </c>
      <c r="Y284" s="5">
        <f t="shared" si="410"/>
        <v>16000</v>
      </c>
      <c r="Z284" s="5">
        <f t="shared" si="410"/>
        <v>16000</v>
      </c>
      <c r="AA284" s="5">
        <f t="shared" si="410"/>
        <v>16000</v>
      </c>
      <c r="AB284" s="5">
        <f t="shared" si="410"/>
        <v>16000</v>
      </c>
      <c r="AC284" s="5">
        <f t="shared" si="410"/>
        <v>16000</v>
      </c>
      <c r="AD284" s="5">
        <f t="shared" si="410"/>
        <v>16000</v>
      </c>
      <c r="AE284" s="5">
        <f t="shared" si="410"/>
        <v>16000</v>
      </c>
      <c r="AF284" s="5">
        <f t="shared" si="410"/>
        <v>16000</v>
      </c>
      <c r="AG284" s="5">
        <f t="shared" si="410"/>
        <v>16000</v>
      </c>
      <c r="AH284" s="5">
        <f t="shared" si="410"/>
        <v>16000</v>
      </c>
      <c r="AI284" s="5">
        <f t="shared" si="410"/>
        <v>16000</v>
      </c>
      <c r="AJ284" s="5">
        <f t="shared" ref="AJ284:BC284" si="411">AJ208-AJ246</f>
        <v>16000</v>
      </c>
      <c r="AK284" s="5">
        <f t="shared" si="411"/>
        <v>16000</v>
      </c>
      <c r="AL284" s="5">
        <f t="shared" si="411"/>
        <v>16000</v>
      </c>
      <c r="AM284" s="5">
        <f t="shared" si="411"/>
        <v>16000</v>
      </c>
      <c r="AN284" s="5">
        <f t="shared" si="411"/>
        <v>15999.907519956518</v>
      </c>
      <c r="AO284" s="5">
        <f t="shared" si="411"/>
        <v>15999.691363216183</v>
      </c>
      <c r="AP284" s="5">
        <f t="shared" si="411"/>
        <v>15999.691363216183</v>
      </c>
      <c r="AQ284" s="5">
        <f t="shared" si="411"/>
        <v>15999.691363216183</v>
      </c>
      <c r="AR284" s="5">
        <f t="shared" si="411"/>
        <v>15999.691363216183</v>
      </c>
      <c r="AS284" s="5">
        <f t="shared" si="411"/>
        <v>15999.691363216183</v>
      </c>
      <c r="AT284" s="5">
        <f t="shared" si="411"/>
        <v>15999.691363216183</v>
      </c>
      <c r="AU284" s="5">
        <f t="shared" si="411"/>
        <v>69.59743165680986</v>
      </c>
      <c r="AV284" s="5">
        <f t="shared" si="411"/>
        <v>289.04368129202516</v>
      </c>
      <c r="AW284" s="5">
        <f t="shared" si="411"/>
        <v>451.3886564841581</v>
      </c>
      <c r="AX284" s="5">
        <f t="shared" si="411"/>
        <v>575.97897854988639</v>
      </c>
      <c r="AY284" s="5">
        <f t="shared" si="411"/>
        <v>681.93713832654737</v>
      </c>
      <c r="AZ284" s="5">
        <f t="shared" si="411"/>
        <v>797.70169930798545</v>
      </c>
      <c r="BA284" s="5">
        <f t="shared" si="411"/>
        <v>894.34377793520684</v>
      </c>
      <c r="BB284" s="5">
        <f t="shared" si="411"/>
        <v>991.96649668288433</v>
      </c>
      <c r="BC284" s="5">
        <f t="shared" si="411"/>
        <v>1115.8633653376696</v>
      </c>
    </row>
    <row r="285" spans="1:56" hidden="1" x14ac:dyDescent="0.2">
      <c r="A285" t="s">
        <v>19</v>
      </c>
      <c r="B285">
        <v>294</v>
      </c>
      <c r="C285">
        <v>1983</v>
      </c>
      <c r="D285" s="5">
        <f t="shared" ref="D285:AI285" si="412">D209-D247</f>
        <v>1220.8408849938471</v>
      </c>
      <c r="E285" s="5">
        <f t="shared" si="412"/>
        <v>1321.4055241029885</v>
      </c>
      <c r="F285" s="5">
        <f t="shared" si="412"/>
        <v>1434.2281647229975</v>
      </c>
      <c r="G285" s="5">
        <f t="shared" si="412"/>
        <v>1564.2120152921434</v>
      </c>
      <c r="H285" s="5">
        <f t="shared" si="412"/>
        <v>1686.8410571169281</v>
      </c>
      <c r="I285" s="5">
        <f t="shared" si="412"/>
        <v>1892.8245185431335</v>
      </c>
      <c r="J285" s="5">
        <f t="shared" si="412"/>
        <v>2102.730540529707</v>
      </c>
      <c r="K285" s="5">
        <f t="shared" si="412"/>
        <v>2325.8752044075377</v>
      </c>
      <c r="L285" s="5">
        <f t="shared" si="412"/>
        <v>2709.9919472813799</v>
      </c>
      <c r="M285" s="5">
        <f t="shared" si="412"/>
        <v>3597.1770820221136</v>
      </c>
      <c r="N285" s="5">
        <f t="shared" si="412"/>
        <v>4849.6506689469115</v>
      </c>
      <c r="O285" s="5">
        <f t="shared" si="412"/>
        <v>5532.3723344785976</v>
      </c>
      <c r="P285" s="5">
        <f t="shared" si="412"/>
        <v>5920.4116379128545</v>
      </c>
      <c r="Q285" s="5">
        <f t="shared" si="412"/>
        <v>6165.7678009637693</v>
      </c>
      <c r="R285" s="5">
        <f t="shared" si="412"/>
        <v>6611.1745525933293</v>
      </c>
      <c r="S285" s="5">
        <f t="shared" si="412"/>
        <v>6937.9238472718398</v>
      </c>
      <c r="T285" s="5">
        <f t="shared" si="412"/>
        <v>7372.053237290329</v>
      </c>
      <c r="U285" s="5">
        <f t="shared" si="412"/>
        <v>7692.4283710582049</v>
      </c>
      <c r="V285" s="5">
        <f t="shared" si="412"/>
        <v>8203.5380120738773</v>
      </c>
      <c r="W285" s="5">
        <f t="shared" si="412"/>
        <v>8662.1834055946747</v>
      </c>
      <c r="X285" s="5">
        <f t="shared" si="412"/>
        <v>8812.4174750566599</v>
      </c>
      <c r="Y285" s="5">
        <f t="shared" si="412"/>
        <v>8812.4174750566581</v>
      </c>
      <c r="Z285" s="5">
        <f t="shared" si="412"/>
        <v>8812.4174750566581</v>
      </c>
      <c r="AA285" s="5">
        <f t="shared" si="412"/>
        <v>8812.4174750566599</v>
      </c>
      <c r="AB285" s="5">
        <f t="shared" si="412"/>
        <v>8812.3474293323852</v>
      </c>
      <c r="AC285" s="5">
        <f t="shared" si="412"/>
        <v>8812.3474293323834</v>
      </c>
      <c r="AD285" s="5">
        <f t="shared" si="412"/>
        <v>8836.1610444685557</v>
      </c>
      <c r="AE285" s="5">
        <f t="shared" si="412"/>
        <v>8921.8993616070402</v>
      </c>
      <c r="AF285" s="5">
        <f t="shared" si="412"/>
        <v>8921.8993616070402</v>
      </c>
      <c r="AG285" s="5">
        <f t="shared" si="412"/>
        <v>8921.8993616070402</v>
      </c>
      <c r="AH285" s="5">
        <f t="shared" si="412"/>
        <v>8921.6744072049041</v>
      </c>
      <c r="AI285" s="5">
        <f t="shared" si="412"/>
        <v>8921.6744072049041</v>
      </c>
      <c r="AJ285" s="5">
        <f t="shared" ref="AJ285:BC285" si="413">AJ209-AJ247</f>
        <v>8921.6744072049041</v>
      </c>
      <c r="AK285" s="5">
        <f t="shared" si="413"/>
        <v>8921.6744072049041</v>
      </c>
      <c r="AL285" s="5">
        <f t="shared" si="413"/>
        <v>8921.6140640065878</v>
      </c>
      <c r="AM285" s="5">
        <f t="shared" si="413"/>
        <v>9075.966822056962</v>
      </c>
      <c r="AN285" s="5">
        <f t="shared" si="413"/>
        <v>9074.0055417767799</v>
      </c>
      <c r="AO285" s="5">
        <f t="shared" si="413"/>
        <v>9080.228220105093</v>
      </c>
      <c r="AP285" s="5">
        <f t="shared" si="413"/>
        <v>9080.6204761611316</v>
      </c>
      <c r="AQ285" s="5">
        <f t="shared" si="413"/>
        <v>9081.0127265971169</v>
      </c>
      <c r="AR285" s="5">
        <f t="shared" si="413"/>
        <v>9120.6305882568049</v>
      </c>
      <c r="AS285" s="5">
        <f t="shared" si="413"/>
        <v>9167.6032509671786</v>
      </c>
      <c r="AT285" s="5">
        <f t="shared" si="413"/>
        <v>9213.3328575682317</v>
      </c>
      <c r="AU285" s="5">
        <f t="shared" si="413"/>
        <v>16.647874469269212</v>
      </c>
      <c r="AV285" s="5">
        <f t="shared" si="413"/>
        <v>94.876933553887852</v>
      </c>
      <c r="AW285" s="5">
        <f t="shared" si="413"/>
        <v>177.29973732856138</v>
      </c>
      <c r="AX285" s="5">
        <f t="shared" si="413"/>
        <v>253.34838019264782</v>
      </c>
      <c r="AY285" s="5">
        <f t="shared" si="413"/>
        <v>297.03589843371742</v>
      </c>
      <c r="AZ285" s="5">
        <f t="shared" si="413"/>
        <v>317.67836772871476</v>
      </c>
      <c r="BA285" s="5">
        <f t="shared" si="413"/>
        <v>336.35956239745474</v>
      </c>
      <c r="BB285" s="5">
        <f t="shared" si="413"/>
        <v>340.82147503487045</v>
      </c>
      <c r="BC285" s="5">
        <f t="shared" si="413"/>
        <v>340.82147503487045</v>
      </c>
    </row>
    <row r="286" spans="1:56" hidden="1" x14ac:dyDescent="0.2">
      <c r="A286" t="s">
        <v>19</v>
      </c>
      <c r="B286">
        <v>294</v>
      </c>
      <c r="C286">
        <v>1984</v>
      </c>
      <c r="D286" s="5">
        <f t="shared" ref="D286:AI286" si="414">D210-D248</f>
        <v>355.58010914324177</v>
      </c>
      <c r="E286" s="5">
        <f t="shared" si="414"/>
        <v>412.50626927553566</v>
      </c>
      <c r="F286" s="5">
        <f t="shared" si="414"/>
        <v>420.8907424733199</v>
      </c>
      <c r="G286" s="5">
        <f t="shared" si="414"/>
        <v>420.89074247333986</v>
      </c>
      <c r="H286" s="5">
        <f t="shared" si="414"/>
        <v>546.46171241206855</v>
      </c>
      <c r="I286" s="5">
        <f t="shared" si="414"/>
        <v>873.55423113955612</v>
      </c>
      <c r="J286" s="5">
        <f t="shared" si="414"/>
        <v>1151.6147428624809</v>
      </c>
      <c r="K286" s="5">
        <f t="shared" si="414"/>
        <v>1351.7143634481488</v>
      </c>
      <c r="L286" s="5">
        <f t="shared" si="414"/>
        <v>1571.5738828566541</v>
      </c>
      <c r="M286" s="5">
        <f t="shared" si="414"/>
        <v>1780.1560406541353</v>
      </c>
      <c r="N286" s="5">
        <f t="shared" si="414"/>
        <v>1970.5963558599158</v>
      </c>
      <c r="O286" s="5">
        <f t="shared" si="414"/>
        <v>3527.0683862130877</v>
      </c>
      <c r="P286" s="5">
        <f t="shared" si="414"/>
        <v>4473.5822494293634</v>
      </c>
      <c r="Q286" s="5">
        <f t="shared" si="414"/>
        <v>4738.5512152821075</v>
      </c>
      <c r="R286" s="5">
        <f t="shared" si="414"/>
        <v>5023.011135012679</v>
      </c>
      <c r="S286" s="5">
        <f t="shared" si="414"/>
        <v>5235.5158533704816</v>
      </c>
      <c r="T286" s="5">
        <f t="shared" si="414"/>
        <v>5441.6464108177288</v>
      </c>
      <c r="U286" s="5">
        <f t="shared" si="414"/>
        <v>5634.5383263737467</v>
      </c>
      <c r="V286" s="5">
        <f t="shared" si="414"/>
        <v>5851.946245432031</v>
      </c>
      <c r="W286" s="5">
        <f t="shared" si="414"/>
        <v>5928.6323043871535</v>
      </c>
      <c r="X286" s="5">
        <f t="shared" si="414"/>
        <v>5928.6323043871544</v>
      </c>
      <c r="Y286" s="5">
        <f t="shared" si="414"/>
        <v>5928.6323043871544</v>
      </c>
      <c r="Z286" s="5">
        <f t="shared" si="414"/>
        <v>5928.6323043871553</v>
      </c>
      <c r="AA286" s="5">
        <f t="shared" si="414"/>
        <v>5928.6323043871553</v>
      </c>
      <c r="AB286" s="5">
        <f t="shared" si="414"/>
        <v>5928.6323043871562</v>
      </c>
      <c r="AC286" s="5">
        <f t="shared" si="414"/>
        <v>5928.6323043871571</v>
      </c>
      <c r="AD286" s="5">
        <f t="shared" si="414"/>
        <v>5928.6323043871571</v>
      </c>
      <c r="AE286" s="5">
        <f t="shared" si="414"/>
        <v>5928.5171843841499</v>
      </c>
      <c r="AF286" s="5">
        <f t="shared" si="414"/>
        <v>5928.3487916328377</v>
      </c>
      <c r="AG286" s="5">
        <f t="shared" si="414"/>
        <v>5928.2676275396179</v>
      </c>
      <c r="AH286" s="5">
        <f t="shared" si="414"/>
        <v>5927.2597052746751</v>
      </c>
      <c r="AI286" s="5">
        <f t="shared" si="414"/>
        <v>5927.0229474153075</v>
      </c>
      <c r="AJ286" s="5">
        <f t="shared" ref="AJ286:BC286" si="415">AJ210-AJ248</f>
        <v>5926.8667715668089</v>
      </c>
      <c r="AK286" s="5">
        <f t="shared" si="415"/>
        <v>5926.8667715668089</v>
      </c>
      <c r="AL286" s="5">
        <f t="shared" si="415"/>
        <v>5926.8667715668089</v>
      </c>
      <c r="AM286" s="5">
        <f t="shared" si="415"/>
        <v>5926.3764514967634</v>
      </c>
      <c r="AN286" s="5">
        <f t="shared" si="415"/>
        <v>5925.8861314267187</v>
      </c>
      <c r="AO286" s="5">
        <f t="shared" si="415"/>
        <v>5924.9054912866277</v>
      </c>
      <c r="AP286" s="5">
        <f t="shared" si="415"/>
        <v>5928.239667762924</v>
      </c>
      <c r="AQ286" s="5">
        <f t="shared" si="415"/>
        <v>5975.7026505433578</v>
      </c>
      <c r="AR286" s="5">
        <f t="shared" si="415"/>
        <v>6010.417311502576</v>
      </c>
      <c r="AS286" s="5">
        <f t="shared" si="415"/>
        <v>6032.8739707106706</v>
      </c>
      <c r="AT286" s="5">
        <f t="shared" si="415"/>
        <v>6070.0542411650176</v>
      </c>
      <c r="AU286" s="5">
        <f t="shared" si="415"/>
        <v>22.246522035269823</v>
      </c>
      <c r="AV286" s="5">
        <f t="shared" si="415"/>
        <v>150.77341406124179</v>
      </c>
      <c r="AW286" s="5">
        <f t="shared" si="415"/>
        <v>291.05398610134461</v>
      </c>
      <c r="AX286" s="5">
        <f t="shared" si="415"/>
        <v>443.59255989257139</v>
      </c>
      <c r="AY286" s="5">
        <f t="shared" si="415"/>
        <v>558.37648829026227</v>
      </c>
      <c r="AZ286" s="5">
        <f t="shared" si="415"/>
        <v>662.37337514694764</v>
      </c>
      <c r="BA286" s="5">
        <f t="shared" si="415"/>
        <v>718.31889513914177</v>
      </c>
      <c r="BB286" s="5">
        <f t="shared" si="415"/>
        <v>721.80016763648916</v>
      </c>
      <c r="BC286" s="5">
        <f t="shared" si="415"/>
        <v>721.80016763648916</v>
      </c>
    </row>
    <row r="287" spans="1:56" hidden="1" x14ac:dyDescent="0.2">
      <c r="A287" t="s">
        <v>19</v>
      </c>
      <c r="B287">
        <v>294</v>
      </c>
      <c r="C287">
        <v>1985</v>
      </c>
      <c r="D287" s="5">
        <f t="shared" ref="D287:AI287" si="416">D211-D249</f>
        <v>721.80016763648916</v>
      </c>
      <c r="E287" s="5">
        <f t="shared" si="416"/>
        <v>721.80016763648916</v>
      </c>
      <c r="F287" s="5">
        <f t="shared" si="416"/>
        <v>721.80016763648916</v>
      </c>
      <c r="G287" s="5">
        <f t="shared" si="416"/>
        <v>721.80016763648916</v>
      </c>
      <c r="H287" s="5">
        <f t="shared" si="416"/>
        <v>721.80016763648916</v>
      </c>
      <c r="I287" s="5">
        <f t="shared" si="416"/>
        <v>721.80016763648916</v>
      </c>
      <c r="J287" s="5">
        <f t="shared" si="416"/>
        <v>721.80016763648916</v>
      </c>
      <c r="K287" s="5">
        <f t="shared" si="416"/>
        <v>721.80016763648916</v>
      </c>
      <c r="L287" s="5">
        <f t="shared" si="416"/>
        <v>789.17014526075695</v>
      </c>
      <c r="M287" s="5">
        <f t="shared" si="416"/>
        <v>988.63234975536147</v>
      </c>
      <c r="N287" s="5">
        <f t="shared" si="416"/>
        <v>1763.0438683856373</v>
      </c>
      <c r="O287" s="5">
        <f t="shared" si="416"/>
        <v>3585.2693767035967</v>
      </c>
      <c r="P287" s="5">
        <f t="shared" si="416"/>
        <v>4681.3308612838428</v>
      </c>
      <c r="Q287" s="5">
        <f t="shared" si="416"/>
        <v>5578.3223974255543</v>
      </c>
      <c r="R287" s="5">
        <f t="shared" si="416"/>
        <v>6241.4312601553875</v>
      </c>
      <c r="S287" s="5">
        <f t="shared" si="416"/>
        <v>6705.4701744466802</v>
      </c>
      <c r="T287" s="5">
        <f t="shared" si="416"/>
        <v>6919.9361730846949</v>
      </c>
      <c r="U287" s="5">
        <f t="shared" si="416"/>
        <v>7312.8786772193198</v>
      </c>
      <c r="V287" s="5">
        <f t="shared" si="416"/>
        <v>7608.2474874149084</v>
      </c>
      <c r="W287" s="5">
        <f t="shared" si="416"/>
        <v>7646.1982608364733</v>
      </c>
      <c r="X287" s="5">
        <f t="shared" si="416"/>
        <v>7646.1982608364724</v>
      </c>
      <c r="Y287" s="5">
        <f t="shared" si="416"/>
        <v>8705.4857401632598</v>
      </c>
      <c r="Z287" s="5">
        <f t="shared" si="416"/>
        <v>8819.926444511917</v>
      </c>
      <c r="AA287" s="5">
        <f t="shared" si="416"/>
        <v>8819.926444511917</v>
      </c>
      <c r="AB287" s="5">
        <f t="shared" si="416"/>
        <v>8819.926444511917</v>
      </c>
      <c r="AC287" s="5">
        <f t="shared" si="416"/>
        <v>8819.9264445119152</v>
      </c>
      <c r="AD287" s="5">
        <f t="shared" si="416"/>
        <v>8819.7509123241889</v>
      </c>
      <c r="AE287" s="5">
        <f t="shared" si="416"/>
        <v>8819.7509123241889</v>
      </c>
      <c r="AF287" s="5">
        <f t="shared" si="416"/>
        <v>8819.6121563495672</v>
      </c>
      <c r="AG287" s="5">
        <f t="shared" si="416"/>
        <v>8819.6121563495672</v>
      </c>
      <c r="AH287" s="5">
        <f t="shared" si="416"/>
        <v>8818.5964639747126</v>
      </c>
      <c r="AI287" s="5">
        <f t="shared" si="416"/>
        <v>8819.2829417420162</v>
      </c>
      <c r="AJ287" s="5">
        <f t="shared" ref="AJ287:BC287" si="417">AJ211-AJ249</f>
        <v>8819.2634226568607</v>
      </c>
      <c r="AK287" s="5">
        <f t="shared" si="417"/>
        <v>8819.2634226568607</v>
      </c>
      <c r="AL287" s="5">
        <f t="shared" si="417"/>
        <v>8819.4196676843676</v>
      </c>
      <c r="AM287" s="5">
        <f t="shared" si="417"/>
        <v>8831.2158519965724</v>
      </c>
      <c r="AN287" s="5">
        <f t="shared" si="417"/>
        <v>9965.1413065614597</v>
      </c>
      <c r="AO287" s="5">
        <f t="shared" si="417"/>
        <v>10318.057501364525</v>
      </c>
      <c r="AP287" s="5">
        <f t="shared" si="417"/>
        <v>10548.879276961048</v>
      </c>
      <c r="AQ287" s="5">
        <f t="shared" si="417"/>
        <v>11109.020924981285</v>
      </c>
      <c r="AR287" s="5">
        <f t="shared" si="417"/>
        <v>11755.949225399629</v>
      </c>
      <c r="AS287" s="5">
        <f t="shared" si="417"/>
        <v>12257.742785084467</v>
      </c>
      <c r="AT287" s="5">
        <f t="shared" si="417"/>
        <v>12776.011099122774</v>
      </c>
      <c r="AU287" s="5">
        <f t="shared" si="417"/>
        <v>178.86876155267467</v>
      </c>
      <c r="AV287" s="5">
        <f t="shared" si="417"/>
        <v>584.21636345943796</v>
      </c>
      <c r="AW287" s="5">
        <f t="shared" si="417"/>
        <v>838.74151182018227</v>
      </c>
      <c r="AX287" s="5">
        <f t="shared" si="417"/>
        <v>1069.2409767486988</v>
      </c>
      <c r="AY287" s="5">
        <f t="shared" si="417"/>
        <v>1129.5993709231116</v>
      </c>
      <c r="AZ287" s="5">
        <f t="shared" si="417"/>
        <v>1154.6547265024701</v>
      </c>
      <c r="BA287" s="5">
        <f t="shared" si="417"/>
        <v>1196.8712845334212</v>
      </c>
      <c r="BB287" s="5">
        <f t="shared" si="417"/>
        <v>1265.0748062767707</v>
      </c>
      <c r="BC287" s="5">
        <f t="shared" si="417"/>
        <v>1458.4570419028016</v>
      </c>
    </row>
    <row r="288" spans="1:56" hidden="1" x14ac:dyDescent="0.2">
      <c r="A288" t="s">
        <v>19</v>
      </c>
      <c r="B288">
        <v>294</v>
      </c>
      <c r="C288">
        <v>1986</v>
      </c>
      <c r="D288" s="5">
        <f t="shared" ref="D288:AI288" si="418">D212-D250</f>
        <v>1576.1828907207923</v>
      </c>
      <c r="E288" s="5">
        <f t="shared" si="418"/>
        <v>1714.5021824806627</v>
      </c>
      <c r="F288" s="5">
        <f t="shared" si="418"/>
        <v>2225.955047545348</v>
      </c>
      <c r="G288" s="5">
        <f t="shared" si="418"/>
        <v>2751.6271946413544</v>
      </c>
      <c r="H288" s="5">
        <f t="shared" si="418"/>
        <v>3348.3957518940151</v>
      </c>
      <c r="I288" s="5">
        <f t="shared" si="418"/>
        <v>3762.7652430896474</v>
      </c>
      <c r="J288" s="5">
        <f t="shared" si="418"/>
        <v>3975.6131854964888</v>
      </c>
      <c r="K288" s="5">
        <f t="shared" si="418"/>
        <v>8970.0624509892914</v>
      </c>
      <c r="L288" s="5">
        <f t="shared" si="418"/>
        <v>16000</v>
      </c>
      <c r="M288" s="5">
        <f t="shared" si="418"/>
        <v>16000</v>
      </c>
      <c r="N288" s="5">
        <f t="shared" si="418"/>
        <v>16000</v>
      </c>
      <c r="O288" s="5">
        <f t="shared" si="418"/>
        <v>16000</v>
      </c>
      <c r="P288" s="5">
        <f t="shared" si="418"/>
        <v>16000</v>
      </c>
      <c r="Q288" s="5">
        <f t="shared" si="418"/>
        <v>16000</v>
      </c>
      <c r="R288" s="5">
        <f t="shared" si="418"/>
        <v>16000</v>
      </c>
      <c r="S288" s="5">
        <f t="shared" si="418"/>
        <v>16000</v>
      </c>
      <c r="T288" s="5">
        <f t="shared" si="418"/>
        <v>16000</v>
      </c>
      <c r="U288" s="5">
        <f t="shared" si="418"/>
        <v>16000</v>
      </c>
      <c r="V288" s="5">
        <f t="shared" si="418"/>
        <v>16000</v>
      </c>
      <c r="W288" s="5">
        <f t="shared" si="418"/>
        <v>16000.000000000002</v>
      </c>
      <c r="X288" s="5">
        <f t="shared" si="418"/>
        <v>16000.000000000002</v>
      </c>
      <c r="Y288" s="5">
        <f t="shared" si="418"/>
        <v>16000.000000000002</v>
      </c>
      <c r="Z288" s="5">
        <f t="shared" si="418"/>
        <v>16000.000000000002</v>
      </c>
      <c r="AA288" s="5">
        <f t="shared" si="418"/>
        <v>16000.000000000002</v>
      </c>
      <c r="AB288" s="5">
        <f t="shared" si="418"/>
        <v>16000.000000000002</v>
      </c>
      <c r="AC288" s="5">
        <f t="shared" si="418"/>
        <v>16000.000000000002</v>
      </c>
      <c r="AD288" s="5">
        <f t="shared" si="418"/>
        <v>16000.000000000002</v>
      </c>
      <c r="AE288" s="5">
        <f t="shared" si="418"/>
        <v>16000.000000000004</v>
      </c>
      <c r="AF288" s="5">
        <f t="shared" si="418"/>
        <v>16000.000000000004</v>
      </c>
      <c r="AG288" s="5">
        <f t="shared" si="418"/>
        <v>16000.000000000004</v>
      </c>
      <c r="AH288" s="5">
        <f t="shared" si="418"/>
        <v>16000.000000000002</v>
      </c>
      <c r="AI288" s="5">
        <f t="shared" si="418"/>
        <v>16000.000000000002</v>
      </c>
      <c r="AJ288" s="5">
        <f t="shared" ref="AJ288:BC288" si="419">AJ212-AJ250</f>
        <v>16000.000000000002</v>
      </c>
      <c r="AK288" s="5">
        <f t="shared" si="419"/>
        <v>16000.000000000002</v>
      </c>
      <c r="AL288" s="5">
        <f t="shared" si="419"/>
        <v>15999.75484435141</v>
      </c>
      <c r="AM288" s="5">
        <f t="shared" si="419"/>
        <v>15999.264524281363</v>
      </c>
      <c r="AN288" s="5">
        <f t="shared" si="419"/>
        <v>15999.264524281363</v>
      </c>
      <c r="AO288" s="5">
        <f t="shared" si="419"/>
        <v>15999.264524281361</v>
      </c>
      <c r="AP288" s="5">
        <f t="shared" si="419"/>
        <v>15999.264524281361</v>
      </c>
      <c r="AQ288" s="5">
        <f t="shared" si="419"/>
        <v>15999.264524281361</v>
      </c>
      <c r="AR288" s="5">
        <f t="shared" si="419"/>
        <v>15999.264524281361</v>
      </c>
      <c r="AS288" s="5">
        <f t="shared" si="419"/>
        <v>15999.264524281361</v>
      </c>
      <c r="AT288" s="5">
        <f t="shared" si="419"/>
        <v>15999.264524281361</v>
      </c>
      <c r="AU288" s="5">
        <f t="shared" si="419"/>
        <v>74.080358011458159</v>
      </c>
      <c r="AV288" s="5">
        <f t="shared" si="419"/>
        <v>229.71494557381834</v>
      </c>
      <c r="AW288" s="5">
        <f t="shared" si="419"/>
        <v>306.25390850792309</v>
      </c>
      <c r="AX288" s="5">
        <f t="shared" si="419"/>
        <v>545.08881462716408</v>
      </c>
      <c r="AY288" s="5">
        <f t="shared" si="419"/>
        <v>1055.5610395517776</v>
      </c>
      <c r="AZ288" s="5">
        <f t="shared" si="419"/>
        <v>1285.079864340164</v>
      </c>
      <c r="BA288" s="5">
        <f t="shared" si="419"/>
        <v>1469.9795627544072</v>
      </c>
      <c r="BB288" s="5">
        <f t="shared" si="419"/>
        <v>1587.7054039768198</v>
      </c>
      <c r="BC288" s="5">
        <f t="shared" si="419"/>
        <v>1771.5614210990761</v>
      </c>
    </row>
    <row r="289" spans="1:55" hidden="1" x14ac:dyDescent="0.2">
      <c r="A289" t="s">
        <v>19</v>
      </c>
      <c r="B289">
        <v>294</v>
      </c>
      <c r="C289">
        <v>1987</v>
      </c>
      <c r="D289" s="5">
        <f t="shared" ref="D289:AI289" si="420">D213-D251</f>
        <v>1927.041906959902</v>
      </c>
      <c r="E289" s="5">
        <f t="shared" si="420"/>
        <v>2050.6515889051739</v>
      </c>
      <c r="F289" s="5">
        <f t="shared" si="420"/>
        <v>2106.5971025374643</v>
      </c>
      <c r="G289" s="5">
        <f t="shared" si="420"/>
        <v>2182.6457386395155</v>
      </c>
      <c r="H289" s="5">
        <f t="shared" si="420"/>
        <v>2330.281103536503</v>
      </c>
      <c r="I289" s="5">
        <f t="shared" si="420"/>
        <v>2598.5352138584899</v>
      </c>
      <c r="J289" s="5">
        <f t="shared" si="420"/>
        <v>2853.0603622192662</v>
      </c>
      <c r="K289" s="5">
        <f t="shared" si="420"/>
        <v>3035.9987803533095</v>
      </c>
      <c r="L289" s="5">
        <f t="shared" si="420"/>
        <v>3450.5153675700635</v>
      </c>
      <c r="M289" s="5">
        <f t="shared" si="420"/>
        <v>4667.6859094515848</v>
      </c>
      <c r="N289" s="5">
        <f t="shared" si="420"/>
        <v>5443.5683882919493</v>
      </c>
      <c r="O289" s="5">
        <f t="shared" si="420"/>
        <v>5837.491532566718</v>
      </c>
      <c r="P289" s="5">
        <f t="shared" si="420"/>
        <v>6287.8014848967605</v>
      </c>
      <c r="Q289" s="5">
        <f t="shared" si="420"/>
        <v>8814.6169338704458</v>
      </c>
      <c r="R289" s="5">
        <f t="shared" si="420"/>
        <v>9549.3125268269796</v>
      </c>
      <c r="S289" s="5">
        <f t="shared" si="420"/>
        <v>10224.557542383998</v>
      </c>
      <c r="T289" s="5">
        <f t="shared" si="420"/>
        <v>10521.88763285972</v>
      </c>
      <c r="U289" s="5">
        <f t="shared" si="420"/>
        <v>10723.605309676486</v>
      </c>
      <c r="V289" s="5">
        <f t="shared" si="420"/>
        <v>10784.110806320085</v>
      </c>
      <c r="W289" s="5">
        <f t="shared" si="420"/>
        <v>10819.119659321379</v>
      </c>
      <c r="X289" s="5">
        <f t="shared" si="420"/>
        <v>10843.831790851718</v>
      </c>
      <c r="Y289" s="5">
        <f t="shared" si="420"/>
        <v>10934.24681176812</v>
      </c>
      <c r="Z289" s="5">
        <f t="shared" si="420"/>
        <v>10934.24681176812</v>
      </c>
      <c r="AA289" s="5">
        <f t="shared" si="420"/>
        <v>10934.24681176812</v>
      </c>
      <c r="AB289" s="5">
        <f t="shared" si="420"/>
        <v>10934.246811768118</v>
      </c>
      <c r="AC289" s="5">
        <f t="shared" si="420"/>
        <v>10934.24681176808</v>
      </c>
      <c r="AD289" s="5">
        <f t="shared" si="420"/>
        <v>10934.076126133645</v>
      </c>
      <c r="AE289" s="5">
        <f t="shared" si="420"/>
        <v>10934.076126133645</v>
      </c>
      <c r="AF289" s="5">
        <f t="shared" si="420"/>
        <v>10934.076126133645</v>
      </c>
      <c r="AG289" s="5">
        <f t="shared" si="420"/>
        <v>11365.263595731847</v>
      </c>
      <c r="AH289" s="5">
        <f t="shared" si="420"/>
        <v>11479.704300080539</v>
      </c>
      <c r="AI289" s="5">
        <f t="shared" si="420"/>
        <v>11480.881068248646</v>
      </c>
      <c r="AJ289" s="5">
        <f t="shared" ref="AJ289:BC289" si="421">AJ213-AJ251</f>
        <v>11602.676573647994</v>
      </c>
      <c r="AK289" s="5">
        <f t="shared" si="421"/>
        <v>11785.762087803072</v>
      </c>
      <c r="AL289" s="5">
        <f t="shared" si="421"/>
        <v>11942.860638245735</v>
      </c>
      <c r="AM289" s="5">
        <f t="shared" si="421"/>
        <v>11962.179249005543</v>
      </c>
      <c r="AN289" s="5">
        <f t="shared" si="421"/>
        <v>12016.800904808679</v>
      </c>
      <c r="AO289" s="5">
        <f t="shared" si="421"/>
        <v>12258.724827369291</v>
      </c>
      <c r="AP289" s="5">
        <f t="shared" si="421"/>
        <v>12258.724827369291</v>
      </c>
      <c r="AQ289" s="5">
        <f t="shared" si="421"/>
        <v>12258.669162756429</v>
      </c>
      <c r="AR289" s="5">
        <f t="shared" si="421"/>
        <v>12386.448680482525</v>
      </c>
      <c r="AS289" s="5">
        <f t="shared" si="421"/>
        <v>12532.649027360696</v>
      </c>
      <c r="AT289" s="5">
        <f t="shared" si="421"/>
        <v>12732.839707387962</v>
      </c>
      <c r="AU289" s="5">
        <f t="shared" si="421"/>
        <v>81.64529623503249</v>
      </c>
      <c r="AV289" s="5">
        <f t="shared" si="421"/>
        <v>358.17881116839919</v>
      </c>
      <c r="AW289" s="5">
        <f t="shared" si="421"/>
        <v>541.1172293024423</v>
      </c>
      <c r="AX289" s="5">
        <f t="shared" si="421"/>
        <v>781.91341570188274</v>
      </c>
      <c r="AY289" s="5">
        <f t="shared" si="421"/>
        <v>1032.5160035022586</v>
      </c>
      <c r="AZ289" s="5">
        <f t="shared" si="421"/>
        <v>1286.060511722937</v>
      </c>
      <c r="BA289" s="5">
        <f t="shared" si="421"/>
        <v>1431.2442763236427</v>
      </c>
      <c r="BB289" s="5">
        <f t="shared" si="421"/>
        <v>1504.8413121245098</v>
      </c>
      <c r="BC289" s="5">
        <f t="shared" si="421"/>
        <v>1523.3894199170875</v>
      </c>
    </row>
    <row r="290" spans="1:55" hidden="1" x14ac:dyDescent="0.2">
      <c r="A290" t="s">
        <v>19</v>
      </c>
      <c r="B290">
        <v>294</v>
      </c>
      <c r="C290">
        <v>1988</v>
      </c>
      <c r="D290" s="5">
        <f t="shared" ref="D290:AI290" si="422">D214-D252</f>
        <v>1528.3416526245846</v>
      </c>
      <c r="E290" s="5">
        <f t="shared" si="422"/>
        <v>1529.3713247716814</v>
      </c>
      <c r="F290" s="5">
        <f t="shared" si="422"/>
        <v>1530.4009969187782</v>
      </c>
      <c r="G290" s="5">
        <f t="shared" si="422"/>
        <v>1533.3919493460114</v>
      </c>
      <c r="H290" s="5">
        <f t="shared" si="422"/>
        <v>1533.93130142309</v>
      </c>
      <c r="I290" s="5">
        <f t="shared" si="422"/>
        <v>1540.8448144107238</v>
      </c>
      <c r="J290" s="5">
        <f t="shared" si="422"/>
        <v>1545.306727048139</v>
      </c>
      <c r="K290" s="5">
        <f t="shared" si="422"/>
        <v>1636.5552920836817</v>
      </c>
      <c r="L290" s="5">
        <f t="shared" si="422"/>
        <v>1981.4464293538697</v>
      </c>
      <c r="M290" s="5">
        <f t="shared" si="422"/>
        <v>2587.6781639583737</v>
      </c>
      <c r="N290" s="5">
        <f t="shared" si="422"/>
        <v>3082.6072426626065</v>
      </c>
      <c r="O290" s="5">
        <f t="shared" si="422"/>
        <v>3469.6659059567414</v>
      </c>
      <c r="P290" s="5">
        <f t="shared" si="422"/>
        <v>4410.7862484025736</v>
      </c>
      <c r="Q290" s="5">
        <f t="shared" si="422"/>
        <v>5159.2108033204504</v>
      </c>
      <c r="R290" s="5">
        <f t="shared" si="422"/>
        <v>6040.7587194427379</v>
      </c>
      <c r="S290" s="5">
        <f t="shared" si="422"/>
        <v>6684.2547793707663</v>
      </c>
      <c r="T290" s="5">
        <f t="shared" si="422"/>
        <v>7151.235614082314</v>
      </c>
      <c r="U290" s="5">
        <f t="shared" si="422"/>
        <v>7437.7786630170349</v>
      </c>
      <c r="V290" s="5">
        <f t="shared" si="422"/>
        <v>7744.424834823626</v>
      </c>
      <c r="W290" s="5">
        <f t="shared" si="422"/>
        <v>7810.3238522377715</v>
      </c>
      <c r="X290" s="5">
        <f t="shared" si="422"/>
        <v>7810.3238522377706</v>
      </c>
      <c r="Y290" s="5">
        <f t="shared" si="422"/>
        <v>7810.3238522377706</v>
      </c>
      <c r="Z290" s="5">
        <f t="shared" si="422"/>
        <v>7810.3238522377706</v>
      </c>
      <c r="AA290" s="5">
        <f t="shared" si="422"/>
        <v>7810.3238522377715</v>
      </c>
      <c r="AB290" s="5">
        <f t="shared" si="422"/>
        <v>7810.2559143708986</v>
      </c>
      <c r="AC290" s="5">
        <f t="shared" si="422"/>
        <v>7810.2559143709004</v>
      </c>
      <c r="AD290" s="5">
        <f t="shared" si="422"/>
        <v>7810.1785207300572</v>
      </c>
      <c r="AE290" s="5">
        <f t="shared" si="422"/>
        <v>7810.1785207300572</v>
      </c>
      <c r="AF290" s="5">
        <f t="shared" si="422"/>
        <v>7809.9759120831677</v>
      </c>
      <c r="AG290" s="5">
        <f t="shared" si="422"/>
        <v>7809.9759120831677</v>
      </c>
      <c r="AH290" s="5">
        <f t="shared" si="422"/>
        <v>7809.9759120831677</v>
      </c>
      <c r="AI290" s="5">
        <f t="shared" si="422"/>
        <v>7809.9759120831686</v>
      </c>
      <c r="AJ290" s="5">
        <f t="shared" ref="AJ290:BC290" si="423">AJ214-AJ252</f>
        <v>7810.143544283681</v>
      </c>
      <c r="AK290" s="5">
        <f t="shared" si="423"/>
        <v>7810.1435442836791</v>
      </c>
      <c r="AL290" s="5">
        <f t="shared" si="423"/>
        <v>7809.9578697328443</v>
      </c>
      <c r="AM290" s="5">
        <f t="shared" si="423"/>
        <v>7809.7801709355335</v>
      </c>
      <c r="AN290" s="5">
        <f t="shared" si="423"/>
        <v>7809.596307449885</v>
      </c>
      <c r="AO290" s="5">
        <f t="shared" si="423"/>
        <v>7830.793411041167</v>
      </c>
      <c r="AP290" s="5">
        <f t="shared" si="423"/>
        <v>7830.808927237269</v>
      </c>
      <c r="AQ290" s="5">
        <f t="shared" si="423"/>
        <v>7828.3573268870414</v>
      </c>
      <c r="AR290" s="5">
        <f t="shared" si="423"/>
        <v>7830.4076053637282</v>
      </c>
      <c r="AS290" s="5">
        <f t="shared" si="423"/>
        <v>7836.0992932454092</v>
      </c>
      <c r="AT290" s="5">
        <f t="shared" si="423"/>
        <v>7857.9278965514595</v>
      </c>
      <c r="AU290" s="5">
        <f t="shared" si="423"/>
        <v>17.974150621106208</v>
      </c>
      <c r="AV290" s="5">
        <f t="shared" si="423"/>
        <v>85.560852222896528</v>
      </c>
      <c r="AW290" s="5">
        <f t="shared" si="423"/>
        <v>133.17093102433441</v>
      </c>
      <c r="AX290" s="5">
        <f t="shared" si="423"/>
        <v>214.12277458892129</v>
      </c>
      <c r="AY290" s="5">
        <f t="shared" si="423"/>
        <v>282.81661640228856</v>
      </c>
      <c r="AZ290" s="5">
        <f t="shared" si="423"/>
        <v>329.93637513370817</v>
      </c>
      <c r="BA290" s="5">
        <f t="shared" si="423"/>
        <v>366.26909232409048</v>
      </c>
      <c r="BB290" s="5">
        <f t="shared" si="423"/>
        <v>402.60180951447279</v>
      </c>
      <c r="BC290" s="5">
        <f t="shared" si="423"/>
        <v>423.9517398619542</v>
      </c>
    </row>
    <row r="291" spans="1:55" hidden="1" x14ac:dyDescent="0.2">
      <c r="A291" t="s">
        <v>19</v>
      </c>
      <c r="B291">
        <v>294</v>
      </c>
      <c r="C291">
        <v>1989</v>
      </c>
      <c r="D291" s="5">
        <f t="shared" ref="D291:AI291" si="424">D215-D253</f>
        <v>446.55549509106265</v>
      </c>
      <c r="E291" s="5">
        <f t="shared" si="424"/>
        <v>446.55549509106265</v>
      </c>
      <c r="F291" s="5">
        <f t="shared" si="424"/>
        <v>448.0754873081778</v>
      </c>
      <c r="G291" s="5">
        <f t="shared" si="424"/>
        <v>462.34380134653071</v>
      </c>
      <c r="H291" s="5">
        <f t="shared" si="424"/>
        <v>464.84443370374595</v>
      </c>
      <c r="I291" s="5">
        <f t="shared" si="424"/>
        <v>465.38378578082461</v>
      </c>
      <c r="J291" s="5">
        <f t="shared" si="424"/>
        <v>465.38378578082461</v>
      </c>
      <c r="K291" s="5">
        <f t="shared" si="424"/>
        <v>468.86505827814</v>
      </c>
      <c r="L291" s="5">
        <f t="shared" si="424"/>
        <v>471.51278665640513</v>
      </c>
      <c r="M291" s="5">
        <f t="shared" si="424"/>
        <v>916.42921821587242</v>
      </c>
      <c r="N291" s="5">
        <f t="shared" si="424"/>
        <v>1333.3974057828095</v>
      </c>
      <c r="O291" s="5">
        <f t="shared" si="424"/>
        <v>4369.1650874640345</v>
      </c>
      <c r="P291" s="5">
        <f t="shared" si="424"/>
        <v>13454.501793369276</v>
      </c>
      <c r="Q291" s="5">
        <f t="shared" si="424"/>
        <v>14541.737516688734</v>
      </c>
      <c r="R291" s="5">
        <f t="shared" si="424"/>
        <v>15313.207114898672</v>
      </c>
      <c r="S291" s="5">
        <f t="shared" si="424"/>
        <v>15923.361410063571</v>
      </c>
      <c r="T291" s="5">
        <f t="shared" si="424"/>
        <v>16000</v>
      </c>
      <c r="U291" s="5">
        <f t="shared" si="424"/>
        <v>16000.000000000002</v>
      </c>
      <c r="V291" s="5">
        <f t="shared" si="424"/>
        <v>16000.000000000002</v>
      </c>
      <c r="W291" s="5">
        <f t="shared" si="424"/>
        <v>16000.000000000004</v>
      </c>
      <c r="X291" s="5">
        <f t="shared" si="424"/>
        <v>16000.000000000005</v>
      </c>
      <c r="Y291" s="5">
        <f t="shared" si="424"/>
        <v>16000.000000000005</v>
      </c>
      <c r="Z291" s="5">
        <f t="shared" si="424"/>
        <v>16000.000000000007</v>
      </c>
      <c r="AA291" s="5">
        <f t="shared" si="424"/>
        <v>16000.000000000007</v>
      </c>
      <c r="AB291" s="5">
        <f t="shared" si="424"/>
        <v>16000.000000000009</v>
      </c>
      <c r="AC291" s="5">
        <f t="shared" si="424"/>
        <v>16000.000000000009</v>
      </c>
      <c r="AD291" s="5">
        <f t="shared" si="424"/>
        <v>16000.000000000007</v>
      </c>
      <c r="AE291" s="5">
        <f t="shared" si="424"/>
        <v>16000.000000000009</v>
      </c>
      <c r="AF291" s="5">
        <f t="shared" si="424"/>
        <v>16000.000000000011</v>
      </c>
      <c r="AG291" s="5">
        <f t="shared" si="424"/>
        <v>16000.000000000009</v>
      </c>
      <c r="AH291" s="5">
        <f t="shared" si="424"/>
        <v>16000.000000000007</v>
      </c>
      <c r="AI291" s="5">
        <f t="shared" si="424"/>
        <v>16000.000000000009</v>
      </c>
      <c r="AJ291" s="5">
        <f t="shared" ref="AJ291:BC291" si="425">AJ215-AJ253</f>
        <v>16000.000000000009</v>
      </c>
      <c r="AK291" s="5">
        <f t="shared" si="425"/>
        <v>16000.000000000007</v>
      </c>
      <c r="AL291" s="5">
        <f t="shared" si="425"/>
        <v>16000.000000000005</v>
      </c>
      <c r="AM291" s="5">
        <f t="shared" si="425"/>
        <v>16000.000000000004</v>
      </c>
      <c r="AN291" s="5">
        <f t="shared" si="425"/>
        <v>16000.000000000002</v>
      </c>
      <c r="AO291" s="5">
        <f t="shared" si="425"/>
        <v>16000.000000000002</v>
      </c>
      <c r="AP291" s="5">
        <f t="shared" si="425"/>
        <v>16000.000000000004</v>
      </c>
      <c r="AQ291" s="5">
        <f t="shared" si="425"/>
        <v>16000.000000000004</v>
      </c>
      <c r="AR291" s="5">
        <f t="shared" si="425"/>
        <v>16000.000000000004</v>
      </c>
      <c r="AS291" s="5">
        <f t="shared" si="425"/>
        <v>16000.000000000004</v>
      </c>
      <c r="AT291" s="5">
        <f t="shared" si="425"/>
        <v>16000.000000000004</v>
      </c>
      <c r="AU291" s="5">
        <f t="shared" si="425"/>
        <v>196.24010117716011</v>
      </c>
      <c r="AV291" s="5">
        <f t="shared" si="425"/>
        <v>835.7505593929518</v>
      </c>
      <c r="AW291" s="5">
        <f t="shared" si="425"/>
        <v>1514.8928884132599</v>
      </c>
      <c r="AX291" s="5">
        <f t="shared" si="425"/>
        <v>2267.0929078704157</v>
      </c>
      <c r="AY291" s="5">
        <f t="shared" si="425"/>
        <v>2856.0163440023352</v>
      </c>
      <c r="AZ291" s="5">
        <f t="shared" si="425"/>
        <v>3335.1080844440025</v>
      </c>
      <c r="BA291" s="5">
        <f t="shared" si="425"/>
        <v>3698.4842883548672</v>
      </c>
      <c r="BB291" s="5">
        <f t="shared" si="425"/>
        <v>4034.4025683431905</v>
      </c>
      <c r="BC291" s="5">
        <f t="shared" si="425"/>
        <v>4492.2774588967359</v>
      </c>
    </row>
    <row r="292" spans="1:55" hidden="1" x14ac:dyDescent="0.2">
      <c r="A292" t="s">
        <v>19</v>
      </c>
      <c r="B292">
        <v>294</v>
      </c>
      <c r="C292">
        <v>1990</v>
      </c>
      <c r="D292" s="5">
        <f t="shared" ref="D292:AI292" si="426">D216-D254</f>
        <v>4883.1115867301578</v>
      </c>
      <c r="E292" s="5">
        <f t="shared" si="426"/>
        <v>5296.5004377856876</v>
      </c>
      <c r="F292" s="5">
        <f t="shared" si="426"/>
        <v>5692.2377663196703</v>
      </c>
      <c r="G292" s="5">
        <f t="shared" si="426"/>
        <v>6061.007491001059</v>
      </c>
      <c r="H292" s="5">
        <f t="shared" si="426"/>
        <v>6287.5843953692065</v>
      </c>
      <c r="I292" s="5">
        <f t="shared" si="426"/>
        <v>6509.7484191069998</v>
      </c>
      <c r="J292" s="5">
        <f t="shared" si="426"/>
        <v>6819.1894153128151</v>
      </c>
      <c r="K292" s="5">
        <f t="shared" si="426"/>
        <v>7524.3187080455518</v>
      </c>
      <c r="L292" s="5">
        <f t="shared" si="426"/>
        <v>9234.7512403930323</v>
      </c>
      <c r="M292" s="5">
        <f t="shared" si="426"/>
        <v>11669.386516198054</v>
      </c>
      <c r="N292" s="5">
        <f t="shared" si="426"/>
        <v>12787.022083860278</v>
      </c>
      <c r="O292" s="5">
        <f t="shared" si="426"/>
        <v>15616.365016052101</v>
      </c>
      <c r="P292" s="5">
        <f t="shared" si="426"/>
        <v>16000</v>
      </c>
      <c r="Q292" s="5">
        <f t="shared" si="426"/>
        <v>16000</v>
      </c>
      <c r="R292" s="5">
        <f t="shared" si="426"/>
        <v>16000</v>
      </c>
      <c r="S292" s="5">
        <f t="shared" si="426"/>
        <v>16000</v>
      </c>
      <c r="T292" s="5">
        <f t="shared" si="426"/>
        <v>16000</v>
      </c>
      <c r="U292" s="5">
        <f t="shared" si="426"/>
        <v>16000.000000000002</v>
      </c>
      <c r="V292" s="5">
        <f t="shared" si="426"/>
        <v>16000.000000000002</v>
      </c>
      <c r="W292" s="5">
        <f t="shared" si="426"/>
        <v>16000.000000000004</v>
      </c>
      <c r="X292" s="5">
        <f t="shared" si="426"/>
        <v>16000.000000000004</v>
      </c>
      <c r="Y292" s="5">
        <f t="shared" si="426"/>
        <v>16000.000000000005</v>
      </c>
      <c r="Z292" s="5">
        <f t="shared" si="426"/>
        <v>16000.000000000007</v>
      </c>
      <c r="AA292" s="5">
        <f t="shared" si="426"/>
        <v>16000.000000000007</v>
      </c>
      <c r="AB292" s="5">
        <f t="shared" si="426"/>
        <v>16000.000000000009</v>
      </c>
      <c r="AC292" s="5">
        <f t="shared" si="426"/>
        <v>16000.000000000009</v>
      </c>
      <c r="AD292" s="5">
        <f t="shared" si="426"/>
        <v>16000.000000000011</v>
      </c>
      <c r="AE292" s="5">
        <f t="shared" si="426"/>
        <v>16000.000000000011</v>
      </c>
      <c r="AF292" s="5">
        <f t="shared" si="426"/>
        <v>16000.000000000009</v>
      </c>
      <c r="AG292" s="5">
        <f t="shared" si="426"/>
        <v>16000.000000000009</v>
      </c>
      <c r="AH292" s="5">
        <f t="shared" si="426"/>
        <v>16000.000000000007</v>
      </c>
      <c r="AI292" s="5">
        <f t="shared" si="426"/>
        <v>15999.771693280236</v>
      </c>
      <c r="AJ292" s="5">
        <f t="shared" ref="AJ292:BC292" si="427">AJ216-AJ254</f>
        <v>15999.771693280238</v>
      </c>
      <c r="AK292" s="5">
        <f t="shared" si="427"/>
        <v>15999.583770884723</v>
      </c>
      <c r="AL292" s="5">
        <f t="shared" si="427"/>
        <v>15999.583770884723</v>
      </c>
      <c r="AM292" s="5">
        <f t="shared" si="427"/>
        <v>15999.527058571657</v>
      </c>
      <c r="AN292" s="5">
        <f t="shared" si="427"/>
        <v>15999.514637533857</v>
      </c>
      <c r="AO292" s="5">
        <f t="shared" si="427"/>
        <v>15999.514637533857</v>
      </c>
      <c r="AP292" s="5">
        <f t="shared" si="427"/>
        <v>15999.435277984736</v>
      </c>
      <c r="AQ292" s="5">
        <f t="shared" si="427"/>
        <v>15657.523868331898</v>
      </c>
      <c r="AR292" s="5">
        <f t="shared" si="427"/>
        <v>15657.523868331898</v>
      </c>
      <c r="AS292" s="5">
        <f t="shared" si="427"/>
        <v>15657.523868331898</v>
      </c>
      <c r="AT292" s="5">
        <f t="shared" si="427"/>
        <v>15657.523868331898</v>
      </c>
      <c r="AU292" s="5">
        <f t="shared" si="427"/>
        <v>144.68644809812287</v>
      </c>
      <c r="AV292" s="5">
        <f t="shared" si="427"/>
        <v>678.35781690838508</v>
      </c>
      <c r="AW292" s="5">
        <f t="shared" si="427"/>
        <v>1053.0113824303144</v>
      </c>
      <c r="AX292" s="5">
        <f t="shared" si="427"/>
        <v>1250.1690825957144</v>
      </c>
      <c r="AY292" s="5">
        <f t="shared" si="427"/>
        <v>1414.4753380680527</v>
      </c>
      <c r="AZ292" s="5">
        <f t="shared" si="427"/>
        <v>1549.3623814038031</v>
      </c>
      <c r="BA292" s="5">
        <f t="shared" si="427"/>
        <v>1751.4232822696401</v>
      </c>
      <c r="BB292" s="5">
        <f t="shared" si="427"/>
        <v>1919.6520983023095</v>
      </c>
      <c r="BC292" s="5">
        <f t="shared" si="427"/>
        <v>1971.8221467220162</v>
      </c>
    </row>
    <row r="293" spans="1:55" hidden="1" x14ac:dyDescent="0.2">
      <c r="A293" t="s">
        <v>19</v>
      </c>
      <c r="B293">
        <v>294</v>
      </c>
      <c r="C293">
        <v>1991</v>
      </c>
      <c r="D293" s="5">
        <f t="shared" ref="D293:AI293" si="428">D217-D255</f>
        <v>1985.1098206202696</v>
      </c>
      <c r="E293" s="5">
        <f t="shared" si="428"/>
        <v>1985.1098206202696</v>
      </c>
      <c r="F293" s="5">
        <f t="shared" si="428"/>
        <v>2048.9004617332007</v>
      </c>
      <c r="G293" s="5">
        <f t="shared" si="428"/>
        <v>2068.5622965420093</v>
      </c>
      <c r="H293" s="5">
        <f t="shared" si="428"/>
        <v>2458.9061043054121</v>
      </c>
      <c r="I293" s="5">
        <f t="shared" si="428"/>
        <v>3017.9200161645717</v>
      </c>
      <c r="J293" s="5">
        <f t="shared" si="428"/>
        <v>3606.8434522964913</v>
      </c>
      <c r="K293" s="5">
        <f t="shared" si="428"/>
        <v>4289.9083418771997</v>
      </c>
      <c r="L293" s="5">
        <f t="shared" si="428"/>
        <v>4735.8054135767607</v>
      </c>
      <c r="M293" s="5">
        <f t="shared" si="428"/>
        <v>5296.9277017371069</v>
      </c>
      <c r="N293" s="5">
        <f t="shared" si="428"/>
        <v>5981.6106475489169</v>
      </c>
      <c r="O293" s="5">
        <f t="shared" si="428"/>
        <v>6771.2220883505861</v>
      </c>
      <c r="P293" s="5">
        <f t="shared" si="428"/>
        <v>7648.1105016203646</v>
      </c>
      <c r="Q293" s="5">
        <f t="shared" si="428"/>
        <v>9010.9061043055044</v>
      </c>
      <c r="R293" s="5">
        <f t="shared" si="428"/>
        <v>9752.9564983128112</v>
      </c>
      <c r="S293" s="5">
        <f t="shared" si="428"/>
        <v>10363.601113547786</v>
      </c>
      <c r="T293" s="5">
        <f t="shared" si="428"/>
        <v>11791.118965478927</v>
      </c>
      <c r="U293" s="5">
        <f t="shared" si="428"/>
        <v>12731.258667784683</v>
      </c>
      <c r="V293" s="5">
        <f t="shared" si="428"/>
        <v>14089.151069769388</v>
      </c>
      <c r="W293" s="5">
        <f t="shared" si="428"/>
        <v>16000.000000000005</v>
      </c>
      <c r="X293" s="5">
        <f t="shared" si="428"/>
        <v>16000.000000000005</v>
      </c>
      <c r="Y293" s="5">
        <f t="shared" si="428"/>
        <v>16000.000000000005</v>
      </c>
      <c r="Z293" s="5">
        <f t="shared" si="428"/>
        <v>16000.000000000005</v>
      </c>
      <c r="AA293" s="5">
        <f t="shared" si="428"/>
        <v>16000.000000000004</v>
      </c>
      <c r="AB293" s="5">
        <f t="shared" si="428"/>
        <v>16000.000000000005</v>
      </c>
      <c r="AC293" s="5">
        <f t="shared" si="428"/>
        <v>16000.000000000007</v>
      </c>
      <c r="AD293" s="5">
        <f t="shared" si="428"/>
        <v>16000.000000000007</v>
      </c>
      <c r="AE293" s="5">
        <f t="shared" si="428"/>
        <v>16000.000000000011</v>
      </c>
      <c r="AF293" s="5">
        <f t="shared" si="428"/>
        <v>16000.000000000009</v>
      </c>
      <c r="AG293" s="5">
        <f t="shared" si="428"/>
        <v>16000.000000000009</v>
      </c>
      <c r="AH293" s="5">
        <f t="shared" si="428"/>
        <v>16000.000000000007</v>
      </c>
      <c r="AI293" s="5">
        <f t="shared" si="428"/>
        <v>16000.000000000005</v>
      </c>
      <c r="AJ293" s="5">
        <f t="shared" ref="AJ293:BC293" si="429">AJ217-AJ255</f>
        <v>16000.000000000007</v>
      </c>
      <c r="AK293" s="5">
        <f t="shared" si="429"/>
        <v>16000.000000000007</v>
      </c>
      <c r="AL293" s="5">
        <f t="shared" si="429"/>
        <v>16000.000000000005</v>
      </c>
      <c r="AM293" s="5">
        <f t="shared" si="429"/>
        <v>16000.000000000005</v>
      </c>
      <c r="AN293" s="5">
        <f t="shared" si="429"/>
        <v>16000.000000000004</v>
      </c>
      <c r="AO293" s="5">
        <f t="shared" si="429"/>
        <v>16000.000000000005</v>
      </c>
      <c r="AP293" s="5">
        <f t="shared" si="429"/>
        <v>16000.000000000004</v>
      </c>
      <c r="AQ293" s="5">
        <f t="shared" si="429"/>
        <v>16000.000000000007</v>
      </c>
      <c r="AR293" s="5">
        <f t="shared" si="429"/>
        <v>16000.000000000007</v>
      </c>
      <c r="AS293" s="5">
        <f t="shared" si="429"/>
        <v>16000.000000000007</v>
      </c>
      <c r="AT293" s="5">
        <f t="shared" si="429"/>
        <v>16000.000000000007</v>
      </c>
      <c r="AU293" s="5">
        <f t="shared" si="429"/>
        <v>93.132795018971535</v>
      </c>
      <c r="AV293" s="5">
        <f t="shared" si="429"/>
        <v>455.26218503748441</v>
      </c>
      <c r="AW293" s="5">
        <f t="shared" si="429"/>
        <v>804.41910691699809</v>
      </c>
      <c r="AX293" s="5">
        <f t="shared" si="429"/>
        <v>1087.8731394104441</v>
      </c>
      <c r="AY293" s="5">
        <f t="shared" si="429"/>
        <v>1374.2690923241285</v>
      </c>
      <c r="AZ293" s="5">
        <f t="shared" si="429"/>
        <v>1745.0000972857217</v>
      </c>
      <c r="BA293" s="5">
        <f t="shared" si="429"/>
        <v>2078.9570969938454</v>
      </c>
      <c r="BB293" s="5">
        <f t="shared" si="429"/>
        <v>2350.1531277361346</v>
      </c>
      <c r="BC293" s="5">
        <f t="shared" si="429"/>
        <v>2641.5993773713467</v>
      </c>
    </row>
    <row r="294" spans="1:55" hidden="1" x14ac:dyDescent="0.2">
      <c r="A294" t="s">
        <v>19</v>
      </c>
      <c r="B294">
        <v>294</v>
      </c>
      <c r="C294">
        <v>1992</v>
      </c>
      <c r="D294" s="5">
        <f t="shared" ref="D294:AI294" si="430">D218-D256</f>
        <v>2860.8214806887763</v>
      </c>
      <c r="E294" s="5">
        <f t="shared" si="430"/>
        <v>3041.7986185426839</v>
      </c>
      <c r="F294" s="5">
        <f t="shared" si="430"/>
        <v>3238.9563187081267</v>
      </c>
      <c r="G294" s="5">
        <f t="shared" si="430"/>
        <v>3462.1009825858291</v>
      </c>
      <c r="H294" s="5">
        <f t="shared" si="430"/>
        <v>3744.5743749391731</v>
      </c>
      <c r="I294" s="5">
        <f t="shared" si="430"/>
        <v>4014.7897655413012</v>
      </c>
      <c r="J294" s="5">
        <f t="shared" si="430"/>
        <v>4327.6630022374302</v>
      </c>
      <c r="K294" s="5">
        <f t="shared" si="430"/>
        <v>4670.4457632063286</v>
      </c>
      <c r="L294" s="5">
        <f t="shared" si="430"/>
        <v>5437.5024807858254</v>
      </c>
      <c r="M294" s="5">
        <f t="shared" si="430"/>
        <v>6300.6619320943819</v>
      </c>
      <c r="N294" s="5">
        <f t="shared" si="430"/>
        <v>6783.8233291173947</v>
      </c>
      <c r="O294" s="5">
        <f t="shared" si="430"/>
        <v>7357.3313167012293</v>
      </c>
      <c r="P294" s="5">
        <f t="shared" si="430"/>
        <v>7779.6930250386877</v>
      </c>
      <c r="Q294" s="5">
        <f t="shared" si="430"/>
        <v>7950.5205374426132</v>
      </c>
      <c r="R294" s="5">
        <f t="shared" si="430"/>
        <v>8110.0706882355653</v>
      </c>
      <c r="S294" s="5">
        <f t="shared" si="430"/>
        <v>8282.3691608495737</v>
      </c>
      <c r="T294" s="5">
        <f t="shared" si="430"/>
        <v>8396.3195451282154</v>
      </c>
      <c r="U294" s="5">
        <f t="shared" si="430"/>
        <v>8396.3195451282172</v>
      </c>
      <c r="V294" s="5">
        <f t="shared" si="430"/>
        <v>8396.319545128219</v>
      </c>
      <c r="W294" s="5">
        <f t="shared" si="430"/>
        <v>8396.3195451282209</v>
      </c>
      <c r="X294" s="5">
        <f t="shared" si="430"/>
        <v>8396.1612936770634</v>
      </c>
      <c r="Y294" s="5">
        <f t="shared" si="430"/>
        <v>8395.9952593676662</v>
      </c>
      <c r="Z294" s="5">
        <f t="shared" si="430"/>
        <v>8395.9279932356294</v>
      </c>
      <c r="AA294" s="5">
        <f t="shared" si="430"/>
        <v>8395.7619589262613</v>
      </c>
      <c r="AB294" s="5">
        <f t="shared" si="430"/>
        <v>8627.879480085885</v>
      </c>
      <c r="AC294" s="5">
        <f t="shared" si="430"/>
        <v>8690.3462570097035</v>
      </c>
      <c r="AD294" s="5">
        <f t="shared" si="430"/>
        <v>8996.5021087462592</v>
      </c>
      <c r="AE294" s="5">
        <f t="shared" si="430"/>
        <v>9447.7927012163454</v>
      </c>
      <c r="AF294" s="5">
        <f t="shared" si="430"/>
        <v>9503.3949971594975</v>
      </c>
      <c r="AG294" s="5">
        <f t="shared" si="430"/>
        <v>9611.4615405976238</v>
      </c>
      <c r="AH294" s="5">
        <f t="shared" si="430"/>
        <v>9635.1930319878702</v>
      </c>
      <c r="AI294" s="5">
        <f t="shared" si="430"/>
        <v>9635.1930319878702</v>
      </c>
      <c r="AJ294" s="5">
        <f t="shared" ref="AJ294:BC294" si="431">AJ218-AJ256</f>
        <v>9635.1930319878684</v>
      </c>
      <c r="AK294" s="5">
        <f t="shared" si="431"/>
        <v>9635.0269976784693</v>
      </c>
      <c r="AL294" s="5">
        <f t="shared" si="431"/>
        <v>9872.0477195384919</v>
      </c>
      <c r="AM294" s="5">
        <f t="shared" si="431"/>
        <v>10129.158870799776</v>
      </c>
      <c r="AN294" s="5">
        <f t="shared" si="431"/>
        <v>10259.780137459908</v>
      </c>
      <c r="AO294" s="5">
        <f t="shared" si="431"/>
        <v>10373.730521738551</v>
      </c>
      <c r="AP294" s="5">
        <f t="shared" si="431"/>
        <v>10493.074426787718</v>
      </c>
      <c r="AQ294" s="5">
        <f t="shared" si="431"/>
        <v>10581.037847353802</v>
      </c>
      <c r="AR294" s="5">
        <f t="shared" si="431"/>
        <v>10735.194477376099</v>
      </c>
      <c r="AS294" s="5">
        <f t="shared" si="431"/>
        <v>10902.589749289842</v>
      </c>
      <c r="AT294" s="5">
        <f t="shared" si="431"/>
        <v>11167.222495665972</v>
      </c>
      <c r="AU294" s="5">
        <f t="shared" si="431"/>
        <v>99.577001653860762</v>
      </c>
      <c r="AV294" s="5">
        <f t="shared" si="431"/>
        <v>463.59762622829709</v>
      </c>
      <c r="AW294" s="5">
        <f t="shared" si="431"/>
        <v>771.07734215397181</v>
      </c>
      <c r="AX294" s="5">
        <f t="shared" si="431"/>
        <v>954.01576028802617</v>
      </c>
      <c r="AY294" s="5">
        <f t="shared" si="431"/>
        <v>1095.2769724682294</v>
      </c>
      <c r="AZ294" s="5">
        <f t="shared" si="431"/>
        <v>1180.6416966631718</v>
      </c>
      <c r="BA294" s="5">
        <f t="shared" si="431"/>
        <v>1246.8839381262576</v>
      </c>
      <c r="BB294" s="5">
        <f t="shared" si="431"/>
        <v>1293.5133767875961</v>
      </c>
      <c r="BC294" s="5">
        <f t="shared" si="431"/>
        <v>1322.7084280989122</v>
      </c>
    </row>
    <row r="295" spans="1:55" hidden="1" x14ac:dyDescent="0.2">
      <c r="A295" t="s">
        <v>19</v>
      </c>
      <c r="B295">
        <v>294</v>
      </c>
      <c r="C295">
        <v>1993</v>
      </c>
      <c r="D295" s="5">
        <f t="shared" ref="D295:AI295" si="432">D219-D257</f>
        <v>1330.1122611567032</v>
      </c>
      <c r="E295" s="5">
        <f t="shared" si="432"/>
        <v>1330.6516132338411</v>
      </c>
      <c r="F295" s="5">
        <f t="shared" si="432"/>
        <v>1332.6619255211292</v>
      </c>
      <c r="G295" s="5">
        <f t="shared" si="432"/>
        <v>1334.1819177382556</v>
      </c>
      <c r="H295" s="5">
        <f t="shared" si="432"/>
        <v>1342.0760708660805</v>
      </c>
      <c r="I295" s="5">
        <f t="shared" si="432"/>
        <v>1433.3246359014961</v>
      </c>
      <c r="J295" s="5">
        <f t="shared" si="432"/>
        <v>1560.3665660504071</v>
      </c>
      <c r="K295" s="5">
        <f t="shared" si="432"/>
        <v>1654.0667314361685</v>
      </c>
      <c r="L295" s="5">
        <f t="shared" si="432"/>
        <v>2543.2131464570407</v>
      </c>
      <c r="M295" s="5">
        <f t="shared" si="432"/>
        <v>10438.052722291219</v>
      </c>
      <c r="N295" s="5">
        <f t="shared" si="432"/>
        <v>11388.489146068003</v>
      </c>
      <c r="O295" s="5">
        <f t="shared" si="432"/>
        <v>16000</v>
      </c>
      <c r="P295" s="5">
        <f t="shared" si="432"/>
        <v>16000</v>
      </c>
      <c r="Q295" s="5">
        <f t="shared" si="432"/>
        <v>16000</v>
      </c>
      <c r="R295" s="5">
        <f t="shared" si="432"/>
        <v>16000</v>
      </c>
      <c r="S295" s="5">
        <f t="shared" si="432"/>
        <v>16000</v>
      </c>
      <c r="T295" s="5">
        <f t="shared" si="432"/>
        <v>16000</v>
      </c>
      <c r="U295" s="5">
        <f t="shared" si="432"/>
        <v>16000.000000000002</v>
      </c>
      <c r="V295" s="5">
        <f t="shared" si="432"/>
        <v>16000.000000000004</v>
      </c>
      <c r="W295" s="5">
        <f t="shared" si="432"/>
        <v>16000.000000000005</v>
      </c>
      <c r="X295" s="5">
        <f t="shared" si="432"/>
        <v>16000.000000000005</v>
      </c>
      <c r="Y295" s="5">
        <f t="shared" si="432"/>
        <v>16000.000000000005</v>
      </c>
      <c r="Z295" s="5">
        <f t="shared" si="432"/>
        <v>16000.000000000009</v>
      </c>
      <c r="AA295" s="5">
        <f t="shared" si="432"/>
        <v>16000.000000000011</v>
      </c>
      <c r="AB295" s="5">
        <f t="shared" si="432"/>
        <v>16000.000000000013</v>
      </c>
      <c r="AC295" s="5">
        <f t="shared" si="432"/>
        <v>16000.000000000013</v>
      </c>
      <c r="AD295" s="5">
        <f t="shared" si="432"/>
        <v>16000.000000000011</v>
      </c>
      <c r="AE295" s="5">
        <f t="shared" si="432"/>
        <v>16000.000000000011</v>
      </c>
      <c r="AF295" s="5">
        <f t="shared" si="432"/>
        <v>16000.000000000009</v>
      </c>
      <c r="AG295" s="5">
        <f t="shared" si="432"/>
        <v>16000.000000000009</v>
      </c>
      <c r="AH295" s="5">
        <f t="shared" si="432"/>
        <v>16000.000000000013</v>
      </c>
      <c r="AI295" s="5">
        <f t="shared" si="432"/>
        <v>16000.000000000015</v>
      </c>
      <c r="AJ295" s="5">
        <f t="shared" ref="AJ295:BC295" si="433">AJ219-AJ257</f>
        <v>16000.000000000015</v>
      </c>
      <c r="AK295" s="5">
        <f t="shared" si="433"/>
        <v>16000.000000000015</v>
      </c>
      <c r="AL295" s="5">
        <f t="shared" si="433"/>
        <v>16000.000000000016</v>
      </c>
      <c r="AM295" s="5">
        <f t="shared" si="433"/>
        <v>16000.000000000018</v>
      </c>
      <c r="AN295" s="5">
        <f t="shared" si="433"/>
        <v>16000.000000000018</v>
      </c>
      <c r="AO295" s="5">
        <f t="shared" si="433"/>
        <v>16000.00000000002</v>
      </c>
      <c r="AP295" s="5">
        <f t="shared" si="433"/>
        <v>16000.000000000022</v>
      </c>
      <c r="AQ295" s="5">
        <f t="shared" si="433"/>
        <v>16000.000000000024</v>
      </c>
      <c r="AR295" s="5">
        <f t="shared" si="433"/>
        <v>16000.000000000024</v>
      </c>
      <c r="AS295" s="5">
        <f t="shared" si="433"/>
        <v>16000.000000000024</v>
      </c>
      <c r="AT295" s="5">
        <f t="shared" si="433"/>
        <v>16000.000000000024</v>
      </c>
      <c r="AU295" s="5">
        <f t="shared" si="433"/>
        <v>320.36112462300946</v>
      </c>
      <c r="AV295" s="5">
        <f t="shared" si="433"/>
        <v>1193.6842105262326</v>
      </c>
      <c r="AW295" s="5">
        <f t="shared" si="433"/>
        <v>1749.2658818949644</v>
      </c>
      <c r="AX295" s="5">
        <f t="shared" si="433"/>
        <v>2262.6800272399405</v>
      </c>
      <c r="AY295" s="5">
        <f t="shared" si="433"/>
        <v>2864.3517851929805</v>
      </c>
      <c r="AZ295" s="5">
        <f t="shared" si="433"/>
        <v>3498.8749878392455</v>
      </c>
      <c r="BA295" s="5">
        <f t="shared" si="433"/>
        <v>4546.2476894638485</v>
      </c>
      <c r="BB295" s="5">
        <f t="shared" si="433"/>
        <v>5182.7321723902332</v>
      </c>
      <c r="BC295" s="5">
        <f t="shared" si="433"/>
        <v>5675.9101079870543</v>
      </c>
    </row>
    <row r="296" spans="1:55" hidden="1" x14ac:dyDescent="0.2">
      <c r="A296" t="s">
        <v>19</v>
      </c>
      <c r="B296">
        <v>294</v>
      </c>
      <c r="C296">
        <v>1994</v>
      </c>
      <c r="D296" s="5">
        <f t="shared" ref="D296:AI296" si="434">D220-D258</f>
        <v>6164.8082498296217</v>
      </c>
      <c r="E296" s="5">
        <f t="shared" si="434"/>
        <v>6447.7719622529239</v>
      </c>
      <c r="F296" s="5">
        <f t="shared" si="434"/>
        <v>6761.1355190191116</v>
      </c>
      <c r="G296" s="5">
        <f t="shared" si="434"/>
        <v>7203.9435742774649</v>
      </c>
      <c r="H296" s="5">
        <f t="shared" si="434"/>
        <v>7704.609397801124</v>
      </c>
      <c r="I296" s="5">
        <f t="shared" si="434"/>
        <v>7969.4312676327763</v>
      </c>
      <c r="J296" s="5">
        <f t="shared" si="434"/>
        <v>8323.4913902128392</v>
      </c>
      <c r="K296" s="5">
        <f t="shared" si="434"/>
        <v>8547.6166942308155</v>
      </c>
      <c r="L296" s="5">
        <f t="shared" si="434"/>
        <v>16000</v>
      </c>
      <c r="M296" s="5">
        <f t="shared" si="434"/>
        <v>16000</v>
      </c>
      <c r="N296" s="5">
        <f t="shared" si="434"/>
        <v>16000</v>
      </c>
      <c r="O296" s="5">
        <f t="shared" si="434"/>
        <v>16000</v>
      </c>
      <c r="P296" s="5">
        <f t="shared" si="434"/>
        <v>16000</v>
      </c>
      <c r="Q296" s="5">
        <f t="shared" si="434"/>
        <v>16000</v>
      </c>
      <c r="R296" s="5">
        <f t="shared" si="434"/>
        <v>16000</v>
      </c>
      <c r="S296" s="5">
        <f t="shared" si="434"/>
        <v>16000</v>
      </c>
      <c r="T296" s="5">
        <f t="shared" si="434"/>
        <v>16000</v>
      </c>
      <c r="U296" s="5">
        <f t="shared" si="434"/>
        <v>16000.000000000002</v>
      </c>
      <c r="V296" s="5">
        <f t="shared" si="434"/>
        <v>16000.000000000004</v>
      </c>
      <c r="W296" s="5">
        <f t="shared" si="434"/>
        <v>16000.000000000005</v>
      </c>
      <c r="X296" s="5">
        <f t="shared" si="434"/>
        <v>16000.000000000005</v>
      </c>
      <c r="Y296" s="5">
        <f t="shared" si="434"/>
        <v>16000.000000000007</v>
      </c>
      <c r="Z296" s="5">
        <f t="shared" si="434"/>
        <v>16000.000000000007</v>
      </c>
      <c r="AA296" s="5">
        <f t="shared" si="434"/>
        <v>16000.000000000007</v>
      </c>
      <c r="AB296" s="5">
        <f t="shared" si="434"/>
        <v>16000.000000000011</v>
      </c>
      <c r="AC296" s="5">
        <f t="shared" si="434"/>
        <v>16000.000000000011</v>
      </c>
      <c r="AD296" s="5">
        <f t="shared" si="434"/>
        <v>16000.000000000011</v>
      </c>
      <c r="AE296" s="5">
        <f t="shared" si="434"/>
        <v>16000.000000000009</v>
      </c>
      <c r="AF296" s="5">
        <f t="shared" si="434"/>
        <v>16000.000000000011</v>
      </c>
      <c r="AG296" s="5">
        <f t="shared" si="434"/>
        <v>16000.000000000009</v>
      </c>
      <c r="AH296" s="5">
        <f t="shared" si="434"/>
        <v>16000.000000000013</v>
      </c>
      <c r="AI296" s="5">
        <f t="shared" si="434"/>
        <v>16000.000000000015</v>
      </c>
      <c r="AJ296" s="5">
        <f t="shared" ref="AJ296:BC296" si="435">AJ220-AJ258</f>
        <v>16000.000000000013</v>
      </c>
      <c r="AK296" s="5">
        <f t="shared" si="435"/>
        <v>15999.825059700406</v>
      </c>
      <c r="AL296" s="5">
        <f t="shared" si="435"/>
        <v>15999.652205994795</v>
      </c>
      <c r="AM296" s="5">
        <f t="shared" si="435"/>
        <v>15999.651354487605</v>
      </c>
      <c r="AN296" s="5">
        <f t="shared" si="435"/>
        <v>15999.651354487603</v>
      </c>
      <c r="AO296" s="5">
        <f t="shared" si="435"/>
        <v>15999.471634497315</v>
      </c>
      <c r="AP296" s="5">
        <f t="shared" si="435"/>
        <v>15987.703952816233</v>
      </c>
      <c r="AQ296" s="5">
        <f t="shared" si="435"/>
        <v>15987.529797000672</v>
      </c>
      <c r="AR296" s="5">
        <f t="shared" si="435"/>
        <v>15987.529797000672</v>
      </c>
      <c r="AS296" s="5">
        <f t="shared" si="435"/>
        <v>15987.529797000672</v>
      </c>
      <c r="AT296" s="5">
        <f t="shared" si="435"/>
        <v>15987.529797000672</v>
      </c>
      <c r="AU296" s="5">
        <f t="shared" si="435"/>
        <v>214.4897129876575</v>
      </c>
      <c r="AV296" s="5">
        <f t="shared" si="435"/>
        <v>937.31283000779558</v>
      </c>
      <c r="AW296" s="5">
        <f t="shared" si="435"/>
        <v>1392.3788870172334</v>
      </c>
      <c r="AX296" s="5">
        <f t="shared" si="435"/>
        <v>1708.1940441336005</v>
      </c>
      <c r="AY296" s="5">
        <f t="shared" si="435"/>
        <v>2011.7511994990032</v>
      </c>
      <c r="AZ296" s="5">
        <f t="shared" si="435"/>
        <v>2228.0313823960687</v>
      </c>
      <c r="BA296" s="5">
        <f t="shared" si="435"/>
        <v>2447.2534857136257</v>
      </c>
      <c r="BB296" s="5">
        <f t="shared" si="435"/>
        <v>2679.7142309224391</v>
      </c>
      <c r="BC296" s="5">
        <f t="shared" si="435"/>
        <v>2926.331217010656</v>
      </c>
    </row>
    <row r="297" spans="1:55" hidden="1" x14ac:dyDescent="0.2">
      <c r="A297" t="s">
        <v>19</v>
      </c>
      <c r="B297">
        <v>294</v>
      </c>
      <c r="C297">
        <v>1995</v>
      </c>
      <c r="D297" s="5">
        <f t="shared" ref="D297:AI297" si="436">D221-D259</f>
        <v>3119.5663566157218</v>
      </c>
      <c r="E297" s="5">
        <f t="shared" si="436"/>
        <v>3321.627257481623</v>
      </c>
      <c r="F297" s="5">
        <f t="shared" si="436"/>
        <v>3516.8236773668882</v>
      </c>
      <c r="G297" s="5">
        <f t="shared" si="436"/>
        <v>3713.0007373921885</v>
      </c>
      <c r="H297" s="5">
        <f t="shared" si="436"/>
        <v>3950.8550033713318</v>
      </c>
      <c r="I297" s="5">
        <f t="shared" si="436"/>
        <v>4163.7029457781427</v>
      </c>
      <c r="J297" s="5">
        <f t="shared" si="436"/>
        <v>4431.9570561000655</v>
      </c>
      <c r="K297" s="5">
        <f t="shared" si="436"/>
        <v>5158.6604319148728</v>
      </c>
      <c r="L297" s="5">
        <f t="shared" si="436"/>
        <v>5730.5697616161269</v>
      </c>
      <c r="M297" s="5">
        <f t="shared" si="436"/>
        <v>6875.6632532009216</v>
      </c>
      <c r="N297" s="5">
        <f t="shared" si="436"/>
        <v>10484.124776695489</v>
      </c>
      <c r="O297" s="5">
        <f t="shared" si="436"/>
        <v>11943.513433179691</v>
      </c>
      <c r="P297" s="5">
        <f t="shared" si="436"/>
        <v>12585.048212827487</v>
      </c>
      <c r="Q297" s="5">
        <f t="shared" si="436"/>
        <v>12887.281504003824</v>
      </c>
      <c r="R297" s="5">
        <f t="shared" si="436"/>
        <v>13454.287633004773</v>
      </c>
      <c r="S297" s="5">
        <f t="shared" si="436"/>
        <v>13756.52092418111</v>
      </c>
      <c r="T297" s="5">
        <f t="shared" si="436"/>
        <v>14188.198713849395</v>
      </c>
      <c r="U297" s="5">
        <f t="shared" si="436"/>
        <v>15569.136159126219</v>
      </c>
      <c r="V297" s="5">
        <f t="shared" si="436"/>
        <v>16000.000000000004</v>
      </c>
      <c r="W297" s="5">
        <f t="shared" si="436"/>
        <v>16000.000000000005</v>
      </c>
      <c r="X297" s="5">
        <f t="shared" si="436"/>
        <v>16000.000000000009</v>
      </c>
      <c r="Y297" s="5">
        <f t="shared" si="436"/>
        <v>16000.000000000011</v>
      </c>
      <c r="Z297" s="5">
        <f t="shared" si="436"/>
        <v>16000.000000000013</v>
      </c>
      <c r="AA297" s="5">
        <f t="shared" si="436"/>
        <v>16000.000000000013</v>
      </c>
      <c r="AB297" s="5">
        <f t="shared" si="436"/>
        <v>16000.000000000016</v>
      </c>
      <c r="AC297" s="5">
        <f t="shared" si="436"/>
        <v>16000.000000000018</v>
      </c>
      <c r="AD297" s="5">
        <f t="shared" si="436"/>
        <v>16000.000000000018</v>
      </c>
      <c r="AE297" s="5">
        <f t="shared" si="436"/>
        <v>16000.00000000002</v>
      </c>
      <c r="AF297" s="5">
        <f t="shared" si="436"/>
        <v>16000.000000000022</v>
      </c>
      <c r="AG297" s="5">
        <f t="shared" si="436"/>
        <v>16000.000000000024</v>
      </c>
      <c r="AH297" s="5">
        <f t="shared" si="436"/>
        <v>16000.000000000027</v>
      </c>
      <c r="AI297" s="5">
        <f t="shared" si="436"/>
        <v>16000.000000000027</v>
      </c>
      <c r="AJ297" s="5">
        <f t="shared" ref="AJ297:BC297" si="437">AJ221-AJ259</f>
        <v>16000.000000000027</v>
      </c>
      <c r="AK297" s="5">
        <f t="shared" si="437"/>
        <v>16000.000000000029</v>
      </c>
      <c r="AL297" s="5">
        <f t="shared" si="437"/>
        <v>16000.000000000029</v>
      </c>
      <c r="AM297" s="5">
        <f t="shared" si="437"/>
        <v>16000.000000000031</v>
      </c>
      <c r="AN297" s="5">
        <f t="shared" si="437"/>
        <v>16000.000000000033</v>
      </c>
      <c r="AO297" s="5">
        <f t="shared" si="437"/>
        <v>16000.000000000035</v>
      </c>
      <c r="AP297" s="5">
        <f t="shared" si="437"/>
        <v>16000.000000000033</v>
      </c>
      <c r="AQ297" s="5">
        <f t="shared" si="437"/>
        <v>16000.000000000036</v>
      </c>
      <c r="AR297" s="5">
        <f t="shared" si="437"/>
        <v>16000.000000000036</v>
      </c>
      <c r="AS297" s="5">
        <f t="shared" si="437"/>
        <v>16000.000000000036</v>
      </c>
      <c r="AT297" s="5">
        <f t="shared" si="437"/>
        <v>16000.000000000036</v>
      </c>
      <c r="AU297" s="5">
        <f t="shared" si="437"/>
        <v>293.18338359760384</v>
      </c>
      <c r="AV297" s="5">
        <f t="shared" si="437"/>
        <v>1122.7348963906261</v>
      </c>
      <c r="AW297" s="5">
        <f t="shared" si="437"/>
        <v>3018.0180951452267</v>
      </c>
      <c r="AX297" s="5">
        <f t="shared" si="437"/>
        <v>3942.4675552093322</v>
      </c>
      <c r="AY297" s="5">
        <f t="shared" si="437"/>
        <v>4509.8169082592649</v>
      </c>
      <c r="AZ297" s="5">
        <f t="shared" si="437"/>
        <v>4799.6451016632946</v>
      </c>
      <c r="BA297" s="5">
        <f t="shared" si="437"/>
        <v>5333.1623698801104</v>
      </c>
      <c r="BB297" s="5">
        <f t="shared" si="437"/>
        <v>5978.4726140672637</v>
      </c>
      <c r="BC297" s="5">
        <f t="shared" si="437"/>
        <v>6549.5413950771572</v>
      </c>
    </row>
    <row r="298" spans="1:55" hidden="1" x14ac:dyDescent="0.2">
      <c r="A298" t="s">
        <v>19</v>
      </c>
      <c r="B298">
        <v>294</v>
      </c>
      <c r="C298">
        <v>1996</v>
      </c>
      <c r="D298" s="5">
        <f t="shared" ref="D298:AI298" si="438">D222-D260</f>
        <v>7087.9618639942692</v>
      </c>
      <c r="E298" s="5">
        <f t="shared" si="438"/>
        <v>7631.7758536819329</v>
      </c>
      <c r="F298" s="5">
        <f t="shared" si="438"/>
        <v>8090.2741511816912</v>
      </c>
      <c r="G298" s="5">
        <f t="shared" si="438"/>
        <v>8474.7341181045922</v>
      </c>
      <c r="H298" s="5">
        <f t="shared" si="438"/>
        <v>8787.1170347306124</v>
      </c>
      <c r="I298" s="5">
        <f t="shared" si="438"/>
        <v>9972.7599961080814</v>
      </c>
      <c r="J298" s="5">
        <f t="shared" si="438"/>
        <v>14129.252261892776</v>
      </c>
      <c r="K298" s="5">
        <f t="shared" si="438"/>
        <v>16000</v>
      </c>
      <c r="L298" s="5">
        <f t="shared" si="438"/>
        <v>16000</v>
      </c>
      <c r="M298" s="5">
        <f t="shared" si="438"/>
        <v>16000</v>
      </c>
      <c r="N298" s="5">
        <f t="shared" si="438"/>
        <v>16000</v>
      </c>
      <c r="O298" s="5">
        <f t="shared" si="438"/>
        <v>16000</v>
      </c>
      <c r="P298" s="5">
        <f t="shared" si="438"/>
        <v>16000</v>
      </c>
      <c r="Q298" s="5">
        <f t="shared" si="438"/>
        <v>16000</v>
      </c>
      <c r="R298" s="5">
        <f t="shared" si="438"/>
        <v>16000</v>
      </c>
      <c r="S298" s="5">
        <f t="shared" si="438"/>
        <v>16000</v>
      </c>
      <c r="T298" s="5">
        <f t="shared" si="438"/>
        <v>16000</v>
      </c>
      <c r="U298" s="5">
        <f t="shared" si="438"/>
        <v>16000.000000000002</v>
      </c>
      <c r="V298" s="5">
        <f t="shared" si="438"/>
        <v>16000.000000000004</v>
      </c>
      <c r="W298" s="5">
        <f t="shared" si="438"/>
        <v>16000.000000000005</v>
      </c>
      <c r="X298" s="5">
        <f t="shared" si="438"/>
        <v>16000.000000000009</v>
      </c>
      <c r="Y298" s="5">
        <f t="shared" si="438"/>
        <v>16000.000000000011</v>
      </c>
      <c r="Z298" s="5">
        <f t="shared" si="438"/>
        <v>16000.000000000013</v>
      </c>
      <c r="AA298" s="5">
        <f t="shared" si="438"/>
        <v>16000.000000000013</v>
      </c>
      <c r="AB298" s="5">
        <f t="shared" si="438"/>
        <v>16000.000000000013</v>
      </c>
      <c r="AC298" s="5">
        <f t="shared" si="438"/>
        <v>16000.000000000013</v>
      </c>
      <c r="AD298" s="5">
        <f t="shared" si="438"/>
        <v>16000.000000000015</v>
      </c>
      <c r="AE298" s="5">
        <f t="shared" si="438"/>
        <v>16000.000000000016</v>
      </c>
      <c r="AF298" s="5">
        <f t="shared" si="438"/>
        <v>16000.000000000015</v>
      </c>
      <c r="AG298" s="5">
        <f t="shared" si="438"/>
        <v>16000.000000000015</v>
      </c>
      <c r="AH298" s="5">
        <f t="shared" si="438"/>
        <v>16000.000000000015</v>
      </c>
      <c r="AI298" s="5">
        <f t="shared" si="438"/>
        <v>16000.000000000018</v>
      </c>
      <c r="AJ298" s="5">
        <f t="shared" ref="AJ298:BC298" si="439">AJ222-AJ260</f>
        <v>16000.00000000002</v>
      </c>
      <c r="AK298" s="5">
        <f t="shared" si="439"/>
        <v>16000.00000000002</v>
      </c>
      <c r="AL298" s="5">
        <f t="shared" si="439"/>
        <v>15999.7636672388</v>
      </c>
      <c r="AM298" s="5">
        <f t="shared" si="439"/>
        <v>15999.589850071099</v>
      </c>
      <c r="AN298" s="5">
        <f t="shared" si="439"/>
        <v>15999.589850071095</v>
      </c>
      <c r="AO298" s="5">
        <f t="shared" si="439"/>
        <v>15999.589850071095</v>
      </c>
      <c r="AP298" s="5">
        <f t="shared" si="439"/>
        <v>15999.589850071097</v>
      </c>
      <c r="AQ298" s="5">
        <f t="shared" si="439"/>
        <v>15999.589850071097</v>
      </c>
      <c r="AR298" s="5">
        <f t="shared" si="439"/>
        <v>15999.589850071097</v>
      </c>
      <c r="AS298" s="5">
        <f t="shared" si="439"/>
        <v>15999.589850071097</v>
      </c>
      <c r="AT298" s="5">
        <f t="shared" si="439"/>
        <v>15999.589850071097</v>
      </c>
      <c r="AU298" s="5">
        <f t="shared" si="439"/>
        <v>132.07821772553254</v>
      </c>
      <c r="AV298" s="5">
        <f t="shared" si="439"/>
        <v>537.63595680532262</v>
      </c>
      <c r="AW298" s="5">
        <f t="shared" si="439"/>
        <v>773.52894250426277</v>
      </c>
      <c r="AX298" s="5">
        <f t="shared" si="439"/>
        <v>964.31248175898008</v>
      </c>
      <c r="AY298" s="5">
        <f t="shared" si="439"/>
        <v>1216.8763498395563</v>
      </c>
      <c r="AZ298" s="5">
        <f t="shared" si="439"/>
        <v>1503.2723027532998</v>
      </c>
      <c r="BA298" s="5">
        <f t="shared" si="439"/>
        <v>1848.5066640725413</v>
      </c>
      <c r="BB298" s="5">
        <f t="shared" si="439"/>
        <v>2165.3024613291973</v>
      </c>
      <c r="BC298" s="5">
        <f t="shared" si="439"/>
        <v>2400.1517657363411</v>
      </c>
    </row>
    <row r="299" spans="1:55" hidden="1" x14ac:dyDescent="0.2">
      <c r="A299" t="s">
        <v>19</v>
      </c>
      <c r="B299">
        <v>294</v>
      </c>
      <c r="C299">
        <v>1997</v>
      </c>
      <c r="D299" s="5">
        <f t="shared" ref="D299:AI299" si="440">D223-D261</f>
        <v>2602.2126666022418</v>
      </c>
      <c r="E299" s="5">
        <f t="shared" si="440"/>
        <v>2784.1704445961218</v>
      </c>
      <c r="F299" s="5">
        <f t="shared" si="440"/>
        <v>2948.4767000684542</v>
      </c>
      <c r="G299" s="5">
        <f t="shared" si="440"/>
        <v>3303.5174627884453</v>
      </c>
      <c r="H299" s="5">
        <f t="shared" si="440"/>
        <v>3718.8675941242386</v>
      </c>
      <c r="I299" s="5">
        <f t="shared" si="440"/>
        <v>4244.5397412203729</v>
      </c>
      <c r="J299" s="5">
        <f t="shared" si="440"/>
        <v>4858.469500924497</v>
      </c>
      <c r="K299" s="5">
        <f t="shared" si="440"/>
        <v>6615.8256639754163</v>
      </c>
      <c r="L299" s="5">
        <f t="shared" si="440"/>
        <v>7697.1775464542861</v>
      </c>
      <c r="M299" s="5">
        <f t="shared" si="440"/>
        <v>8503.9501897075843</v>
      </c>
      <c r="N299" s="5">
        <f t="shared" si="440"/>
        <v>9298.9551512797552</v>
      </c>
      <c r="O299" s="5">
        <f t="shared" si="440"/>
        <v>16000</v>
      </c>
      <c r="P299" s="5">
        <f t="shared" si="440"/>
        <v>16000</v>
      </c>
      <c r="Q299" s="5">
        <f t="shared" si="440"/>
        <v>16000</v>
      </c>
      <c r="R299" s="5">
        <f t="shared" si="440"/>
        <v>16000</v>
      </c>
      <c r="S299" s="5">
        <f t="shared" si="440"/>
        <v>16000</v>
      </c>
      <c r="T299" s="5">
        <f t="shared" si="440"/>
        <v>16000</v>
      </c>
      <c r="U299" s="5">
        <f t="shared" si="440"/>
        <v>16000.000000000002</v>
      </c>
      <c r="V299" s="5">
        <f t="shared" si="440"/>
        <v>16000.000000000002</v>
      </c>
      <c r="W299" s="5">
        <f t="shared" si="440"/>
        <v>16000</v>
      </c>
      <c r="X299" s="5">
        <f t="shared" si="440"/>
        <v>16000.000000000004</v>
      </c>
      <c r="Y299" s="5">
        <f t="shared" si="440"/>
        <v>16000.000000000005</v>
      </c>
      <c r="Z299" s="5">
        <f t="shared" si="440"/>
        <v>16000.000000000005</v>
      </c>
      <c r="AA299" s="5">
        <f t="shared" si="440"/>
        <v>16000.000000000007</v>
      </c>
      <c r="AB299" s="5">
        <f t="shared" si="440"/>
        <v>16000.000000000009</v>
      </c>
      <c r="AC299" s="5">
        <f t="shared" si="440"/>
        <v>16000.000000000009</v>
      </c>
      <c r="AD299" s="5">
        <f t="shared" si="440"/>
        <v>16000.000000000013</v>
      </c>
      <c r="AE299" s="5">
        <f t="shared" si="440"/>
        <v>16000.000000000015</v>
      </c>
      <c r="AF299" s="5">
        <f t="shared" si="440"/>
        <v>16000.000000000016</v>
      </c>
      <c r="AG299" s="5">
        <f t="shared" si="440"/>
        <v>16000.000000000018</v>
      </c>
      <c r="AH299" s="5">
        <f t="shared" si="440"/>
        <v>16000.000000000016</v>
      </c>
      <c r="AI299" s="5">
        <f t="shared" si="440"/>
        <v>16000.000000000016</v>
      </c>
      <c r="AJ299" s="5">
        <f t="shared" ref="AJ299:BC299" si="441">AJ223-AJ261</f>
        <v>16000.000000000018</v>
      </c>
      <c r="AK299" s="5">
        <f t="shared" si="441"/>
        <v>16000.000000000018</v>
      </c>
      <c r="AL299" s="5">
        <f t="shared" si="441"/>
        <v>16000.000000000022</v>
      </c>
      <c r="AM299" s="5">
        <f t="shared" si="441"/>
        <v>15999.807696846736</v>
      </c>
      <c r="AN299" s="5">
        <f t="shared" si="441"/>
        <v>15999.807696846739</v>
      </c>
      <c r="AO299" s="5">
        <f t="shared" si="441"/>
        <v>15999.807696846741</v>
      </c>
      <c r="AP299" s="5">
        <f t="shared" si="441"/>
        <v>15999.708081840996</v>
      </c>
      <c r="AQ299" s="5">
        <f t="shared" si="441"/>
        <v>15999.708081840996</v>
      </c>
      <c r="AR299" s="5">
        <f t="shared" si="441"/>
        <v>15999.708081840996</v>
      </c>
      <c r="AS299" s="5">
        <f t="shared" si="441"/>
        <v>15999.708081840996</v>
      </c>
      <c r="AT299" s="5">
        <f t="shared" si="441"/>
        <v>15999.708081840996</v>
      </c>
      <c r="AU299" s="5">
        <f t="shared" si="441"/>
        <v>145.89177815820497</v>
      </c>
      <c r="AV299" s="5">
        <f t="shared" si="441"/>
        <v>606.42881393670007</v>
      </c>
      <c r="AW299" s="5">
        <f t="shared" si="441"/>
        <v>899.68924783108173</v>
      </c>
      <c r="AX299" s="5">
        <f t="shared" si="441"/>
        <v>1255.2203306213435</v>
      </c>
      <c r="AY299" s="5">
        <f t="shared" si="441"/>
        <v>1655.3705397855551</v>
      </c>
      <c r="AZ299" s="5">
        <f t="shared" si="441"/>
        <v>1859.3927209315286</v>
      </c>
      <c r="BA299" s="5">
        <f t="shared" si="441"/>
        <v>2068.3181027780661</v>
      </c>
      <c r="BB299" s="5">
        <f t="shared" si="441"/>
        <v>2307.1530088973709</v>
      </c>
      <c r="BC299" s="5">
        <f t="shared" si="441"/>
        <v>2527.9931684458866</v>
      </c>
    </row>
    <row r="300" spans="1:55" hidden="1" x14ac:dyDescent="0.2">
      <c r="A300" t="s">
        <v>19</v>
      </c>
      <c r="B300">
        <v>294</v>
      </c>
      <c r="C300">
        <v>1998</v>
      </c>
      <c r="D300" s="5">
        <f t="shared" ref="D300:AI300" si="442">D224-D262</f>
        <v>2685.4349429375834</v>
      </c>
      <c r="E300" s="5">
        <f t="shared" si="442"/>
        <v>2749.2255775337067</v>
      </c>
      <c r="F300" s="5">
        <f t="shared" si="442"/>
        <v>2793.8937297804223</v>
      </c>
      <c r="G300" s="5">
        <f t="shared" si="442"/>
        <v>2860.6262847331668</v>
      </c>
      <c r="H300" s="5">
        <f t="shared" si="442"/>
        <v>3017.0874107144136</v>
      </c>
      <c r="I300" s="5">
        <f t="shared" si="442"/>
        <v>3235.3288738918068</v>
      </c>
      <c r="J300" s="5">
        <f t="shared" si="442"/>
        <v>3541.8279496774476</v>
      </c>
      <c r="K300" s="5">
        <f t="shared" si="442"/>
        <v>4258.2346040213633</v>
      </c>
      <c r="L300" s="5">
        <f t="shared" si="442"/>
        <v>4627.1514247238119</v>
      </c>
      <c r="M300" s="5">
        <f t="shared" si="442"/>
        <v>5102.4677006261663</v>
      </c>
      <c r="N300" s="5">
        <f t="shared" si="442"/>
        <v>5854.8148161042227</v>
      </c>
      <c r="O300" s="5">
        <f t="shared" si="442"/>
        <v>6415.4467841945725</v>
      </c>
      <c r="P300" s="5">
        <f t="shared" si="442"/>
        <v>6829.473051341246</v>
      </c>
      <c r="Q300" s="5">
        <f t="shared" si="442"/>
        <v>7412.1694225838301</v>
      </c>
      <c r="R300" s="5">
        <f t="shared" si="442"/>
        <v>8097.3426884657301</v>
      </c>
      <c r="S300" s="5">
        <f t="shared" si="442"/>
        <v>8840.7421937591389</v>
      </c>
      <c r="T300" s="5">
        <f t="shared" si="442"/>
        <v>9497.9672156485358</v>
      </c>
      <c r="U300" s="5">
        <f t="shared" si="442"/>
        <v>9834.0325916579513</v>
      </c>
      <c r="V300" s="5">
        <f t="shared" si="442"/>
        <v>9873.944645359652</v>
      </c>
      <c r="W300" s="5">
        <f t="shared" si="442"/>
        <v>9873.9446453596538</v>
      </c>
      <c r="X300" s="5">
        <f t="shared" si="442"/>
        <v>10094.784804908255</v>
      </c>
      <c r="Y300" s="5">
        <f t="shared" si="442"/>
        <v>10444.579142878942</v>
      </c>
      <c r="Z300" s="5">
        <f t="shared" si="442"/>
        <v>10909.108377240256</v>
      </c>
      <c r="AA300" s="5">
        <f t="shared" si="442"/>
        <v>11228.993190938159</v>
      </c>
      <c r="AB300" s="5">
        <f t="shared" si="442"/>
        <v>11692.051465089258</v>
      </c>
      <c r="AC300" s="5">
        <f t="shared" si="442"/>
        <v>13028.369783991999</v>
      </c>
      <c r="AD300" s="5">
        <f t="shared" si="442"/>
        <v>15692.474852578538</v>
      </c>
      <c r="AE300" s="5">
        <f t="shared" si="442"/>
        <v>16000.000000000016</v>
      </c>
      <c r="AF300" s="5">
        <f t="shared" si="442"/>
        <v>16000.000000000016</v>
      </c>
      <c r="AG300" s="5">
        <f t="shared" si="442"/>
        <v>16000.000000000016</v>
      </c>
      <c r="AH300" s="5">
        <f t="shared" si="442"/>
        <v>16000.000000000015</v>
      </c>
      <c r="AI300" s="5">
        <f t="shared" si="442"/>
        <v>16000.000000000013</v>
      </c>
      <c r="AJ300" s="5">
        <f t="shared" ref="AJ300:BC300" si="443">AJ224-AJ262</f>
        <v>16000.000000000016</v>
      </c>
      <c r="AK300" s="5">
        <f t="shared" si="443"/>
        <v>16000.000000000011</v>
      </c>
      <c r="AL300" s="5">
        <f t="shared" si="443"/>
        <v>16000.000000000011</v>
      </c>
      <c r="AM300" s="5">
        <f t="shared" si="443"/>
        <v>16000.000000000015</v>
      </c>
      <c r="AN300" s="5">
        <f t="shared" si="443"/>
        <v>15999.876859062641</v>
      </c>
      <c r="AO300" s="5">
        <f t="shared" si="443"/>
        <v>15999.876859062644</v>
      </c>
      <c r="AP300" s="5">
        <f t="shared" si="443"/>
        <v>15999.876859062644</v>
      </c>
      <c r="AQ300" s="5">
        <f t="shared" si="443"/>
        <v>15999.876859062644</v>
      </c>
      <c r="AR300" s="5">
        <f t="shared" si="443"/>
        <v>15999.876859062644</v>
      </c>
      <c r="AS300" s="5">
        <f t="shared" si="443"/>
        <v>15999.876859062644</v>
      </c>
      <c r="AT300" s="5">
        <f t="shared" si="443"/>
        <v>15999.876859062644</v>
      </c>
      <c r="AU300" s="5">
        <f t="shared" si="443"/>
        <v>102.23300071393112</v>
      </c>
      <c r="AV300" s="5">
        <f t="shared" si="443"/>
        <v>442.74898094088758</v>
      </c>
      <c r="AW300" s="5">
        <f t="shared" si="443"/>
        <v>846.82175066549939</v>
      </c>
      <c r="AX300" s="5">
        <f t="shared" si="443"/>
        <v>1245.5009996197841</v>
      </c>
      <c r="AY300" s="5">
        <f t="shared" si="443"/>
        <v>1599.5611221997365</v>
      </c>
      <c r="AZ300" s="5">
        <f t="shared" si="443"/>
        <v>1859.4797913308446</v>
      </c>
      <c r="BA300" s="5">
        <f t="shared" si="443"/>
        <v>2242.959118113421</v>
      </c>
      <c r="BB300" s="5">
        <f t="shared" si="443"/>
        <v>2418.5427351968096</v>
      </c>
      <c r="BC300" s="5">
        <f t="shared" si="443"/>
        <v>2482.4804650677743</v>
      </c>
    </row>
    <row r="301" spans="1:55" hidden="1" x14ac:dyDescent="0.2">
      <c r="A301" t="s">
        <v>19</v>
      </c>
      <c r="B301">
        <v>294</v>
      </c>
      <c r="C301">
        <v>1999</v>
      </c>
      <c r="D301" s="5">
        <f t="shared" ref="D301:AI301" si="444">D225-D263</f>
        <v>2497.729419246165</v>
      </c>
      <c r="E301" s="5">
        <f t="shared" si="444"/>
        <v>2530.6298959462292</v>
      </c>
      <c r="F301" s="5">
        <f t="shared" si="444"/>
        <v>2604.7172518073075</v>
      </c>
      <c r="G301" s="5">
        <f t="shared" si="444"/>
        <v>2666.0562861023704</v>
      </c>
      <c r="H301" s="5">
        <f t="shared" si="444"/>
        <v>2810.2594105727835</v>
      </c>
      <c r="I301" s="5">
        <f t="shared" si="444"/>
        <v>3021.1460726992664</v>
      </c>
      <c r="J301" s="5">
        <f t="shared" si="444"/>
        <v>3219.2844130047661</v>
      </c>
      <c r="K301" s="5">
        <f t="shared" si="444"/>
        <v>3493.4223641672938</v>
      </c>
      <c r="L301" s="5">
        <f t="shared" si="444"/>
        <v>3870.6746260603627</v>
      </c>
      <c r="M301" s="5">
        <f t="shared" si="444"/>
        <v>4483.2805215757162</v>
      </c>
      <c r="N301" s="5">
        <f t="shared" si="444"/>
        <v>5469.5103104655391</v>
      </c>
      <c r="O301" s="5">
        <f t="shared" si="444"/>
        <v>6560.6685943451421</v>
      </c>
      <c r="P301" s="5">
        <f t="shared" si="444"/>
        <v>7573.3756670174735</v>
      </c>
      <c r="Q301" s="5">
        <f t="shared" si="444"/>
        <v>7939.3505672997399</v>
      </c>
      <c r="R301" s="5">
        <f t="shared" si="444"/>
        <v>8181.2744898602123</v>
      </c>
      <c r="S301" s="5">
        <f t="shared" si="444"/>
        <v>8471.7400993553474</v>
      </c>
      <c r="T301" s="5">
        <f t="shared" si="444"/>
        <v>9053.4558304576349</v>
      </c>
      <c r="U301" s="5">
        <f t="shared" si="444"/>
        <v>9779.3256621533037</v>
      </c>
      <c r="V301" s="5">
        <f t="shared" si="444"/>
        <v>10308.577145760468</v>
      </c>
      <c r="W301" s="5">
        <f t="shared" si="444"/>
        <v>10685.339087583436</v>
      </c>
      <c r="X301" s="5">
        <f t="shared" si="444"/>
        <v>10964.037015397578</v>
      </c>
      <c r="Y301" s="5">
        <f t="shared" si="444"/>
        <v>11639.403879878533</v>
      </c>
      <c r="Z301" s="5">
        <f t="shared" si="444"/>
        <v>12581.504862464262</v>
      </c>
      <c r="AA301" s="5">
        <f t="shared" si="444"/>
        <v>12772.925817810094</v>
      </c>
      <c r="AB301" s="5">
        <f t="shared" si="444"/>
        <v>13125.171756130976</v>
      </c>
      <c r="AC301" s="5">
        <f t="shared" si="444"/>
        <v>13448.979130389416</v>
      </c>
      <c r="AD301" s="5">
        <f t="shared" si="444"/>
        <v>13448.979130389418</v>
      </c>
      <c r="AE301" s="5">
        <f t="shared" si="444"/>
        <v>13448.979130389418</v>
      </c>
      <c r="AF301" s="5">
        <f t="shared" si="444"/>
        <v>13448.979130389418</v>
      </c>
      <c r="AG301" s="5">
        <f t="shared" si="444"/>
        <v>13448.979130389422</v>
      </c>
      <c r="AH301" s="5">
        <f t="shared" si="444"/>
        <v>13448.979130389422</v>
      </c>
      <c r="AI301" s="5">
        <f t="shared" si="444"/>
        <v>13448.738356915817</v>
      </c>
      <c r="AJ301" s="5">
        <f t="shared" ref="AJ301:BC301" si="445">AJ225-AJ263</f>
        <v>13448.738356915817</v>
      </c>
      <c r="AK301" s="5">
        <f t="shared" si="445"/>
        <v>13448.738356915817</v>
      </c>
      <c r="AL301" s="5">
        <f t="shared" si="445"/>
        <v>13448.581928267102</v>
      </c>
      <c r="AM301" s="5">
        <f t="shared" si="445"/>
        <v>13448.581928267105</v>
      </c>
      <c r="AN301" s="5">
        <f t="shared" si="445"/>
        <v>13448.405458377829</v>
      </c>
      <c r="AO301" s="5">
        <f t="shared" si="445"/>
        <v>13448.405458377831</v>
      </c>
      <c r="AP301" s="5">
        <f t="shared" si="445"/>
        <v>13447.650889259825</v>
      </c>
      <c r="AQ301" s="5">
        <f t="shared" si="445"/>
        <v>13643.560531907911</v>
      </c>
      <c r="AR301" s="5">
        <f t="shared" si="445"/>
        <v>13848.220129145164</v>
      </c>
      <c r="AS301" s="5">
        <f t="shared" si="445"/>
        <v>14020.028281689289</v>
      </c>
      <c r="AT301" s="5">
        <f t="shared" si="445"/>
        <v>14202.847622092075</v>
      </c>
      <c r="AU301" s="5">
        <f t="shared" si="445"/>
        <v>75.481272497405627</v>
      </c>
      <c r="AV301" s="5">
        <f t="shared" si="445"/>
        <v>378.77225411043634</v>
      </c>
      <c r="AW301" s="5">
        <f t="shared" si="445"/>
        <v>754.40645977246277</v>
      </c>
      <c r="AX301" s="5">
        <f t="shared" si="445"/>
        <v>1029.5250510750241</v>
      </c>
      <c r="AY301" s="5">
        <f t="shared" si="445"/>
        <v>1263.9470765636538</v>
      </c>
      <c r="AZ301" s="5">
        <f t="shared" si="445"/>
        <v>1521.9044654149393</v>
      </c>
      <c r="BA301" s="5">
        <f t="shared" si="445"/>
        <v>1707.7848039693461</v>
      </c>
      <c r="BB301" s="5">
        <f t="shared" si="445"/>
        <v>1914.7489055356825</v>
      </c>
      <c r="BC301" s="5">
        <f t="shared" si="445"/>
        <v>2200.5914972275245</v>
      </c>
    </row>
    <row r="302" spans="1:55" hidden="1" x14ac:dyDescent="0.2">
      <c r="A302" t="s">
        <v>19</v>
      </c>
      <c r="B302">
        <v>294</v>
      </c>
      <c r="C302">
        <v>2000</v>
      </c>
      <c r="D302" s="5">
        <f t="shared" ref="D302:AI302" si="446">D226-D264</f>
        <v>2396.7685572529535</v>
      </c>
      <c r="E302" s="5">
        <f t="shared" si="446"/>
        <v>2540.9716817233639</v>
      </c>
      <c r="F302" s="5">
        <f t="shared" si="446"/>
        <v>2592.5043148134228</v>
      </c>
      <c r="G302" s="5">
        <f t="shared" si="446"/>
        <v>2648.4498284408678</v>
      </c>
      <c r="H302" s="5">
        <f t="shared" si="446"/>
        <v>2729.4016651451639</v>
      </c>
      <c r="I302" s="5">
        <f t="shared" si="446"/>
        <v>2838.3017452834438</v>
      </c>
      <c r="J302" s="5">
        <f t="shared" si="446"/>
        <v>2934.9438239106339</v>
      </c>
      <c r="K302" s="5">
        <f t="shared" si="446"/>
        <v>3193.8818529017035</v>
      </c>
      <c r="L302" s="5">
        <f t="shared" si="446"/>
        <v>3626.5402827100188</v>
      </c>
      <c r="M302" s="5">
        <f t="shared" si="446"/>
        <v>4506.8609364700487</v>
      </c>
      <c r="N302" s="5">
        <f t="shared" si="446"/>
        <v>5098.8733890431386</v>
      </c>
      <c r="O302" s="5">
        <f t="shared" si="446"/>
        <v>5907.1169925066133</v>
      </c>
      <c r="P302" s="5">
        <f t="shared" si="446"/>
        <v>7102.7134513060982</v>
      </c>
      <c r="Q302" s="5">
        <f t="shared" si="446"/>
        <v>7550.5718032859222</v>
      </c>
      <c r="R302" s="5">
        <f t="shared" si="446"/>
        <v>7982.2495929541974</v>
      </c>
      <c r="S302" s="5">
        <f t="shared" si="446"/>
        <v>8543.3718811143572</v>
      </c>
      <c r="T302" s="5">
        <f t="shared" si="446"/>
        <v>8992.701193304245</v>
      </c>
      <c r="U302" s="5">
        <f t="shared" si="446"/>
        <v>9224.328394393995</v>
      </c>
      <c r="V302" s="5">
        <f t="shared" si="446"/>
        <v>9305.9176540494063</v>
      </c>
      <c r="W302" s="5">
        <f t="shared" si="446"/>
        <v>9305.9176540494082</v>
      </c>
      <c r="X302" s="5">
        <f t="shared" si="446"/>
        <v>9305.91765404941</v>
      </c>
      <c r="Y302" s="5">
        <f t="shared" si="446"/>
        <v>9305.9176540494118</v>
      </c>
      <c r="Z302" s="5">
        <f t="shared" si="446"/>
        <v>9305.8086940338653</v>
      </c>
      <c r="AA302" s="5">
        <f t="shared" si="446"/>
        <v>9305.6816912916602</v>
      </c>
      <c r="AB302" s="5">
        <f t="shared" si="446"/>
        <v>9305.681691291662</v>
      </c>
      <c r="AC302" s="5">
        <f t="shared" si="446"/>
        <v>9305.65468241503</v>
      </c>
      <c r="AD302" s="5">
        <f t="shared" si="446"/>
        <v>9305.65468241503</v>
      </c>
      <c r="AE302" s="5">
        <f t="shared" si="446"/>
        <v>9305.6546824150337</v>
      </c>
      <c r="AF302" s="5">
        <f t="shared" si="446"/>
        <v>9305.6546824150337</v>
      </c>
      <c r="AG302" s="5">
        <f t="shared" si="446"/>
        <v>9305.6368432209565</v>
      </c>
      <c r="AH302" s="5">
        <f t="shared" si="446"/>
        <v>9305.6368432209529</v>
      </c>
      <c r="AI302" s="5">
        <f t="shared" si="446"/>
        <v>9305.4551773762814</v>
      </c>
      <c r="AJ302" s="5">
        <f t="shared" ref="AJ302:BC302" si="447">AJ226-AJ264</f>
        <v>9305.41949906019</v>
      </c>
      <c r="AK302" s="5">
        <f t="shared" si="447"/>
        <v>9305.3281243906931</v>
      </c>
      <c r="AL302" s="5">
        <f t="shared" si="447"/>
        <v>9305.4708268064569</v>
      </c>
      <c r="AM302" s="5">
        <f t="shared" si="447"/>
        <v>9304.9805067364105</v>
      </c>
      <c r="AN302" s="5">
        <f t="shared" si="447"/>
        <v>9421.5786193932709</v>
      </c>
      <c r="AO302" s="5">
        <f t="shared" si="447"/>
        <v>9461.6589751317679</v>
      </c>
      <c r="AP302" s="5">
        <f t="shared" si="447"/>
        <v>9487.057554759951</v>
      </c>
      <c r="AQ302" s="5">
        <f t="shared" si="447"/>
        <v>9601.204067066672</v>
      </c>
      <c r="AR302" s="5">
        <f t="shared" si="447"/>
        <v>9709.9570586030059</v>
      </c>
      <c r="AS302" s="5">
        <f t="shared" si="447"/>
        <v>9790.2714860764972</v>
      </c>
      <c r="AT302" s="5">
        <f t="shared" si="447"/>
        <v>9863.1190393405122</v>
      </c>
      <c r="AU302" s="5">
        <f t="shared" si="447"/>
        <v>21.686156240922333</v>
      </c>
      <c r="AV302" s="5">
        <f t="shared" si="447"/>
        <v>74.773810682078391</v>
      </c>
      <c r="AW302" s="5">
        <f t="shared" si="447"/>
        <v>127.77741025403492</v>
      </c>
      <c r="AX302" s="5">
        <f t="shared" si="447"/>
        <v>189.60676461408354</v>
      </c>
      <c r="AY302" s="5">
        <f t="shared" si="447"/>
        <v>237.21683722244748</v>
      </c>
      <c r="AZ302" s="5">
        <f t="shared" si="447"/>
        <v>296.10427763487866</v>
      </c>
      <c r="BA302" s="5">
        <f t="shared" si="447"/>
        <v>339.30147580596042</v>
      </c>
      <c r="BB302" s="5">
        <f t="shared" si="447"/>
        <v>367.78906606956627</v>
      </c>
      <c r="BC302" s="5">
        <f t="shared" si="447"/>
        <v>404.82923833918142</v>
      </c>
    </row>
    <row r="303" spans="1:55" hidden="1" x14ac:dyDescent="0.2">
      <c r="A303" t="s">
        <v>19</v>
      </c>
      <c r="B303">
        <v>294</v>
      </c>
      <c r="C303">
        <v>2001</v>
      </c>
      <c r="D303" s="5">
        <f t="shared" ref="D303:AI303" si="448">D227-D265</f>
        <v>438.71035517928311</v>
      </c>
      <c r="E303" s="5">
        <f t="shared" si="448"/>
        <v>487.79138796325589</v>
      </c>
      <c r="F303" s="5">
        <f t="shared" si="448"/>
        <v>535.89178063660938</v>
      </c>
      <c r="G303" s="5">
        <f t="shared" si="448"/>
        <v>592.81794076896949</v>
      </c>
      <c r="H303" s="5">
        <f t="shared" si="448"/>
        <v>650.72473463726726</v>
      </c>
      <c r="I303" s="5">
        <f t="shared" si="448"/>
        <v>707.16056832970116</v>
      </c>
      <c r="J303" s="5">
        <f t="shared" si="448"/>
        <v>739.08039900536869</v>
      </c>
      <c r="K303" s="5">
        <f t="shared" si="448"/>
        <v>771.49054974627973</v>
      </c>
      <c r="L303" s="5">
        <f t="shared" si="448"/>
        <v>830.52508617982323</v>
      </c>
      <c r="M303" s="5">
        <f t="shared" si="448"/>
        <v>950.8496313690822</v>
      </c>
      <c r="N303" s="5">
        <f t="shared" si="448"/>
        <v>1532.5653624713345</v>
      </c>
      <c r="O303" s="5">
        <f t="shared" si="448"/>
        <v>2201.5580660416672</v>
      </c>
      <c r="P303" s="5">
        <f t="shared" si="448"/>
        <v>2772.4867556030167</v>
      </c>
      <c r="Q303" s="5">
        <f t="shared" si="448"/>
        <v>3051.1846834169869</v>
      </c>
      <c r="R303" s="5">
        <f t="shared" si="448"/>
        <v>3272.0248429657822</v>
      </c>
      <c r="S303" s="5">
        <f t="shared" si="448"/>
        <v>3606.1289386949584</v>
      </c>
      <c r="T303" s="5">
        <f t="shared" si="448"/>
        <v>4981.67286320117</v>
      </c>
      <c r="U303" s="5">
        <f t="shared" si="448"/>
        <v>5448.653697912755</v>
      </c>
      <c r="V303" s="5">
        <f t="shared" si="448"/>
        <v>5649.3907345895277</v>
      </c>
      <c r="W303" s="5">
        <f t="shared" si="448"/>
        <v>5649.3907345895304</v>
      </c>
      <c r="X303" s="5">
        <f t="shared" si="448"/>
        <v>5649.3907345895277</v>
      </c>
      <c r="Y303" s="5">
        <f t="shared" si="448"/>
        <v>5649.3907345895268</v>
      </c>
      <c r="Z303" s="5">
        <f t="shared" si="448"/>
        <v>5649.3816443861278</v>
      </c>
      <c r="AA303" s="5">
        <f t="shared" si="448"/>
        <v>5649.3816443861306</v>
      </c>
      <c r="AB303" s="5">
        <f t="shared" si="448"/>
        <v>5649.3816443861315</v>
      </c>
      <c r="AC303" s="5">
        <f t="shared" si="448"/>
        <v>5649.3816443861297</v>
      </c>
      <c r="AD303" s="5">
        <f t="shared" si="448"/>
        <v>5649.3816443861306</v>
      </c>
      <c r="AE303" s="5">
        <f t="shared" si="448"/>
        <v>5649.381644386126</v>
      </c>
      <c r="AF303" s="5">
        <f t="shared" si="448"/>
        <v>5649.3816443861251</v>
      </c>
      <c r="AG303" s="5">
        <f t="shared" si="448"/>
        <v>5649.3816443861297</v>
      </c>
      <c r="AH303" s="5">
        <f t="shared" si="448"/>
        <v>5649.2661189373721</v>
      </c>
      <c r="AI303" s="5">
        <f t="shared" si="448"/>
        <v>5649.2661189373757</v>
      </c>
      <c r="AJ303" s="5">
        <f t="shared" ref="AJ303:BC303" si="449">AJ227-AJ265</f>
        <v>5496.685945995554</v>
      </c>
      <c r="AK303" s="5">
        <f t="shared" si="449"/>
        <v>5213.0367495759665</v>
      </c>
      <c r="AL303" s="5">
        <f t="shared" si="449"/>
        <v>4791.3681713569777</v>
      </c>
      <c r="AM303" s="5">
        <f t="shared" si="449"/>
        <v>4369.8191663737289</v>
      </c>
      <c r="AN303" s="5">
        <f t="shared" si="449"/>
        <v>4059.8251980890309</v>
      </c>
      <c r="AO303" s="5">
        <f t="shared" si="449"/>
        <v>3749.9458381943064</v>
      </c>
      <c r="AP303" s="5">
        <f t="shared" si="449"/>
        <v>3329.5452930590259</v>
      </c>
      <c r="AQ303" s="5">
        <f t="shared" si="449"/>
        <v>3340.7008057460457</v>
      </c>
      <c r="AR303" s="5">
        <f t="shared" si="449"/>
        <v>3405.9371599720166</v>
      </c>
      <c r="AS303" s="5">
        <f t="shared" si="449"/>
        <v>3528.4191134694624</v>
      </c>
      <c r="AT303" s="5">
        <f t="shared" si="449"/>
        <v>11027.780529949614</v>
      </c>
      <c r="AU303" s="5">
        <f t="shared" si="449"/>
        <v>20.285241755083288</v>
      </c>
      <c r="AV303" s="5">
        <f t="shared" si="449"/>
        <v>81.638291662588074</v>
      </c>
      <c r="AW303" s="5">
        <f t="shared" si="449"/>
        <v>132.68061095421706</v>
      </c>
      <c r="AX303" s="5">
        <f t="shared" si="449"/>
        <v>178.32940947551862</v>
      </c>
      <c r="AY303" s="5">
        <f t="shared" si="449"/>
        <v>185.73324253310653</v>
      </c>
      <c r="AZ303" s="5">
        <f t="shared" si="449"/>
        <v>185.73324253310653</v>
      </c>
      <c r="BA303" s="5">
        <f t="shared" si="449"/>
        <v>186.76291468007565</v>
      </c>
      <c r="BB303" s="5">
        <f t="shared" si="449"/>
        <v>188.28290689719029</v>
      </c>
      <c r="BC303" s="5">
        <f t="shared" si="449"/>
        <v>188.28290689719029</v>
      </c>
    </row>
    <row r="304" spans="1:55" hidden="1" x14ac:dyDescent="0.2">
      <c r="A304" t="s">
        <v>19</v>
      </c>
      <c r="B304">
        <v>294</v>
      </c>
      <c r="C304">
        <v>2002</v>
      </c>
      <c r="D304" s="5">
        <f t="shared" ref="D304:AI304" si="450">D228-D266</f>
        <v>195.1964198848874</v>
      </c>
      <c r="E304" s="5">
        <f t="shared" si="450"/>
        <v>216.81953497389532</v>
      </c>
      <c r="F304" s="5">
        <f t="shared" si="450"/>
        <v>231.08784901224772</v>
      </c>
      <c r="G304" s="5">
        <f t="shared" si="450"/>
        <v>236.53040178976286</v>
      </c>
      <c r="H304" s="5">
        <f t="shared" si="450"/>
        <v>242.46327463742355</v>
      </c>
      <c r="I304" s="5">
        <f t="shared" si="450"/>
        <v>253.29934818552115</v>
      </c>
      <c r="J304" s="5">
        <f t="shared" si="450"/>
        <v>268.54830236391001</v>
      </c>
      <c r="K304" s="5">
        <f t="shared" si="450"/>
        <v>308.31326004473789</v>
      </c>
      <c r="L304" s="5">
        <f t="shared" si="450"/>
        <v>344.30275318627889</v>
      </c>
      <c r="M304" s="5">
        <f t="shared" si="450"/>
        <v>383.43029477594729</v>
      </c>
      <c r="N304" s="5">
        <f t="shared" si="450"/>
        <v>426.97071088285833</v>
      </c>
      <c r="O304" s="5">
        <f t="shared" si="450"/>
        <v>489.92780787680192</v>
      </c>
      <c r="P304" s="5">
        <f t="shared" si="450"/>
        <v>812.75454199498836</v>
      </c>
      <c r="Q304" s="5">
        <f t="shared" si="450"/>
        <v>1104.2007916301523</v>
      </c>
      <c r="R304" s="5">
        <f t="shared" si="450"/>
        <v>2896.0264556051397</v>
      </c>
      <c r="S304" s="5">
        <f t="shared" si="450"/>
        <v>4173.5063661023441</v>
      </c>
      <c r="T304" s="5">
        <f t="shared" si="450"/>
        <v>4640.4872008140392</v>
      </c>
      <c r="U304" s="5">
        <f t="shared" si="450"/>
        <v>5170.2290044914917</v>
      </c>
      <c r="V304" s="5">
        <f t="shared" si="450"/>
        <v>5742.1383341928031</v>
      </c>
      <c r="W304" s="5">
        <f t="shared" si="450"/>
        <v>6408.1891173430713</v>
      </c>
      <c r="X304" s="5">
        <f t="shared" si="450"/>
        <v>12649.669416983115</v>
      </c>
      <c r="Y304" s="5">
        <f t="shared" si="450"/>
        <v>15999.999999999995</v>
      </c>
      <c r="Z304" s="5">
        <f t="shared" si="450"/>
        <v>15999.999999999993</v>
      </c>
      <c r="AA304" s="5">
        <f t="shared" si="450"/>
        <v>15999.999999999991</v>
      </c>
      <c r="AB304" s="5">
        <f t="shared" si="450"/>
        <v>15999.999999999991</v>
      </c>
      <c r="AC304" s="5">
        <f t="shared" si="450"/>
        <v>15999.999999999989</v>
      </c>
      <c r="AD304" s="5">
        <f t="shared" si="450"/>
        <v>15999.999999999993</v>
      </c>
      <c r="AE304" s="5">
        <f t="shared" si="450"/>
        <v>15999.999999999995</v>
      </c>
      <c r="AF304" s="5">
        <f t="shared" si="450"/>
        <v>15999.999999999991</v>
      </c>
      <c r="AG304" s="5">
        <f t="shared" si="450"/>
        <v>15999.999999999993</v>
      </c>
      <c r="AH304" s="5">
        <f t="shared" si="450"/>
        <v>15999.999999999998</v>
      </c>
      <c r="AI304" s="5">
        <f t="shared" si="450"/>
        <v>15999.999999999998</v>
      </c>
      <c r="AJ304" s="5">
        <f t="shared" ref="AJ304:BC304" si="451">AJ228-AJ266</f>
        <v>15999.999999999998</v>
      </c>
      <c r="AK304" s="5">
        <f t="shared" si="451"/>
        <v>15999.999999999998</v>
      </c>
      <c r="AL304" s="5">
        <f t="shared" si="451"/>
        <v>15999.999999999995</v>
      </c>
      <c r="AM304" s="5">
        <f t="shared" si="451"/>
        <v>15999.999999999991</v>
      </c>
      <c r="AN304" s="5">
        <f t="shared" si="451"/>
        <v>15999.999999999993</v>
      </c>
      <c r="AO304" s="5">
        <f t="shared" si="451"/>
        <v>15999.999999999993</v>
      </c>
      <c r="AP304" s="5">
        <f t="shared" si="451"/>
        <v>15999.999999999991</v>
      </c>
      <c r="AQ304" s="5">
        <f t="shared" si="451"/>
        <v>15999.999999999989</v>
      </c>
      <c r="AR304" s="5">
        <f t="shared" si="451"/>
        <v>15999.999999999989</v>
      </c>
      <c r="AS304" s="5">
        <f t="shared" si="451"/>
        <v>15999.999999999989</v>
      </c>
      <c r="AT304" s="5">
        <f t="shared" si="451"/>
        <v>15999.999999999989</v>
      </c>
      <c r="AU304" s="5">
        <f t="shared" si="451"/>
        <v>276.09222687042734</v>
      </c>
      <c r="AV304" s="5">
        <f t="shared" si="451"/>
        <v>1351.3230295324579</v>
      </c>
      <c r="AW304" s="5">
        <f t="shared" si="451"/>
        <v>2052.5297617049218</v>
      </c>
      <c r="AX304" s="5">
        <f t="shared" si="451"/>
        <v>2675.7756027400274</v>
      </c>
      <c r="AY304" s="5">
        <f t="shared" si="451"/>
        <v>3200.4671096959964</v>
      </c>
      <c r="AZ304" s="5">
        <f t="shared" si="451"/>
        <v>3603.5592392806329</v>
      </c>
      <c r="BA304" s="5">
        <f t="shared" si="451"/>
        <v>4070.3929779711425</v>
      </c>
      <c r="BB304" s="5">
        <f t="shared" si="451"/>
        <v>4328.3503668224275</v>
      </c>
      <c r="BC304" s="5">
        <f t="shared" si="451"/>
        <v>4766.6124545741595</v>
      </c>
    </row>
    <row r="305" spans="1:55" hidden="1" x14ac:dyDescent="0.2">
      <c r="A305" t="s">
        <v>19</v>
      </c>
      <c r="B305">
        <v>294</v>
      </c>
      <c r="C305">
        <v>2003</v>
      </c>
      <c r="D305" s="5">
        <f t="shared" ref="D305:AI305" si="452">D229-D267</f>
        <v>5225.6010721441244</v>
      </c>
      <c r="E305" s="5">
        <f t="shared" si="452"/>
        <v>5580.6418348641737</v>
      </c>
      <c r="F305" s="5">
        <f t="shared" si="452"/>
        <v>5873.9022687585557</v>
      </c>
      <c r="G305" s="5">
        <f t="shared" si="452"/>
        <v>6145.0982995009726</v>
      </c>
      <c r="H305" s="5">
        <f t="shared" si="452"/>
        <v>6520.7325051629987</v>
      </c>
      <c r="I305" s="5">
        <f t="shared" si="452"/>
        <v>6896.3667108250247</v>
      </c>
      <c r="J305" s="5">
        <f t="shared" si="452"/>
        <v>7269.0589960669404</v>
      </c>
      <c r="K305" s="5">
        <f t="shared" si="452"/>
        <v>7583.8935130433965</v>
      </c>
      <c r="L305" s="5">
        <f t="shared" si="452"/>
        <v>7817.9723144830441</v>
      </c>
      <c r="M305" s="5">
        <f t="shared" si="452"/>
        <v>8015.7674307395773</v>
      </c>
      <c r="N305" s="5">
        <f t="shared" si="452"/>
        <v>16000</v>
      </c>
      <c r="O305" s="5">
        <f t="shared" si="452"/>
        <v>16000</v>
      </c>
      <c r="P305" s="5">
        <f t="shared" si="452"/>
        <v>16000</v>
      </c>
      <c r="Q305" s="5">
        <f t="shared" si="452"/>
        <v>16000</v>
      </c>
      <c r="R305" s="5">
        <f t="shared" si="452"/>
        <v>16000</v>
      </c>
      <c r="S305" s="5">
        <f t="shared" si="452"/>
        <v>16000</v>
      </c>
      <c r="T305" s="5">
        <f t="shared" si="452"/>
        <v>16000</v>
      </c>
      <c r="U305" s="5">
        <f t="shared" si="452"/>
        <v>15999.999999999998</v>
      </c>
      <c r="V305" s="5">
        <f t="shared" si="452"/>
        <v>15999.999999999996</v>
      </c>
      <c r="W305" s="5">
        <f t="shared" si="452"/>
        <v>15999.999999999995</v>
      </c>
      <c r="X305" s="5">
        <f t="shared" si="452"/>
        <v>15999.999999999995</v>
      </c>
      <c r="Y305" s="5">
        <f t="shared" si="452"/>
        <v>15999.999999999993</v>
      </c>
      <c r="Z305" s="5">
        <f t="shared" si="452"/>
        <v>15999.999999999996</v>
      </c>
      <c r="AA305" s="5">
        <f t="shared" si="452"/>
        <v>15999.999999999995</v>
      </c>
      <c r="AB305" s="5">
        <f t="shared" si="452"/>
        <v>15999.999999999995</v>
      </c>
      <c r="AC305" s="5">
        <f t="shared" si="452"/>
        <v>15999.999999999996</v>
      </c>
      <c r="AD305" s="5">
        <f t="shared" si="452"/>
        <v>15999.773698429181</v>
      </c>
      <c r="AE305" s="5">
        <f t="shared" si="452"/>
        <v>15999.773698429179</v>
      </c>
      <c r="AF305" s="5">
        <f t="shared" si="452"/>
        <v>15999.773698429175</v>
      </c>
      <c r="AG305" s="5">
        <f t="shared" si="452"/>
        <v>15999.654773879402</v>
      </c>
      <c r="AH305" s="5">
        <f t="shared" si="452"/>
        <v>15999.654773879398</v>
      </c>
      <c r="AI305" s="5">
        <f t="shared" si="452"/>
        <v>15999.654773879403</v>
      </c>
      <c r="AJ305" s="5">
        <f t="shared" ref="AJ305:BC305" si="453">AJ229-AJ267</f>
        <v>15999.518585380185</v>
      </c>
      <c r="AK305" s="5">
        <f t="shared" si="453"/>
        <v>15999.518585380185</v>
      </c>
      <c r="AL305" s="5">
        <f t="shared" si="453"/>
        <v>15999.518585380187</v>
      </c>
      <c r="AM305" s="5">
        <f t="shared" si="453"/>
        <v>15932.684999871255</v>
      </c>
      <c r="AN305" s="5">
        <f t="shared" si="453"/>
        <v>15820.236613366862</v>
      </c>
      <c r="AO305" s="5">
        <f t="shared" si="453"/>
        <v>15809.449571825857</v>
      </c>
      <c r="AP305" s="5">
        <f t="shared" si="453"/>
        <v>15795.23028979453</v>
      </c>
      <c r="AQ305" s="5">
        <f t="shared" si="453"/>
        <v>15790.327089094073</v>
      </c>
      <c r="AR305" s="5">
        <f t="shared" si="453"/>
        <v>15790.327089094073</v>
      </c>
      <c r="AS305" s="5">
        <f t="shared" si="453"/>
        <v>15790.327089094073</v>
      </c>
      <c r="AT305" s="5">
        <f t="shared" si="453"/>
        <v>15790.327089094073</v>
      </c>
      <c r="AU305" s="5">
        <f t="shared" si="453"/>
        <v>33.10569813908117</v>
      </c>
      <c r="AV305" s="5">
        <f t="shared" si="453"/>
        <v>167.44430392057365</v>
      </c>
      <c r="AW305" s="5">
        <f t="shared" si="453"/>
        <v>341.06664072363321</v>
      </c>
      <c r="AX305" s="5">
        <f t="shared" si="453"/>
        <v>567.64354509171733</v>
      </c>
      <c r="AY305" s="5">
        <f t="shared" si="453"/>
        <v>804.51717093082198</v>
      </c>
      <c r="AZ305" s="5">
        <f t="shared" si="453"/>
        <v>1015.4038330573037</v>
      </c>
      <c r="BA305" s="5">
        <f t="shared" si="453"/>
        <v>1171.8649674088351</v>
      </c>
      <c r="BB305" s="5">
        <f t="shared" si="453"/>
        <v>1356.7646658232061</v>
      </c>
      <c r="BC305" s="5">
        <f t="shared" si="453"/>
        <v>1484.5841035116534</v>
      </c>
    </row>
    <row r="306" spans="1:55" hidden="1" x14ac:dyDescent="0.2">
      <c r="A306" t="s">
        <v>19</v>
      </c>
      <c r="B306">
        <v>294</v>
      </c>
      <c r="C306">
        <v>2004</v>
      </c>
      <c r="D306" s="5">
        <f t="shared" ref="D306:AI306" si="454">D230-D268</f>
        <v>1509.6394533438429</v>
      </c>
      <c r="E306" s="5">
        <f t="shared" si="454"/>
        <v>1535.1851289932511</v>
      </c>
      <c r="F306" s="5">
        <f t="shared" si="454"/>
        <v>1600.9370503864454</v>
      </c>
      <c r="G306" s="5">
        <f t="shared" si="454"/>
        <v>1659.3341707289844</v>
      </c>
      <c r="H306" s="5">
        <f t="shared" si="454"/>
        <v>1705.9636093903221</v>
      </c>
      <c r="I306" s="5">
        <f t="shared" si="454"/>
        <v>1779.0703318341714</v>
      </c>
      <c r="J306" s="5">
        <f t="shared" si="454"/>
        <v>1877.6736979204966</v>
      </c>
      <c r="K306" s="5">
        <f t="shared" si="454"/>
        <v>2089.5410001872701</v>
      </c>
      <c r="L306" s="5">
        <f t="shared" si="454"/>
        <v>2453.0643001190638</v>
      </c>
      <c r="M306" s="5">
        <f t="shared" si="454"/>
        <v>4612.6300166283399</v>
      </c>
      <c r="N306" s="5">
        <f t="shared" si="454"/>
        <v>7132.5809846212323</v>
      </c>
      <c r="O306" s="5">
        <f t="shared" si="454"/>
        <v>8042.3208425838829</v>
      </c>
      <c r="P306" s="5">
        <f t="shared" si="454"/>
        <v>8624.036573686175</v>
      </c>
      <c r="Q306" s="5">
        <f t="shared" si="454"/>
        <v>8838.502572324076</v>
      </c>
      <c r="R306" s="5">
        <f t="shared" si="454"/>
        <v>9023.0590466892227</v>
      </c>
      <c r="S306" s="5">
        <f t="shared" si="454"/>
        <v>9211.0477615448162</v>
      </c>
      <c r="T306" s="5">
        <f t="shared" si="454"/>
        <v>9301.953102531108</v>
      </c>
      <c r="U306" s="5">
        <f t="shared" si="454"/>
        <v>9568.3930285937313</v>
      </c>
      <c r="V306" s="5">
        <f t="shared" si="454"/>
        <v>9759.3236638695598</v>
      </c>
      <c r="W306" s="5">
        <f t="shared" si="454"/>
        <v>10081.660077917562</v>
      </c>
      <c r="X306" s="5">
        <f t="shared" si="454"/>
        <v>10827.142712415241</v>
      </c>
      <c r="Y306" s="5">
        <f t="shared" si="454"/>
        <v>11116.627681770275</v>
      </c>
      <c r="Z306" s="5">
        <f t="shared" si="454"/>
        <v>11614.989000964893</v>
      </c>
      <c r="AA306" s="5">
        <f t="shared" si="454"/>
        <v>11954.486617464536</v>
      </c>
      <c r="AB306" s="5">
        <f t="shared" si="454"/>
        <v>12156.204294281295</v>
      </c>
      <c r="AC306" s="5">
        <f t="shared" si="454"/>
        <v>12213.277550434594</v>
      </c>
      <c r="AD306" s="5">
        <f t="shared" si="454"/>
        <v>12213.277550434595</v>
      </c>
      <c r="AE306" s="5">
        <f t="shared" si="454"/>
        <v>12213.277550434597</v>
      </c>
      <c r="AF306" s="5">
        <f t="shared" si="454"/>
        <v>12213.277550434601</v>
      </c>
      <c r="AG306" s="5">
        <f t="shared" si="454"/>
        <v>12213.277550434506</v>
      </c>
      <c r="AH306" s="5">
        <f t="shared" si="454"/>
        <v>12213.277550434499</v>
      </c>
      <c r="AI306" s="5">
        <f t="shared" si="454"/>
        <v>12213.277550434499</v>
      </c>
      <c r="AJ306" s="5">
        <f t="shared" ref="AJ306:BC306" si="455">AJ230-AJ268</f>
        <v>12227.047484346918</v>
      </c>
      <c r="AK306" s="5">
        <f t="shared" si="455"/>
        <v>12227.047484346916</v>
      </c>
      <c r="AL306" s="5">
        <f t="shared" si="455"/>
        <v>12334.623707714849</v>
      </c>
      <c r="AM306" s="5">
        <f t="shared" si="455"/>
        <v>12367.217134962042</v>
      </c>
      <c r="AN306" s="5">
        <f t="shared" si="455"/>
        <v>12470.664800266637</v>
      </c>
      <c r="AO306" s="5">
        <f t="shared" si="455"/>
        <v>12665.072959723246</v>
      </c>
      <c r="AP306" s="5">
        <f t="shared" si="455"/>
        <v>13009.372083936063</v>
      </c>
      <c r="AQ306" s="5">
        <f t="shared" si="455"/>
        <v>13198.430519029558</v>
      </c>
      <c r="AR306" s="5">
        <f t="shared" si="455"/>
        <v>13312.443324665845</v>
      </c>
      <c r="AS306" s="5">
        <f t="shared" si="455"/>
        <v>13479.966229770489</v>
      </c>
      <c r="AT306" s="5">
        <f t="shared" si="455"/>
        <v>13691.364225684623</v>
      </c>
      <c r="AU306" s="5">
        <f t="shared" si="455"/>
        <v>76.321821188938642</v>
      </c>
      <c r="AV306" s="5">
        <f t="shared" si="455"/>
        <v>328.75960696577732</v>
      </c>
      <c r="AW306" s="5">
        <f t="shared" si="455"/>
        <v>510.22706488964155</v>
      </c>
      <c r="AX306" s="5">
        <f t="shared" si="455"/>
        <v>676.49460064230209</v>
      </c>
      <c r="AY306" s="5">
        <f t="shared" si="455"/>
        <v>820.69773324274081</v>
      </c>
      <c r="AZ306" s="5">
        <f t="shared" si="455"/>
        <v>934.99133404838278</v>
      </c>
      <c r="BA306" s="5">
        <f t="shared" si="455"/>
        <v>1035.0656603448897</v>
      </c>
      <c r="BB306" s="5">
        <f t="shared" si="455"/>
        <v>1130.7271060108508</v>
      </c>
      <c r="BC306" s="5">
        <f t="shared" si="455"/>
        <v>1221.5624012731025</v>
      </c>
    </row>
    <row r="307" spans="1:55" hidden="1" x14ac:dyDescent="0.2">
      <c r="A307" t="s">
        <v>19</v>
      </c>
      <c r="B307">
        <v>294</v>
      </c>
      <c r="C307">
        <v>2005</v>
      </c>
      <c r="D307" s="5">
        <f t="shared" ref="D307:AI307" si="456">D231-D269</f>
        <v>1282.4111219656054</v>
      </c>
      <c r="E307" s="5">
        <f t="shared" si="456"/>
        <v>1327.5696004167612</v>
      </c>
      <c r="F307" s="5">
        <f t="shared" si="456"/>
        <v>1387.437674526157</v>
      </c>
      <c r="G307" s="5">
        <f t="shared" si="456"/>
        <v>1671.8723471597004</v>
      </c>
      <c r="H307" s="5">
        <f t="shared" si="456"/>
        <v>2012.2035077783773</v>
      </c>
      <c r="I307" s="5">
        <f t="shared" si="456"/>
        <v>2215.7353688542039</v>
      </c>
      <c r="J307" s="5">
        <f t="shared" si="456"/>
        <v>2461.9250760242917</v>
      </c>
      <c r="K307" s="5">
        <f t="shared" si="456"/>
        <v>2714.4889441049954</v>
      </c>
      <c r="L307" s="5">
        <f t="shared" si="456"/>
        <v>3023.586716261836</v>
      </c>
      <c r="M307" s="5">
        <f t="shared" si="456"/>
        <v>3580.2961237915752</v>
      </c>
      <c r="N307" s="5">
        <f t="shared" si="456"/>
        <v>4123.7668894303688</v>
      </c>
      <c r="O307" s="5">
        <f t="shared" si="456"/>
        <v>4616.7346878544286</v>
      </c>
      <c r="P307" s="5">
        <f t="shared" si="456"/>
        <v>5103.3283253678546</v>
      </c>
      <c r="Q307" s="5">
        <f t="shared" si="456"/>
        <v>5305.5363222548785</v>
      </c>
      <c r="R307" s="5">
        <f t="shared" si="456"/>
        <v>5497.4475976706726</v>
      </c>
      <c r="S307" s="5">
        <f t="shared" si="456"/>
        <v>5770.6301557901588</v>
      </c>
      <c r="T307" s="5">
        <f t="shared" si="456"/>
        <v>5953.7156699451734</v>
      </c>
      <c r="U307" s="5">
        <f t="shared" si="456"/>
        <v>6131.8979833999347</v>
      </c>
      <c r="V307" s="5">
        <f t="shared" si="456"/>
        <v>6238.4935666279971</v>
      </c>
      <c r="W307" s="5">
        <f t="shared" si="456"/>
        <v>6238.493566627998</v>
      </c>
      <c r="X307" s="5">
        <f t="shared" si="456"/>
        <v>6238.4935666280016</v>
      </c>
      <c r="Y307" s="5">
        <f t="shared" si="456"/>
        <v>6273.5024196292916</v>
      </c>
      <c r="Z307" s="5">
        <f t="shared" si="456"/>
        <v>11058.241791163588</v>
      </c>
      <c r="AA307" s="5">
        <f t="shared" si="456"/>
        <v>12848.596494928739</v>
      </c>
      <c r="AB307" s="5">
        <f t="shared" si="456"/>
        <v>13758.336352891618</v>
      </c>
      <c r="AC307" s="5">
        <f t="shared" si="456"/>
        <v>14376.826089247388</v>
      </c>
      <c r="AD307" s="5">
        <f t="shared" si="456"/>
        <v>14400.067260567235</v>
      </c>
      <c r="AE307" s="5">
        <f t="shared" si="456"/>
        <v>14400.067260567241</v>
      </c>
      <c r="AF307" s="5">
        <f t="shared" si="456"/>
        <v>14400.067260567243</v>
      </c>
      <c r="AG307" s="5">
        <f t="shared" si="456"/>
        <v>14400.067260567246</v>
      </c>
      <c r="AH307" s="5">
        <f t="shared" si="456"/>
        <v>14400.067260567246</v>
      </c>
      <c r="AI307" s="5">
        <f t="shared" si="456"/>
        <v>14400.067260567246</v>
      </c>
      <c r="AJ307" s="5">
        <f t="shared" ref="AJ307:BC307" si="457">AJ231-AJ269</f>
        <v>14399.934003685221</v>
      </c>
      <c r="AK307" s="5">
        <f t="shared" si="457"/>
        <v>14399.934003685225</v>
      </c>
      <c r="AL307" s="5">
        <f t="shared" si="457"/>
        <v>14399.934003685226</v>
      </c>
      <c r="AM307" s="5">
        <f t="shared" si="457"/>
        <v>14399.93400368523</v>
      </c>
      <c r="AN307" s="5">
        <f t="shared" si="457"/>
        <v>14578.118516570285</v>
      </c>
      <c r="AO307" s="5">
        <f t="shared" si="457"/>
        <v>14794.184991190847</v>
      </c>
      <c r="AP307" s="5">
        <f t="shared" si="457"/>
        <v>14880.655783680502</v>
      </c>
      <c r="AQ307" s="5">
        <f t="shared" si="457"/>
        <v>14996.723005276866</v>
      </c>
      <c r="AR307" s="5">
        <f t="shared" si="457"/>
        <v>15202.424395416332</v>
      </c>
      <c r="AS307" s="5">
        <f t="shared" si="457"/>
        <v>15408.886816515866</v>
      </c>
      <c r="AT307" s="5">
        <f t="shared" si="457"/>
        <v>15740.95011601236</v>
      </c>
      <c r="AU307" s="5">
        <f t="shared" si="457"/>
        <v>152.61290602642373</v>
      </c>
      <c r="AV307" s="5">
        <f t="shared" si="457"/>
        <v>648.2724156486438</v>
      </c>
      <c r="AW307" s="5">
        <f t="shared" si="457"/>
        <v>1022.5343712969462</v>
      </c>
      <c r="AX307" s="5">
        <f t="shared" si="457"/>
        <v>1354.5300907246767</v>
      </c>
      <c r="AY307" s="5">
        <f t="shared" si="457"/>
        <v>1554.6297113105036</v>
      </c>
      <c r="AZ307" s="5">
        <f t="shared" si="457"/>
        <v>1766.4970135770218</v>
      </c>
      <c r="BA307" s="5">
        <f t="shared" si="457"/>
        <v>2017.0996013773979</v>
      </c>
      <c r="BB307" s="5">
        <f t="shared" si="457"/>
        <v>2276.5279504388691</v>
      </c>
      <c r="BC307" s="5">
        <f t="shared" si="457"/>
        <v>2825.1820996755014</v>
      </c>
    </row>
    <row r="308" spans="1:55" hidden="1" x14ac:dyDescent="0.2">
      <c r="A308" t="s">
        <v>19</v>
      </c>
      <c r="B308">
        <v>294</v>
      </c>
      <c r="C308">
        <v>2006</v>
      </c>
      <c r="D308" s="5">
        <f t="shared" ref="D308:AI308" si="458">D232-D270</f>
        <v>3313.5899214480864</v>
      </c>
      <c r="E308" s="5">
        <f t="shared" si="458"/>
        <v>3838.7717484742038</v>
      </c>
      <c r="F308" s="5">
        <f t="shared" si="458"/>
        <v>4328.1602103870819</v>
      </c>
      <c r="G308" s="5">
        <f t="shared" si="458"/>
        <v>4760.6715441745328</v>
      </c>
      <c r="H308" s="5">
        <f t="shared" si="458"/>
        <v>5163.2733536889609</v>
      </c>
      <c r="I308" s="5">
        <f t="shared" si="458"/>
        <v>5545.2817202613496</v>
      </c>
      <c r="J308" s="5">
        <f t="shared" si="458"/>
        <v>5825.7938323344933</v>
      </c>
      <c r="K308" s="5">
        <f t="shared" si="458"/>
        <v>6077.8673803447973</v>
      </c>
      <c r="L308" s="5">
        <f t="shared" si="458"/>
        <v>6288.9011384924161</v>
      </c>
      <c r="M308" s="5">
        <f t="shared" si="458"/>
        <v>6632.3213155525691</v>
      </c>
      <c r="N308" s="5">
        <f t="shared" si="458"/>
        <v>6911.0192433665216</v>
      </c>
      <c r="O308" s="5">
        <f t="shared" si="458"/>
        <v>9418.7122096086678</v>
      </c>
      <c r="P308" s="5">
        <f t="shared" si="458"/>
        <v>13579.764452044885</v>
      </c>
      <c r="Q308" s="5">
        <f t="shared" si="458"/>
        <v>15786.891215348904</v>
      </c>
      <c r="R308" s="5">
        <f t="shared" si="458"/>
        <v>16000</v>
      </c>
      <c r="S308" s="5">
        <f t="shared" si="458"/>
        <v>16000</v>
      </c>
      <c r="T308" s="5">
        <f t="shared" si="458"/>
        <v>16000</v>
      </c>
      <c r="U308" s="5">
        <f t="shared" si="458"/>
        <v>15999.999999999998</v>
      </c>
      <c r="V308" s="5">
        <f t="shared" si="458"/>
        <v>15999.999999999998</v>
      </c>
      <c r="W308" s="5">
        <f t="shared" si="458"/>
        <v>16000</v>
      </c>
      <c r="X308" s="5">
        <f t="shared" si="458"/>
        <v>15999.999999999998</v>
      </c>
      <c r="Y308" s="5">
        <f t="shared" si="458"/>
        <v>16000</v>
      </c>
      <c r="Z308" s="5">
        <f t="shared" si="458"/>
        <v>15999.999999999996</v>
      </c>
      <c r="AA308" s="5">
        <f t="shared" si="458"/>
        <v>15999.999999999991</v>
      </c>
      <c r="AB308" s="5">
        <f t="shared" si="458"/>
        <v>15999.999999999993</v>
      </c>
      <c r="AC308" s="5">
        <f t="shared" si="458"/>
        <v>15999.999999999995</v>
      </c>
      <c r="AD308" s="5">
        <f t="shared" si="458"/>
        <v>15999.999999999993</v>
      </c>
      <c r="AE308" s="5">
        <f t="shared" si="458"/>
        <v>15999.999999999991</v>
      </c>
      <c r="AF308" s="5">
        <f t="shared" si="458"/>
        <v>15999.999999999989</v>
      </c>
      <c r="AG308" s="5">
        <f t="shared" si="458"/>
        <v>15999.822291403038</v>
      </c>
      <c r="AH308" s="5">
        <f t="shared" si="458"/>
        <v>15999.815145221948</v>
      </c>
      <c r="AI308" s="5">
        <f t="shared" si="458"/>
        <v>15999.689635202159</v>
      </c>
      <c r="AJ308" s="5">
        <f t="shared" ref="AJ308:BC308" si="459">AJ232-AJ270</f>
        <v>15999.689635202165</v>
      </c>
      <c r="AK308" s="5">
        <f t="shared" si="459"/>
        <v>15999.689635202167</v>
      </c>
      <c r="AL308" s="5">
        <f t="shared" si="459"/>
        <v>15999.689635202165</v>
      </c>
      <c r="AM308" s="5">
        <f t="shared" si="459"/>
        <v>15999.689635202167</v>
      </c>
      <c r="AN308" s="5">
        <f t="shared" si="459"/>
        <v>15825.786718443198</v>
      </c>
      <c r="AO308" s="5">
        <f t="shared" si="459"/>
        <v>15825.386449299614</v>
      </c>
      <c r="AP308" s="5">
        <f t="shared" si="459"/>
        <v>15825.29228600147</v>
      </c>
      <c r="AQ308" s="5">
        <f t="shared" si="459"/>
        <v>15825.292286001471</v>
      </c>
      <c r="AR308" s="5">
        <f t="shared" si="459"/>
        <v>15825.292286001471</v>
      </c>
      <c r="AS308" s="5">
        <f t="shared" si="459"/>
        <v>15825.292286001471</v>
      </c>
      <c r="AT308" s="5">
        <f t="shared" si="459"/>
        <v>15825.292286001471</v>
      </c>
      <c r="AU308" s="5">
        <f t="shared" si="459"/>
        <v>107.10537398052219</v>
      </c>
      <c r="AV308" s="5">
        <f t="shared" si="459"/>
        <v>536.59132634517402</v>
      </c>
      <c r="AW308" s="5">
        <f t="shared" si="459"/>
        <v>792.58743491613552</v>
      </c>
      <c r="AX308" s="5">
        <f t="shared" si="459"/>
        <v>976.01617312006897</v>
      </c>
      <c r="AY308" s="5">
        <f t="shared" si="459"/>
        <v>1089.8194538653697</v>
      </c>
      <c r="AZ308" s="5">
        <f t="shared" si="459"/>
        <v>1354.1510036270226</v>
      </c>
      <c r="BA308" s="5">
        <f t="shared" si="459"/>
        <v>1662.6113596928594</v>
      </c>
      <c r="BB308" s="5">
        <f t="shared" si="459"/>
        <v>1920.0784284737483</v>
      </c>
      <c r="BC308" s="5">
        <f t="shared" si="459"/>
        <v>2238.9826020313876</v>
      </c>
    </row>
    <row r="309" spans="1:55" hidden="1" x14ac:dyDescent="0.2">
      <c r="A309" t="s">
        <v>19</v>
      </c>
      <c r="B309">
        <v>294</v>
      </c>
      <c r="C309">
        <v>2007</v>
      </c>
      <c r="D309" s="5">
        <f t="shared" ref="D309:AI309" si="460">D233-D271</f>
        <v>2544.9913577470056</v>
      </c>
      <c r="E309" s="5">
        <f t="shared" si="460"/>
        <v>2784.8069040062182</v>
      </c>
      <c r="F309" s="5">
        <f t="shared" si="460"/>
        <v>2977.0614034709893</v>
      </c>
      <c r="G309" s="5">
        <f t="shared" si="460"/>
        <v>3278.1669584861734</v>
      </c>
      <c r="H309" s="5">
        <f t="shared" si="460"/>
        <v>3437.0796931881778</v>
      </c>
      <c r="I309" s="5">
        <f t="shared" si="460"/>
        <v>3591.5795389285759</v>
      </c>
      <c r="J309" s="5">
        <f t="shared" si="460"/>
        <v>3845.1240471493161</v>
      </c>
      <c r="K309" s="5">
        <f t="shared" si="460"/>
        <v>4213.4034517609416</v>
      </c>
      <c r="L309" s="5">
        <f t="shared" si="460"/>
        <v>4979.9698492701627</v>
      </c>
      <c r="M309" s="5">
        <f t="shared" si="460"/>
        <v>11043.463963483509</v>
      </c>
      <c r="N309" s="5">
        <f t="shared" si="460"/>
        <v>14876.001758989159</v>
      </c>
      <c r="O309" s="5">
        <f t="shared" si="460"/>
        <v>16000</v>
      </c>
      <c r="P309" s="5">
        <f t="shared" si="460"/>
        <v>16000</v>
      </c>
      <c r="Q309" s="5">
        <f t="shared" si="460"/>
        <v>16000</v>
      </c>
      <c r="R309" s="5">
        <f t="shared" si="460"/>
        <v>16000</v>
      </c>
      <c r="S309" s="5">
        <f t="shared" si="460"/>
        <v>16000</v>
      </c>
      <c r="T309" s="5">
        <f t="shared" si="460"/>
        <v>16000</v>
      </c>
      <c r="U309" s="5">
        <f t="shared" si="460"/>
        <v>15999.999999999995</v>
      </c>
      <c r="V309" s="5">
        <f t="shared" si="460"/>
        <v>15999.999999999989</v>
      </c>
      <c r="W309" s="5">
        <f t="shared" si="460"/>
        <v>15999.999999999982</v>
      </c>
      <c r="X309" s="5">
        <f t="shared" si="460"/>
        <v>15999.999999999978</v>
      </c>
      <c r="Y309" s="5">
        <f t="shared" si="460"/>
        <v>15999.999999999971</v>
      </c>
      <c r="Z309" s="5">
        <f t="shared" si="460"/>
        <v>15999.999999999965</v>
      </c>
      <c r="AA309" s="5">
        <f t="shared" si="460"/>
        <v>15999.999999999964</v>
      </c>
      <c r="AB309" s="5">
        <f t="shared" si="460"/>
        <v>15999.999999999969</v>
      </c>
      <c r="AC309" s="5">
        <f t="shared" si="460"/>
        <v>15999.999999999969</v>
      </c>
      <c r="AD309" s="5">
        <f t="shared" si="460"/>
        <v>15999.999999999971</v>
      </c>
      <c r="AE309" s="5">
        <f t="shared" si="460"/>
        <v>15999.999999999967</v>
      </c>
      <c r="AF309" s="5">
        <f t="shared" si="460"/>
        <v>15999.759226526116</v>
      </c>
      <c r="AG309" s="5">
        <f t="shared" si="460"/>
        <v>15999.577782919898</v>
      </c>
      <c r="AH309" s="5">
        <f t="shared" si="460"/>
        <v>15999.5777829199</v>
      </c>
      <c r="AI309" s="5">
        <f t="shared" si="460"/>
        <v>15691.135327428052</v>
      </c>
      <c r="AJ309" s="5">
        <f t="shared" ref="AJ309:BC309" si="461">AJ233-AJ271</f>
        <v>15240.040862985923</v>
      </c>
      <c r="AK309" s="5">
        <f t="shared" si="461"/>
        <v>15006.039265024505</v>
      </c>
      <c r="AL309" s="5">
        <f t="shared" si="461"/>
        <v>14827.152013897126</v>
      </c>
      <c r="AM309" s="5">
        <f t="shared" si="461"/>
        <v>14826.661693827089</v>
      </c>
      <c r="AN309" s="5">
        <f t="shared" si="461"/>
        <v>14826.171373757044</v>
      </c>
      <c r="AO309" s="5">
        <f t="shared" si="461"/>
        <v>14819.797212846455</v>
      </c>
      <c r="AP309" s="5">
        <f t="shared" si="461"/>
        <v>14810.314050921779</v>
      </c>
      <c r="AQ309" s="5">
        <f t="shared" si="461"/>
        <v>14807.508044997627</v>
      </c>
      <c r="AR309" s="5">
        <f t="shared" si="461"/>
        <v>14807.508044997627</v>
      </c>
      <c r="AS309" s="5">
        <f t="shared" si="461"/>
        <v>14807.508044997627</v>
      </c>
      <c r="AT309" s="5">
        <f t="shared" si="461"/>
        <v>14807.508044997627</v>
      </c>
      <c r="AU309" s="5">
        <f t="shared" si="461"/>
        <v>42.128428391847301</v>
      </c>
      <c r="AV309" s="5">
        <f t="shared" si="461"/>
        <v>159.57979395082</v>
      </c>
      <c r="AW309" s="5">
        <f t="shared" si="461"/>
        <v>232.19618963113248</v>
      </c>
      <c r="AX309" s="5">
        <f t="shared" si="461"/>
        <v>290.59330997367141</v>
      </c>
      <c r="AY309" s="5">
        <f t="shared" si="461"/>
        <v>357.81619157679262</v>
      </c>
      <c r="AZ309" s="5">
        <f t="shared" si="461"/>
        <v>404.44563023813021</v>
      </c>
      <c r="BA309" s="5">
        <f t="shared" si="461"/>
        <v>447.64282840921294</v>
      </c>
      <c r="BB309" s="5">
        <f t="shared" si="461"/>
        <v>485.44650580996824</v>
      </c>
      <c r="BC309" s="5">
        <f t="shared" si="461"/>
        <v>539.29765864576882</v>
      </c>
    </row>
    <row r="310" spans="1:55" hidden="1" x14ac:dyDescent="0.2">
      <c r="A310" t="s">
        <v>19</v>
      </c>
      <c r="B310">
        <v>294</v>
      </c>
      <c r="C310">
        <v>2008</v>
      </c>
      <c r="D310" s="5">
        <f t="shared" ref="D310:AI310" si="462">D234-D272</f>
        <v>596.22381240369828</v>
      </c>
      <c r="E310" s="5">
        <f t="shared" si="462"/>
        <v>660.01445351656469</v>
      </c>
      <c r="F310" s="5">
        <f t="shared" si="462"/>
        <v>704.68260575850024</v>
      </c>
      <c r="G310" s="5">
        <f t="shared" si="462"/>
        <v>720.4218800070347</v>
      </c>
      <c r="H310" s="5">
        <f t="shared" si="462"/>
        <v>727.33539299473182</v>
      </c>
      <c r="I310" s="5">
        <f t="shared" si="462"/>
        <v>740.62306689304785</v>
      </c>
      <c r="J310" s="5">
        <f t="shared" si="462"/>
        <v>757.83330135176425</v>
      </c>
      <c r="K310" s="5">
        <f t="shared" si="462"/>
        <v>783.86929707131787</v>
      </c>
      <c r="L310" s="5">
        <f t="shared" si="462"/>
        <v>866.43919686675451</v>
      </c>
      <c r="M310" s="5">
        <f t="shared" si="462"/>
        <v>1075.0213546644259</v>
      </c>
      <c r="N310" s="5">
        <f t="shared" si="462"/>
        <v>1755.7817399160322</v>
      </c>
      <c r="O310" s="5">
        <f t="shared" si="462"/>
        <v>2556.6705423288213</v>
      </c>
      <c r="P310" s="5">
        <f t="shared" si="462"/>
        <v>3258.5146905922907</v>
      </c>
      <c r="Q310" s="5">
        <f t="shared" si="462"/>
        <v>3630.3734317153067</v>
      </c>
      <c r="R310" s="5">
        <f t="shared" si="462"/>
        <v>4023.3159358497933</v>
      </c>
      <c r="S310" s="5">
        <f t="shared" si="462"/>
        <v>4840.385300574042</v>
      </c>
      <c r="T310" s="5">
        <f t="shared" si="462"/>
        <v>5174.9797163731419</v>
      </c>
      <c r="U310" s="5">
        <f t="shared" si="462"/>
        <v>5921.4429910106146</v>
      </c>
      <c r="V310" s="5">
        <f t="shared" si="462"/>
        <v>6638.4870612108025</v>
      </c>
      <c r="W310" s="5">
        <f t="shared" si="462"/>
        <v>7133.9064599849871</v>
      </c>
      <c r="X310" s="5">
        <f t="shared" si="462"/>
        <v>12201.070191865569</v>
      </c>
      <c r="Y310" s="5">
        <f t="shared" si="462"/>
        <v>13571.220595601282</v>
      </c>
      <c r="Z310" s="5">
        <f t="shared" si="462"/>
        <v>14280.419544915076</v>
      </c>
      <c r="AA310" s="5">
        <f t="shared" si="462"/>
        <v>15999.999999999995</v>
      </c>
      <c r="AB310" s="5">
        <f t="shared" si="462"/>
        <v>15999.999999999993</v>
      </c>
      <c r="AC310" s="5">
        <f t="shared" si="462"/>
        <v>15999.999999999987</v>
      </c>
      <c r="AD310" s="5">
        <f t="shared" si="462"/>
        <v>15999.999999999982</v>
      </c>
      <c r="AE310" s="5">
        <f t="shared" si="462"/>
        <v>15999.999999999987</v>
      </c>
      <c r="AF310" s="5">
        <f t="shared" si="462"/>
        <v>15999.999999999989</v>
      </c>
      <c r="AG310" s="5">
        <f t="shared" si="462"/>
        <v>15999.999999999995</v>
      </c>
      <c r="AH310" s="5">
        <f t="shared" si="462"/>
        <v>15999.999999999991</v>
      </c>
      <c r="AI310" s="5">
        <f t="shared" si="462"/>
        <v>15999.999999999991</v>
      </c>
      <c r="AJ310" s="5">
        <f t="shared" ref="AJ310:BC310" si="463">AJ234-AJ272</f>
        <v>15999.825665015451</v>
      </c>
      <c r="AK310" s="5">
        <f t="shared" si="463"/>
        <v>15999.782424261959</v>
      </c>
      <c r="AL310" s="5">
        <f t="shared" si="463"/>
        <v>15999.782424261961</v>
      </c>
      <c r="AM310" s="5">
        <f t="shared" si="463"/>
        <v>15999.782424261966</v>
      </c>
      <c r="AN310" s="5">
        <f t="shared" si="463"/>
        <v>15999.782424261968</v>
      </c>
      <c r="AO310" s="5">
        <f t="shared" si="463"/>
        <v>15999.782424261968</v>
      </c>
      <c r="AP310" s="5">
        <f t="shared" si="463"/>
        <v>15999.78242426197</v>
      </c>
      <c r="AQ310" s="5">
        <f t="shared" si="463"/>
        <v>15999.782424261974</v>
      </c>
      <c r="AR310" s="5">
        <f t="shared" si="463"/>
        <v>15999.782424261974</v>
      </c>
      <c r="AS310" s="5">
        <f t="shared" si="463"/>
        <v>15999.782424261974</v>
      </c>
      <c r="AT310" s="5">
        <f t="shared" si="463"/>
        <v>15999.782424261974</v>
      </c>
      <c r="AU310" s="5">
        <f t="shared" si="463"/>
        <v>70.998346142676084</v>
      </c>
      <c r="AV310" s="5">
        <f t="shared" si="463"/>
        <v>358.17881116842221</v>
      </c>
      <c r="AW310" s="5">
        <f t="shared" si="463"/>
        <v>586.2266757466881</v>
      </c>
      <c r="AX310" s="5">
        <f t="shared" si="463"/>
        <v>844.18406459797359</v>
      </c>
      <c r="AY310" s="5">
        <f t="shared" si="463"/>
        <v>1058.5029672147107</v>
      </c>
      <c r="AZ310" s="5">
        <f t="shared" si="463"/>
        <v>1275.2734701819206</v>
      </c>
      <c r="BA310" s="5">
        <f t="shared" si="463"/>
        <v>1555.7855822548074</v>
      </c>
      <c r="BB310" s="5">
        <f t="shared" si="463"/>
        <v>1632.8148652590573</v>
      </c>
      <c r="BC310" s="5">
        <f t="shared" si="463"/>
        <v>1646.8800466969112</v>
      </c>
    </row>
    <row r="311" spans="1:55" hidden="1" x14ac:dyDescent="0.2">
      <c r="A311" t="s">
        <v>19</v>
      </c>
      <c r="B311">
        <v>294</v>
      </c>
      <c r="C311">
        <v>2009</v>
      </c>
      <c r="D311" s="5">
        <f t="shared" ref="D311:AI311" si="464">D235-D273</f>
        <v>1650.8516392642443</v>
      </c>
      <c r="E311" s="5">
        <f t="shared" si="464"/>
        <v>1654.8232318315777</v>
      </c>
      <c r="F311" s="5">
        <f t="shared" si="464"/>
        <v>1658.794824398911</v>
      </c>
      <c r="G311" s="5">
        <f t="shared" si="464"/>
        <v>1662.7664169662442</v>
      </c>
      <c r="H311" s="5">
        <f t="shared" si="464"/>
        <v>1694.1959334561254</v>
      </c>
      <c r="I311" s="5">
        <f t="shared" si="464"/>
        <v>1746.218892888046</v>
      </c>
      <c r="J311" s="5">
        <f t="shared" si="464"/>
        <v>1798.2418523199665</v>
      </c>
      <c r="K311" s="5">
        <f t="shared" si="464"/>
        <v>1850.2648054654619</v>
      </c>
      <c r="L311" s="5">
        <f t="shared" si="464"/>
        <v>2167.6980188132761</v>
      </c>
      <c r="M311" s="5">
        <f t="shared" si="464"/>
        <v>2748.9234298454094</v>
      </c>
      <c r="N311" s="5">
        <f t="shared" si="464"/>
        <v>3967.5649319368613</v>
      </c>
      <c r="O311" s="5">
        <f t="shared" si="464"/>
        <v>7477.9624414223144</v>
      </c>
      <c r="P311" s="5">
        <f t="shared" si="464"/>
        <v>8785.3518761923169</v>
      </c>
      <c r="Q311" s="5">
        <f t="shared" si="464"/>
        <v>9163.0944581556014</v>
      </c>
      <c r="R311" s="5">
        <f t="shared" si="464"/>
        <v>10615.128313589048</v>
      </c>
      <c r="S311" s="5">
        <f t="shared" si="464"/>
        <v>11700.893076698045</v>
      </c>
      <c r="T311" s="5">
        <f t="shared" si="464"/>
        <v>12716.051749720855</v>
      </c>
      <c r="U311" s="5">
        <f t="shared" si="464"/>
        <v>13676.784894968647</v>
      </c>
      <c r="V311" s="5">
        <f t="shared" si="464"/>
        <v>14630.163239165484</v>
      </c>
      <c r="W311" s="5">
        <f t="shared" si="464"/>
        <v>15212.369290337534</v>
      </c>
      <c r="X311" s="5">
        <f t="shared" si="464"/>
        <v>15655.814761686777</v>
      </c>
      <c r="Y311" s="5">
        <f t="shared" si="464"/>
        <v>15999.999999999975</v>
      </c>
      <c r="Z311" s="5">
        <f t="shared" si="464"/>
        <v>15999.999999999982</v>
      </c>
      <c r="AA311" s="5">
        <f t="shared" si="464"/>
        <v>15999.999999999984</v>
      </c>
      <c r="AB311" s="5">
        <f t="shared" si="464"/>
        <v>15999.999999999984</v>
      </c>
      <c r="AC311" s="5">
        <f t="shared" si="464"/>
        <v>15999.99999999998</v>
      </c>
      <c r="AD311" s="5">
        <f t="shared" si="464"/>
        <v>15999.99999999998</v>
      </c>
      <c r="AE311" s="5">
        <f t="shared" si="464"/>
        <v>15999.900084920275</v>
      </c>
      <c r="AF311" s="5">
        <f t="shared" si="464"/>
        <v>15999.893825022611</v>
      </c>
      <c r="AG311" s="5">
        <f t="shared" si="464"/>
        <v>15999.662565846909</v>
      </c>
      <c r="AH311" s="5">
        <f t="shared" si="464"/>
        <v>15999.662565846911</v>
      </c>
      <c r="AI311" s="5">
        <f t="shared" si="464"/>
        <v>15999.662565846909</v>
      </c>
      <c r="AJ311" s="5">
        <f t="shared" ref="AJ311:BC311" si="465">AJ235-AJ273</f>
        <v>15999.585096630391</v>
      </c>
      <c r="AK311" s="5">
        <f t="shared" si="465"/>
        <v>15999.585096630391</v>
      </c>
      <c r="AL311" s="5">
        <f t="shared" si="465"/>
        <v>15999.494995457206</v>
      </c>
      <c r="AM311" s="5">
        <f t="shared" si="465"/>
        <v>15999.494995457208</v>
      </c>
      <c r="AN311" s="5">
        <f t="shared" si="465"/>
        <v>15725.184371643782</v>
      </c>
      <c r="AO311" s="5">
        <f t="shared" si="465"/>
        <v>15716.848930453009</v>
      </c>
      <c r="AP311" s="5">
        <f t="shared" si="465"/>
        <v>15703.610288561773</v>
      </c>
      <c r="AQ311" s="5">
        <f t="shared" si="465"/>
        <v>15696.745807581132</v>
      </c>
      <c r="AR311" s="5">
        <f t="shared" si="465"/>
        <v>15696.745807581132</v>
      </c>
      <c r="AS311" s="5">
        <f t="shared" si="465"/>
        <v>15696.745807581132</v>
      </c>
      <c r="AT311" s="5">
        <f t="shared" si="465"/>
        <v>15696.745807581132</v>
      </c>
      <c r="AU311" s="5">
        <f t="shared" si="465"/>
        <v>129.27638875389027</v>
      </c>
      <c r="AV311" s="5">
        <f t="shared" si="465"/>
        <v>316.99192528483184</v>
      </c>
      <c r="AW311" s="5">
        <f t="shared" si="465"/>
        <v>346.95047571964824</v>
      </c>
      <c r="AX311" s="5">
        <f t="shared" si="465"/>
        <v>390.63798784581024</v>
      </c>
      <c r="AY311" s="5">
        <f t="shared" si="465"/>
        <v>451.48670853831254</v>
      </c>
      <c r="AZ311" s="5">
        <f t="shared" si="465"/>
        <v>471.63885777793689</v>
      </c>
      <c r="BA311" s="5">
        <f t="shared" si="465"/>
        <v>482.47493132603449</v>
      </c>
      <c r="BB311" s="5">
        <f t="shared" si="465"/>
        <v>490.36908445376804</v>
      </c>
      <c r="BC311" s="5">
        <f t="shared" si="465"/>
        <v>492.10621841622327</v>
      </c>
    </row>
    <row r="312" spans="1:55" hidden="1" x14ac:dyDescent="0.2">
      <c r="A312" t="s">
        <v>19</v>
      </c>
      <c r="B312">
        <v>294</v>
      </c>
      <c r="C312">
        <v>2010</v>
      </c>
      <c r="D312" s="5">
        <f t="shared" ref="D312:AI312" si="466">D236-D274</f>
        <v>492.10621841622327</v>
      </c>
      <c r="E312" s="5">
        <f t="shared" si="466"/>
        <v>561.29037367492674</v>
      </c>
      <c r="F312" s="5">
        <f t="shared" si="466"/>
        <v>732.95143019816874</v>
      </c>
      <c r="G312" s="5">
        <f t="shared" si="466"/>
        <v>868.81911365414828</v>
      </c>
      <c r="H312" s="5">
        <f t="shared" si="466"/>
        <v>1043.4220905972443</v>
      </c>
      <c r="I312" s="5">
        <f t="shared" si="466"/>
        <v>1248.4249118832527</v>
      </c>
      <c r="J312" s="5">
        <f t="shared" si="466"/>
        <v>1497.0662194035567</v>
      </c>
      <c r="K312" s="5">
        <f t="shared" si="466"/>
        <v>1724.623763911932</v>
      </c>
      <c r="L312" s="5">
        <f t="shared" si="466"/>
        <v>2055.2956191508488</v>
      </c>
      <c r="M312" s="5">
        <f t="shared" si="466"/>
        <v>2776.7525702160592</v>
      </c>
      <c r="N312" s="5">
        <f t="shared" si="466"/>
        <v>4507.7785455051953</v>
      </c>
      <c r="O312" s="5">
        <f t="shared" si="466"/>
        <v>7116.9677662465274</v>
      </c>
      <c r="P312" s="5">
        <f t="shared" si="466"/>
        <v>8727.3750043048567</v>
      </c>
      <c r="Q312" s="5">
        <f t="shared" si="466"/>
        <v>9370.8710642330079</v>
      </c>
      <c r="R312" s="5">
        <f t="shared" si="466"/>
        <v>10022.702565351814</v>
      </c>
      <c r="S312" s="5">
        <f t="shared" si="466"/>
        <v>11625.755002359476</v>
      </c>
      <c r="T312" s="5">
        <f t="shared" si="466"/>
        <v>12609.042870829186</v>
      </c>
      <c r="U312" s="5">
        <f t="shared" si="466"/>
        <v>15580.578623334435</v>
      </c>
      <c r="V312" s="5">
        <f t="shared" si="466"/>
        <v>15999.999999999989</v>
      </c>
      <c r="W312" s="5">
        <f t="shared" si="466"/>
        <v>15999.999999999982</v>
      </c>
      <c r="X312" s="5">
        <f t="shared" si="466"/>
        <v>15999.999999999976</v>
      </c>
      <c r="Y312" s="5">
        <f t="shared" si="466"/>
        <v>15999.999999999971</v>
      </c>
      <c r="Z312" s="5">
        <f t="shared" si="466"/>
        <v>15999.999999999965</v>
      </c>
      <c r="AA312" s="5">
        <f t="shared" si="466"/>
        <v>15999.999999999965</v>
      </c>
      <c r="AB312" s="5">
        <f t="shared" si="466"/>
        <v>15999.999999999964</v>
      </c>
      <c r="AC312" s="5">
        <f t="shared" si="466"/>
        <v>15999.999999999958</v>
      </c>
      <c r="AD312" s="5">
        <f t="shared" si="466"/>
        <v>15999.999999999958</v>
      </c>
      <c r="AE312" s="5">
        <f t="shared" si="466"/>
        <v>15999.999999999962</v>
      </c>
      <c r="AF312" s="5">
        <f t="shared" si="466"/>
        <v>15999.999999999964</v>
      </c>
      <c r="AG312" s="5">
        <f t="shared" si="466"/>
        <v>15999.999999999962</v>
      </c>
      <c r="AH312" s="5">
        <f t="shared" si="466"/>
        <v>15999.999999999965</v>
      </c>
      <c r="AI312" s="5">
        <f t="shared" si="466"/>
        <v>15999.999999999969</v>
      </c>
      <c r="AJ312" s="5">
        <f t="shared" ref="AJ312:BC312" si="467">AJ236-AJ274</f>
        <v>15999.999999999971</v>
      </c>
      <c r="AK312" s="5">
        <f t="shared" si="467"/>
        <v>15999.999999999969</v>
      </c>
      <c r="AL312" s="5">
        <f t="shared" si="467"/>
        <v>15999.999999999964</v>
      </c>
      <c r="AM312" s="5">
        <f t="shared" si="467"/>
        <v>15999.999999999964</v>
      </c>
      <c r="AN312" s="5">
        <f t="shared" si="467"/>
        <v>15999.999999999967</v>
      </c>
      <c r="AO312" s="5">
        <f t="shared" si="467"/>
        <v>15999.999999999969</v>
      </c>
      <c r="AP312" s="5">
        <f t="shared" si="467"/>
        <v>15999.999999999962</v>
      </c>
      <c r="AQ312" s="5">
        <f t="shared" si="467"/>
        <v>15999.99999999996</v>
      </c>
      <c r="AR312" s="5">
        <f t="shared" si="467"/>
        <v>15999.99999999996</v>
      </c>
      <c r="AS312" s="5">
        <f t="shared" si="467"/>
        <v>15999.99999999996</v>
      </c>
      <c r="AT312" s="5">
        <f t="shared" si="467"/>
        <v>15999.99999999996</v>
      </c>
      <c r="AU312" s="5">
        <f t="shared" si="467"/>
        <v>334.65045237853514</v>
      </c>
      <c r="AV312" s="5">
        <f t="shared" si="467"/>
        <v>1436.5397412199382</v>
      </c>
      <c r="AW312" s="5">
        <f t="shared" si="467"/>
        <v>2102.5905243699617</v>
      </c>
      <c r="AX312" s="5">
        <f t="shared" si="467"/>
        <v>2770.1122677301028</v>
      </c>
      <c r="AY312" s="5">
        <f t="shared" si="467"/>
        <v>3451.8532931214031</v>
      </c>
      <c r="AZ312" s="5">
        <f t="shared" si="467"/>
        <v>4315.5030645000206</v>
      </c>
      <c r="BA312" s="5">
        <f t="shared" si="467"/>
        <v>5311.0489347209423</v>
      </c>
      <c r="BB312" s="5">
        <f t="shared" si="467"/>
        <v>6113.8990174140763</v>
      </c>
      <c r="BC312" s="5">
        <f t="shared" si="467"/>
        <v>6937.860881408662</v>
      </c>
    </row>
    <row r="313" spans="1:55" hidden="1" x14ac:dyDescent="0.2">
      <c r="A313" t="s">
        <v>19</v>
      </c>
      <c r="B313">
        <v>294</v>
      </c>
      <c r="C313">
        <v>2011</v>
      </c>
      <c r="D313" s="5">
        <f t="shared" ref="D313:AI313" si="468">D237-D275</f>
        <v>7550.4667769237703</v>
      </c>
      <c r="E313" s="5">
        <f t="shared" si="468"/>
        <v>7983.6155268022212</v>
      </c>
      <c r="F313" s="5">
        <f t="shared" si="468"/>
        <v>8409.8997956998537</v>
      </c>
      <c r="G313" s="5">
        <f t="shared" si="468"/>
        <v>9003.3832084829337</v>
      </c>
      <c r="H313" s="5">
        <f t="shared" si="468"/>
        <v>9633.0032104286929</v>
      </c>
      <c r="I313" s="5">
        <f t="shared" si="468"/>
        <v>10257.720011673706</v>
      </c>
      <c r="J313" s="5">
        <f t="shared" si="468"/>
        <v>10953.042903005611</v>
      </c>
      <c r="K313" s="5">
        <f t="shared" si="468"/>
        <v>11526.276096896332</v>
      </c>
      <c r="L313" s="5">
        <f t="shared" si="468"/>
        <v>11893.2316373185</v>
      </c>
      <c r="M313" s="5">
        <f t="shared" si="468"/>
        <v>12286.664461523122</v>
      </c>
      <c r="N313" s="5">
        <f t="shared" si="468"/>
        <v>16000</v>
      </c>
      <c r="O313" s="5">
        <f t="shared" si="468"/>
        <v>16000</v>
      </c>
      <c r="P313" s="5">
        <f t="shared" si="468"/>
        <v>16000</v>
      </c>
      <c r="Q313" s="5">
        <f t="shared" si="468"/>
        <v>16000</v>
      </c>
      <c r="R313" s="5">
        <f t="shared" si="468"/>
        <v>16000</v>
      </c>
      <c r="S313" s="5">
        <f t="shared" si="468"/>
        <v>16000</v>
      </c>
      <c r="T313" s="5">
        <f t="shared" si="468"/>
        <v>16000</v>
      </c>
      <c r="U313" s="5">
        <f t="shared" si="468"/>
        <v>15999.999999999995</v>
      </c>
      <c r="V313" s="5">
        <f t="shared" si="468"/>
        <v>15999.999999999989</v>
      </c>
      <c r="W313" s="5">
        <f t="shared" si="468"/>
        <v>15999.999999999982</v>
      </c>
      <c r="X313" s="5">
        <f t="shared" si="468"/>
        <v>15999.999999999987</v>
      </c>
      <c r="Y313" s="5">
        <f t="shared" si="468"/>
        <v>15999.999999999987</v>
      </c>
      <c r="Z313" s="5">
        <f t="shared" si="468"/>
        <v>15999.999999999987</v>
      </c>
      <c r="AA313" s="5">
        <f t="shared" si="468"/>
        <v>15999.999999999982</v>
      </c>
      <c r="AB313" s="5">
        <f t="shared" si="468"/>
        <v>15999.999999999976</v>
      </c>
      <c r="AC313" s="5">
        <f t="shared" si="468"/>
        <v>15999.999999999976</v>
      </c>
      <c r="AD313" s="5">
        <f t="shared" si="468"/>
        <v>15999.999999999978</v>
      </c>
      <c r="AE313" s="5">
        <f t="shared" si="468"/>
        <v>15999.999999999975</v>
      </c>
      <c r="AF313" s="5">
        <f t="shared" si="468"/>
        <v>15999.999999999975</v>
      </c>
      <c r="AG313" s="5">
        <f t="shared" si="468"/>
        <v>15999.999999999978</v>
      </c>
      <c r="AH313" s="5">
        <f t="shared" si="468"/>
        <v>15999.999999999978</v>
      </c>
      <c r="AI313" s="5">
        <f t="shared" si="468"/>
        <v>15999.999999999973</v>
      </c>
      <c r="AJ313" s="5">
        <f t="shared" ref="AJ313:BC313" si="469">AJ237-AJ275</f>
        <v>15999.999999999969</v>
      </c>
      <c r="AK313" s="5">
        <f t="shared" si="469"/>
        <v>15999.999999999969</v>
      </c>
      <c r="AL313" s="5">
        <f t="shared" si="469"/>
        <v>15999.999999999973</v>
      </c>
      <c r="AM313" s="5">
        <f t="shared" si="469"/>
        <v>15999.790002082995</v>
      </c>
      <c r="AN313" s="5">
        <f t="shared" si="469"/>
        <v>15999.790002082997</v>
      </c>
      <c r="AO313" s="5">
        <f t="shared" si="469"/>
        <v>15999.790002083002</v>
      </c>
      <c r="AP313" s="5">
        <f t="shared" si="469"/>
        <v>15999.731581820768</v>
      </c>
      <c r="AQ313" s="5">
        <f t="shared" si="469"/>
        <v>15999.731581820766</v>
      </c>
      <c r="AR313" s="5">
        <f t="shared" si="469"/>
        <v>15999.731581820766</v>
      </c>
      <c r="AS313" s="5">
        <f t="shared" si="469"/>
        <v>15999.731581820766</v>
      </c>
      <c r="AT313" s="5">
        <f t="shared" si="469"/>
        <v>15999.731581820766</v>
      </c>
      <c r="AU313" s="5">
        <f t="shared" si="469"/>
        <v>248.93577135153222</v>
      </c>
      <c r="AV313" s="5">
        <f t="shared" si="469"/>
        <v>1059.5947809006893</v>
      </c>
      <c r="AW313" s="5">
        <f t="shared" si="469"/>
        <v>1653.4214177331787</v>
      </c>
      <c r="AX313" s="5">
        <f t="shared" si="469"/>
        <v>2395.3247157193155</v>
      </c>
      <c r="AY313" s="5">
        <f t="shared" si="469"/>
        <v>3234.8017076443011</v>
      </c>
      <c r="AZ313" s="5">
        <f t="shared" si="469"/>
        <v>3927.672998625816</v>
      </c>
      <c r="BA313" s="5">
        <f t="shared" si="469"/>
        <v>4610.7378882064604</v>
      </c>
      <c r="BB313" s="5">
        <f t="shared" si="469"/>
        <v>5323.2219819899765</v>
      </c>
      <c r="BC313" s="5">
        <f t="shared" si="469"/>
        <v>6103.3072042879439</v>
      </c>
    </row>
    <row r="314" spans="1:55" hidden="1" x14ac:dyDescent="0.2">
      <c r="A314" t="s">
        <v>19</v>
      </c>
      <c r="B314">
        <v>294</v>
      </c>
      <c r="C314">
        <v>2012</v>
      </c>
      <c r="D314" s="5">
        <f t="shared" ref="D314:AI314" si="470">D238-D276</f>
        <v>6835.8944209433539</v>
      </c>
      <c r="E314" s="5">
        <f t="shared" si="470"/>
        <v>7379.2180905610358</v>
      </c>
      <c r="F314" s="5">
        <f t="shared" si="470"/>
        <v>7634.7238790618503</v>
      </c>
      <c r="G314" s="5">
        <f t="shared" si="470"/>
        <v>7953.4809565987061</v>
      </c>
      <c r="H314" s="5">
        <f t="shared" si="470"/>
        <v>8488.4691850256932</v>
      </c>
      <c r="I314" s="5">
        <f t="shared" si="470"/>
        <v>8945.4965223153304</v>
      </c>
      <c r="J314" s="5">
        <f t="shared" si="470"/>
        <v>9390.2658578538758</v>
      </c>
      <c r="K314" s="5">
        <f t="shared" si="470"/>
        <v>9815.4223905904182</v>
      </c>
      <c r="L314" s="5">
        <f t="shared" si="470"/>
        <v>10231.409938017159</v>
      </c>
      <c r="M314" s="5">
        <f t="shared" si="470"/>
        <v>11616.76026392428</v>
      </c>
      <c r="N314" s="5">
        <f t="shared" si="470"/>
        <v>14165.64011604989</v>
      </c>
      <c r="O314" s="5">
        <f t="shared" si="470"/>
        <v>16000</v>
      </c>
      <c r="P314" s="5">
        <f t="shared" si="470"/>
        <v>16000</v>
      </c>
      <c r="Q314" s="5">
        <f t="shared" si="470"/>
        <v>16000</v>
      </c>
      <c r="R314" s="5">
        <f t="shared" si="470"/>
        <v>16000</v>
      </c>
      <c r="S314" s="5">
        <f t="shared" si="470"/>
        <v>16000</v>
      </c>
      <c r="T314" s="5">
        <f t="shared" si="470"/>
        <v>16000</v>
      </c>
      <c r="U314" s="5">
        <f t="shared" si="470"/>
        <v>15999.999999999995</v>
      </c>
      <c r="V314" s="5">
        <f t="shared" si="470"/>
        <v>15999.999999999989</v>
      </c>
      <c r="W314" s="5">
        <f t="shared" si="470"/>
        <v>15999.999999999982</v>
      </c>
      <c r="X314" s="5">
        <f t="shared" si="470"/>
        <v>15999.999999999978</v>
      </c>
      <c r="Y314" s="5">
        <f t="shared" si="470"/>
        <v>15999.999999999973</v>
      </c>
      <c r="Z314" s="5">
        <f t="shared" si="470"/>
        <v>15999.999999999967</v>
      </c>
      <c r="AA314" s="5">
        <f t="shared" si="470"/>
        <v>15999.999999999967</v>
      </c>
      <c r="AB314" s="5">
        <f t="shared" si="470"/>
        <v>15999.99999999996</v>
      </c>
      <c r="AC314" s="5">
        <f t="shared" si="470"/>
        <v>15999.999999999955</v>
      </c>
      <c r="AD314" s="5">
        <f t="shared" si="470"/>
        <v>15999.999999999955</v>
      </c>
      <c r="AE314" s="5">
        <f t="shared" si="470"/>
        <v>15999.999999999951</v>
      </c>
      <c r="AF314" s="5">
        <f t="shared" si="470"/>
        <v>15999.999999999951</v>
      </c>
      <c r="AG314" s="5">
        <f t="shared" si="470"/>
        <v>15999.999999999953</v>
      </c>
      <c r="AH314" s="5">
        <f t="shared" si="470"/>
        <v>15999.999999999956</v>
      </c>
      <c r="AI314" s="5">
        <f t="shared" si="470"/>
        <v>15999.999999999958</v>
      </c>
      <c r="AJ314" s="5">
        <f t="shared" ref="AJ314:BC314" si="471">AJ238-AJ276</f>
        <v>15999.999999999956</v>
      </c>
      <c r="AK314" s="5">
        <f t="shared" si="471"/>
        <v>15999.794186637289</v>
      </c>
      <c r="AL314" s="5">
        <f t="shared" si="471"/>
        <v>15999.652457434286</v>
      </c>
      <c r="AM314" s="5">
        <f t="shared" si="471"/>
        <v>15999.162137364237</v>
      </c>
      <c r="AN314" s="5">
        <f t="shared" si="471"/>
        <v>15998.671817294196</v>
      </c>
      <c r="AO314" s="5">
        <f t="shared" si="471"/>
        <v>15989.163720451419</v>
      </c>
      <c r="AP314" s="5">
        <f t="shared" si="471"/>
        <v>15982.045012515735</v>
      </c>
      <c r="AQ314" s="5">
        <f t="shared" si="471"/>
        <v>15982.045012515733</v>
      </c>
      <c r="AR314" s="5">
        <f t="shared" si="471"/>
        <v>15982.045012515733</v>
      </c>
      <c r="AS314" s="5">
        <f t="shared" si="471"/>
        <v>15982.045012515733</v>
      </c>
      <c r="AT314" s="5">
        <f t="shared" si="471"/>
        <v>15982.045012515733</v>
      </c>
      <c r="AU314" s="5">
        <f t="shared" si="471"/>
        <v>175.78674968398948</v>
      </c>
      <c r="AV314" s="5">
        <f t="shared" si="471"/>
        <v>610.2033271721491</v>
      </c>
      <c r="AW314" s="5">
        <f t="shared" si="471"/>
        <v>855.90271427215077</v>
      </c>
      <c r="AX314" s="5">
        <f t="shared" si="471"/>
        <v>1298.7107695306818</v>
      </c>
      <c r="AY314" s="5">
        <f t="shared" si="471"/>
        <v>1625.8032882582306</v>
      </c>
      <c r="AZ314" s="5">
        <f t="shared" si="471"/>
        <v>1844.0447514358777</v>
      </c>
      <c r="BA314" s="5">
        <f t="shared" si="471"/>
        <v>2008.3510069082092</v>
      </c>
      <c r="BB314" s="5">
        <f t="shared" si="471"/>
        <v>2151.5734912581961</v>
      </c>
      <c r="BC314" s="5">
        <f t="shared" si="471"/>
        <v>2257.5386548641159</v>
      </c>
    </row>
    <row r="315" spans="1:55" hidden="1" x14ac:dyDescent="0.2">
      <c r="A315" t="s">
        <v>19</v>
      </c>
      <c r="B315">
        <v>294</v>
      </c>
      <c r="C315">
        <v>2013</v>
      </c>
      <c r="D315" s="5">
        <f t="shared" ref="D315:AI315" si="472">D239-D277</f>
        <v>2373.3032234019697</v>
      </c>
      <c r="E315" s="5">
        <f t="shared" si="472"/>
        <v>2461.6098680172754</v>
      </c>
      <c r="F315" s="5">
        <f t="shared" si="472"/>
        <v>2559.2325867697919</v>
      </c>
      <c r="G315" s="5">
        <f t="shared" si="472"/>
        <v>2706.8679598604854</v>
      </c>
      <c r="H315" s="5">
        <f t="shared" si="472"/>
        <v>2925.5997431077685</v>
      </c>
      <c r="I315" s="5">
        <f t="shared" si="472"/>
        <v>3161.9830488767266</v>
      </c>
      <c r="J315" s="5">
        <f t="shared" si="472"/>
        <v>3403.7598754165215</v>
      </c>
      <c r="K315" s="5">
        <f t="shared" si="472"/>
        <v>3649.4592625164623</v>
      </c>
      <c r="L315" s="5">
        <f t="shared" si="472"/>
        <v>4190.4784278051111</v>
      </c>
      <c r="M315" s="5">
        <f t="shared" si="472"/>
        <v>5233.0950247502851</v>
      </c>
      <c r="N315" s="5">
        <f t="shared" si="472"/>
        <v>6474.7815701342543</v>
      </c>
      <c r="O315" s="5">
        <f t="shared" si="472"/>
        <v>8101.3693705038368</v>
      </c>
      <c r="P315" s="5">
        <f t="shared" si="472"/>
        <v>11606.863679288899</v>
      </c>
      <c r="Q315" s="5">
        <f t="shared" si="472"/>
        <v>12752.447490943465</v>
      </c>
      <c r="R315" s="5">
        <f t="shared" si="472"/>
        <v>13475.865722288769</v>
      </c>
      <c r="S315" s="5">
        <f t="shared" si="472"/>
        <v>14101.219939625091</v>
      </c>
      <c r="T315" s="5">
        <f t="shared" si="472"/>
        <v>14638.316544353334</v>
      </c>
      <c r="U315" s="5">
        <f t="shared" si="472"/>
        <v>15226.406436365889</v>
      </c>
      <c r="V315" s="5">
        <f t="shared" si="472"/>
        <v>15619.839260570501</v>
      </c>
      <c r="W315" s="5">
        <f t="shared" si="472"/>
        <v>15967.67231826068</v>
      </c>
      <c r="X315" s="5">
        <f t="shared" si="472"/>
        <v>16000.000000000002</v>
      </c>
      <c r="Y315" s="5">
        <f t="shared" si="472"/>
        <v>15999.999999999996</v>
      </c>
      <c r="Z315" s="5">
        <f t="shared" si="472"/>
        <v>15999.999999999998</v>
      </c>
      <c r="AA315" s="5">
        <f t="shared" si="472"/>
        <v>15999.999999999995</v>
      </c>
      <c r="AB315" s="5">
        <f t="shared" si="472"/>
        <v>15999.999999999998</v>
      </c>
      <c r="AC315" s="5">
        <f t="shared" si="472"/>
        <v>16000.000000000007</v>
      </c>
      <c r="AD315" s="5">
        <f t="shared" si="472"/>
        <v>16000.000000000013</v>
      </c>
      <c r="AE315" s="5">
        <f t="shared" si="472"/>
        <v>16000.000000000011</v>
      </c>
      <c r="AF315" s="5">
        <f t="shared" si="472"/>
        <v>16000.000000000016</v>
      </c>
      <c r="AG315" s="5">
        <f t="shared" si="472"/>
        <v>15999.929954275649</v>
      </c>
      <c r="AH315" s="5">
        <f t="shared" si="472"/>
        <v>15999.787037580521</v>
      </c>
      <c r="AI315" s="5">
        <f t="shared" si="472"/>
        <v>15999.787037580518</v>
      </c>
      <c r="AJ315" s="5">
        <f t="shared" ref="AJ315:BC315" si="473">AJ239-AJ277</f>
        <v>15999.75908623788</v>
      </c>
      <c r="AK315" s="5">
        <f t="shared" si="473"/>
        <v>15999.759086237878</v>
      </c>
      <c r="AL315" s="5">
        <f t="shared" si="473"/>
        <v>15999.647609261152</v>
      </c>
      <c r="AM315" s="5">
        <f t="shared" si="473"/>
        <v>15999.647609261143</v>
      </c>
      <c r="AN315" s="5">
        <f t="shared" si="473"/>
        <v>15999.483391971717</v>
      </c>
      <c r="AO315" s="5">
        <f t="shared" si="473"/>
        <v>15999.357920888393</v>
      </c>
      <c r="AP315" s="5">
        <f t="shared" si="473"/>
        <v>15999.357920888391</v>
      </c>
      <c r="AQ315" s="5">
        <f t="shared" si="473"/>
        <v>15999.357920888393</v>
      </c>
      <c r="AR315" s="5">
        <f t="shared" si="473"/>
        <v>15999.357920888393</v>
      </c>
      <c r="AS315" s="5">
        <f t="shared" si="473"/>
        <v>15999.357920888393</v>
      </c>
      <c r="AT315" s="5">
        <f t="shared" si="473"/>
        <v>15999.357920888393</v>
      </c>
      <c r="AU315" s="5">
        <f t="shared" si="473"/>
        <v>71.558711936968947</v>
      </c>
      <c r="AV315" s="5">
        <f t="shared" si="473"/>
        <v>340.52728864646872</v>
      </c>
      <c r="AW315" s="5">
        <f t="shared" si="473"/>
        <v>529.83986769087585</v>
      </c>
      <c r="AX315" s="5">
        <f t="shared" si="473"/>
        <v>723.56532736608858</v>
      </c>
      <c r="AY315" s="5">
        <f t="shared" si="473"/>
        <v>967.30343418570101</v>
      </c>
      <c r="AZ315" s="5">
        <f t="shared" si="473"/>
        <v>1019.3263873361061</v>
      </c>
      <c r="BA315" s="5">
        <f t="shared" si="473"/>
        <v>1065.4654997683572</v>
      </c>
      <c r="BB315" s="5">
        <f t="shared" si="473"/>
        <v>1120.4303732849316</v>
      </c>
      <c r="BC315" s="5">
        <f t="shared" si="473"/>
        <v>1168.1175023830331</v>
      </c>
    </row>
    <row r="316" spans="1:55" hidden="1" x14ac:dyDescent="0.2">
      <c r="A316" t="s">
        <v>19</v>
      </c>
      <c r="B316">
        <v>294</v>
      </c>
      <c r="C316">
        <v>2014</v>
      </c>
      <c r="D316" s="5">
        <f t="shared" ref="D316:AI316" si="474">D240-D278</f>
        <v>1291.2368719715453</v>
      </c>
      <c r="E316" s="5">
        <f t="shared" si="474"/>
        <v>1462.8979284942811</v>
      </c>
      <c r="F316" s="5">
        <f t="shared" si="474"/>
        <v>1654.6621078889066</v>
      </c>
      <c r="G316" s="5">
        <f t="shared" si="474"/>
        <v>1874.8648513466267</v>
      </c>
      <c r="H316" s="5">
        <f t="shared" si="474"/>
        <v>2073.9838317921622</v>
      </c>
      <c r="I316" s="5">
        <f t="shared" si="474"/>
        <v>2212.7934356047681</v>
      </c>
      <c r="J316" s="5">
        <f t="shared" si="474"/>
        <v>2399.1640942290655</v>
      </c>
      <c r="K316" s="5">
        <f t="shared" si="474"/>
        <v>2553.1736199140319</v>
      </c>
      <c r="L316" s="5">
        <f t="shared" si="474"/>
        <v>2849.5230702494218</v>
      </c>
      <c r="M316" s="5">
        <f t="shared" si="474"/>
        <v>7550.4177098058499</v>
      </c>
      <c r="N316" s="5">
        <f t="shared" si="474"/>
        <v>16000</v>
      </c>
      <c r="O316" s="5">
        <f t="shared" si="474"/>
        <v>16000</v>
      </c>
      <c r="P316" s="5">
        <f t="shared" si="474"/>
        <v>16000</v>
      </c>
      <c r="Q316" s="5">
        <f t="shared" si="474"/>
        <v>16000</v>
      </c>
      <c r="R316" s="5">
        <f t="shared" si="474"/>
        <v>16000</v>
      </c>
      <c r="S316" s="5">
        <f t="shared" si="474"/>
        <v>16000</v>
      </c>
      <c r="T316" s="5">
        <f t="shared" si="474"/>
        <v>16000</v>
      </c>
      <c r="U316" s="5">
        <f t="shared" si="474"/>
        <v>16000.000000000002</v>
      </c>
      <c r="V316" s="5">
        <f t="shared" si="474"/>
        <v>16000.000000000004</v>
      </c>
      <c r="W316" s="5">
        <f t="shared" si="474"/>
        <v>16000.000000000007</v>
      </c>
      <c r="X316" s="5">
        <f t="shared" si="474"/>
        <v>16000.000000000011</v>
      </c>
      <c r="Y316" s="5">
        <f t="shared" si="474"/>
        <v>16000.000000000007</v>
      </c>
      <c r="Z316" s="5">
        <f t="shared" si="474"/>
        <v>16000.000000000005</v>
      </c>
      <c r="AA316" s="5">
        <f t="shared" si="474"/>
        <v>16000.000000000002</v>
      </c>
      <c r="AB316" s="5">
        <f t="shared" si="474"/>
        <v>16000.000000000005</v>
      </c>
      <c r="AC316" s="5">
        <f t="shared" si="474"/>
        <v>16000</v>
      </c>
      <c r="AD316" s="5">
        <f t="shared" si="474"/>
        <v>16000.000000000002</v>
      </c>
      <c r="AE316" s="5">
        <f t="shared" si="474"/>
        <v>15999.999999999998</v>
      </c>
      <c r="AF316" s="5">
        <f t="shared" si="474"/>
        <v>16000</v>
      </c>
      <c r="AG316" s="5">
        <f t="shared" si="474"/>
        <v>15999.999999999995</v>
      </c>
      <c r="AH316" s="5">
        <f t="shared" si="474"/>
        <v>16000.000000000002</v>
      </c>
      <c r="AI316" s="5">
        <f t="shared" si="474"/>
        <v>16000</v>
      </c>
      <c r="AJ316" s="5">
        <f t="shared" ref="AJ316:BC316" si="475">AJ240-AJ278</f>
        <v>15999.999999999998</v>
      </c>
      <c r="AK316" s="5">
        <f t="shared" si="475"/>
        <v>16000</v>
      </c>
      <c r="AL316" s="5">
        <f t="shared" si="475"/>
        <v>16000.000000000002</v>
      </c>
      <c r="AM316" s="5">
        <f t="shared" si="475"/>
        <v>16000.000000000004</v>
      </c>
      <c r="AN316" s="5">
        <f t="shared" si="475"/>
        <v>16000.000000000005</v>
      </c>
      <c r="AO316" s="5">
        <f t="shared" si="475"/>
        <v>16000.000000000007</v>
      </c>
      <c r="AP316" s="5">
        <f t="shared" si="475"/>
        <v>16000.000000000011</v>
      </c>
      <c r="AQ316" s="5">
        <f t="shared" si="475"/>
        <v>16000.000000000018</v>
      </c>
      <c r="AR316" s="5">
        <f t="shared" si="475"/>
        <v>16000.000000000018</v>
      </c>
      <c r="AS316" s="5">
        <f t="shared" si="475"/>
        <v>16000.000000000018</v>
      </c>
      <c r="AT316" s="5">
        <f t="shared" si="475"/>
        <v>16000.000000000018</v>
      </c>
      <c r="AU316" s="5">
        <f t="shared" si="475"/>
        <v>168.75575151080008</v>
      </c>
      <c r="AV316" s="5">
        <f t="shared" si="475"/>
        <v>688.13538494273553</v>
      </c>
      <c r="AW316" s="5">
        <f t="shared" si="475"/>
        <v>983.66972080773598</v>
      </c>
      <c r="AX316" s="5">
        <f t="shared" si="475"/>
        <v>1324.9815215667309</v>
      </c>
      <c r="AY316" s="5">
        <f t="shared" si="475"/>
        <v>1574.6034692270732</v>
      </c>
      <c r="AZ316" s="5">
        <f t="shared" si="475"/>
        <v>1887.9670259930926</v>
      </c>
      <c r="BA316" s="5">
        <f t="shared" si="475"/>
        <v>2175.8339391168938</v>
      </c>
      <c r="BB316" s="5">
        <f t="shared" si="475"/>
        <v>2530.3843817672578</v>
      </c>
      <c r="BC316" s="5">
        <f t="shared" si="475"/>
        <v>2862.7373343891963</v>
      </c>
    </row>
    <row r="317" spans="1:55" hidden="1" x14ac:dyDescent="0.2">
      <c r="A317" t="s">
        <v>19</v>
      </c>
      <c r="B317">
        <v>294</v>
      </c>
      <c r="C317">
        <v>2015</v>
      </c>
      <c r="D317" s="5">
        <f t="shared" ref="D317:AI317" si="476">D241-D279</f>
        <v>3132.9527249915745</v>
      </c>
      <c r="E317" s="5">
        <f t="shared" si="476"/>
        <v>3388.9488335625342</v>
      </c>
      <c r="F317" s="5">
        <f t="shared" si="476"/>
        <v>3680.7383072467355</v>
      </c>
      <c r="G317" s="5">
        <f t="shared" si="476"/>
        <v>4920.3164763292534</v>
      </c>
      <c r="H317" s="5">
        <f t="shared" si="476"/>
        <v>6412.8998015556926</v>
      </c>
      <c r="I317" s="5">
        <f t="shared" si="476"/>
        <v>7983.4440179192306</v>
      </c>
      <c r="J317" s="5">
        <f t="shared" si="476"/>
        <v>9278.4283549169886</v>
      </c>
      <c r="K317" s="5">
        <f t="shared" si="476"/>
        <v>10003.170450451844</v>
      </c>
      <c r="L317" s="5">
        <f t="shared" si="476"/>
        <v>11535.126477302641</v>
      </c>
      <c r="M317" s="5">
        <f t="shared" si="476"/>
        <v>13754.511242357696</v>
      </c>
      <c r="N317" s="5">
        <f t="shared" si="476"/>
        <v>16000</v>
      </c>
      <c r="O317" s="5">
        <f t="shared" si="476"/>
        <v>16000</v>
      </c>
      <c r="P317" s="5">
        <f t="shared" si="476"/>
        <v>16000</v>
      </c>
      <c r="Q317" s="5">
        <f t="shared" si="476"/>
        <v>16000</v>
      </c>
      <c r="R317" s="5">
        <f t="shared" si="476"/>
        <v>16000</v>
      </c>
      <c r="S317" s="5">
        <f t="shared" si="476"/>
        <v>16000</v>
      </c>
      <c r="T317" s="5">
        <f t="shared" si="476"/>
        <v>16000</v>
      </c>
      <c r="U317" s="5">
        <f t="shared" si="476"/>
        <v>16000.000000000002</v>
      </c>
      <c r="V317" s="5">
        <f t="shared" si="476"/>
        <v>15999.999999999996</v>
      </c>
      <c r="W317" s="5">
        <f t="shared" si="476"/>
        <v>15999.999999999989</v>
      </c>
      <c r="X317" s="5">
        <f t="shared" si="476"/>
        <v>15999.999999999982</v>
      </c>
      <c r="Y317" s="5">
        <f t="shared" si="476"/>
        <v>15999.999999999989</v>
      </c>
      <c r="Z317" s="5">
        <f t="shared" si="476"/>
        <v>15999.999999999987</v>
      </c>
      <c r="AA317" s="5">
        <f t="shared" si="476"/>
        <v>15999.999999999985</v>
      </c>
      <c r="AB317" s="5">
        <f t="shared" si="476"/>
        <v>15999.999999999987</v>
      </c>
      <c r="AC317" s="5">
        <f t="shared" si="476"/>
        <v>15999.999999999989</v>
      </c>
      <c r="AD317" s="5">
        <f t="shared" si="476"/>
        <v>15999.999999999985</v>
      </c>
      <c r="AE317" s="5">
        <f t="shared" si="476"/>
        <v>15999.877419982427</v>
      </c>
      <c r="AF317" s="5">
        <f t="shared" si="476"/>
        <v>15999.705106788599</v>
      </c>
      <c r="AG317" s="5">
        <f t="shared" si="476"/>
        <v>15999.705106788595</v>
      </c>
      <c r="AH317" s="5">
        <f t="shared" si="476"/>
        <v>15999.705106788588</v>
      </c>
      <c r="AI317" s="5">
        <f t="shared" si="476"/>
        <v>15999.70510678859</v>
      </c>
      <c r="AJ317" s="5">
        <f t="shared" ref="AJ317:BC317" si="477">AJ241-AJ279</f>
        <v>15999.7051067886</v>
      </c>
      <c r="AK317" s="5">
        <f t="shared" si="477"/>
        <v>15999.500555660163</v>
      </c>
      <c r="AL317" s="5">
        <f t="shared" si="477"/>
        <v>15999.437572821869</v>
      </c>
      <c r="AM317" s="5">
        <f t="shared" si="477"/>
        <v>15999.437572821867</v>
      </c>
      <c r="AN317" s="5">
        <f t="shared" si="477"/>
        <v>15999.437572821873</v>
      </c>
      <c r="AO317" s="5">
        <f t="shared" si="477"/>
        <v>15999.437572821873</v>
      </c>
      <c r="AP317" s="5">
        <f t="shared" si="477"/>
        <v>15999.437572821873</v>
      </c>
      <c r="AQ317" s="5">
        <f t="shared" si="477"/>
        <v>15999.437572821869</v>
      </c>
      <c r="AR317" s="5">
        <f t="shared" si="477"/>
        <v>15999.437572821869</v>
      </c>
      <c r="AS317" s="5">
        <f t="shared" si="477"/>
        <v>15999.437572821869</v>
      </c>
      <c r="AT317" s="5">
        <f t="shared" si="477"/>
        <v>15999.437572821869</v>
      </c>
      <c r="AU317" s="5">
        <f t="shared" si="477"/>
        <v>93.412977916107778</v>
      </c>
      <c r="AV317" s="5">
        <f t="shared" si="477"/>
        <v>379.26257418011926</v>
      </c>
      <c r="AW317" s="5">
        <f t="shared" si="477"/>
        <v>595.54275707745057</v>
      </c>
      <c r="AX317" s="5">
        <f t="shared" si="477"/>
        <v>838.79054382699076</v>
      </c>
      <c r="AY317" s="5">
        <f t="shared" si="477"/>
        <v>1083.5092907872574</v>
      </c>
      <c r="AZ317" s="5">
        <f t="shared" si="477"/>
        <v>1468.9498978499651</v>
      </c>
      <c r="BA317" s="5">
        <f t="shared" si="477"/>
        <v>1823.500340500427</v>
      </c>
      <c r="BB317" s="5">
        <f t="shared" si="477"/>
        <v>2072.1416480208095</v>
      </c>
      <c r="BC317" s="5">
        <f t="shared" si="477"/>
        <v>2276.1708337390141</v>
      </c>
    </row>
    <row r="318" spans="1:55" hidden="1" x14ac:dyDescent="0.2"/>
    <row r="321" spans="1:55" ht="21" x14ac:dyDescent="0.25">
      <c r="A321" s="3" t="s">
        <v>29</v>
      </c>
    </row>
    <row r="322" spans="1:55" x14ac:dyDescent="0.2">
      <c r="A322" t="s">
        <v>2</v>
      </c>
      <c r="B322" t="s">
        <v>3</v>
      </c>
      <c r="C322" t="s">
        <v>4</v>
      </c>
      <c r="D322" s="13">
        <v>45664</v>
      </c>
      <c r="E322" s="13">
        <f>D322+7</f>
        <v>45671</v>
      </c>
      <c r="F322" s="13">
        <f t="shared" ref="F322" si="478">E322+7</f>
        <v>45678</v>
      </c>
      <c r="G322" s="13">
        <f t="shared" ref="G322" si="479">F322+7</f>
        <v>45685</v>
      </c>
      <c r="H322" s="13">
        <f t="shared" ref="H322" si="480">G322+7</f>
        <v>45692</v>
      </c>
      <c r="I322" s="13">
        <f t="shared" ref="I322" si="481">H322+7</f>
        <v>45699</v>
      </c>
      <c r="J322" s="13">
        <f t="shared" ref="J322" si="482">I322+7</f>
        <v>45706</v>
      </c>
      <c r="K322" s="13">
        <f t="shared" ref="K322" si="483">J322+7</f>
        <v>45713</v>
      </c>
      <c r="L322" s="13">
        <f t="shared" ref="L322" si="484">K322+7</f>
        <v>45720</v>
      </c>
      <c r="M322" s="13">
        <f t="shared" ref="M322" si="485">L322+7</f>
        <v>45727</v>
      </c>
      <c r="N322" s="13">
        <f t="shared" ref="N322" si="486">M322+7</f>
        <v>45734</v>
      </c>
      <c r="O322" s="13">
        <f t="shared" ref="O322" si="487">N322+7</f>
        <v>45741</v>
      </c>
      <c r="P322" s="13">
        <f t="shared" ref="P322" si="488">O322+7</f>
        <v>45748</v>
      </c>
      <c r="Q322" s="13">
        <f t="shared" ref="Q322" si="489">P322+7</f>
        <v>45755</v>
      </c>
      <c r="R322" s="13">
        <f t="shared" ref="R322" si="490">Q322+7</f>
        <v>45762</v>
      </c>
      <c r="S322" s="13">
        <f t="shared" ref="S322" si="491">R322+7</f>
        <v>45769</v>
      </c>
      <c r="T322" s="13">
        <f t="shared" ref="T322" si="492">S322+7</f>
        <v>45776</v>
      </c>
      <c r="U322" s="13">
        <f t="shared" ref="U322" si="493">T322+7</f>
        <v>45783</v>
      </c>
      <c r="V322" s="13">
        <f t="shared" ref="V322" si="494">U322+7</f>
        <v>45790</v>
      </c>
      <c r="W322" s="13">
        <f t="shared" ref="W322" si="495">V322+7</f>
        <v>45797</v>
      </c>
      <c r="X322" s="13">
        <f t="shared" ref="X322" si="496">W322+7</f>
        <v>45804</v>
      </c>
      <c r="Y322" s="13">
        <f t="shared" ref="Y322" si="497">X322+7</f>
        <v>45811</v>
      </c>
      <c r="Z322" s="13">
        <f t="shared" ref="Z322" si="498">Y322+7</f>
        <v>45818</v>
      </c>
      <c r="AA322" s="13">
        <f t="shared" ref="AA322" si="499">Z322+7</f>
        <v>45825</v>
      </c>
      <c r="AB322" s="13">
        <f t="shared" ref="AB322" si="500">AA322+7</f>
        <v>45832</v>
      </c>
      <c r="AC322" s="13">
        <f t="shared" ref="AC322" si="501">AB322+7</f>
        <v>45839</v>
      </c>
      <c r="AD322" s="13">
        <f t="shared" ref="AD322" si="502">AC322+7</f>
        <v>45846</v>
      </c>
      <c r="AE322" s="13">
        <f t="shared" ref="AE322" si="503">AD322+7</f>
        <v>45853</v>
      </c>
      <c r="AF322" s="13">
        <f t="shared" ref="AF322" si="504">AE322+7</f>
        <v>45860</v>
      </c>
      <c r="AG322" s="13">
        <f t="shared" ref="AG322" si="505">AF322+7</f>
        <v>45867</v>
      </c>
      <c r="AH322" s="13">
        <f t="shared" ref="AH322" si="506">AG322+7</f>
        <v>45874</v>
      </c>
      <c r="AI322" s="13">
        <f t="shared" ref="AI322" si="507">AH322+7</f>
        <v>45881</v>
      </c>
      <c r="AJ322" s="13">
        <f t="shared" ref="AJ322" si="508">AI322+7</f>
        <v>45888</v>
      </c>
      <c r="AK322" s="13">
        <f t="shared" ref="AK322" si="509">AJ322+7</f>
        <v>45895</v>
      </c>
      <c r="AL322" s="13">
        <f t="shared" ref="AL322" si="510">AK322+7</f>
        <v>45902</v>
      </c>
      <c r="AM322" s="13">
        <f t="shared" ref="AM322" si="511">AL322+7</f>
        <v>45909</v>
      </c>
      <c r="AN322" s="13">
        <f t="shared" ref="AN322" si="512">AM322+7</f>
        <v>45916</v>
      </c>
      <c r="AO322" s="13">
        <f t="shared" ref="AO322" si="513">AN322+7</f>
        <v>45923</v>
      </c>
      <c r="AP322" s="13">
        <f t="shared" ref="AP322" si="514">AO322+7</f>
        <v>45930</v>
      </c>
      <c r="AQ322" s="13">
        <f t="shared" ref="AQ322" si="515">AP322+7</f>
        <v>45937</v>
      </c>
      <c r="AR322" s="13">
        <f t="shared" ref="AR322" si="516">AQ322+7</f>
        <v>45944</v>
      </c>
      <c r="AS322" s="13">
        <f t="shared" ref="AS322" si="517">AR322+7</f>
        <v>45951</v>
      </c>
      <c r="AT322" s="13">
        <f t="shared" ref="AT322" si="518">AS322+7</f>
        <v>45958</v>
      </c>
      <c r="AU322" s="13">
        <f t="shared" ref="AU322" si="519">AT322+7</f>
        <v>45965</v>
      </c>
      <c r="AV322" s="13">
        <f t="shared" ref="AV322" si="520">AU322+7</f>
        <v>45972</v>
      </c>
      <c r="AW322" s="13">
        <f t="shared" ref="AW322" si="521">AV322+7</f>
        <v>45979</v>
      </c>
      <c r="AX322" s="13">
        <f t="shared" ref="AX322" si="522">AW322+7</f>
        <v>45986</v>
      </c>
      <c r="AY322" s="13">
        <f t="shared" ref="AY322" si="523">AX322+7</f>
        <v>45993</v>
      </c>
      <c r="AZ322" s="13">
        <f t="shared" ref="AZ322" si="524">AY322+7</f>
        <v>46000</v>
      </c>
      <c r="BA322" s="13">
        <f t="shared" ref="BA322" si="525">AZ322+7</f>
        <v>46007</v>
      </c>
      <c r="BB322" s="13">
        <f t="shared" ref="BB322" si="526">BA322+7</f>
        <v>46014</v>
      </c>
      <c r="BC322" s="13">
        <f>BB322+8</f>
        <v>46022</v>
      </c>
    </row>
    <row r="323" spans="1:55" x14ac:dyDescent="0.2">
      <c r="A323" t="s">
        <v>19</v>
      </c>
      <c r="B323">
        <v>984</v>
      </c>
      <c r="C323">
        <v>1981</v>
      </c>
      <c r="D323" s="5">
        <f>MIN(D245,D207)</f>
        <v>0</v>
      </c>
      <c r="E323" s="5">
        <f t="shared" ref="E323:BC323" si="527">MIN(E245,E207)</f>
        <v>0</v>
      </c>
      <c r="F323" s="5">
        <f t="shared" si="527"/>
        <v>0</v>
      </c>
      <c r="G323" s="5">
        <f t="shared" si="527"/>
        <v>0</v>
      </c>
      <c r="H323" s="5">
        <f t="shared" si="527"/>
        <v>0</v>
      </c>
      <c r="I323" s="5">
        <f t="shared" si="527"/>
        <v>0</v>
      </c>
      <c r="J323" s="5">
        <f t="shared" si="527"/>
        <v>0</v>
      </c>
      <c r="K323" s="5">
        <f t="shared" si="527"/>
        <v>0</v>
      </c>
      <c r="L323" s="5">
        <f t="shared" si="527"/>
        <v>0</v>
      </c>
      <c r="M323" s="5">
        <f t="shared" si="527"/>
        <v>0</v>
      </c>
      <c r="N323" s="5">
        <f t="shared" si="527"/>
        <v>0</v>
      </c>
      <c r="O323" s="5">
        <f t="shared" si="527"/>
        <v>0</v>
      </c>
      <c r="P323" s="5">
        <f t="shared" si="527"/>
        <v>0</v>
      </c>
      <c r="Q323" s="5">
        <f t="shared" si="527"/>
        <v>0</v>
      </c>
      <c r="R323" s="5">
        <f t="shared" si="527"/>
        <v>0</v>
      </c>
      <c r="S323" s="5">
        <f t="shared" si="527"/>
        <v>0</v>
      </c>
      <c r="T323" s="5">
        <f t="shared" si="527"/>
        <v>0</v>
      </c>
      <c r="U323" s="5">
        <f t="shared" si="527"/>
        <v>0</v>
      </c>
      <c r="V323" s="5">
        <f t="shared" si="527"/>
        <v>0</v>
      </c>
      <c r="W323" s="5">
        <f t="shared" si="527"/>
        <v>0</v>
      </c>
      <c r="X323" s="5">
        <f t="shared" si="527"/>
        <v>0</v>
      </c>
      <c r="Y323" s="5">
        <f t="shared" si="527"/>
        <v>0</v>
      </c>
      <c r="Z323" s="5">
        <f t="shared" si="527"/>
        <v>0</v>
      </c>
      <c r="AA323" s="5">
        <f t="shared" si="527"/>
        <v>0</v>
      </c>
      <c r="AB323" s="5">
        <f t="shared" si="527"/>
        <v>0</v>
      </c>
      <c r="AC323" s="5">
        <f t="shared" si="527"/>
        <v>0</v>
      </c>
      <c r="AD323" s="5">
        <f t="shared" si="527"/>
        <v>0</v>
      </c>
      <c r="AE323" s="5">
        <f t="shared" si="527"/>
        <v>0</v>
      </c>
      <c r="AF323" s="5">
        <f t="shared" si="527"/>
        <v>0</v>
      </c>
      <c r="AG323" s="5">
        <f t="shared" si="527"/>
        <v>0</v>
      </c>
      <c r="AH323" s="5">
        <f t="shared" si="527"/>
        <v>0</v>
      </c>
      <c r="AI323" s="5">
        <f t="shared" si="527"/>
        <v>0</v>
      </c>
      <c r="AJ323" s="5">
        <f t="shared" si="527"/>
        <v>0.2112455741887353</v>
      </c>
      <c r="AK323" s="5">
        <f t="shared" si="527"/>
        <v>0.40055953973987662</v>
      </c>
      <c r="AL323" s="5">
        <f t="shared" si="527"/>
        <v>0.40055953973987662</v>
      </c>
      <c r="AM323" s="5">
        <f t="shared" si="527"/>
        <v>0.422021896848357</v>
      </c>
      <c r="AN323" s="5">
        <f t="shared" si="527"/>
        <v>0.42349280473012541</v>
      </c>
      <c r="AO323" s="5">
        <f t="shared" si="527"/>
        <v>0.42349280473012541</v>
      </c>
      <c r="AP323" s="5">
        <f t="shared" si="527"/>
        <v>5.1500938920196093</v>
      </c>
      <c r="AQ323" s="5">
        <f t="shared" si="527"/>
        <v>5.1500938920196093</v>
      </c>
      <c r="AR323" s="5">
        <f t="shared" si="527"/>
        <v>5.1500938920196093</v>
      </c>
      <c r="AS323" s="5">
        <f t="shared" si="527"/>
        <v>5.1500938920196093</v>
      </c>
      <c r="AT323" s="5">
        <f t="shared" si="527"/>
        <v>5.1500938920196093</v>
      </c>
      <c r="AU323" s="5">
        <f t="shared" si="527"/>
        <v>0</v>
      </c>
      <c r="AV323" s="5">
        <f t="shared" si="527"/>
        <v>0</v>
      </c>
      <c r="AW323" s="5">
        <f t="shared" si="527"/>
        <v>0</v>
      </c>
      <c r="AX323" s="5">
        <f t="shared" si="527"/>
        <v>0</v>
      </c>
      <c r="AY323" s="5">
        <f t="shared" si="527"/>
        <v>0</v>
      </c>
      <c r="AZ323" s="5">
        <f t="shared" si="527"/>
        <v>0</v>
      </c>
      <c r="BA323" s="5">
        <f t="shared" si="527"/>
        <v>0</v>
      </c>
      <c r="BB323" s="5">
        <f t="shared" si="527"/>
        <v>0</v>
      </c>
      <c r="BC323" s="5">
        <f t="shared" si="527"/>
        <v>0</v>
      </c>
    </row>
    <row r="324" spans="1:55" x14ac:dyDescent="0.2">
      <c r="A324" t="s">
        <v>19</v>
      </c>
      <c r="B324">
        <v>984</v>
      </c>
      <c r="C324">
        <v>1982</v>
      </c>
      <c r="D324" s="5">
        <f t="shared" ref="D324:BC324" si="528">MIN(D246,D208)</f>
        <v>0</v>
      </c>
      <c r="E324" s="5">
        <f t="shared" si="528"/>
        <v>0</v>
      </c>
      <c r="F324" s="5">
        <f t="shared" si="528"/>
        <v>0</v>
      </c>
      <c r="G324" s="5">
        <f t="shared" si="528"/>
        <v>0</v>
      </c>
      <c r="H324" s="5">
        <f t="shared" si="528"/>
        <v>0</v>
      </c>
      <c r="I324" s="5">
        <f t="shared" si="528"/>
        <v>0</v>
      </c>
      <c r="J324" s="5">
        <f t="shared" si="528"/>
        <v>0</v>
      </c>
      <c r="K324" s="5">
        <f t="shared" si="528"/>
        <v>0</v>
      </c>
      <c r="L324" s="5">
        <f t="shared" si="528"/>
        <v>0</v>
      </c>
      <c r="M324" s="5">
        <f t="shared" si="528"/>
        <v>0</v>
      </c>
      <c r="N324" s="5">
        <f t="shared" si="528"/>
        <v>0</v>
      </c>
      <c r="O324" s="5">
        <f t="shared" si="528"/>
        <v>0</v>
      </c>
      <c r="P324" s="5">
        <f t="shared" si="528"/>
        <v>0</v>
      </c>
      <c r="Q324" s="5">
        <f t="shared" si="528"/>
        <v>0</v>
      </c>
      <c r="R324" s="5">
        <f t="shared" si="528"/>
        <v>0</v>
      </c>
      <c r="S324" s="5">
        <f t="shared" si="528"/>
        <v>0</v>
      </c>
      <c r="T324" s="5">
        <f t="shared" si="528"/>
        <v>0</v>
      </c>
      <c r="U324" s="5">
        <f t="shared" si="528"/>
        <v>1.3651644266827114E-13</v>
      </c>
      <c r="V324" s="5">
        <f t="shared" si="528"/>
        <v>2.1646999787585672E-13</v>
      </c>
      <c r="W324" s="5">
        <f t="shared" si="528"/>
        <v>4.103998977410643E-13</v>
      </c>
      <c r="X324" s="5">
        <f t="shared" si="528"/>
        <v>4.103998977410643E-13</v>
      </c>
      <c r="Y324" s="5">
        <f t="shared" si="528"/>
        <v>4.103998977410643E-13</v>
      </c>
      <c r="Z324" s="5">
        <f t="shared" si="528"/>
        <v>2.9472241361094048E-13</v>
      </c>
      <c r="AA324" s="5">
        <f t="shared" si="528"/>
        <v>2.9472241361094048E-13</v>
      </c>
      <c r="AB324" s="5">
        <f t="shared" si="528"/>
        <v>2.9472241361094048E-13</v>
      </c>
      <c r="AC324" s="5">
        <f t="shared" si="528"/>
        <v>2.9472241361094048E-13</v>
      </c>
      <c r="AD324" s="5">
        <f t="shared" si="528"/>
        <v>2.9472241361094048E-13</v>
      </c>
      <c r="AE324" s="5">
        <f t="shared" si="528"/>
        <v>2.9472241361094048E-13</v>
      </c>
      <c r="AF324" s="5">
        <f t="shared" si="528"/>
        <v>2.9472241361094048E-13</v>
      </c>
      <c r="AG324" s="5">
        <f t="shared" si="528"/>
        <v>2.9472241361094048E-13</v>
      </c>
      <c r="AH324" s="5">
        <f t="shared" si="528"/>
        <v>2.9472241361094048E-13</v>
      </c>
      <c r="AI324" s="5">
        <f t="shared" si="528"/>
        <v>2.9472241361094048E-13</v>
      </c>
      <c r="AJ324" s="5">
        <f t="shared" si="528"/>
        <v>2.9472241361094048E-13</v>
      </c>
      <c r="AK324" s="5">
        <f t="shared" si="528"/>
        <v>2.9472241361094048E-13</v>
      </c>
      <c r="AL324" s="5">
        <f t="shared" si="528"/>
        <v>2.9472241361094048E-13</v>
      </c>
      <c r="AM324" s="5">
        <f t="shared" si="528"/>
        <v>2.9472241361094048E-13</v>
      </c>
      <c r="AN324" s="5">
        <f t="shared" si="528"/>
        <v>9.2480043481481047E-2</v>
      </c>
      <c r="AO324" s="5">
        <f t="shared" si="528"/>
        <v>0.30863678381730941</v>
      </c>
      <c r="AP324" s="5">
        <f t="shared" si="528"/>
        <v>0.30863678381730941</v>
      </c>
      <c r="AQ324" s="5">
        <f t="shared" si="528"/>
        <v>0.30863678381730941</v>
      </c>
      <c r="AR324" s="5">
        <f t="shared" si="528"/>
        <v>0.30863678381730941</v>
      </c>
      <c r="AS324" s="5">
        <f t="shared" si="528"/>
        <v>0.30863678381730941</v>
      </c>
      <c r="AT324" s="5">
        <f t="shared" si="528"/>
        <v>0.30863678381730941</v>
      </c>
      <c r="AU324" s="5">
        <f t="shared" si="528"/>
        <v>0</v>
      </c>
      <c r="AV324" s="5">
        <f t="shared" si="528"/>
        <v>0</v>
      </c>
      <c r="AW324" s="5">
        <f t="shared" si="528"/>
        <v>0</v>
      </c>
      <c r="AX324" s="5">
        <f t="shared" si="528"/>
        <v>0</v>
      </c>
      <c r="AY324" s="5">
        <f t="shared" si="528"/>
        <v>0</v>
      </c>
      <c r="AZ324" s="5">
        <f t="shared" si="528"/>
        <v>0</v>
      </c>
      <c r="BA324" s="5">
        <f t="shared" si="528"/>
        <v>0</v>
      </c>
      <c r="BB324" s="5">
        <f t="shared" si="528"/>
        <v>0</v>
      </c>
      <c r="BC324" s="5">
        <f t="shared" si="528"/>
        <v>0</v>
      </c>
    </row>
    <row r="325" spans="1:55" x14ac:dyDescent="0.2">
      <c r="A325" t="s">
        <v>19</v>
      </c>
      <c r="B325">
        <v>984</v>
      </c>
      <c r="C325">
        <v>1983</v>
      </c>
      <c r="D325" s="5">
        <f t="shared" ref="D325:BC325" si="529">MIN(D247,D209)</f>
        <v>0</v>
      </c>
      <c r="E325" s="5">
        <f t="shared" si="529"/>
        <v>0</v>
      </c>
      <c r="F325" s="5">
        <f t="shared" si="529"/>
        <v>0</v>
      </c>
      <c r="G325" s="5">
        <f t="shared" si="529"/>
        <v>0</v>
      </c>
      <c r="H325" s="5">
        <f t="shared" si="529"/>
        <v>0</v>
      </c>
      <c r="I325" s="5">
        <f t="shared" si="529"/>
        <v>0</v>
      </c>
      <c r="J325" s="5">
        <f t="shared" si="529"/>
        <v>0</v>
      </c>
      <c r="K325" s="5">
        <f t="shared" si="529"/>
        <v>0</v>
      </c>
      <c r="L325" s="5">
        <f t="shared" si="529"/>
        <v>0</v>
      </c>
      <c r="M325" s="5">
        <f t="shared" si="529"/>
        <v>0</v>
      </c>
      <c r="N325" s="5">
        <f t="shared" si="529"/>
        <v>0</v>
      </c>
      <c r="O325" s="5">
        <f t="shared" si="529"/>
        <v>0</v>
      </c>
      <c r="P325" s="5">
        <f t="shared" si="529"/>
        <v>0</v>
      </c>
      <c r="Q325" s="5">
        <f t="shared" si="529"/>
        <v>0</v>
      </c>
      <c r="R325" s="5">
        <f t="shared" si="529"/>
        <v>0</v>
      </c>
      <c r="S325" s="5">
        <f t="shared" si="529"/>
        <v>0</v>
      </c>
      <c r="T325" s="5">
        <f t="shared" si="529"/>
        <v>0</v>
      </c>
      <c r="U325" s="5">
        <f t="shared" si="529"/>
        <v>-3.5298644054412786E-13</v>
      </c>
      <c r="V325" s="5">
        <f t="shared" si="529"/>
        <v>-7.0597288108825571E-13</v>
      </c>
      <c r="W325" s="5">
        <f t="shared" si="529"/>
        <v>-1.0589593216323835E-12</v>
      </c>
      <c r="X325" s="5">
        <f t="shared" si="529"/>
        <v>-1.4119457621765114E-12</v>
      </c>
      <c r="Y325" s="5">
        <f t="shared" si="529"/>
        <v>-8.2675378363588499E-13</v>
      </c>
      <c r="Z325" s="5">
        <f t="shared" si="529"/>
        <v>-5.545714680355936E-13</v>
      </c>
      <c r="AA325" s="5">
        <f t="shared" si="529"/>
        <v>-1.3166819517164094E-12</v>
      </c>
      <c r="AB325" s="5">
        <f t="shared" si="529"/>
        <v>7.0045724273222323E-2</v>
      </c>
      <c r="AC325" s="5">
        <f t="shared" si="529"/>
        <v>7.0045724273821122E-2</v>
      </c>
      <c r="AD325" s="5">
        <f t="shared" si="529"/>
        <v>7.0045724273358409E-2</v>
      </c>
      <c r="AE325" s="5">
        <f t="shared" si="529"/>
        <v>7.0045724273480894E-2</v>
      </c>
      <c r="AF325" s="5">
        <f t="shared" si="529"/>
        <v>7.004572427290931E-2</v>
      </c>
      <c r="AG325" s="5">
        <f t="shared" si="529"/>
        <v>7.004572427236494E-2</v>
      </c>
      <c r="AH325" s="5">
        <f t="shared" si="529"/>
        <v>0.29500012640881346</v>
      </c>
      <c r="AI325" s="5">
        <f t="shared" si="529"/>
        <v>0.29500012640881346</v>
      </c>
      <c r="AJ325" s="5">
        <f t="shared" si="529"/>
        <v>0.29500012640881346</v>
      </c>
      <c r="AK325" s="5">
        <f t="shared" si="529"/>
        <v>0.29500012640922174</v>
      </c>
      <c r="AL325" s="5">
        <f t="shared" si="529"/>
        <v>0.35534332472505059</v>
      </c>
      <c r="AM325" s="5">
        <f t="shared" si="529"/>
        <v>0.84566339477104768</v>
      </c>
      <c r="AN325" s="5">
        <f t="shared" si="529"/>
        <v>2.8069436749533478</v>
      </c>
      <c r="AO325" s="5">
        <f t="shared" si="529"/>
        <v>10.161744725639437</v>
      </c>
      <c r="AP325" s="5">
        <f t="shared" si="529"/>
        <v>16.045585566187835</v>
      </c>
      <c r="AQ325" s="5">
        <f t="shared" si="529"/>
        <v>21.929426406735772</v>
      </c>
      <c r="AR325" s="5">
        <f t="shared" si="529"/>
        <v>21.929426406735772</v>
      </c>
      <c r="AS325" s="5">
        <f t="shared" si="529"/>
        <v>21.929426406735772</v>
      </c>
      <c r="AT325" s="5">
        <f t="shared" si="529"/>
        <v>21.929426406735772</v>
      </c>
      <c r="AU325" s="5">
        <f t="shared" si="529"/>
        <v>0</v>
      </c>
      <c r="AV325" s="5">
        <f t="shared" si="529"/>
        <v>0</v>
      </c>
      <c r="AW325" s="5">
        <f t="shared" si="529"/>
        <v>0</v>
      </c>
      <c r="AX325" s="5">
        <f t="shared" si="529"/>
        <v>0</v>
      </c>
      <c r="AY325" s="5">
        <f t="shared" si="529"/>
        <v>0</v>
      </c>
      <c r="AZ325" s="5">
        <f t="shared" si="529"/>
        <v>0</v>
      </c>
      <c r="BA325" s="5">
        <f t="shared" si="529"/>
        <v>0</v>
      </c>
      <c r="BB325" s="5">
        <f t="shared" si="529"/>
        <v>0</v>
      </c>
      <c r="BC325" s="5">
        <f t="shared" si="529"/>
        <v>0</v>
      </c>
    </row>
    <row r="326" spans="1:55" x14ac:dyDescent="0.2">
      <c r="A326" t="s">
        <v>19</v>
      </c>
      <c r="B326">
        <v>984</v>
      </c>
      <c r="C326">
        <v>1984</v>
      </c>
      <c r="D326" s="5">
        <f t="shared" ref="D326:BC326" si="530">MIN(D248,D210)</f>
        <v>0</v>
      </c>
      <c r="E326" s="5">
        <f t="shared" si="530"/>
        <v>0</v>
      </c>
      <c r="F326" s="5">
        <f t="shared" si="530"/>
        <v>0</v>
      </c>
      <c r="G326" s="5">
        <f t="shared" si="530"/>
        <v>0</v>
      </c>
      <c r="H326" s="5">
        <f t="shared" si="530"/>
        <v>0</v>
      </c>
      <c r="I326" s="5">
        <f t="shared" si="530"/>
        <v>0</v>
      </c>
      <c r="J326" s="5">
        <f t="shared" si="530"/>
        <v>0</v>
      </c>
      <c r="K326" s="5">
        <f t="shared" si="530"/>
        <v>0</v>
      </c>
      <c r="L326" s="5">
        <f t="shared" si="530"/>
        <v>0</v>
      </c>
      <c r="M326" s="5">
        <f t="shared" si="530"/>
        <v>0</v>
      </c>
      <c r="N326" s="5">
        <f t="shared" si="530"/>
        <v>0</v>
      </c>
      <c r="O326" s="5">
        <f t="shared" si="530"/>
        <v>0</v>
      </c>
      <c r="P326" s="5">
        <f t="shared" si="530"/>
        <v>0</v>
      </c>
      <c r="Q326" s="5">
        <f t="shared" si="530"/>
        <v>0</v>
      </c>
      <c r="R326" s="5">
        <f t="shared" si="530"/>
        <v>0</v>
      </c>
      <c r="S326" s="5">
        <f t="shared" si="530"/>
        <v>0</v>
      </c>
      <c r="T326" s="5">
        <f t="shared" si="530"/>
        <v>0</v>
      </c>
      <c r="U326" s="5">
        <f t="shared" si="530"/>
        <v>-6.2176647719941556E-13</v>
      </c>
      <c r="V326" s="5">
        <f t="shared" si="530"/>
        <v>-1.2435329543988311E-12</v>
      </c>
      <c r="W326" s="5">
        <f t="shared" si="530"/>
        <v>-1.8652994315982467E-12</v>
      </c>
      <c r="X326" s="5">
        <f t="shared" si="530"/>
        <v>-2.4870659087976622E-12</v>
      </c>
      <c r="Y326" s="5">
        <f t="shared" si="530"/>
        <v>-2.4666522351276402E-12</v>
      </c>
      <c r="Z326" s="5">
        <f t="shared" si="530"/>
        <v>-3.2287627188084558E-12</v>
      </c>
      <c r="AA326" s="5">
        <f t="shared" si="530"/>
        <v>-3.9636549709292423E-12</v>
      </c>
      <c r="AB326" s="5">
        <f t="shared" si="530"/>
        <v>-4.8890748439702333E-12</v>
      </c>
      <c r="AC326" s="5">
        <f t="shared" si="530"/>
        <v>-5.5967488645309906E-12</v>
      </c>
      <c r="AD326" s="5">
        <f t="shared" si="530"/>
        <v>-5.0932115806704519E-12</v>
      </c>
      <c r="AE326" s="5">
        <f t="shared" si="530"/>
        <v>0.11512000300174845</v>
      </c>
      <c r="AF326" s="5">
        <f t="shared" si="530"/>
        <v>0.28351275431391026</v>
      </c>
      <c r="AG326" s="5">
        <f t="shared" si="530"/>
        <v>0.36467684753396667</v>
      </c>
      <c r="AH326" s="5">
        <f t="shared" si="530"/>
        <v>1.3725991124764692</v>
      </c>
      <c r="AI326" s="5">
        <f t="shared" si="530"/>
        <v>1.6093569718438496</v>
      </c>
      <c r="AJ326" s="5">
        <f t="shared" si="530"/>
        <v>1.7655328203426648</v>
      </c>
      <c r="AK326" s="5">
        <f t="shared" si="530"/>
        <v>1.7655328203426648</v>
      </c>
      <c r="AL326" s="5">
        <f t="shared" si="530"/>
        <v>1.7655328203426648</v>
      </c>
      <c r="AM326" s="5">
        <f t="shared" si="530"/>
        <v>2.2558528903881174</v>
      </c>
      <c r="AN326" s="5">
        <f t="shared" si="530"/>
        <v>2.7461729604324816</v>
      </c>
      <c r="AO326" s="5">
        <f t="shared" si="530"/>
        <v>3.7268131005241623</v>
      </c>
      <c r="AP326" s="5">
        <f t="shared" si="530"/>
        <v>10.591294081164568</v>
      </c>
      <c r="AQ326" s="5">
        <f t="shared" si="530"/>
        <v>16.965454991758882</v>
      </c>
      <c r="AR326" s="5">
        <f t="shared" si="530"/>
        <v>16.965454991758882</v>
      </c>
      <c r="AS326" s="5">
        <f t="shared" si="530"/>
        <v>16.965454991758882</v>
      </c>
      <c r="AT326" s="5">
        <f t="shared" si="530"/>
        <v>16.965454991758882</v>
      </c>
      <c r="AU326" s="5">
        <f t="shared" si="530"/>
        <v>0</v>
      </c>
      <c r="AV326" s="5">
        <f t="shared" si="530"/>
        <v>0</v>
      </c>
      <c r="AW326" s="5">
        <f t="shared" si="530"/>
        <v>0</v>
      </c>
      <c r="AX326" s="5">
        <f t="shared" si="530"/>
        <v>0</v>
      </c>
      <c r="AY326" s="5">
        <f t="shared" si="530"/>
        <v>0</v>
      </c>
      <c r="AZ326" s="5">
        <f t="shared" si="530"/>
        <v>0</v>
      </c>
      <c r="BA326" s="5">
        <f t="shared" si="530"/>
        <v>0</v>
      </c>
      <c r="BB326" s="5">
        <f t="shared" si="530"/>
        <v>0</v>
      </c>
      <c r="BC326" s="5">
        <f t="shared" si="530"/>
        <v>0</v>
      </c>
    </row>
    <row r="327" spans="1:55" x14ac:dyDescent="0.2">
      <c r="A327" t="s">
        <v>19</v>
      </c>
      <c r="B327">
        <v>984</v>
      </c>
      <c r="C327">
        <v>1985</v>
      </c>
      <c r="D327" s="5">
        <f t="shared" ref="D327:BC327" si="531">MIN(D249,D211)</f>
        <v>0</v>
      </c>
      <c r="E327" s="5">
        <f t="shared" si="531"/>
        <v>0</v>
      </c>
      <c r="F327" s="5">
        <f t="shared" si="531"/>
        <v>0</v>
      </c>
      <c r="G327" s="5">
        <f t="shared" si="531"/>
        <v>0</v>
      </c>
      <c r="H327" s="5">
        <f t="shared" si="531"/>
        <v>0</v>
      </c>
      <c r="I327" s="5">
        <f t="shared" si="531"/>
        <v>0</v>
      </c>
      <c r="J327" s="5">
        <f t="shared" si="531"/>
        <v>0</v>
      </c>
      <c r="K327" s="5">
        <f t="shared" si="531"/>
        <v>0</v>
      </c>
      <c r="L327" s="5">
        <f t="shared" si="531"/>
        <v>0</v>
      </c>
      <c r="M327" s="5">
        <f t="shared" si="531"/>
        <v>0</v>
      </c>
      <c r="N327" s="5">
        <f t="shared" si="531"/>
        <v>0</v>
      </c>
      <c r="O327" s="5">
        <f t="shared" si="531"/>
        <v>0</v>
      </c>
      <c r="P327" s="5">
        <f t="shared" si="531"/>
        <v>0</v>
      </c>
      <c r="Q327" s="5">
        <f t="shared" si="531"/>
        <v>0</v>
      </c>
      <c r="R327" s="5">
        <f t="shared" si="531"/>
        <v>0</v>
      </c>
      <c r="S327" s="5">
        <f t="shared" si="531"/>
        <v>0</v>
      </c>
      <c r="T327" s="5">
        <f t="shared" si="531"/>
        <v>0</v>
      </c>
      <c r="U327" s="5">
        <f t="shared" si="531"/>
        <v>-6.1623777391378466E-13</v>
      </c>
      <c r="V327" s="5">
        <f t="shared" si="531"/>
        <v>-1.2324755478275693E-12</v>
      </c>
      <c r="W327" s="5">
        <f t="shared" si="531"/>
        <v>-1.946954126278334E-12</v>
      </c>
      <c r="X327" s="5">
        <f t="shared" si="531"/>
        <v>-5.5882431671684792E-13</v>
      </c>
      <c r="Y327" s="5">
        <f t="shared" si="531"/>
        <v>-3.8190581157665852E-13</v>
      </c>
      <c r="Z327" s="5">
        <f t="shared" si="531"/>
        <v>-3.8190581157665852E-13</v>
      </c>
      <c r="AA327" s="5">
        <f t="shared" si="531"/>
        <v>5.3585893383807667E-14</v>
      </c>
      <c r="AB327" s="5">
        <f t="shared" si="531"/>
        <v>5.3585893383807667E-14</v>
      </c>
      <c r="AC327" s="5">
        <f t="shared" si="531"/>
        <v>1.0334422295448564E-12</v>
      </c>
      <c r="AD327" s="5">
        <f t="shared" si="531"/>
        <v>0.17553218772881266</v>
      </c>
      <c r="AE327" s="5">
        <f t="shared" si="531"/>
        <v>0.17553218772881266</v>
      </c>
      <c r="AF327" s="5">
        <f t="shared" si="531"/>
        <v>0.31428816235001539</v>
      </c>
      <c r="AG327" s="5">
        <f t="shared" si="531"/>
        <v>0.31428816235001539</v>
      </c>
      <c r="AH327" s="5">
        <f t="shared" si="531"/>
        <v>238.67602587235933</v>
      </c>
      <c r="AI327" s="5">
        <f t="shared" si="531"/>
        <v>319.87299980270274</v>
      </c>
      <c r="AJ327" s="5">
        <f t="shared" si="531"/>
        <v>319.89251888785759</v>
      </c>
      <c r="AK327" s="5">
        <f t="shared" si="531"/>
        <v>319.89251888785844</v>
      </c>
      <c r="AL327" s="5">
        <f t="shared" si="531"/>
        <v>447.70981214228675</v>
      </c>
      <c r="AM327" s="5">
        <f t="shared" si="531"/>
        <v>447.70981214228675</v>
      </c>
      <c r="AN327" s="5">
        <f t="shared" si="531"/>
        <v>447.70981214228647</v>
      </c>
      <c r="AO327" s="5">
        <f t="shared" si="531"/>
        <v>447.7098121422855</v>
      </c>
      <c r="AP327" s="5">
        <f t="shared" si="531"/>
        <v>447.70981214228505</v>
      </c>
      <c r="AQ327" s="5">
        <f t="shared" si="531"/>
        <v>447.7098121422847</v>
      </c>
      <c r="AR327" s="5">
        <f t="shared" si="531"/>
        <v>447.7098121422847</v>
      </c>
      <c r="AS327" s="5">
        <f t="shared" si="531"/>
        <v>447.7098121422847</v>
      </c>
      <c r="AT327" s="5">
        <f t="shared" si="531"/>
        <v>447.7098121422847</v>
      </c>
      <c r="AU327" s="5">
        <f t="shared" si="531"/>
        <v>0</v>
      </c>
      <c r="AV327" s="5">
        <f t="shared" si="531"/>
        <v>0</v>
      </c>
      <c r="AW327" s="5">
        <f t="shared" si="531"/>
        <v>0</v>
      </c>
      <c r="AX327" s="5">
        <f t="shared" si="531"/>
        <v>0</v>
      </c>
      <c r="AY327" s="5">
        <f t="shared" si="531"/>
        <v>0</v>
      </c>
      <c r="AZ327" s="5">
        <f t="shared" si="531"/>
        <v>0</v>
      </c>
      <c r="BA327" s="5">
        <f t="shared" si="531"/>
        <v>0</v>
      </c>
      <c r="BB327" s="5">
        <f t="shared" si="531"/>
        <v>0</v>
      </c>
      <c r="BC327" s="5">
        <f t="shared" si="531"/>
        <v>0</v>
      </c>
    </row>
    <row r="328" spans="1:55" x14ac:dyDescent="0.2">
      <c r="A328" t="s">
        <v>19</v>
      </c>
      <c r="B328">
        <v>984</v>
      </c>
      <c r="C328">
        <v>1986</v>
      </c>
      <c r="D328" s="5">
        <f t="shared" ref="D328:BC328" si="532">MIN(D250,D212)</f>
        <v>0</v>
      </c>
      <c r="E328" s="5">
        <f t="shared" si="532"/>
        <v>0</v>
      </c>
      <c r="F328" s="5">
        <f t="shared" si="532"/>
        <v>0</v>
      </c>
      <c r="G328" s="5">
        <f t="shared" si="532"/>
        <v>0</v>
      </c>
      <c r="H328" s="5">
        <f t="shared" si="532"/>
        <v>0</v>
      </c>
      <c r="I328" s="5">
        <f t="shared" si="532"/>
        <v>0</v>
      </c>
      <c r="J328" s="5">
        <f t="shared" si="532"/>
        <v>0</v>
      </c>
      <c r="K328" s="5">
        <f t="shared" si="532"/>
        <v>0</v>
      </c>
      <c r="L328" s="5">
        <f t="shared" si="532"/>
        <v>0</v>
      </c>
      <c r="M328" s="5">
        <f t="shared" si="532"/>
        <v>0</v>
      </c>
      <c r="N328" s="5">
        <f t="shared" si="532"/>
        <v>0</v>
      </c>
      <c r="O328" s="5">
        <f t="shared" si="532"/>
        <v>0</v>
      </c>
      <c r="P328" s="5">
        <f t="shared" si="532"/>
        <v>0</v>
      </c>
      <c r="Q328" s="5">
        <f t="shared" si="532"/>
        <v>0</v>
      </c>
      <c r="R328" s="5">
        <f t="shared" si="532"/>
        <v>0</v>
      </c>
      <c r="S328" s="5">
        <f t="shared" si="532"/>
        <v>0</v>
      </c>
      <c r="T328" s="5">
        <f t="shared" si="532"/>
        <v>0</v>
      </c>
      <c r="U328" s="5">
        <f t="shared" si="532"/>
        <v>-3.3299805174223147E-13</v>
      </c>
      <c r="V328" s="5">
        <f t="shared" si="532"/>
        <v>-6.6599610348446295E-13</v>
      </c>
      <c r="W328" s="5">
        <f t="shared" si="532"/>
        <v>-9.9899415522669452E-13</v>
      </c>
      <c r="X328" s="5">
        <f t="shared" si="532"/>
        <v>-1.3319922069689259E-12</v>
      </c>
      <c r="Y328" s="5">
        <f t="shared" si="532"/>
        <v>-2.2029756168898583E-12</v>
      </c>
      <c r="Z328" s="5">
        <f t="shared" si="532"/>
        <v>-2.2029756168898583E-12</v>
      </c>
      <c r="AA328" s="5">
        <f t="shared" si="532"/>
        <v>-2.3798941220300478E-12</v>
      </c>
      <c r="AB328" s="5">
        <f t="shared" si="532"/>
        <v>-2.3798941220300478E-12</v>
      </c>
      <c r="AC328" s="5">
        <f t="shared" si="532"/>
        <v>-2.3798941220300478E-12</v>
      </c>
      <c r="AD328" s="5">
        <f t="shared" si="532"/>
        <v>-2.3798941220300478E-12</v>
      </c>
      <c r="AE328" s="5">
        <f t="shared" si="532"/>
        <v>-2.9786952163506888E-12</v>
      </c>
      <c r="AF328" s="5">
        <f t="shared" si="532"/>
        <v>-2.9786952163506888E-12</v>
      </c>
      <c r="AG328" s="5">
        <f t="shared" si="532"/>
        <v>-2.9786952163506888E-12</v>
      </c>
      <c r="AH328" s="5">
        <f t="shared" si="532"/>
        <v>-2.162148269549815E-12</v>
      </c>
      <c r="AI328" s="5">
        <f t="shared" si="532"/>
        <v>-2.6520764376303396E-12</v>
      </c>
      <c r="AJ328" s="5">
        <f t="shared" si="532"/>
        <v>-2.1077118064297568E-12</v>
      </c>
      <c r="AK328" s="5">
        <f t="shared" si="532"/>
        <v>-2.1077118064297568E-12</v>
      </c>
      <c r="AL328" s="5">
        <f t="shared" si="532"/>
        <v>0.24515564859111708</v>
      </c>
      <c r="AM328" s="5">
        <f t="shared" si="532"/>
        <v>0.73547571863733174</v>
      </c>
      <c r="AN328" s="5">
        <f t="shared" si="532"/>
        <v>0.73547571863715477</v>
      </c>
      <c r="AO328" s="5">
        <f t="shared" si="532"/>
        <v>0.7354757186378148</v>
      </c>
      <c r="AP328" s="5">
        <f t="shared" si="532"/>
        <v>0.73547571863831662</v>
      </c>
      <c r="AQ328" s="5">
        <f t="shared" si="532"/>
        <v>0.73547571863823369</v>
      </c>
      <c r="AR328" s="5">
        <f t="shared" si="532"/>
        <v>0.73547571863823369</v>
      </c>
      <c r="AS328" s="5">
        <f t="shared" si="532"/>
        <v>0.73547571863823369</v>
      </c>
      <c r="AT328" s="5">
        <f t="shared" si="532"/>
        <v>0.73547571863823369</v>
      </c>
      <c r="AU328" s="5">
        <f t="shared" si="532"/>
        <v>0</v>
      </c>
      <c r="AV328" s="5">
        <f t="shared" si="532"/>
        <v>0</v>
      </c>
      <c r="AW328" s="5">
        <f t="shared" si="532"/>
        <v>0</v>
      </c>
      <c r="AX328" s="5">
        <f t="shared" si="532"/>
        <v>0</v>
      </c>
      <c r="AY328" s="5">
        <f t="shared" si="532"/>
        <v>0</v>
      </c>
      <c r="AZ328" s="5">
        <f t="shared" si="532"/>
        <v>0</v>
      </c>
      <c r="BA328" s="5">
        <f t="shared" si="532"/>
        <v>0</v>
      </c>
      <c r="BB328" s="5">
        <f t="shared" si="532"/>
        <v>0</v>
      </c>
      <c r="BC328" s="5">
        <f t="shared" si="532"/>
        <v>0</v>
      </c>
    </row>
    <row r="329" spans="1:55" x14ac:dyDescent="0.2">
      <c r="A329" t="s">
        <v>19</v>
      </c>
      <c r="B329">
        <v>984</v>
      </c>
      <c r="C329">
        <v>1987</v>
      </c>
      <c r="D329" s="5">
        <f t="shared" ref="D329:BC329" si="533">MIN(D251,D213)</f>
        <v>0</v>
      </c>
      <c r="E329" s="5">
        <f t="shared" si="533"/>
        <v>0</v>
      </c>
      <c r="F329" s="5">
        <f t="shared" si="533"/>
        <v>0</v>
      </c>
      <c r="G329" s="5">
        <f t="shared" si="533"/>
        <v>0</v>
      </c>
      <c r="H329" s="5">
        <f t="shared" si="533"/>
        <v>0</v>
      </c>
      <c r="I329" s="5">
        <f t="shared" si="533"/>
        <v>0</v>
      </c>
      <c r="J329" s="5">
        <f t="shared" si="533"/>
        <v>0</v>
      </c>
      <c r="K329" s="5">
        <f t="shared" si="533"/>
        <v>0</v>
      </c>
      <c r="L329" s="5">
        <f t="shared" si="533"/>
        <v>0</v>
      </c>
      <c r="M329" s="5">
        <f t="shared" si="533"/>
        <v>0</v>
      </c>
      <c r="N329" s="5">
        <f t="shared" si="533"/>
        <v>0</v>
      </c>
      <c r="O329" s="5">
        <f t="shared" si="533"/>
        <v>0</v>
      </c>
      <c r="P329" s="5">
        <f t="shared" si="533"/>
        <v>0</v>
      </c>
      <c r="Q329" s="5">
        <f t="shared" si="533"/>
        <v>0</v>
      </c>
      <c r="R329" s="5">
        <f t="shared" si="533"/>
        <v>0</v>
      </c>
      <c r="S329" s="5">
        <f t="shared" si="533"/>
        <v>0</v>
      </c>
      <c r="T329" s="5">
        <f t="shared" si="533"/>
        <v>0</v>
      </c>
      <c r="U329" s="5">
        <f t="shared" si="533"/>
        <v>-8.2930549284463762E-14</v>
      </c>
      <c r="V329" s="5">
        <f t="shared" si="533"/>
        <v>-1.6586109856892752E-13</v>
      </c>
      <c r="W329" s="5">
        <f t="shared" si="533"/>
        <v>6.8896148636323743E-13</v>
      </c>
      <c r="X329" s="5">
        <f t="shared" si="533"/>
        <v>1.4459685516265474E-13</v>
      </c>
      <c r="Y329" s="5">
        <f t="shared" si="533"/>
        <v>7.0257060214325197E-13</v>
      </c>
      <c r="Z329" s="5">
        <f t="shared" si="533"/>
        <v>7.0257060214325197E-13</v>
      </c>
      <c r="AA329" s="5">
        <f t="shared" si="533"/>
        <v>7.0257060214325197E-13</v>
      </c>
      <c r="AB329" s="5">
        <f t="shared" si="533"/>
        <v>1.6279904751842429E-12</v>
      </c>
      <c r="AC329" s="5">
        <f t="shared" si="533"/>
        <v>4.0114569901065443E-11</v>
      </c>
      <c r="AD329" s="5">
        <f t="shared" si="533"/>
        <v>0.17068563447465973</v>
      </c>
      <c r="AE329" s="5">
        <f t="shared" si="533"/>
        <v>0.17068563447547627</v>
      </c>
      <c r="AF329" s="5">
        <f t="shared" si="533"/>
        <v>0.17068563447547627</v>
      </c>
      <c r="AG329" s="5">
        <f t="shared" si="533"/>
        <v>0.17068563447666027</v>
      </c>
      <c r="AH329" s="5">
        <f t="shared" si="533"/>
        <v>0.17068563447786722</v>
      </c>
      <c r="AI329" s="5">
        <f t="shared" si="533"/>
        <v>0.17068563447831886</v>
      </c>
      <c r="AJ329" s="5">
        <f t="shared" si="533"/>
        <v>0.17068563447947563</v>
      </c>
      <c r="AK329" s="5">
        <f t="shared" si="533"/>
        <v>0.17068563447939739</v>
      </c>
      <c r="AL329" s="5">
        <f t="shared" si="533"/>
        <v>0.17068563448035001</v>
      </c>
      <c r="AM329" s="5">
        <f t="shared" si="533"/>
        <v>0.1706856344798737</v>
      </c>
      <c r="AN329" s="5">
        <f t="shared" si="533"/>
        <v>0.17068563448145235</v>
      </c>
      <c r="AO329" s="5">
        <f t="shared" si="533"/>
        <v>0.17068563448199672</v>
      </c>
      <c r="AP329" s="5">
        <f t="shared" si="533"/>
        <v>0.17068563448259552</v>
      </c>
      <c r="AQ329" s="5">
        <f t="shared" si="533"/>
        <v>0.22635024734520848</v>
      </c>
      <c r="AR329" s="5">
        <f t="shared" si="533"/>
        <v>0.22635024734520848</v>
      </c>
      <c r="AS329" s="5">
        <f t="shared" si="533"/>
        <v>0.22635024734520848</v>
      </c>
      <c r="AT329" s="5">
        <f t="shared" si="533"/>
        <v>0.22635024734520848</v>
      </c>
      <c r="AU329" s="5">
        <f t="shared" si="533"/>
        <v>0</v>
      </c>
      <c r="AV329" s="5">
        <f t="shared" si="533"/>
        <v>0</v>
      </c>
      <c r="AW329" s="5">
        <f t="shared" si="533"/>
        <v>0</v>
      </c>
      <c r="AX329" s="5">
        <f t="shared" si="533"/>
        <v>0</v>
      </c>
      <c r="AY329" s="5">
        <f t="shared" si="533"/>
        <v>0</v>
      </c>
      <c r="AZ329" s="5">
        <f t="shared" si="533"/>
        <v>0</v>
      </c>
      <c r="BA329" s="5">
        <f t="shared" si="533"/>
        <v>0</v>
      </c>
      <c r="BB329" s="5">
        <f t="shared" si="533"/>
        <v>0</v>
      </c>
      <c r="BC329" s="5">
        <f t="shared" si="533"/>
        <v>0</v>
      </c>
    </row>
    <row r="330" spans="1:55" x14ac:dyDescent="0.2">
      <c r="A330" t="s">
        <v>19</v>
      </c>
      <c r="B330">
        <v>984</v>
      </c>
      <c r="C330">
        <v>1988</v>
      </c>
      <c r="D330" s="5">
        <f t="shared" ref="D330:BC330" si="534">MIN(D252,D214)</f>
        <v>0</v>
      </c>
      <c r="E330" s="5">
        <f t="shared" si="534"/>
        <v>0</v>
      </c>
      <c r="F330" s="5">
        <f t="shared" si="534"/>
        <v>0</v>
      </c>
      <c r="G330" s="5">
        <f t="shared" si="534"/>
        <v>0</v>
      </c>
      <c r="H330" s="5">
        <f t="shared" si="534"/>
        <v>0</v>
      </c>
      <c r="I330" s="5">
        <f t="shared" si="534"/>
        <v>0</v>
      </c>
      <c r="J330" s="5">
        <f t="shared" si="534"/>
        <v>0</v>
      </c>
      <c r="K330" s="5">
        <f t="shared" si="534"/>
        <v>0</v>
      </c>
      <c r="L330" s="5">
        <f t="shared" si="534"/>
        <v>0</v>
      </c>
      <c r="M330" s="5">
        <f t="shared" si="534"/>
        <v>0</v>
      </c>
      <c r="N330" s="5">
        <f t="shared" si="534"/>
        <v>0</v>
      </c>
      <c r="O330" s="5">
        <f t="shared" si="534"/>
        <v>0</v>
      </c>
      <c r="P330" s="5">
        <f t="shared" si="534"/>
        <v>0</v>
      </c>
      <c r="Q330" s="5">
        <f t="shared" si="534"/>
        <v>0</v>
      </c>
      <c r="R330" s="5">
        <f t="shared" si="534"/>
        <v>0</v>
      </c>
      <c r="S330" s="5">
        <f t="shared" si="534"/>
        <v>0</v>
      </c>
      <c r="T330" s="5">
        <f t="shared" si="534"/>
        <v>0</v>
      </c>
      <c r="U330" s="5">
        <f t="shared" si="534"/>
        <v>-8.2930549284463762E-14</v>
      </c>
      <c r="V330" s="5">
        <f t="shared" si="534"/>
        <v>-1.6586109856892752E-13</v>
      </c>
      <c r="W330" s="5">
        <f t="shared" si="534"/>
        <v>-2.4879164785339127E-13</v>
      </c>
      <c r="X330" s="5">
        <f t="shared" si="534"/>
        <v>9.3520142500787589E-13</v>
      </c>
      <c r="Y330" s="5">
        <f t="shared" si="534"/>
        <v>9.3520142500787589E-13</v>
      </c>
      <c r="Z330" s="5">
        <f t="shared" si="534"/>
        <v>9.3520142500787589E-13</v>
      </c>
      <c r="AA330" s="5">
        <f t="shared" si="534"/>
        <v>4.1805502536732231E-13</v>
      </c>
      <c r="AB330" s="5">
        <f t="shared" si="534"/>
        <v>6.7937866873089642E-2</v>
      </c>
      <c r="AC330" s="5">
        <f t="shared" si="534"/>
        <v>6.7937866870912189E-2</v>
      </c>
      <c r="AD330" s="5">
        <f t="shared" si="534"/>
        <v>0.14533150771457121</v>
      </c>
      <c r="AE330" s="5">
        <f t="shared" si="534"/>
        <v>0.14533150771380909</v>
      </c>
      <c r="AF330" s="5">
        <f t="shared" si="534"/>
        <v>0.3479401546039006</v>
      </c>
      <c r="AG330" s="5">
        <f t="shared" si="534"/>
        <v>0.3479401546039006</v>
      </c>
      <c r="AH330" s="5">
        <f t="shared" si="534"/>
        <v>0.3479401546039006</v>
      </c>
      <c r="AI330" s="5">
        <f t="shared" si="534"/>
        <v>0.34794015460248523</v>
      </c>
      <c r="AJ330" s="5">
        <f t="shared" si="534"/>
        <v>150.82760200506007</v>
      </c>
      <c r="AK330" s="5">
        <f t="shared" si="534"/>
        <v>150.82760200506127</v>
      </c>
      <c r="AL330" s="5">
        <f t="shared" si="534"/>
        <v>151.01327655589645</v>
      </c>
      <c r="AM330" s="5">
        <f t="shared" si="534"/>
        <v>303.6805171374254</v>
      </c>
      <c r="AN330" s="5">
        <f t="shared" si="534"/>
        <v>579.4242599887732</v>
      </c>
      <c r="AO330" s="5">
        <f t="shared" si="534"/>
        <v>592.17258180996123</v>
      </c>
      <c r="AP330" s="5">
        <f t="shared" si="534"/>
        <v>661.78251556032228</v>
      </c>
      <c r="AQ330" s="5">
        <f t="shared" si="534"/>
        <v>664.23411591054969</v>
      </c>
      <c r="AR330" s="5">
        <f t="shared" si="534"/>
        <v>664.23411591054969</v>
      </c>
      <c r="AS330" s="5">
        <f t="shared" si="534"/>
        <v>664.23411591054969</v>
      </c>
      <c r="AT330" s="5">
        <f t="shared" si="534"/>
        <v>664.23411591054969</v>
      </c>
      <c r="AU330" s="5">
        <f t="shared" si="534"/>
        <v>0</v>
      </c>
      <c r="AV330" s="5">
        <f t="shared" si="534"/>
        <v>0</v>
      </c>
      <c r="AW330" s="5">
        <f t="shared" si="534"/>
        <v>0</v>
      </c>
      <c r="AX330" s="5">
        <f t="shared" si="534"/>
        <v>0</v>
      </c>
      <c r="AY330" s="5">
        <f t="shared" si="534"/>
        <v>0</v>
      </c>
      <c r="AZ330" s="5">
        <f t="shared" si="534"/>
        <v>0</v>
      </c>
      <c r="BA330" s="5">
        <f t="shared" si="534"/>
        <v>0</v>
      </c>
      <c r="BB330" s="5">
        <f t="shared" si="534"/>
        <v>0</v>
      </c>
      <c r="BC330" s="5">
        <f t="shared" si="534"/>
        <v>0</v>
      </c>
    </row>
    <row r="331" spans="1:55" x14ac:dyDescent="0.2">
      <c r="A331" t="s">
        <v>19</v>
      </c>
      <c r="B331">
        <v>984</v>
      </c>
      <c r="C331">
        <v>1989</v>
      </c>
      <c r="D331" s="5">
        <f t="shared" ref="D331:BC331" si="535">MIN(D253,D215)</f>
        <v>0</v>
      </c>
      <c r="E331" s="5">
        <f t="shared" si="535"/>
        <v>0</v>
      </c>
      <c r="F331" s="5">
        <f t="shared" si="535"/>
        <v>0</v>
      </c>
      <c r="G331" s="5">
        <f t="shared" si="535"/>
        <v>0</v>
      </c>
      <c r="H331" s="5">
        <f t="shared" si="535"/>
        <v>0</v>
      </c>
      <c r="I331" s="5">
        <f t="shared" si="535"/>
        <v>0</v>
      </c>
      <c r="J331" s="5">
        <f t="shared" si="535"/>
        <v>0</v>
      </c>
      <c r="K331" s="5">
        <f t="shared" si="535"/>
        <v>0</v>
      </c>
      <c r="L331" s="5">
        <f t="shared" si="535"/>
        <v>0</v>
      </c>
      <c r="M331" s="5">
        <f t="shared" si="535"/>
        <v>0</v>
      </c>
      <c r="N331" s="5">
        <f t="shared" si="535"/>
        <v>0</v>
      </c>
      <c r="O331" s="5">
        <f t="shared" si="535"/>
        <v>0</v>
      </c>
      <c r="P331" s="5">
        <f t="shared" si="535"/>
        <v>0</v>
      </c>
      <c r="Q331" s="5">
        <f t="shared" si="535"/>
        <v>0</v>
      </c>
      <c r="R331" s="5">
        <f t="shared" si="535"/>
        <v>0</v>
      </c>
      <c r="S331" s="5">
        <f t="shared" si="535"/>
        <v>0</v>
      </c>
      <c r="T331" s="5">
        <f t="shared" si="535"/>
        <v>0</v>
      </c>
      <c r="U331" s="5">
        <f t="shared" si="535"/>
        <v>-1.0746948617530253E-12</v>
      </c>
      <c r="V331" s="5">
        <f t="shared" si="535"/>
        <v>-2.1493897235060507E-12</v>
      </c>
      <c r="W331" s="5">
        <f t="shared" si="535"/>
        <v>-3.224084585259076E-12</v>
      </c>
      <c r="X331" s="5">
        <f t="shared" si="535"/>
        <v>-5.3513594956226031E-12</v>
      </c>
      <c r="Y331" s="5">
        <f t="shared" si="535"/>
        <v>-5.929746916273222E-12</v>
      </c>
      <c r="Z331" s="5">
        <f t="shared" si="535"/>
        <v>-7.4386576283823371E-12</v>
      </c>
      <c r="AA331" s="5">
        <f t="shared" si="535"/>
        <v>-7.3365892600322285E-12</v>
      </c>
      <c r="AB331" s="5">
        <f t="shared" si="535"/>
        <v>-8.4112841217852535E-12</v>
      </c>
      <c r="AC331" s="5">
        <f t="shared" si="535"/>
        <v>-9.4859789835382784E-12</v>
      </c>
      <c r="AD331" s="5">
        <f t="shared" si="535"/>
        <v>-7.9617580161766472E-12</v>
      </c>
      <c r="AE331" s="5">
        <f t="shared" si="535"/>
        <v>-9.2682331310580456E-12</v>
      </c>
      <c r="AF331" s="5">
        <f t="shared" si="535"/>
        <v>-1.0356962393459211E-11</v>
      </c>
      <c r="AG331" s="5">
        <f t="shared" si="535"/>
        <v>-8.6694320367374054E-12</v>
      </c>
      <c r="AH331" s="5">
        <f t="shared" si="535"/>
        <v>-6.7097193644153079E-12</v>
      </c>
      <c r="AI331" s="5">
        <f t="shared" si="535"/>
        <v>-9.1049237416978726E-12</v>
      </c>
      <c r="AJ331" s="5">
        <f t="shared" si="535"/>
        <v>-9.6492883728984546E-12</v>
      </c>
      <c r="AK331" s="5">
        <f t="shared" si="535"/>
        <v>-7.3629569218560071E-12</v>
      </c>
      <c r="AL331" s="5">
        <f t="shared" si="535"/>
        <v>-5.498508059994011E-12</v>
      </c>
      <c r="AM331" s="5">
        <f t="shared" si="535"/>
        <v>-4.3468366371102781E-12</v>
      </c>
      <c r="AN331" s="5">
        <f t="shared" si="535"/>
        <v>-2.0162755597827834E-12</v>
      </c>
      <c r="AO331" s="5">
        <f t="shared" si="535"/>
        <v>-2.3020669911630894E-12</v>
      </c>
      <c r="AP331" s="5">
        <f t="shared" si="535"/>
        <v>-2.778386043463599E-12</v>
      </c>
      <c r="AQ331" s="5">
        <f t="shared" si="535"/>
        <v>-3.8530809052166239E-12</v>
      </c>
      <c r="AR331" s="5">
        <f t="shared" si="535"/>
        <v>-3.8530809052166239E-12</v>
      </c>
      <c r="AS331" s="5">
        <f t="shared" si="535"/>
        <v>-3.8530809052166239E-12</v>
      </c>
      <c r="AT331" s="5">
        <f t="shared" si="535"/>
        <v>-3.8530809052166239E-12</v>
      </c>
      <c r="AU331" s="5">
        <f t="shared" si="535"/>
        <v>0</v>
      </c>
      <c r="AV331" s="5">
        <f t="shared" si="535"/>
        <v>0</v>
      </c>
      <c r="AW331" s="5">
        <f t="shared" si="535"/>
        <v>0</v>
      </c>
      <c r="AX331" s="5">
        <f t="shared" si="535"/>
        <v>0</v>
      </c>
      <c r="AY331" s="5">
        <f t="shared" si="535"/>
        <v>0</v>
      </c>
      <c r="AZ331" s="5">
        <f t="shared" si="535"/>
        <v>0</v>
      </c>
      <c r="BA331" s="5">
        <f t="shared" si="535"/>
        <v>0</v>
      </c>
      <c r="BB331" s="5">
        <f t="shared" si="535"/>
        <v>0</v>
      </c>
      <c r="BC331" s="5">
        <f t="shared" si="535"/>
        <v>0</v>
      </c>
    </row>
    <row r="332" spans="1:55" x14ac:dyDescent="0.2">
      <c r="A332" t="s">
        <v>19</v>
      </c>
      <c r="B332">
        <v>984</v>
      </c>
      <c r="C332">
        <v>1990</v>
      </c>
      <c r="D332" s="5">
        <f t="shared" ref="D332:BC332" si="536">MIN(D254,D216)</f>
        <v>0</v>
      </c>
      <c r="E332" s="5">
        <f t="shared" si="536"/>
        <v>0</v>
      </c>
      <c r="F332" s="5">
        <f t="shared" si="536"/>
        <v>0</v>
      </c>
      <c r="G332" s="5">
        <f t="shared" si="536"/>
        <v>0</v>
      </c>
      <c r="H332" s="5">
        <f t="shared" si="536"/>
        <v>0</v>
      </c>
      <c r="I332" s="5">
        <f t="shared" si="536"/>
        <v>0</v>
      </c>
      <c r="J332" s="5">
        <f t="shared" si="536"/>
        <v>0</v>
      </c>
      <c r="K332" s="5">
        <f t="shared" si="536"/>
        <v>0</v>
      </c>
      <c r="L332" s="5">
        <f t="shared" si="536"/>
        <v>0</v>
      </c>
      <c r="M332" s="5">
        <f t="shared" si="536"/>
        <v>0</v>
      </c>
      <c r="N332" s="5">
        <f t="shared" si="536"/>
        <v>0</v>
      </c>
      <c r="O332" s="5">
        <f t="shared" si="536"/>
        <v>0</v>
      </c>
      <c r="P332" s="5">
        <f t="shared" si="536"/>
        <v>0</v>
      </c>
      <c r="Q332" s="5">
        <f t="shared" si="536"/>
        <v>0</v>
      </c>
      <c r="R332" s="5">
        <f t="shared" si="536"/>
        <v>0</v>
      </c>
      <c r="S332" s="5">
        <f t="shared" si="536"/>
        <v>0</v>
      </c>
      <c r="T332" s="5">
        <f t="shared" si="536"/>
        <v>0</v>
      </c>
      <c r="U332" s="5">
        <f t="shared" si="536"/>
        <v>-1.0746948617530253E-12</v>
      </c>
      <c r="V332" s="5">
        <f t="shared" si="536"/>
        <v>-2.1493897235060507E-12</v>
      </c>
      <c r="W332" s="5">
        <f t="shared" si="536"/>
        <v>-3.224084585259076E-12</v>
      </c>
      <c r="X332" s="5">
        <f t="shared" si="536"/>
        <v>-4.2987794470121013E-12</v>
      </c>
      <c r="Y332" s="5">
        <f t="shared" si="536"/>
        <v>-5.3734743087651262E-12</v>
      </c>
      <c r="Z332" s="5">
        <f t="shared" si="536"/>
        <v>-6.4481691705181512E-12</v>
      </c>
      <c r="AA332" s="5">
        <f t="shared" si="536"/>
        <v>-7.5228640322711761E-12</v>
      </c>
      <c r="AB332" s="5">
        <f t="shared" si="536"/>
        <v>-9.3192673152330999E-12</v>
      </c>
      <c r="AC332" s="5">
        <f t="shared" si="536"/>
        <v>-8.747684452472488E-12</v>
      </c>
      <c r="AD332" s="5">
        <f t="shared" si="536"/>
        <v>-1.0707397124794585E-11</v>
      </c>
      <c r="AE332" s="5">
        <f t="shared" si="536"/>
        <v>-1.0707397124794585E-11</v>
      </c>
      <c r="AF332" s="5">
        <f t="shared" si="536"/>
        <v>-8.8565573787126028E-12</v>
      </c>
      <c r="AG332" s="5">
        <f t="shared" si="536"/>
        <v>-8.8565573787126028E-12</v>
      </c>
      <c r="AH332" s="5">
        <f t="shared" si="536"/>
        <v>-7.114590558870738E-12</v>
      </c>
      <c r="AI332" s="5">
        <f t="shared" si="536"/>
        <v>0.22830671976329439</v>
      </c>
      <c r="AJ332" s="5">
        <f t="shared" si="536"/>
        <v>0.22830671976137551</v>
      </c>
      <c r="AK332" s="5">
        <f t="shared" si="536"/>
        <v>0.41622911527744066</v>
      </c>
      <c r="AL332" s="5">
        <f t="shared" si="536"/>
        <v>0.41622911527684187</v>
      </c>
      <c r="AM332" s="5">
        <f t="shared" si="536"/>
        <v>0.4729414283425154</v>
      </c>
      <c r="AN332" s="5">
        <f t="shared" si="536"/>
        <v>0.48536246614340972</v>
      </c>
      <c r="AO332" s="5">
        <f t="shared" si="536"/>
        <v>0.48536246614340972</v>
      </c>
      <c r="AP332" s="5">
        <f t="shared" si="536"/>
        <v>0.56472201526471155</v>
      </c>
      <c r="AQ332" s="5">
        <f t="shared" si="536"/>
        <v>342.47613166810214</v>
      </c>
      <c r="AR332" s="5">
        <f t="shared" si="536"/>
        <v>342.47613166810214</v>
      </c>
      <c r="AS332" s="5">
        <f t="shared" si="536"/>
        <v>342.47613166810214</v>
      </c>
      <c r="AT332" s="5">
        <f t="shared" si="536"/>
        <v>342.47613166810214</v>
      </c>
      <c r="AU332" s="5">
        <f t="shared" si="536"/>
        <v>0</v>
      </c>
      <c r="AV332" s="5">
        <f t="shared" si="536"/>
        <v>0</v>
      </c>
      <c r="AW332" s="5">
        <f t="shared" si="536"/>
        <v>0</v>
      </c>
      <c r="AX332" s="5">
        <f t="shared" si="536"/>
        <v>0</v>
      </c>
      <c r="AY332" s="5">
        <f t="shared" si="536"/>
        <v>0</v>
      </c>
      <c r="AZ332" s="5">
        <f t="shared" si="536"/>
        <v>0</v>
      </c>
      <c r="BA332" s="5">
        <f t="shared" si="536"/>
        <v>0</v>
      </c>
      <c r="BB332" s="5">
        <f t="shared" si="536"/>
        <v>0</v>
      </c>
      <c r="BC332" s="5">
        <f t="shared" si="536"/>
        <v>0</v>
      </c>
    </row>
    <row r="333" spans="1:55" x14ac:dyDescent="0.2">
      <c r="A333" t="s">
        <v>19</v>
      </c>
      <c r="B333">
        <v>984</v>
      </c>
      <c r="C333">
        <v>1991</v>
      </c>
      <c r="D333" s="5">
        <f t="shared" ref="D333:BC333" si="537">MIN(D255,D217)</f>
        <v>0</v>
      </c>
      <c r="E333" s="5">
        <f t="shared" si="537"/>
        <v>0</v>
      </c>
      <c r="F333" s="5">
        <f t="shared" si="537"/>
        <v>0</v>
      </c>
      <c r="G333" s="5">
        <f t="shared" si="537"/>
        <v>0</v>
      </c>
      <c r="H333" s="5">
        <f t="shared" si="537"/>
        <v>0</v>
      </c>
      <c r="I333" s="5">
        <f t="shared" si="537"/>
        <v>0</v>
      </c>
      <c r="J333" s="5">
        <f t="shared" si="537"/>
        <v>0</v>
      </c>
      <c r="K333" s="5">
        <f t="shared" si="537"/>
        <v>0</v>
      </c>
      <c r="L333" s="5">
        <f t="shared" si="537"/>
        <v>0</v>
      </c>
      <c r="M333" s="5">
        <f t="shared" si="537"/>
        <v>0</v>
      </c>
      <c r="N333" s="5">
        <f t="shared" si="537"/>
        <v>0</v>
      </c>
      <c r="O333" s="5">
        <f t="shared" si="537"/>
        <v>0</v>
      </c>
      <c r="P333" s="5">
        <f t="shared" si="537"/>
        <v>0</v>
      </c>
      <c r="Q333" s="5">
        <f t="shared" si="537"/>
        <v>0</v>
      </c>
      <c r="R333" s="5">
        <f t="shared" si="537"/>
        <v>0</v>
      </c>
      <c r="S333" s="5">
        <f t="shared" si="537"/>
        <v>0</v>
      </c>
      <c r="T333" s="5">
        <f t="shared" si="537"/>
        <v>0</v>
      </c>
      <c r="U333" s="5">
        <f t="shared" si="537"/>
        <v>-1.5697264482510554E-12</v>
      </c>
      <c r="V333" s="5">
        <f t="shared" si="537"/>
        <v>-3.1394528965021109E-12</v>
      </c>
      <c r="W333" s="5">
        <f t="shared" si="537"/>
        <v>-4.7091793447531663E-12</v>
      </c>
      <c r="X333" s="5">
        <f t="shared" si="537"/>
        <v>-6.2789057930042217E-12</v>
      </c>
      <c r="Y333" s="5">
        <f t="shared" si="537"/>
        <v>-5.8468163669887592E-12</v>
      </c>
      <c r="Z333" s="5">
        <f t="shared" si="537"/>
        <v>-5.2344061568881033E-12</v>
      </c>
      <c r="AA333" s="5">
        <f t="shared" si="537"/>
        <v>-3.9355861696329634E-12</v>
      </c>
      <c r="AB333" s="5">
        <f t="shared" si="537"/>
        <v>-4.9052356689590016E-12</v>
      </c>
      <c r="AC333" s="5">
        <f t="shared" si="537"/>
        <v>-6.474962117210057E-12</v>
      </c>
      <c r="AD333" s="5">
        <f t="shared" si="537"/>
        <v>-8.0446885654611132E-12</v>
      </c>
      <c r="AE333" s="5">
        <f t="shared" si="537"/>
        <v>-1.0485823708501226E-11</v>
      </c>
      <c r="AF333" s="5">
        <f t="shared" si="537"/>
        <v>-8.2811469521388669E-12</v>
      </c>
      <c r="AG333" s="5">
        <f t="shared" si="537"/>
        <v>-8.2811469521388669E-12</v>
      </c>
      <c r="AH333" s="5">
        <f t="shared" si="537"/>
        <v>-7.8456552471784013E-12</v>
      </c>
      <c r="AI333" s="5">
        <f t="shared" si="537"/>
        <v>-6.1581248904565956E-12</v>
      </c>
      <c r="AJ333" s="5">
        <f t="shared" si="537"/>
        <v>-6.7160986374371925E-12</v>
      </c>
      <c r="AK333" s="5">
        <f t="shared" si="537"/>
        <v>-7.3200031501753386E-12</v>
      </c>
      <c r="AL333" s="5">
        <f t="shared" si="537"/>
        <v>-5.8774368774937939E-12</v>
      </c>
      <c r="AM333" s="5">
        <f t="shared" si="537"/>
        <v>-4.8975805413327447E-12</v>
      </c>
      <c r="AN333" s="5">
        <f t="shared" si="537"/>
        <v>-4.4620888363722783E-12</v>
      </c>
      <c r="AO333" s="5">
        <f t="shared" si="537"/>
        <v>-5.6324727934535312E-12</v>
      </c>
      <c r="AP333" s="5">
        <f t="shared" si="537"/>
        <v>-4.4893070679323074E-12</v>
      </c>
      <c r="AQ333" s="5">
        <f t="shared" si="537"/>
        <v>-6.9661661398949587E-12</v>
      </c>
      <c r="AR333" s="5">
        <f t="shared" si="537"/>
        <v>-6.9661661398949587E-12</v>
      </c>
      <c r="AS333" s="5">
        <f t="shared" si="537"/>
        <v>-6.9661661398949587E-12</v>
      </c>
      <c r="AT333" s="5">
        <f t="shared" si="537"/>
        <v>-6.9661661398949587E-12</v>
      </c>
      <c r="AU333" s="5">
        <f t="shared" si="537"/>
        <v>0</v>
      </c>
      <c r="AV333" s="5">
        <f t="shared" si="537"/>
        <v>0</v>
      </c>
      <c r="AW333" s="5">
        <f t="shared" si="537"/>
        <v>0</v>
      </c>
      <c r="AX333" s="5">
        <f t="shared" si="537"/>
        <v>0</v>
      </c>
      <c r="AY333" s="5">
        <f t="shared" si="537"/>
        <v>0</v>
      </c>
      <c r="AZ333" s="5">
        <f t="shared" si="537"/>
        <v>0</v>
      </c>
      <c r="BA333" s="5">
        <f t="shared" si="537"/>
        <v>0</v>
      </c>
      <c r="BB333" s="5">
        <f t="shared" si="537"/>
        <v>0</v>
      </c>
      <c r="BC333" s="5">
        <f t="shared" si="537"/>
        <v>0</v>
      </c>
    </row>
    <row r="334" spans="1:55" x14ac:dyDescent="0.2">
      <c r="A334" t="s">
        <v>19</v>
      </c>
      <c r="B334">
        <v>984</v>
      </c>
      <c r="C334">
        <v>1992</v>
      </c>
      <c r="D334" s="5">
        <f t="shared" ref="D334:BC334" si="538">MIN(D256,D218)</f>
        <v>0</v>
      </c>
      <c r="E334" s="5">
        <f t="shared" si="538"/>
        <v>0</v>
      </c>
      <c r="F334" s="5">
        <f t="shared" si="538"/>
        <v>0</v>
      </c>
      <c r="G334" s="5">
        <f t="shared" si="538"/>
        <v>0</v>
      </c>
      <c r="H334" s="5">
        <f t="shared" si="538"/>
        <v>0</v>
      </c>
      <c r="I334" s="5">
        <f t="shared" si="538"/>
        <v>0</v>
      </c>
      <c r="J334" s="5">
        <f t="shared" si="538"/>
        <v>0</v>
      </c>
      <c r="K334" s="5">
        <f t="shared" si="538"/>
        <v>0</v>
      </c>
      <c r="L334" s="5">
        <f t="shared" si="538"/>
        <v>0</v>
      </c>
      <c r="M334" s="5">
        <f t="shared" si="538"/>
        <v>0</v>
      </c>
      <c r="N334" s="5">
        <f t="shared" si="538"/>
        <v>0</v>
      </c>
      <c r="O334" s="5">
        <f t="shared" si="538"/>
        <v>0</v>
      </c>
      <c r="P334" s="5">
        <f t="shared" si="538"/>
        <v>0</v>
      </c>
      <c r="Q334" s="5">
        <f t="shared" si="538"/>
        <v>0</v>
      </c>
      <c r="R334" s="5">
        <f t="shared" si="538"/>
        <v>0</v>
      </c>
      <c r="S334" s="5">
        <f t="shared" si="538"/>
        <v>0</v>
      </c>
      <c r="T334" s="5">
        <f t="shared" si="538"/>
        <v>0</v>
      </c>
      <c r="U334" s="5">
        <f t="shared" si="538"/>
        <v>-1.5697264482510554E-12</v>
      </c>
      <c r="V334" s="5">
        <f t="shared" si="538"/>
        <v>-3.1756021102927747E-12</v>
      </c>
      <c r="W334" s="5">
        <f t="shared" si="538"/>
        <v>-4.6453866145343476E-12</v>
      </c>
      <c r="X334" s="5">
        <f t="shared" si="538"/>
        <v>0.15825145115217459</v>
      </c>
      <c r="Y334" s="5">
        <f t="shared" si="538"/>
        <v>0.32428576054997493</v>
      </c>
      <c r="Z334" s="5">
        <f t="shared" si="538"/>
        <v>0.39155189258633816</v>
      </c>
      <c r="AA334" s="5">
        <f t="shared" si="538"/>
        <v>0.55758620195501507</v>
      </c>
      <c r="AB334" s="5">
        <f t="shared" si="538"/>
        <v>0.55758620195301456</v>
      </c>
      <c r="AC334" s="5">
        <f t="shared" si="538"/>
        <v>0.55758620195366781</v>
      </c>
      <c r="AD334" s="5">
        <f t="shared" si="538"/>
        <v>0.55758620195435504</v>
      </c>
      <c r="AE334" s="5">
        <f t="shared" si="538"/>
        <v>0.5575862019527853</v>
      </c>
      <c r="AF334" s="5">
        <f t="shared" si="538"/>
        <v>0.55758620195121555</v>
      </c>
      <c r="AG334" s="5">
        <f t="shared" si="538"/>
        <v>0.55758620195082176</v>
      </c>
      <c r="AH334" s="5">
        <f t="shared" si="538"/>
        <v>0.55758620194773756</v>
      </c>
      <c r="AI334" s="5">
        <f t="shared" si="538"/>
        <v>0.5575862019461385</v>
      </c>
      <c r="AJ334" s="5">
        <f t="shared" si="538"/>
        <v>0.55758620194826147</v>
      </c>
      <c r="AK334" s="5">
        <f t="shared" si="538"/>
        <v>0.72362051134837535</v>
      </c>
      <c r="AL334" s="5">
        <f t="shared" si="538"/>
        <v>0.72362051134861349</v>
      </c>
      <c r="AM334" s="5">
        <f t="shared" si="538"/>
        <v>0.72362051134742955</v>
      </c>
      <c r="AN334" s="5">
        <f t="shared" si="538"/>
        <v>0.72362051134726624</v>
      </c>
      <c r="AO334" s="5">
        <f t="shared" si="538"/>
        <v>0.72362051134611627</v>
      </c>
      <c r="AP334" s="5">
        <f t="shared" si="538"/>
        <v>0.72362051134833461</v>
      </c>
      <c r="AQ334" s="5">
        <f t="shared" si="538"/>
        <v>0.72362051134658578</v>
      </c>
      <c r="AR334" s="5">
        <f t="shared" si="538"/>
        <v>0.72362051134658578</v>
      </c>
      <c r="AS334" s="5">
        <f t="shared" si="538"/>
        <v>0.72362051134658578</v>
      </c>
      <c r="AT334" s="5">
        <f t="shared" si="538"/>
        <v>0.72362051134658578</v>
      </c>
      <c r="AU334" s="5">
        <f t="shared" si="538"/>
        <v>0</v>
      </c>
      <c r="AV334" s="5">
        <f t="shared" si="538"/>
        <v>0</v>
      </c>
      <c r="AW334" s="5">
        <f t="shared" si="538"/>
        <v>0</v>
      </c>
      <c r="AX334" s="5">
        <f t="shared" si="538"/>
        <v>0</v>
      </c>
      <c r="AY334" s="5">
        <f t="shared" si="538"/>
        <v>0</v>
      </c>
      <c r="AZ334" s="5">
        <f t="shared" si="538"/>
        <v>0</v>
      </c>
      <c r="BA334" s="5">
        <f t="shared" si="538"/>
        <v>0</v>
      </c>
      <c r="BB334" s="5">
        <f t="shared" si="538"/>
        <v>0</v>
      </c>
      <c r="BC334" s="5">
        <f t="shared" si="538"/>
        <v>0</v>
      </c>
    </row>
    <row r="335" spans="1:55" x14ac:dyDescent="0.2">
      <c r="A335" t="s">
        <v>19</v>
      </c>
      <c r="B335">
        <v>984</v>
      </c>
      <c r="C335">
        <v>1993</v>
      </c>
      <c r="D335" s="5">
        <f t="shared" ref="D335:BC335" si="539">MIN(D257,D219)</f>
        <v>0</v>
      </c>
      <c r="E335" s="5">
        <f t="shared" si="539"/>
        <v>0</v>
      </c>
      <c r="F335" s="5">
        <f t="shared" si="539"/>
        <v>0</v>
      </c>
      <c r="G335" s="5">
        <f t="shared" si="539"/>
        <v>0</v>
      </c>
      <c r="H335" s="5">
        <f t="shared" si="539"/>
        <v>0</v>
      </c>
      <c r="I335" s="5">
        <f t="shared" si="539"/>
        <v>0</v>
      </c>
      <c r="J335" s="5">
        <f t="shared" si="539"/>
        <v>0</v>
      </c>
      <c r="K335" s="5">
        <f t="shared" si="539"/>
        <v>0</v>
      </c>
      <c r="L335" s="5">
        <f t="shared" si="539"/>
        <v>0</v>
      </c>
      <c r="M335" s="5">
        <f t="shared" si="539"/>
        <v>0</v>
      </c>
      <c r="N335" s="5">
        <f t="shared" si="539"/>
        <v>0</v>
      </c>
      <c r="O335" s="5">
        <f t="shared" si="539"/>
        <v>0</v>
      </c>
      <c r="P335" s="5">
        <f t="shared" si="539"/>
        <v>0</v>
      </c>
      <c r="Q335" s="5">
        <f t="shared" si="539"/>
        <v>0</v>
      </c>
      <c r="R335" s="5">
        <f t="shared" si="539"/>
        <v>0</v>
      </c>
      <c r="S335" s="5">
        <f t="shared" si="539"/>
        <v>0</v>
      </c>
      <c r="T335" s="5">
        <f t="shared" si="539"/>
        <v>0</v>
      </c>
      <c r="U335" s="5">
        <f t="shared" si="539"/>
        <v>-1.5697264482510554E-12</v>
      </c>
      <c r="V335" s="5">
        <f t="shared" si="539"/>
        <v>-3.1394528965021109E-12</v>
      </c>
      <c r="W335" s="5">
        <f t="shared" si="539"/>
        <v>-4.7091793447531663E-12</v>
      </c>
      <c r="X335" s="5">
        <f t="shared" si="539"/>
        <v>-6.2789057930042217E-12</v>
      </c>
      <c r="Y335" s="5">
        <f t="shared" si="539"/>
        <v>-5.5865420276959804E-12</v>
      </c>
      <c r="Z335" s="5">
        <f t="shared" si="539"/>
        <v>-8.3764107625989675E-12</v>
      </c>
      <c r="AA335" s="5">
        <f t="shared" si="539"/>
        <v>-1.0479019150611218E-11</v>
      </c>
      <c r="AB335" s="5">
        <f t="shared" si="539"/>
        <v>-1.2402157324274528E-11</v>
      </c>
      <c r="AC335" s="5">
        <f t="shared" si="539"/>
        <v>-1.2980544744925148E-11</v>
      </c>
      <c r="AD335" s="5">
        <f t="shared" si="539"/>
        <v>-1.1265796156643312E-11</v>
      </c>
      <c r="AE335" s="5">
        <f t="shared" si="539"/>
        <v>-1.0707822409662714E-11</v>
      </c>
      <c r="AF335" s="5">
        <f t="shared" si="539"/>
        <v>-8.7889370846806601E-12</v>
      </c>
      <c r="AG335" s="5">
        <f t="shared" si="539"/>
        <v>-9.6190931472615489E-12</v>
      </c>
      <c r="AH335" s="5">
        <f t="shared" si="539"/>
        <v>-1.2742385218774893E-11</v>
      </c>
      <c r="AI335" s="5">
        <f t="shared" si="539"/>
        <v>-1.4264905046664023E-11</v>
      </c>
      <c r="AJ335" s="5">
        <f t="shared" si="539"/>
        <v>-1.3659299394453375E-11</v>
      </c>
      <c r="AK335" s="5">
        <f t="shared" si="539"/>
        <v>-1.4128813888863878E-11</v>
      </c>
      <c r="AL335" s="5">
        <f t="shared" si="539"/>
        <v>-1.6415145339906326E-11</v>
      </c>
      <c r="AM335" s="5">
        <f t="shared" si="539"/>
        <v>-1.8715085906728789E-11</v>
      </c>
      <c r="AN335" s="5">
        <f t="shared" si="539"/>
        <v>-1.9000877338109094E-11</v>
      </c>
      <c r="AO335" s="5">
        <f t="shared" si="539"/>
        <v>-2.013723850574031E-11</v>
      </c>
      <c r="AP335" s="5">
        <f t="shared" si="539"/>
        <v>-2.1593413894201867E-11</v>
      </c>
      <c r="AQ335" s="5">
        <f t="shared" si="539"/>
        <v>-2.3947790924144387E-11</v>
      </c>
      <c r="AR335" s="5">
        <f t="shared" si="539"/>
        <v>-2.3947790924144387E-11</v>
      </c>
      <c r="AS335" s="5">
        <f t="shared" si="539"/>
        <v>-2.3947790924144387E-11</v>
      </c>
      <c r="AT335" s="5">
        <f t="shared" si="539"/>
        <v>-2.3947790924144387E-11</v>
      </c>
      <c r="AU335" s="5">
        <f t="shared" si="539"/>
        <v>0</v>
      </c>
      <c r="AV335" s="5">
        <f t="shared" si="539"/>
        <v>0</v>
      </c>
      <c r="AW335" s="5">
        <f t="shared" si="539"/>
        <v>0</v>
      </c>
      <c r="AX335" s="5">
        <f t="shared" si="539"/>
        <v>0</v>
      </c>
      <c r="AY335" s="5">
        <f t="shared" si="539"/>
        <v>0</v>
      </c>
      <c r="AZ335" s="5">
        <f t="shared" si="539"/>
        <v>0</v>
      </c>
      <c r="BA335" s="5">
        <f t="shared" si="539"/>
        <v>0</v>
      </c>
      <c r="BB335" s="5">
        <f t="shared" si="539"/>
        <v>0</v>
      </c>
      <c r="BC335" s="5">
        <f t="shared" si="539"/>
        <v>0</v>
      </c>
    </row>
    <row r="336" spans="1:55" x14ac:dyDescent="0.2">
      <c r="A336" t="s">
        <v>19</v>
      </c>
      <c r="B336">
        <v>984</v>
      </c>
      <c r="C336">
        <v>1994</v>
      </c>
      <c r="D336" s="5">
        <f t="shared" ref="D336:BC336" si="540">MIN(D258,D220)</f>
        <v>0</v>
      </c>
      <c r="E336" s="5">
        <f t="shared" si="540"/>
        <v>0</v>
      </c>
      <c r="F336" s="5">
        <f t="shared" si="540"/>
        <v>0</v>
      </c>
      <c r="G336" s="5">
        <f t="shared" si="540"/>
        <v>0</v>
      </c>
      <c r="H336" s="5">
        <f t="shared" si="540"/>
        <v>0</v>
      </c>
      <c r="I336" s="5">
        <f t="shared" si="540"/>
        <v>0</v>
      </c>
      <c r="J336" s="5">
        <f t="shared" si="540"/>
        <v>0</v>
      </c>
      <c r="K336" s="5">
        <f t="shared" si="540"/>
        <v>0</v>
      </c>
      <c r="L336" s="5">
        <f t="shared" si="540"/>
        <v>0</v>
      </c>
      <c r="M336" s="5">
        <f t="shared" si="540"/>
        <v>0</v>
      </c>
      <c r="N336" s="5">
        <f t="shared" si="540"/>
        <v>0</v>
      </c>
      <c r="O336" s="5">
        <f t="shared" si="540"/>
        <v>0</v>
      </c>
      <c r="P336" s="5">
        <f t="shared" si="540"/>
        <v>0</v>
      </c>
      <c r="Q336" s="5">
        <f t="shared" si="540"/>
        <v>0</v>
      </c>
      <c r="R336" s="5">
        <f t="shared" si="540"/>
        <v>0</v>
      </c>
      <c r="S336" s="5">
        <f t="shared" si="540"/>
        <v>0</v>
      </c>
      <c r="T336" s="5">
        <f t="shared" si="540"/>
        <v>0</v>
      </c>
      <c r="U336" s="5">
        <f t="shared" si="540"/>
        <v>-1.5697264482510554E-12</v>
      </c>
      <c r="V336" s="5">
        <f t="shared" si="540"/>
        <v>-3.1394528965021109E-12</v>
      </c>
      <c r="W336" s="5">
        <f t="shared" si="540"/>
        <v>-4.7091793447531663E-12</v>
      </c>
      <c r="X336" s="5">
        <f t="shared" si="540"/>
        <v>-6.2789057930042217E-12</v>
      </c>
      <c r="Y336" s="5">
        <f t="shared" si="540"/>
        <v>-7.8486322412552771E-12</v>
      </c>
      <c r="Z336" s="5">
        <f t="shared" si="540"/>
        <v>-8.1752510199756263E-12</v>
      </c>
      <c r="AA336" s="5">
        <f t="shared" si="540"/>
        <v>-7.8078048939152331E-12</v>
      </c>
      <c r="AB336" s="5">
        <f t="shared" si="540"/>
        <v>-1.1237302070478904E-11</v>
      </c>
      <c r="AC336" s="5">
        <f t="shared" si="540"/>
        <v>-1.1237302070478904E-11</v>
      </c>
      <c r="AD336" s="5">
        <f t="shared" si="540"/>
        <v>-1.1237302070478904E-11</v>
      </c>
      <c r="AE336" s="5">
        <f t="shared" si="540"/>
        <v>-9.7130811031172732E-12</v>
      </c>
      <c r="AF336" s="5">
        <f t="shared" si="540"/>
        <v>-1.0910683291758555E-11</v>
      </c>
      <c r="AG336" s="5">
        <f t="shared" si="540"/>
        <v>-9.930826955597506E-12</v>
      </c>
      <c r="AH336" s="5">
        <f t="shared" si="540"/>
        <v>-1.1890539627919603E-11</v>
      </c>
      <c r="AI336" s="5">
        <f t="shared" si="540"/>
        <v>-1.3850252300241701E-11</v>
      </c>
      <c r="AJ336" s="5">
        <f t="shared" si="540"/>
        <v>-1.2217158406639954E-11</v>
      </c>
      <c r="AK336" s="5">
        <f t="shared" si="540"/>
        <v>0.17494029959392038</v>
      </c>
      <c r="AL336" s="5">
        <f t="shared" si="540"/>
        <v>0.34779400520534387</v>
      </c>
      <c r="AM336" s="5">
        <f t="shared" si="540"/>
        <v>0.3486455123943214</v>
      </c>
      <c r="AN336" s="5">
        <f t="shared" si="540"/>
        <v>0.34864551239660774</v>
      </c>
      <c r="AO336" s="5">
        <f t="shared" si="540"/>
        <v>0.52836550268554905</v>
      </c>
      <c r="AP336" s="5">
        <f t="shared" si="540"/>
        <v>12.296047183767049</v>
      </c>
      <c r="AQ336" s="5">
        <f t="shared" si="540"/>
        <v>12.470202999327933</v>
      </c>
      <c r="AR336" s="5">
        <f t="shared" si="540"/>
        <v>12.470202999327933</v>
      </c>
      <c r="AS336" s="5">
        <f t="shared" si="540"/>
        <v>12.470202999327933</v>
      </c>
      <c r="AT336" s="5">
        <f t="shared" si="540"/>
        <v>12.470202999327933</v>
      </c>
      <c r="AU336" s="5">
        <f t="shared" si="540"/>
        <v>0</v>
      </c>
      <c r="AV336" s="5">
        <f t="shared" si="540"/>
        <v>0</v>
      </c>
      <c r="AW336" s="5">
        <f t="shared" si="540"/>
        <v>0</v>
      </c>
      <c r="AX336" s="5">
        <f t="shared" si="540"/>
        <v>0</v>
      </c>
      <c r="AY336" s="5">
        <f t="shared" si="540"/>
        <v>0</v>
      </c>
      <c r="AZ336" s="5">
        <f t="shared" si="540"/>
        <v>0</v>
      </c>
      <c r="BA336" s="5">
        <f t="shared" si="540"/>
        <v>0</v>
      </c>
      <c r="BB336" s="5">
        <f t="shared" si="540"/>
        <v>0</v>
      </c>
      <c r="BC336" s="5">
        <f t="shared" si="540"/>
        <v>0</v>
      </c>
    </row>
    <row r="337" spans="1:55" x14ac:dyDescent="0.2">
      <c r="A337" t="s">
        <v>19</v>
      </c>
      <c r="B337">
        <v>984</v>
      </c>
      <c r="C337">
        <v>1995</v>
      </c>
      <c r="D337" s="5">
        <f t="shared" ref="D337:BC337" si="541">MIN(D259,D221)</f>
        <v>0</v>
      </c>
      <c r="E337" s="5">
        <f t="shared" si="541"/>
        <v>0</v>
      </c>
      <c r="F337" s="5">
        <f t="shared" si="541"/>
        <v>0</v>
      </c>
      <c r="G337" s="5">
        <f t="shared" si="541"/>
        <v>0</v>
      </c>
      <c r="H337" s="5">
        <f t="shared" si="541"/>
        <v>0</v>
      </c>
      <c r="I337" s="5">
        <f t="shared" si="541"/>
        <v>0</v>
      </c>
      <c r="J337" s="5">
        <f t="shared" si="541"/>
        <v>0</v>
      </c>
      <c r="K337" s="5">
        <f t="shared" si="541"/>
        <v>0</v>
      </c>
      <c r="L337" s="5">
        <f t="shared" si="541"/>
        <v>0</v>
      </c>
      <c r="M337" s="5">
        <f t="shared" si="541"/>
        <v>0</v>
      </c>
      <c r="N337" s="5">
        <f t="shared" si="541"/>
        <v>0</v>
      </c>
      <c r="O337" s="5">
        <f t="shared" si="541"/>
        <v>0</v>
      </c>
      <c r="P337" s="5">
        <f t="shared" si="541"/>
        <v>0</v>
      </c>
      <c r="Q337" s="5">
        <f t="shared" si="541"/>
        <v>0</v>
      </c>
      <c r="R337" s="5">
        <f t="shared" si="541"/>
        <v>0</v>
      </c>
      <c r="S337" s="5">
        <f t="shared" si="541"/>
        <v>0</v>
      </c>
      <c r="T337" s="5">
        <f t="shared" si="541"/>
        <v>0</v>
      </c>
      <c r="U337" s="5">
        <f t="shared" si="541"/>
        <v>-2.0656086044853365E-12</v>
      </c>
      <c r="V337" s="5">
        <f t="shared" si="541"/>
        <v>-4.131217208970673E-12</v>
      </c>
      <c r="W337" s="5">
        <f t="shared" si="541"/>
        <v>-6.1968258134560095E-12</v>
      </c>
      <c r="X337" s="5">
        <f t="shared" si="541"/>
        <v>-8.262434417941346E-12</v>
      </c>
      <c r="Y337" s="5">
        <f t="shared" si="541"/>
        <v>-1.0328043022426682E-11</v>
      </c>
      <c r="Z337" s="5">
        <f t="shared" si="541"/>
        <v>-1.3063475294209611E-11</v>
      </c>
      <c r="AA337" s="5">
        <f t="shared" si="541"/>
        <v>-1.3396898630819968E-11</v>
      </c>
      <c r="AB337" s="5">
        <f t="shared" si="541"/>
        <v>-1.5462507235305303E-11</v>
      </c>
      <c r="AC337" s="5">
        <f t="shared" si="541"/>
        <v>-1.7528115839790639E-11</v>
      </c>
      <c r="AD337" s="5">
        <f t="shared" si="541"/>
        <v>-1.8951969578274663E-11</v>
      </c>
      <c r="AE337" s="5">
        <f t="shared" si="541"/>
        <v>-2.0887866297981735E-11</v>
      </c>
      <c r="AF337" s="5">
        <f t="shared" si="541"/>
        <v>-2.1615953992212514E-11</v>
      </c>
      <c r="AG337" s="5">
        <f t="shared" si="541"/>
        <v>-2.4092813064175166E-11</v>
      </c>
      <c r="AH337" s="5">
        <f t="shared" si="541"/>
        <v>-2.6515235673017758E-11</v>
      </c>
      <c r="AI337" s="5">
        <f t="shared" si="541"/>
        <v>-2.6515235673017758E-11</v>
      </c>
      <c r="AJ337" s="5">
        <f t="shared" si="541"/>
        <v>-2.7168473230458457E-11</v>
      </c>
      <c r="AK337" s="5">
        <f t="shared" si="541"/>
        <v>-2.8679085082040074E-11</v>
      </c>
      <c r="AL337" s="5">
        <f t="shared" si="541"/>
        <v>-2.9454804681500904E-11</v>
      </c>
      <c r="AM337" s="5">
        <f t="shared" si="541"/>
        <v>-3.0543533943902068E-11</v>
      </c>
      <c r="AN337" s="5">
        <f t="shared" si="541"/>
        <v>-3.2884301858064572E-11</v>
      </c>
      <c r="AO337" s="5">
        <f t="shared" si="541"/>
        <v>-3.3973031120465736E-11</v>
      </c>
      <c r="AP337" s="5">
        <f t="shared" si="541"/>
        <v>-3.3591975878625327E-11</v>
      </c>
      <c r="AQ337" s="5">
        <f t="shared" si="541"/>
        <v>-3.6776508971148737E-11</v>
      </c>
      <c r="AR337" s="5">
        <f t="shared" si="541"/>
        <v>-3.6776508971148737E-11</v>
      </c>
      <c r="AS337" s="5">
        <f t="shared" si="541"/>
        <v>-3.6776508971148737E-11</v>
      </c>
      <c r="AT337" s="5">
        <f t="shared" si="541"/>
        <v>-3.6776508971148737E-11</v>
      </c>
      <c r="AU337" s="5">
        <f t="shared" si="541"/>
        <v>0</v>
      </c>
      <c r="AV337" s="5">
        <f t="shared" si="541"/>
        <v>0</v>
      </c>
      <c r="AW337" s="5">
        <f t="shared" si="541"/>
        <v>0</v>
      </c>
      <c r="AX337" s="5">
        <f t="shared" si="541"/>
        <v>0</v>
      </c>
      <c r="AY337" s="5">
        <f t="shared" si="541"/>
        <v>0</v>
      </c>
      <c r="AZ337" s="5">
        <f t="shared" si="541"/>
        <v>0</v>
      </c>
      <c r="BA337" s="5">
        <f t="shared" si="541"/>
        <v>0</v>
      </c>
      <c r="BB337" s="5">
        <f t="shared" si="541"/>
        <v>0</v>
      </c>
      <c r="BC337" s="5">
        <f t="shared" si="541"/>
        <v>0</v>
      </c>
    </row>
    <row r="338" spans="1:55" x14ac:dyDescent="0.2">
      <c r="A338" t="s">
        <v>19</v>
      </c>
      <c r="B338">
        <v>984</v>
      </c>
      <c r="C338">
        <v>1996</v>
      </c>
      <c r="D338" s="5">
        <f t="shared" ref="D338:BC338" si="542">MIN(D260,D222)</f>
        <v>0</v>
      </c>
      <c r="E338" s="5">
        <f t="shared" si="542"/>
        <v>0</v>
      </c>
      <c r="F338" s="5">
        <f t="shared" si="542"/>
        <v>0</v>
      </c>
      <c r="G338" s="5">
        <f t="shared" si="542"/>
        <v>0</v>
      </c>
      <c r="H338" s="5">
        <f t="shared" si="542"/>
        <v>0</v>
      </c>
      <c r="I338" s="5">
        <f t="shared" si="542"/>
        <v>0</v>
      </c>
      <c r="J338" s="5">
        <f t="shared" si="542"/>
        <v>0</v>
      </c>
      <c r="K338" s="5">
        <f t="shared" si="542"/>
        <v>0</v>
      </c>
      <c r="L338" s="5">
        <f t="shared" si="542"/>
        <v>0</v>
      </c>
      <c r="M338" s="5">
        <f t="shared" si="542"/>
        <v>0</v>
      </c>
      <c r="N338" s="5">
        <f t="shared" si="542"/>
        <v>0</v>
      </c>
      <c r="O338" s="5">
        <f t="shared" si="542"/>
        <v>0</v>
      </c>
      <c r="P338" s="5">
        <f t="shared" si="542"/>
        <v>0</v>
      </c>
      <c r="Q338" s="5">
        <f t="shared" si="542"/>
        <v>0</v>
      </c>
      <c r="R338" s="5">
        <f t="shared" si="542"/>
        <v>0</v>
      </c>
      <c r="S338" s="5">
        <f t="shared" si="542"/>
        <v>0</v>
      </c>
      <c r="T338" s="5">
        <f t="shared" si="542"/>
        <v>0</v>
      </c>
      <c r="U338" s="5">
        <f t="shared" si="542"/>
        <v>-2.0656086044853365E-12</v>
      </c>
      <c r="V338" s="5">
        <f t="shared" si="542"/>
        <v>-4.131217208970673E-12</v>
      </c>
      <c r="W338" s="5">
        <f t="shared" si="542"/>
        <v>-6.1968258134560095E-12</v>
      </c>
      <c r="X338" s="5">
        <f t="shared" si="542"/>
        <v>-8.262434417941346E-12</v>
      </c>
      <c r="Y338" s="5">
        <f t="shared" si="542"/>
        <v>-1.0328043022426682E-11</v>
      </c>
      <c r="Z338" s="5">
        <f t="shared" si="542"/>
        <v>-1.2393651626912017E-11</v>
      </c>
      <c r="AA338" s="5">
        <f t="shared" si="542"/>
        <v>-1.2393651626912017E-11</v>
      </c>
      <c r="AB338" s="5">
        <f t="shared" si="542"/>
        <v>-1.2393651626912017E-11</v>
      </c>
      <c r="AC338" s="5">
        <f t="shared" si="542"/>
        <v>-1.3101325647472776E-11</v>
      </c>
      <c r="AD338" s="5">
        <f t="shared" si="542"/>
        <v>-1.4788856004194581E-11</v>
      </c>
      <c r="AE338" s="5">
        <f t="shared" si="542"/>
        <v>-1.5714275877235572E-11</v>
      </c>
      <c r="AF338" s="5">
        <f t="shared" si="542"/>
        <v>-1.4298927836114058E-11</v>
      </c>
      <c r="AG338" s="5">
        <f t="shared" si="542"/>
        <v>-1.4298927836114058E-11</v>
      </c>
      <c r="AH338" s="5">
        <f t="shared" si="542"/>
        <v>-1.4298927836114058E-11</v>
      </c>
      <c r="AI338" s="5">
        <f t="shared" si="542"/>
        <v>-1.7782861475797787E-11</v>
      </c>
      <c r="AJ338" s="5">
        <f t="shared" si="542"/>
        <v>-1.9198209516919303E-11</v>
      </c>
      <c r="AK338" s="5">
        <f t="shared" si="542"/>
        <v>-1.9960320000600118E-11</v>
      </c>
      <c r="AL338" s="5">
        <f t="shared" si="542"/>
        <v>0.23633276120082705</v>
      </c>
      <c r="AM338" s="5">
        <f t="shared" si="542"/>
        <v>0.41014992890150204</v>
      </c>
      <c r="AN338" s="5">
        <f t="shared" si="542"/>
        <v>0.41014992890433272</v>
      </c>
      <c r="AO338" s="5">
        <f t="shared" si="542"/>
        <v>0.41014992890367946</v>
      </c>
      <c r="AP338" s="5">
        <f t="shared" si="542"/>
        <v>0.41014992890230495</v>
      </c>
      <c r="AQ338" s="5">
        <f t="shared" si="542"/>
        <v>0.41014992890262819</v>
      </c>
      <c r="AR338" s="5">
        <f t="shared" si="542"/>
        <v>0.41014992890262819</v>
      </c>
      <c r="AS338" s="5">
        <f t="shared" si="542"/>
        <v>0.41014992890262819</v>
      </c>
      <c r="AT338" s="5">
        <f t="shared" si="542"/>
        <v>0.41014992890262819</v>
      </c>
      <c r="AU338" s="5">
        <f t="shared" si="542"/>
        <v>0</v>
      </c>
      <c r="AV338" s="5">
        <f t="shared" si="542"/>
        <v>0</v>
      </c>
      <c r="AW338" s="5">
        <f t="shared" si="542"/>
        <v>0</v>
      </c>
      <c r="AX338" s="5">
        <f t="shared" si="542"/>
        <v>0</v>
      </c>
      <c r="AY338" s="5">
        <f t="shared" si="542"/>
        <v>0</v>
      </c>
      <c r="AZ338" s="5">
        <f t="shared" si="542"/>
        <v>0</v>
      </c>
      <c r="BA338" s="5">
        <f t="shared" si="542"/>
        <v>0</v>
      </c>
      <c r="BB338" s="5">
        <f t="shared" si="542"/>
        <v>0</v>
      </c>
      <c r="BC338" s="5">
        <f t="shared" si="542"/>
        <v>0</v>
      </c>
    </row>
    <row r="339" spans="1:55" x14ac:dyDescent="0.2">
      <c r="A339" t="s">
        <v>19</v>
      </c>
      <c r="B339">
        <v>984</v>
      </c>
      <c r="C339">
        <v>1997</v>
      </c>
      <c r="D339" s="5">
        <f t="shared" ref="D339:BC339" si="543">MIN(D261,D223)</f>
        <v>0</v>
      </c>
      <c r="E339" s="5">
        <f t="shared" si="543"/>
        <v>0</v>
      </c>
      <c r="F339" s="5">
        <f t="shared" si="543"/>
        <v>0</v>
      </c>
      <c r="G339" s="5">
        <f t="shared" si="543"/>
        <v>0</v>
      </c>
      <c r="H339" s="5">
        <f t="shared" si="543"/>
        <v>0</v>
      </c>
      <c r="I339" s="5">
        <f t="shared" si="543"/>
        <v>0</v>
      </c>
      <c r="J339" s="5">
        <f t="shared" si="543"/>
        <v>0</v>
      </c>
      <c r="K339" s="5">
        <f t="shared" si="543"/>
        <v>0</v>
      </c>
      <c r="L339" s="5">
        <f t="shared" si="543"/>
        <v>0</v>
      </c>
      <c r="M339" s="5">
        <f t="shared" si="543"/>
        <v>0</v>
      </c>
      <c r="N339" s="5">
        <f t="shared" si="543"/>
        <v>0</v>
      </c>
      <c r="O339" s="5">
        <f t="shared" si="543"/>
        <v>0</v>
      </c>
      <c r="P339" s="5">
        <f t="shared" si="543"/>
        <v>0</v>
      </c>
      <c r="Q339" s="5">
        <f t="shared" si="543"/>
        <v>0</v>
      </c>
      <c r="R339" s="5">
        <f t="shared" si="543"/>
        <v>0</v>
      </c>
      <c r="S339" s="5">
        <f t="shared" si="543"/>
        <v>0</v>
      </c>
      <c r="T339" s="5">
        <f t="shared" si="543"/>
        <v>0</v>
      </c>
      <c r="U339" s="5">
        <f t="shared" si="543"/>
        <v>-2.0656086044853365E-12</v>
      </c>
      <c r="V339" s="5">
        <f t="shared" si="543"/>
        <v>-1.4225778838796483E-12</v>
      </c>
      <c r="W339" s="5">
        <f t="shared" si="543"/>
        <v>1.0164308348198322E-13</v>
      </c>
      <c r="X339" s="5">
        <f t="shared" si="543"/>
        <v>-3.0556717774813971E-12</v>
      </c>
      <c r="Y339" s="5">
        <f t="shared" si="543"/>
        <v>-5.0868323076485713E-12</v>
      </c>
      <c r="Z339" s="5">
        <f t="shared" si="543"/>
        <v>-4.9269251972333999E-12</v>
      </c>
      <c r="AA339" s="5">
        <f t="shared" si="543"/>
        <v>-6.9925338017187364E-12</v>
      </c>
      <c r="AB339" s="5">
        <f t="shared" si="543"/>
        <v>-9.0581424062040737E-12</v>
      </c>
      <c r="AC339" s="5">
        <f t="shared" si="543"/>
        <v>-8.7587418590437528E-12</v>
      </c>
      <c r="AD339" s="5">
        <f t="shared" si="543"/>
        <v>-1.2759821898368036E-11</v>
      </c>
      <c r="AE339" s="5">
        <f t="shared" si="543"/>
        <v>-1.533194478079079E-11</v>
      </c>
      <c r="AF339" s="5">
        <f t="shared" si="543"/>
        <v>-1.6856165748152423E-11</v>
      </c>
      <c r="AG339" s="5">
        <f t="shared" si="543"/>
        <v>-1.8380386715514056E-11</v>
      </c>
      <c r="AH339" s="5">
        <f t="shared" si="543"/>
        <v>-1.663841989567219E-11</v>
      </c>
      <c r="AI339" s="5">
        <f t="shared" si="543"/>
        <v>-1.663841989567219E-11</v>
      </c>
      <c r="AJ339" s="5">
        <f t="shared" si="543"/>
        <v>-1.7672712694953298E-11</v>
      </c>
      <c r="AK339" s="5">
        <f t="shared" si="543"/>
        <v>-1.8244295557713911E-11</v>
      </c>
      <c r="AL339" s="5">
        <f t="shared" si="543"/>
        <v>-2.2381466754838341E-11</v>
      </c>
      <c r="AM339" s="5">
        <f t="shared" si="543"/>
        <v>0.19230315326390526</v>
      </c>
      <c r="AN339" s="5">
        <f t="shared" si="543"/>
        <v>0.1923031532603669</v>
      </c>
      <c r="AO339" s="5">
        <f t="shared" si="543"/>
        <v>0.19230315325938704</v>
      </c>
      <c r="AP339" s="5">
        <f t="shared" si="543"/>
        <v>0.2919181590032543</v>
      </c>
      <c r="AQ339" s="5">
        <f t="shared" si="543"/>
        <v>0.29191815900475132</v>
      </c>
      <c r="AR339" s="5">
        <f t="shared" si="543"/>
        <v>0.29191815900475132</v>
      </c>
      <c r="AS339" s="5">
        <f t="shared" si="543"/>
        <v>0.29191815900475132</v>
      </c>
      <c r="AT339" s="5">
        <f t="shared" si="543"/>
        <v>0.29191815900475132</v>
      </c>
      <c r="AU339" s="5">
        <f t="shared" si="543"/>
        <v>0</v>
      </c>
      <c r="AV339" s="5">
        <f t="shared" si="543"/>
        <v>0</v>
      </c>
      <c r="AW339" s="5">
        <f t="shared" si="543"/>
        <v>0</v>
      </c>
      <c r="AX339" s="5">
        <f t="shared" si="543"/>
        <v>0</v>
      </c>
      <c r="AY339" s="5">
        <f t="shared" si="543"/>
        <v>0</v>
      </c>
      <c r="AZ339" s="5">
        <f t="shared" si="543"/>
        <v>0</v>
      </c>
      <c r="BA339" s="5">
        <f t="shared" si="543"/>
        <v>0</v>
      </c>
      <c r="BB339" s="5">
        <f t="shared" si="543"/>
        <v>0</v>
      </c>
      <c r="BC339" s="5">
        <f t="shared" si="543"/>
        <v>0</v>
      </c>
    </row>
    <row r="340" spans="1:55" x14ac:dyDescent="0.2">
      <c r="A340" t="s">
        <v>19</v>
      </c>
      <c r="B340">
        <v>984</v>
      </c>
      <c r="C340">
        <v>1998</v>
      </c>
      <c r="D340" s="5">
        <f t="shared" ref="D340:BC340" si="544">MIN(D262,D224)</f>
        <v>0</v>
      </c>
      <c r="E340" s="5">
        <f t="shared" si="544"/>
        <v>0</v>
      </c>
      <c r="F340" s="5">
        <f t="shared" si="544"/>
        <v>0</v>
      </c>
      <c r="G340" s="5">
        <f t="shared" si="544"/>
        <v>0</v>
      </c>
      <c r="H340" s="5">
        <f t="shared" si="544"/>
        <v>0</v>
      </c>
      <c r="I340" s="5">
        <f t="shared" si="544"/>
        <v>0</v>
      </c>
      <c r="J340" s="5">
        <f t="shared" si="544"/>
        <v>0</v>
      </c>
      <c r="K340" s="5">
        <f t="shared" si="544"/>
        <v>0</v>
      </c>
      <c r="L340" s="5">
        <f t="shared" si="544"/>
        <v>0</v>
      </c>
      <c r="M340" s="5">
        <f t="shared" si="544"/>
        <v>0</v>
      </c>
      <c r="N340" s="5">
        <f t="shared" si="544"/>
        <v>0</v>
      </c>
      <c r="O340" s="5">
        <f t="shared" si="544"/>
        <v>0</v>
      </c>
      <c r="P340" s="5">
        <f t="shared" si="544"/>
        <v>0</v>
      </c>
      <c r="Q340" s="5">
        <f t="shared" si="544"/>
        <v>0</v>
      </c>
      <c r="R340" s="5">
        <f t="shared" si="544"/>
        <v>0</v>
      </c>
      <c r="S340" s="5">
        <f t="shared" si="544"/>
        <v>0</v>
      </c>
      <c r="T340" s="5">
        <f t="shared" si="544"/>
        <v>0</v>
      </c>
      <c r="U340" s="5">
        <f t="shared" si="544"/>
        <v>-2.0656086044853365E-12</v>
      </c>
      <c r="V340" s="5">
        <f t="shared" si="544"/>
        <v>-5.1412687707686295E-12</v>
      </c>
      <c r="W340" s="5">
        <f t="shared" si="544"/>
        <v>-7.1009814430907271E-12</v>
      </c>
      <c r="X340" s="5">
        <f t="shared" si="544"/>
        <v>-8.4346747895321545E-12</v>
      </c>
      <c r="Y340" s="5">
        <f t="shared" si="544"/>
        <v>-1.2483386734086488E-11</v>
      </c>
      <c r="Z340" s="5">
        <f t="shared" si="544"/>
        <v>-1.2544627755096554E-11</v>
      </c>
      <c r="AA340" s="5">
        <f t="shared" si="544"/>
        <v>-1.2789591839136817E-11</v>
      </c>
      <c r="AB340" s="5">
        <f t="shared" si="544"/>
        <v>-1.2286054555276277E-11</v>
      </c>
      <c r="AC340" s="5">
        <f t="shared" si="544"/>
        <v>-1.3626552459607712E-11</v>
      </c>
      <c r="AD340" s="5">
        <f t="shared" si="544"/>
        <v>-1.4361444711728498E-11</v>
      </c>
      <c r="AE340" s="5">
        <f t="shared" si="544"/>
        <v>-1.6780465041626087E-11</v>
      </c>
      <c r="AF340" s="5">
        <f t="shared" si="544"/>
        <v>-1.5814217821245052E-11</v>
      </c>
      <c r="AG340" s="5">
        <f t="shared" si="544"/>
        <v>-1.6794074157406099E-11</v>
      </c>
      <c r="AH340" s="5">
        <f t="shared" si="544"/>
        <v>-1.4834361485084001E-11</v>
      </c>
      <c r="AI340" s="5">
        <f t="shared" si="544"/>
        <v>-1.2221411255321204E-11</v>
      </c>
      <c r="AJ340" s="5">
        <f t="shared" si="544"/>
        <v>-1.6086400136845341E-11</v>
      </c>
      <c r="AK340" s="5">
        <f t="shared" si="544"/>
        <v>-1.1404864308520329E-11</v>
      </c>
      <c r="AL340" s="5">
        <f t="shared" si="544"/>
        <v>-1.042500797235928E-11</v>
      </c>
      <c r="AM340" s="5">
        <f t="shared" si="544"/>
        <v>-1.521541672692441E-11</v>
      </c>
      <c r="AN340" s="5">
        <f t="shared" si="544"/>
        <v>0.12314093735877474</v>
      </c>
      <c r="AO340" s="5">
        <f t="shared" si="544"/>
        <v>0.12314093735578073</v>
      </c>
      <c r="AP340" s="5">
        <f t="shared" si="544"/>
        <v>0.12314093735578073</v>
      </c>
      <c r="AQ340" s="5">
        <f t="shared" si="544"/>
        <v>0.12314093735578073</v>
      </c>
      <c r="AR340" s="5">
        <f t="shared" si="544"/>
        <v>0.12314093735578073</v>
      </c>
      <c r="AS340" s="5">
        <f t="shared" si="544"/>
        <v>0.12314093735578073</v>
      </c>
      <c r="AT340" s="5">
        <f t="shared" si="544"/>
        <v>0.12314093735578073</v>
      </c>
      <c r="AU340" s="5">
        <f t="shared" si="544"/>
        <v>0</v>
      </c>
      <c r="AV340" s="5">
        <f t="shared" si="544"/>
        <v>0</v>
      </c>
      <c r="AW340" s="5">
        <f t="shared" si="544"/>
        <v>0</v>
      </c>
      <c r="AX340" s="5">
        <f t="shared" si="544"/>
        <v>0</v>
      </c>
      <c r="AY340" s="5">
        <f t="shared" si="544"/>
        <v>0</v>
      </c>
      <c r="AZ340" s="5">
        <f t="shared" si="544"/>
        <v>0</v>
      </c>
      <c r="BA340" s="5">
        <f t="shared" si="544"/>
        <v>0</v>
      </c>
      <c r="BB340" s="5">
        <f t="shared" si="544"/>
        <v>0</v>
      </c>
      <c r="BC340" s="5">
        <f t="shared" si="544"/>
        <v>0</v>
      </c>
    </row>
    <row r="341" spans="1:55" x14ac:dyDescent="0.2">
      <c r="A341" t="s">
        <v>19</v>
      </c>
      <c r="B341">
        <v>984</v>
      </c>
      <c r="C341">
        <v>1999</v>
      </c>
      <c r="D341" s="5">
        <f t="shared" ref="D341:BC341" si="545">MIN(D263,D225)</f>
        <v>0</v>
      </c>
      <c r="E341" s="5">
        <f t="shared" si="545"/>
        <v>0</v>
      </c>
      <c r="F341" s="5">
        <f t="shared" si="545"/>
        <v>0</v>
      </c>
      <c r="G341" s="5">
        <f t="shared" si="545"/>
        <v>0</v>
      </c>
      <c r="H341" s="5">
        <f t="shared" si="545"/>
        <v>0</v>
      </c>
      <c r="I341" s="5">
        <f t="shared" si="545"/>
        <v>0</v>
      </c>
      <c r="J341" s="5">
        <f t="shared" si="545"/>
        <v>0</v>
      </c>
      <c r="K341" s="5">
        <f t="shared" si="545"/>
        <v>0</v>
      </c>
      <c r="L341" s="5">
        <f t="shared" si="545"/>
        <v>0</v>
      </c>
      <c r="M341" s="5">
        <f t="shared" si="545"/>
        <v>0</v>
      </c>
      <c r="N341" s="5">
        <f t="shared" si="545"/>
        <v>0</v>
      </c>
      <c r="O341" s="5">
        <f t="shared" si="545"/>
        <v>0</v>
      </c>
      <c r="P341" s="5">
        <f t="shared" si="545"/>
        <v>0</v>
      </c>
      <c r="Q341" s="5">
        <f t="shared" si="545"/>
        <v>0</v>
      </c>
      <c r="R341" s="5">
        <f t="shared" si="545"/>
        <v>0</v>
      </c>
      <c r="S341" s="5">
        <f t="shared" si="545"/>
        <v>0</v>
      </c>
      <c r="T341" s="5">
        <f t="shared" si="545"/>
        <v>0</v>
      </c>
      <c r="U341" s="5">
        <f t="shared" si="545"/>
        <v>1.9133566216964231E-12</v>
      </c>
      <c r="V341" s="5">
        <f t="shared" si="545"/>
        <v>1.5323013798560153E-12</v>
      </c>
      <c r="W341" s="5">
        <f t="shared" si="545"/>
        <v>2.0358386637165545E-12</v>
      </c>
      <c r="X341" s="5">
        <f t="shared" si="545"/>
        <v>1.4642558009559426E-12</v>
      </c>
      <c r="Y341" s="5">
        <f t="shared" si="545"/>
        <v>6.58128333424142E-12</v>
      </c>
      <c r="Z341" s="5">
        <f t="shared" si="545"/>
        <v>5.3836811456001381E-12</v>
      </c>
      <c r="AA341" s="5">
        <f t="shared" si="545"/>
        <v>-8.2079979548212991E-14</v>
      </c>
      <c r="AB341" s="5">
        <f t="shared" si="545"/>
        <v>-5.7200814762873738E-13</v>
      </c>
      <c r="AC341" s="5">
        <f t="shared" si="545"/>
        <v>-3.0488672195913888E-12</v>
      </c>
      <c r="AD341" s="5">
        <f t="shared" si="545"/>
        <v>-5.2807622075137782E-12</v>
      </c>
      <c r="AE341" s="5">
        <f t="shared" si="545"/>
        <v>-6.2061820805547691E-12</v>
      </c>
      <c r="AF341" s="5">
        <f t="shared" si="545"/>
        <v>-5.3351986706338364E-12</v>
      </c>
      <c r="AG341" s="5">
        <f t="shared" si="545"/>
        <v>-8.8191323103175659E-12</v>
      </c>
      <c r="AH341" s="5">
        <f t="shared" si="545"/>
        <v>-9.798988646478615E-12</v>
      </c>
      <c r="AI341" s="5">
        <f t="shared" si="545"/>
        <v>0.24077347359450843</v>
      </c>
      <c r="AJ341" s="5">
        <f t="shared" si="545"/>
        <v>0.24077347359494392</v>
      </c>
      <c r="AK341" s="5">
        <f t="shared" si="545"/>
        <v>0.24077347359543386</v>
      </c>
      <c r="AL341" s="5">
        <f t="shared" si="545"/>
        <v>0.39720212231004065</v>
      </c>
      <c r="AM341" s="5">
        <f t="shared" si="545"/>
        <v>0.39720212230720997</v>
      </c>
      <c r="AN341" s="5">
        <f t="shared" si="545"/>
        <v>0.57367201158456016</v>
      </c>
      <c r="AO341" s="5">
        <f t="shared" si="545"/>
        <v>0.57367201158186554</v>
      </c>
      <c r="AP341" s="5">
        <f t="shared" si="545"/>
        <v>1.3282411295880245</v>
      </c>
      <c r="AQ341" s="5">
        <f t="shared" si="545"/>
        <v>1.3282411295900796</v>
      </c>
      <c r="AR341" s="5">
        <f t="shared" si="545"/>
        <v>1.3282411295900796</v>
      </c>
      <c r="AS341" s="5">
        <f t="shared" si="545"/>
        <v>1.3282411295900796</v>
      </c>
      <c r="AT341" s="5">
        <f t="shared" si="545"/>
        <v>1.3282411295900796</v>
      </c>
      <c r="AU341" s="5">
        <f t="shared" si="545"/>
        <v>0</v>
      </c>
      <c r="AV341" s="5">
        <f t="shared" si="545"/>
        <v>0</v>
      </c>
      <c r="AW341" s="5">
        <f t="shared" si="545"/>
        <v>0</v>
      </c>
      <c r="AX341" s="5">
        <f t="shared" si="545"/>
        <v>0</v>
      </c>
      <c r="AY341" s="5">
        <f t="shared" si="545"/>
        <v>0</v>
      </c>
      <c r="AZ341" s="5">
        <f t="shared" si="545"/>
        <v>0</v>
      </c>
      <c r="BA341" s="5">
        <f t="shared" si="545"/>
        <v>0</v>
      </c>
      <c r="BB341" s="5">
        <f t="shared" si="545"/>
        <v>0</v>
      </c>
      <c r="BC341" s="5">
        <f t="shared" si="545"/>
        <v>0</v>
      </c>
    </row>
    <row r="342" spans="1:55" x14ac:dyDescent="0.2">
      <c r="A342" t="s">
        <v>19</v>
      </c>
      <c r="B342">
        <v>984</v>
      </c>
      <c r="C342">
        <v>2000</v>
      </c>
      <c r="D342" s="5">
        <f t="shared" ref="D342:BC342" si="546">MIN(D264,D226)</f>
        <v>0</v>
      </c>
      <c r="E342" s="5">
        <f t="shared" si="546"/>
        <v>0</v>
      </c>
      <c r="F342" s="5">
        <f t="shared" si="546"/>
        <v>0</v>
      </c>
      <c r="G342" s="5">
        <f t="shared" si="546"/>
        <v>0</v>
      </c>
      <c r="H342" s="5">
        <f t="shared" si="546"/>
        <v>0</v>
      </c>
      <c r="I342" s="5">
        <f t="shared" si="546"/>
        <v>0</v>
      </c>
      <c r="J342" s="5">
        <f t="shared" si="546"/>
        <v>0</v>
      </c>
      <c r="K342" s="5">
        <f t="shared" si="546"/>
        <v>0</v>
      </c>
      <c r="L342" s="5">
        <f t="shared" si="546"/>
        <v>0</v>
      </c>
      <c r="M342" s="5">
        <f t="shared" si="546"/>
        <v>0</v>
      </c>
      <c r="N342" s="5">
        <f t="shared" si="546"/>
        <v>0</v>
      </c>
      <c r="O342" s="5">
        <f t="shared" si="546"/>
        <v>0</v>
      </c>
      <c r="P342" s="5">
        <f t="shared" si="546"/>
        <v>0</v>
      </c>
      <c r="Q342" s="5">
        <f t="shared" si="546"/>
        <v>0</v>
      </c>
      <c r="R342" s="5">
        <f t="shared" si="546"/>
        <v>0</v>
      </c>
      <c r="S342" s="5">
        <f t="shared" si="546"/>
        <v>0</v>
      </c>
      <c r="T342" s="5">
        <f t="shared" si="546"/>
        <v>0</v>
      </c>
      <c r="U342" s="5">
        <f t="shared" si="546"/>
        <v>1.9133566216964231E-12</v>
      </c>
      <c r="V342" s="5">
        <f t="shared" si="546"/>
        <v>3.083740578777676E-12</v>
      </c>
      <c r="W342" s="5">
        <f t="shared" si="546"/>
        <v>1.8861383901363936E-12</v>
      </c>
      <c r="X342" s="5">
        <f t="shared" si="546"/>
        <v>3.5298644054412044E-14</v>
      </c>
      <c r="Y342" s="5">
        <f t="shared" si="546"/>
        <v>-1.2167400077069281E-12</v>
      </c>
      <c r="Z342" s="5">
        <f t="shared" si="546"/>
        <v>0.10896001554447333</v>
      </c>
      <c r="AA342" s="5">
        <f t="shared" si="546"/>
        <v>0.23596275775018205</v>
      </c>
      <c r="AB342" s="5">
        <f t="shared" si="546"/>
        <v>0.2359627577483312</v>
      </c>
      <c r="AC342" s="5">
        <f t="shared" si="546"/>
        <v>0.26297163438068305</v>
      </c>
      <c r="AD342" s="5">
        <f t="shared" si="546"/>
        <v>0.26297163438068305</v>
      </c>
      <c r="AE342" s="5">
        <f t="shared" si="546"/>
        <v>0.26297163437665477</v>
      </c>
      <c r="AF342" s="5">
        <f t="shared" si="546"/>
        <v>0.26297163437665477</v>
      </c>
      <c r="AG342" s="5">
        <f t="shared" si="546"/>
        <v>0.28081082845407712</v>
      </c>
      <c r="AH342" s="5">
        <f>MIN(AH264,AH226)</f>
        <v>0.2808108284562546</v>
      </c>
      <c r="AI342" s="5">
        <f t="shared" si="546"/>
        <v>0.46247667312862661</v>
      </c>
      <c r="AJ342" s="5">
        <f t="shared" si="546"/>
        <v>0.49815498922015478</v>
      </c>
      <c r="AK342" s="5">
        <f t="shared" si="546"/>
        <v>197.10528552444219</v>
      </c>
      <c r="AL342" s="5">
        <f t="shared" si="546"/>
        <v>495.07718569650706</v>
      </c>
      <c r="AM342" s="5">
        <f t="shared" si="546"/>
        <v>495.56750576655315</v>
      </c>
      <c r="AN342" s="5">
        <f t="shared" si="546"/>
        <v>496.05782583660175</v>
      </c>
      <c r="AO342" s="5">
        <f t="shared" si="546"/>
        <v>503.90294695733269</v>
      </c>
      <c r="AP342" s="5">
        <f t="shared" si="546"/>
        <v>518.1222289886631</v>
      </c>
      <c r="AQ342" s="5">
        <f t="shared" si="546"/>
        <v>525.96735010939028</v>
      </c>
      <c r="AR342" s="5">
        <f t="shared" si="546"/>
        <v>525.96735010939028</v>
      </c>
      <c r="AS342" s="5">
        <f t="shared" si="546"/>
        <v>525.96735010939028</v>
      </c>
      <c r="AT342" s="5">
        <f t="shared" si="546"/>
        <v>525.96735010939028</v>
      </c>
      <c r="AU342" s="5">
        <f t="shared" si="546"/>
        <v>0</v>
      </c>
      <c r="AV342" s="5">
        <f t="shared" si="546"/>
        <v>0</v>
      </c>
      <c r="AW342" s="5">
        <f t="shared" si="546"/>
        <v>0</v>
      </c>
      <c r="AX342" s="5">
        <f t="shared" si="546"/>
        <v>0</v>
      </c>
      <c r="AY342" s="5">
        <f t="shared" si="546"/>
        <v>0</v>
      </c>
      <c r="AZ342" s="5">
        <f t="shared" si="546"/>
        <v>0</v>
      </c>
      <c r="BA342" s="5">
        <f t="shared" si="546"/>
        <v>0</v>
      </c>
      <c r="BB342" s="5">
        <f t="shared" si="546"/>
        <v>0</v>
      </c>
      <c r="BC342" s="5">
        <f t="shared" si="546"/>
        <v>0</v>
      </c>
    </row>
    <row r="343" spans="1:55" x14ac:dyDescent="0.2">
      <c r="A343" t="s">
        <v>19</v>
      </c>
      <c r="B343">
        <v>984</v>
      </c>
      <c r="C343">
        <v>2001</v>
      </c>
      <c r="D343" s="5">
        <f t="shared" ref="D343:BC343" si="547">MIN(D265,D227)</f>
        <v>0</v>
      </c>
      <c r="E343" s="5">
        <f t="shared" si="547"/>
        <v>0</v>
      </c>
      <c r="F343" s="5">
        <f t="shared" si="547"/>
        <v>0</v>
      </c>
      <c r="G343" s="5">
        <f t="shared" si="547"/>
        <v>0</v>
      </c>
      <c r="H343" s="5">
        <f t="shared" si="547"/>
        <v>0</v>
      </c>
      <c r="I343" s="5">
        <f t="shared" si="547"/>
        <v>0</v>
      </c>
      <c r="J343" s="5">
        <f t="shared" si="547"/>
        <v>0</v>
      </c>
      <c r="K343" s="5">
        <f t="shared" si="547"/>
        <v>0</v>
      </c>
      <c r="L343" s="5">
        <f t="shared" si="547"/>
        <v>0</v>
      </c>
      <c r="M343" s="5">
        <f t="shared" si="547"/>
        <v>0</v>
      </c>
      <c r="N343" s="5">
        <f t="shared" si="547"/>
        <v>0</v>
      </c>
      <c r="O343" s="5">
        <f t="shared" si="547"/>
        <v>0</v>
      </c>
      <c r="P343" s="5">
        <f t="shared" si="547"/>
        <v>0</v>
      </c>
      <c r="Q343" s="5">
        <f t="shared" si="547"/>
        <v>0</v>
      </c>
      <c r="R343" s="5">
        <f t="shared" si="547"/>
        <v>0</v>
      </c>
      <c r="S343" s="5">
        <f t="shared" si="547"/>
        <v>0</v>
      </c>
      <c r="T343" s="5">
        <f t="shared" si="547"/>
        <v>0</v>
      </c>
      <c r="U343" s="5">
        <f t="shared" si="547"/>
        <v>1.9133566216964231E-12</v>
      </c>
      <c r="V343" s="5">
        <f t="shared" si="547"/>
        <v>2.4279513121282238E-12</v>
      </c>
      <c r="W343" s="5">
        <f t="shared" si="547"/>
        <v>1.1440162952574719E-13</v>
      </c>
      <c r="X343" s="5">
        <f t="shared" si="547"/>
        <v>2.5640424699283697E-12</v>
      </c>
      <c r="Y343" s="5">
        <f t="shared" si="547"/>
        <v>4.0338269741699431E-12</v>
      </c>
      <c r="Z343" s="5">
        <f t="shared" si="547"/>
        <v>9.0902034027523122E-3</v>
      </c>
      <c r="AA343" s="5">
        <f t="shared" si="547"/>
        <v>9.0902034002210159E-3</v>
      </c>
      <c r="AB343" s="5">
        <f t="shared" si="547"/>
        <v>9.0902033986559674E-3</v>
      </c>
      <c r="AC343" s="5">
        <f t="shared" si="547"/>
        <v>9.0902034012144816E-3</v>
      </c>
      <c r="AD343" s="5">
        <f t="shared" si="547"/>
        <v>9.0902034000168788E-3</v>
      </c>
      <c r="AE343" s="5">
        <f t="shared" si="547"/>
        <v>9.0902034043717963E-3</v>
      </c>
      <c r="AF343" s="5">
        <f t="shared" si="547"/>
        <v>9.0902034055693991E-3</v>
      </c>
      <c r="AG343" s="5">
        <f>MIN(AG265,AG227)</f>
        <v>9.0902034005612437E-3</v>
      </c>
      <c r="AH343" s="5">
        <f t="shared" si="547"/>
        <v>0.12461565215809514</v>
      </c>
      <c r="AI343" s="5">
        <f t="shared" si="547"/>
        <v>0.12461565215515558</v>
      </c>
      <c r="AJ343" s="5">
        <f t="shared" si="547"/>
        <v>152.70478859397608</v>
      </c>
      <c r="AK343" s="5">
        <f t="shared" si="547"/>
        <v>436.35398501356417</v>
      </c>
      <c r="AL343" s="5">
        <f t="shared" si="547"/>
        <v>858.02256323255256</v>
      </c>
      <c r="AM343" s="5">
        <f t="shared" si="547"/>
        <v>1279.5715682158011</v>
      </c>
      <c r="AN343" s="5">
        <f t="shared" si="547"/>
        <v>1633.2040227346761</v>
      </c>
      <c r="AO343" s="5">
        <f t="shared" si="547"/>
        <v>1943.0833826294006</v>
      </c>
      <c r="AP343" s="5">
        <f t="shared" si="547"/>
        <v>2363.4839277646811</v>
      </c>
      <c r="AQ343" s="5">
        <f t="shared" si="547"/>
        <v>2743.1135109040129</v>
      </c>
      <c r="AR343" s="5">
        <f t="shared" si="547"/>
        <v>2743.1135109040129</v>
      </c>
      <c r="AS343" s="5">
        <f t="shared" si="547"/>
        <v>2743.1135109040129</v>
      </c>
      <c r="AT343" s="5">
        <f t="shared" si="547"/>
        <v>2743.1135109040129</v>
      </c>
      <c r="AU343" s="5">
        <f t="shared" si="547"/>
        <v>0</v>
      </c>
      <c r="AV343" s="5">
        <f t="shared" si="547"/>
        <v>0</v>
      </c>
      <c r="AW343" s="5">
        <f t="shared" si="547"/>
        <v>0</v>
      </c>
      <c r="AX343" s="5">
        <f t="shared" si="547"/>
        <v>0</v>
      </c>
      <c r="AY343" s="5">
        <f t="shared" si="547"/>
        <v>0</v>
      </c>
      <c r="AZ343" s="5">
        <f t="shared" si="547"/>
        <v>0</v>
      </c>
      <c r="BA343" s="5">
        <f t="shared" si="547"/>
        <v>0</v>
      </c>
      <c r="BB343" s="5">
        <f t="shared" si="547"/>
        <v>0</v>
      </c>
      <c r="BC343" s="5">
        <f t="shared" si="547"/>
        <v>0</v>
      </c>
    </row>
    <row r="344" spans="1:55" x14ac:dyDescent="0.2">
      <c r="A344" t="s">
        <v>19</v>
      </c>
      <c r="B344">
        <v>984</v>
      </c>
      <c r="C344">
        <v>2002</v>
      </c>
      <c r="D344" s="5">
        <f t="shared" ref="D344:BC344" si="548">MIN(D266,D228)</f>
        <v>0</v>
      </c>
      <c r="E344" s="5">
        <f t="shared" si="548"/>
        <v>0</v>
      </c>
      <c r="F344" s="5">
        <f t="shared" si="548"/>
        <v>0</v>
      </c>
      <c r="G344" s="5">
        <f t="shared" si="548"/>
        <v>0</v>
      </c>
      <c r="H344" s="5">
        <f t="shared" si="548"/>
        <v>0</v>
      </c>
      <c r="I344" s="5">
        <f t="shared" si="548"/>
        <v>0</v>
      </c>
      <c r="J344" s="5">
        <f t="shared" si="548"/>
        <v>0</v>
      </c>
      <c r="K344" s="5">
        <f t="shared" si="548"/>
        <v>0</v>
      </c>
      <c r="L344" s="5">
        <f t="shared" si="548"/>
        <v>0</v>
      </c>
      <c r="M344" s="5">
        <f t="shared" si="548"/>
        <v>0</v>
      </c>
      <c r="N344" s="5">
        <f t="shared" si="548"/>
        <v>0</v>
      </c>
      <c r="O344" s="5">
        <f t="shared" si="548"/>
        <v>0</v>
      </c>
      <c r="P344" s="5">
        <f t="shared" si="548"/>
        <v>0</v>
      </c>
      <c r="Q344" s="5">
        <f t="shared" si="548"/>
        <v>0</v>
      </c>
      <c r="R344" s="5">
        <f t="shared" si="548"/>
        <v>0</v>
      </c>
      <c r="S344" s="5">
        <f t="shared" si="548"/>
        <v>0</v>
      </c>
      <c r="T344" s="5">
        <f t="shared" si="548"/>
        <v>0</v>
      </c>
      <c r="U344" s="5">
        <f t="shared" si="548"/>
        <v>1.7874723007312882E-12</v>
      </c>
      <c r="V344" s="5">
        <f t="shared" si="548"/>
        <v>3.5749446014625764E-12</v>
      </c>
      <c r="W344" s="5">
        <f t="shared" si="548"/>
        <v>4.4663416850535304E-12</v>
      </c>
      <c r="X344" s="5">
        <f t="shared" si="548"/>
        <v>3.1530620122821246E-12</v>
      </c>
      <c r="Y344" s="5">
        <f t="shared" si="548"/>
        <v>4.7164091875112982E-12</v>
      </c>
      <c r="Z344" s="5">
        <f t="shared" si="548"/>
        <v>6.5038814882425865E-12</v>
      </c>
      <c r="AA344" s="5">
        <f t="shared" si="548"/>
        <v>8.2913537889738739E-12</v>
      </c>
      <c r="AB344" s="5">
        <f t="shared" si="548"/>
        <v>9.3800830513750394E-12</v>
      </c>
      <c r="AC344" s="5">
        <f t="shared" si="548"/>
        <v>1.0251066461295972E-11</v>
      </c>
      <c r="AD344" s="5">
        <f t="shared" si="548"/>
        <v>6.9848786740924763E-12</v>
      </c>
      <c r="AE344" s="5">
        <f t="shared" si="548"/>
        <v>6.2772046535317189E-12</v>
      </c>
      <c r="AF344" s="5">
        <f t="shared" si="548"/>
        <v>8.7812819570543993E-12</v>
      </c>
      <c r="AG344" s="5">
        <f t="shared" si="548"/>
        <v>7.9102985471334665E-12</v>
      </c>
      <c r="AH344" s="5">
        <f t="shared" si="548"/>
        <v>1.4867958989665902E-12</v>
      </c>
      <c r="AI344" s="5">
        <f t="shared" si="548"/>
        <v>1.6228870567667359E-12</v>
      </c>
      <c r="AJ344" s="5">
        <f t="shared" si="548"/>
        <v>1.1993033281137825E-12</v>
      </c>
      <c r="AK344" s="5">
        <f t="shared" si="548"/>
        <v>1.2333261175638189E-12</v>
      </c>
      <c r="AL344" s="5">
        <f t="shared" si="548"/>
        <v>4.7172597572475488E-12</v>
      </c>
      <c r="AM344" s="5">
        <f t="shared" si="548"/>
        <v>8.3100663231713947E-12</v>
      </c>
      <c r="AN344" s="5">
        <f t="shared" si="548"/>
        <v>6.5953177348895591E-12</v>
      </c>
      <c r="AO344" s="5">
        <f t="shared" si="548"/>
        <v>7.4526920290304777E-12</v>
      </c>
      <c r="AP344" s="5">
        <f t="shared" si="548"/>
        <v>9.9295511009931281E-12</v>
      </c>
      <c r="AQ344" s="5">
        <f t="shared" si="548"/>
        <v>1.0837959579309101E-11</v>
      </c>
      <c r="AR344" s="5">
        <f t="shared" si="548"/>
        <v>1.0837959579309101E-11</v>
      </c>
      <c r="AS344" s="5">
        <f t="shared" si="548"/>
        <v>1.0837959579309101E-11</v>
      </c>
      <c r="AT344" s="5">
        <f t="shared" si="548"/>
        <v>1.0837959579309101E-11</v>
      </c>
      <c r="AU344" s="5">
        <f t="shared" si="548"/>
        <v>0</v>
      </c>
      <c r="AV344" s="5">
        <f t="shared" si="548"/>
        <v>0</v>
      </c>
      <c r="AW344" s="5">
        <f t="shared" si="548"/>
        <v>0</v>
      </c>
      <c r="AX344" s="5">
        <f t="shared" si="548"/>
        <v>0</v>
      </c>
      <c r="AY344" s="5">
        <f t="shared" si="548"/>
        <v>0</v>
      </c>
      <c r="AZ344" s="5">
        <f t="shared" si="548"/>
        <v>0</v>
      </c>
      <c r="BA344" s="5">
        <f t="shared" si="548"/>
        <v>0</v>
      </c>
      <c r="BB344" s="5">
        <f t="shared" si="548"/>
        <v>0</v>
      </c>
      <c r="BC344" s="5">
        <f t="shared" si="548"/>
        <v>0</v>
      </c>
    </row>
    <row r="345" spans="1:55" x14ac:dyDescent="0.2">
      <c r="A345" t="s">
        <v>19</v>
      </c>
      <c r="B345">
        <v>984</v>
      </c>
      <c r="C345">
        <v>2003</v>
      </c>
      <c r="D345" s="5">
        <f t="shared" ref="D345:BC345" si="549">MIN(D267,D229)</f>
        <v>0</v>
      </c>
      <c r="E345" s="5">
        <f t="shared" si="549"/>
        <v>0</v>
      </c>
      <c r="F345" s="5">
        <f t="shared" si="549"/>
        <v>0</v>
      </c>
      <c r="G345" s="5">
        <f t="shared" si="549"/>
        <v>0</v>
      </c>
      <c r="H345" s="5">
        <f t="shared" si="549"/>
        <v>0</v>
      </c>
      <c r="I345" s="5">
        <f t="shared" si="549"/>
        <v>0</v>
      </c>
      <c r="J345" s="5">
        <f t="shared" si="549"/>
        <v>0</v>
      </c>
      <c r="K345" s="5">
        <f t="shared" si="549"/>
        <v>0</v>
      </c>
      <c r="L345" s="5">
        <f t="shared" si="549"/>
        <v>0</v>
      </c>
      <c r="M345" s="5">
        <f t="shared" si="549"/>
        <v>0</v>
      </c>
      <c r="N345" s="5">
        <f t="shared" si="549"/>
        <v>0</v>
      </c>
      <c r="O345" s="5">
        <f t="shared" si="549"/>
        <v>0</v>
      </c>
      <c r="P345" s="5">
        <f t="shared" si="549"/>
        <v>0</v>
      </c>
      <c r="Q345" s="5">
        <f t="shared" si="549"/>
        <v>0</v>
      </c>
      <c r="R345" s="5">
        <f t="shared" si="549"/>
        <v>0</v>
      </c>
      <c r="S345" s="5">
        <f t="shared" si="549"/>
        <v>0</v>
      </c>
      <c r="T345" s="5">
        <f t="shared" si="549"/>
        <v>0</v>
      </c>
      <c r="U345" s="5">
        <f t="shared" si="549"/>
        <v>1.7874723007312882E-12</v>
      </c>
      <c r="V345" s="5">
        <f t="shared" si="549"/>
        <v>3.5749446014625764E-12</v>
      </c>
      <c r="W345" s="5">
        <f t="shared" si="549"/>
        <v>5.3624169021938646E-12</v>
      </c>
      <c r="X345" s="5">
        <f t="shared" si="549"/>
        <v>6.0990102937871531E-12</v>
      </c>
      <c r="Y345" s="5">
        <f t="shared" si="549"/>
        <v>6.5072837671875904E-12</v>
      </c>
      <c r="Z345" s="5">
        <f t="shared" si="549"/>
        <v>4.4386981686253764E-12</v>
      </c>
      <c r="AA345" s="5">
        <f t="shared" si="549"/>
        <v>5.8540462097468912E-12</v>
      </c>
      <c r="AB345" s="5">
        <f t="shared" si="549"/>
        <v>5.8540462097468912E-12</v>
      </c>
      <c r="AC345" s="5">
        <f t="shared" si="549"/>
        <v>2.8600407381436863E-12</v>
      </c>
      <c r="AD345" s="5">
        <f t="shared" si="549"/>
        <v>0.22630157081945806</v>
      </c>
      <c r="AE345" s="5">
        <f t="shared" si="549"/>
        <v>0.22630157082196214</v>
      </c>
      <c r="AF345" s="5">
        <f t="shared" si="549"/>
        <v>0.22630157082435734</v>
      </c>
      <c r="AG345" s="5">
        <f t="shared" si="549"/>
        <v>0.34522612059901392</v>
      </c>
      <c r="AH345" s="5">
        <f t="shared" si="549"/>
        <v>0.34522612060162688</v>
      </c>
      <c r="AI345" s="5">
        <f t="shared" si="549"/>
        <v>0.34522612059618324</v>
      </c>
      <c r="AJ345" s="5">
        <f t="shared" si="549"/>
        <v>0.48141461981577571</v>
      </c>
      <c r="AK345" s="5">
        <f t="shared" si="549"/>
        <v>0.48141461981425149</v>
      </c>
      <c r="AL345" s="5">
        <f t="shared" si="549"/>
        <v>0.48141461981250955</v>
      </c>
      <c r="AM345" s="5">
        <f t="shared" si="549"/>
        <v>67.315000128744515</v>
      </c>
      <c r="AN345" s="5">
        <f t="shared" si="549"/>
        <v>179.76338663313766</v>
      </c>
      <c r="AO345" s="5">
        <f t="shared" si="549"/>
        <v>190.55042817414386</v>
      </c>
      <c r="AP345" s="5">
        <f t="shared" si="549"/>
        <v>204.76971020546949</v>
      </c>
      <c r="AQ345" s="5">
        <f t="shared" si="549"/>
        <v>209.67291090592636</v>
      </c>
      <c r="AR345" s="5">
        <f t="shared" si="549"/>
        <v>209.67291090592636</v>
      </c>
      <c r="AS345" s="5">
        <f t="shared" si="549"/>
        <v>209.67291090592636</v>
      </c>
      <c r="AT345" s="5">
        <f t="shared" si="549"/>
        <v>209.67291090592636</v>
      </c>
      <c r="AU345" s="5">
        <f t="shared" si="549"/>
        <v>0</v>
      </c>
      <c r="AV345" s="5">
        <f t="shared" si="549"/>
        <v>0</v>
      </c>
      <c r="AW345" s="5">
        <f t="shared" si="549"/>
        <v>0</v>
      </c>
      <c r="AX345" s="5">
        <f t="shared" si="549"/>
        <v>0</v>
      </c>
      <c r="AY345" s="5">
        <f t="shared" si="549"/>
        <v>0</v>
      </c>
      <c r="AZ345" s="5">
        <f t="shared" si="549"/>
        <v>0</v>
      </c>
      <c r="BA345" s="5">
        <f t="shared" si="549"/>
        <v>0</v>
      </c>
      <c r="BB345" s="5">
        <f t="shared" si="549"/>
        <v>0</v>
      </c>
      <c r="BC345" s="5">
        <f t="shared" si="549"/>
        <v>0</v>
      </c>
    </row>
    <row r="346" spans="1:55" x14ac:dyDescent="0.2">
      <c r="A346" t="s">
        <v>19</v>
      </c>
      <c r="B346">
        <v>984</v>
      </c>
      <c r="C346">
        <v>2004</v>
      </c>
      <c r="D346" s="5">
        <f t="shared" ref="D346:BC346" si="550">MIN(D268,D230)</f>
        <v>0</v>
      </c>
      <c r="E346" s="5">
        <f t="shared" si="550"/>
        <v>0</v>
      </c>
      <c r="F346" s="5">
        <f t="shared" si="550"/>
        <v>0</v>
      </c>
      <c r="G346" s="5">
        <f t="shared" si="550"/>
        <v>0</v>
      </c>
      <c r="H346" s="5">
        <f t="shared" si="550"/>
        <v>0</v>
      </c>
      <c r="I346" s="5">
        <f t="shared" si="550"/>
        <v>0</v>
      </c>
      <c r="J346" s="5">
        <f t="shared" si="550"/>
        <v>0</v>
      </c>
      <c r="K346" s="5">
        <f t="shared" si="550"/>
        <v>0</v>
      </c>
      <c r="L346" s="5">
        <f t="shared" si="550"/>
        <v>0</v>
      </c>
      <c r="M346" s="5">
        <f t="shared" si="550"/>
        <v>0</v>
      </c>
      <c r="N346" s="5">
        <f t="shared" si="550"/>
        <v>0</v>
      </c>
      <c r="O346" s="5">
        <f t="shared" si="550"/>
        <v>0</v>
      </c>
      <c r="P346" s="5">
        <f t="shared" si="550"/>
        <v>0</v>
      </c>
      <c r="Q346" s="5">
        <f t="shared" si="550"/>
        <v>0</v>
      </c>
      <c r="R346" s="5">
        <f t="shared" si="550"/>
        <v>0</v>
      </c>
      <c r="S346" s="5">
        <f t="shared" si="550"/>
        <v>0</v>
      </c>
      <c r="T346" s="5">
        <f t="shared" si="550"/>
        <v>0</v>
      </c>
      <c r="U346" s="5">
        <f t="shared" si="550"/>
        <v>1.7874723007312882E-12</v>
      </c>
      <c r="V346" s="5">
        <f t="shared" si="550"/>
        <v>3.5749446014625764E-12</v>
      </c>
      <c r="W346" s="5">
        <f t="shared" si="550"/>
        <v>5.3624169021938646E-12</v>
      </c>
      <c r="X346" s="5">
        <f t="shared" si="550"/>
        <v>7.1498892029251529E-12</v>
      </c>
      <c r="Y346" s="5">
        <f t="shared" si="550"/>
        <v>8.9373615036564411E-12</v>
      </c>
      <c r="Z346" s="5">
        <f t="shared" si="550"/>
        <v>1.0724833804387729E-11</v>
      </c>
      <c r="AA346" s="5">
        <f t="shared" si="550"/>
        <v>1.2512306105119018E-11</v>
      </c>
      <c r="AB346" s="5">
        <f t="shared" si="550"/>
        <v>1.4299778405850306E-11</v>
      </c>
      <c r="AC346" s="5">
        <f t="shared" si="550"/>
        <v>1.4980234194851036E-11</v>
      </c>
      <c r="AD346" s="5">
        <f t="shared" si="550"/>
        <v>1.1877355797007714E-11</v>
      </c>
      <c r="AE346" s="5">
        <f t="shared" si="550"/>
        <v>1.073419007148649E-11</v>
      </c>
      <c r="AF346" s="5">
        <f t="shared" si="550"/>
        <v>6.8147647268422946E-12</v>
      </c>
      <c r="AG346" s="5">
        <f t="shared" si="550"/>
        <v>1.0153421055574368E-10</v>
      </c>
      <c r="AH346" s="5">
        <f t="shared" si="550"/>
        <v>1.0839320490887103E-10</v>
      </c>
      <c r="AI346" s="5">
        <f t="shared" si="550"/>
        <v>1.0839320490887103E-10</v>
      </c>
      <c r="AJ346" s="5">
        <f t="shared" si="550"/>
        <v>1.0787265623028547E-10</v>
      </c>
      <c r="AK346" s="5">
        <f t="shared" si="550"/>
        <v>1.0939687719764711E-10</v>
      </c>
      <c r="AL346" s="5">
        <f t="shared" si="550"/>
        <v>1.1399675833129204E-10</v>
      </c>
      <c r="AM346" s="5">
        <f t="shared" si="550"/>
        <v>1.1337073900541136E-10</v>
      </c>
      <c r="AN346" s="5">
        <f t="shared" si="550"/>
        <v>1.0814824082483077E-10</v>
      </c>
      <c r="AO346" s="5">
        <f t="shared" si="550"/>
        <v>1.0560333617396805E-10</v>
      </c>
      <c r="AP346" s="5">
        <f t="shared" si="550"/>
        <v>1.0759366935679519E-10</v>
      </c>
      <c r="AQ346" s="5">
        <f t="shared" si="550"/>
        <v>1.023711711762146E-10</v>
      </c>
      <c r="AR346" s="5">
        <f t="shared" si="550"/>
        <v>1.023711711762146E-10</v>
      </c>
      <c r="AS346" s="5">
        <f t="shared" si="550"/>
        <v>1.023711711762146E-10</v>
      </c>
      <c r="AT346" s="5">
        <f t="shared" si="550"/>
        <v>1.023711711762146E-10</v>
      </c>
      <c r="AU346" s="5">
        <f t="shared" si="550"/>
        <v>0</v>
      </c>
      <c r="AV346" s="5">
        <f t="shared" si="550"/>
        <v>0</v>
      </c>
      <c r="AW346" s="5">
        <f t="shared" si="550"/>
        <v>0</v>
      </c>
      <c r="AX346" s="5">
        <f t="shared" si="550"/>
        <v>0</v>
      </c>
      <c r="AY346" s="5">
        <f t="shared" si="550"/>
        <v>0</v>
      </c>
      <c r="AZ346" s="5">
        <f t="shared" si="550"/>
        <v>0</v>
      </c>
      <c r="BA346" s="5">
        <f t="shared" si="550"/>
        <v>0</v>
      </c>
      <c r="BB346" s="5">
        <f t="shared" si="550"/>
        <v>0</v>
      </c>
      <c r="BC346" s="5">
        <f t="shared" si="550"/>
        <v>0</v>
      </c>
    </row>
    <row r="347" spans="1:55" x14ac:dyDescent="0.2">
      <c r="A347" t="s">
        <v>19</v>
      </c>
      <c r="B347">
        <v>984</v>
      </c>
      <c r="C347">
        <v>2005</v>
      </c>
      <c r="D347" s="5">
        <f t="shared" ref="D347:BC347" si="551">MIN(D269,D231)</f>
        <v>0</v>
      </c>
      <c r="E347" s="5">
        <f t="shared" si="551"/>
        <v>0</v>
      </c>
      <c r="F347" s="5">
        <f t="shared" si="551"/>
        <v>0</v>
      </c>
      <c r="G347" s="5">
        <f t="shared" si="551"/>
        <v>0</v>
      </c>
      <c r="H347" s="5">
        <f t="shared" si="551"/>
        <v>0</v>
      </c>
      <c r="I347" s="5">
        <f t="shared" si="551"/>
        <v>0</v>
      </c>
      <c r="J347" s="5">
        <f t="shared" si="551"/>
        <v>0</v>
      </c>
      <c r="K347" s="5">
        <f t="shared" si="551"/>
        <v>0</v>
      </c>
      <c r="L347" s="5">
        <f t="shared" si="551"/>
        <v>0</v>
      </c>
      <c r="M347" s="5">
        <f t="shared" si="551"/>
        <v>0</v>
      </c>
      <c r="N347" s="5">
        <f t="shared" si="551"/>
        <v>0</v>
      </c>
      <c r="O347" s="5">
        <f t="shared" si="551"/>
        <v>0</v>
      </c>
      <c r="P347" s="5">
        <f t="shared" si="551"/>
        <v>0</v>
      </c>
      <c r="Q347" s="5">
        <f t="shared" si="551"/>
        <v>0</v>
      </c>
      <c r="R347" s="5">
        <f t="shared" si="551"/>
        <v>0</v>
      </c>
      <c r="S347" s="5">
        <f t="shared" si="551"/>
        <v>0</v>
      </c>
      <c r="T347" s="5">
        <f t="shared" si="551"/>
        <v>0</v>
      </c>
      <c r="U347" s="5">
        <f t="shared" si="551"/>
        <v>1.7874723007312882E-12</v>
      </c>
      <c r="V347" s="5">
        <f t="shared" si="551"/>
        <v>2.9969824656800828E-12</v>
      </c>
      <c r="W347" s="5">
        <f t="shared" si="551"/>
        <v>1.7449438139187426E-12</v>
      </c>
      <c r="X347" s="5">
        <f t="shared" si="551"/>
        <v>-1.7389898257649869E-12</v>
      </c>
      <c r="Y347" s="5">
        <f t="shared" si="551"/>
        <v>-2.9093737828462398E-12</v>
      </c>
      <c r="Z347" s="5">
        <f t="shared" si="551"/>
        <v>-2.9093737828462398E-12</v>
      </c>
      <c r="AA347" s="5">
        <f t="shared" si="551"/>
        <v>-1.3460266076170661E-12</v>
      </c>
      <c r="AB347" s="5">
        <f t="shared" si="551"/>
        <v>4.4144569311422207E-13</v>
      </c>
      <c r="AC347" s="5">
        <f t="shared" si="551"/>
        <v>-8.5907543361342424E-14</v>
      </c>
      <c r="AD347" s="5">
        <f t="shared" si="551"/>
        <v>-4.2400901352107894E-12</v>
      </c>
      <c r="AE347" s="5">
        <f t="shared" si="551"/>
        <v>-8.5269616059153777E-12</v>
      </c>
      <c r="AF347" s="5">
        <f t="shared" si="551"/>
        <v>-1.0704420130717709E-11</v>
      </c>
      <c r="AG347" s="5">
        <f t="shared" si="551"/>
        <v>-1.5059337180322371E-11</v>
      </c>
      <c r="AH347" s="5">
        <f t="shared" si="551"/>
        <v>-1.5059337180322371E-11</v>
      </c>
      <c r="AI347" s="5">
        <f t="shared" si="551"/>
        <v>-1.3643989139200856E-11</v>
      </c>
      <c r="AJ347" s="5">
        <f t="shared" si="551"/>
        <v>0.13325688201100119</v>
      </c>
      <c r="AK347" s="5">
        <f t="shared" si="551"/>
        <v>0.13325688200700012</v>
      </c>
      <c r="AL347" s="5">
        <f t="shared" si="551"/>
        <v>0.13325688200506763</v>
      </c>
      <c r="AM347" s="5">
        <f t="shared" si="551"/>
        <v>0.13325688200234581</v>
      </c>
      <c r="AN347" s="5">
        <f t="shared" si="551"/>
        <v>0.13325688199744654</v>
      </c>
      <c r="AO347" s="5">
        <f t="shared" si="551"/>
        <v>0.13325688199529628</v>
      </c>
      <c r="AP347" s="5">
        <f t="shared" si="551"/>
        <v>0.13325688199657554</v>
      </c>
      <c r="AQ347" s="5">
        <f t="shared" si="551"/>
        <v>0.13325688199360874</v>
      </c>
      <c r="AR347" s="5">
        <f t="shared" si="551"/>
        <v>0.13325688199360874</v>
      </c>
      <c r="AS347" s="5">
        <f t="shared" si="551"/>
        <v>0.13325688199360874</v>
      </c>
      <c r="AT347" s="5">
        <f t="shared" si="551"/>
        <v>0.13325688199360874</v>
      </c>
      <c r="AU347" s="5">
        <f t="shared" si="551"/>
        <v>0</v>
      </c>
      <c r="AV347" s="5">
        <f t="shared" si="551"/>
        <v>0</v>
      </c>
      <c r="AW347" s="5">
        <f t="shared" si="551"/>
        <v>0</v>
      </c>
      <c r="AX347" s="5">
        <f t="shared" si="551"/>
        <v>0</v>
      </c>
      <c r="AY347" s="5">
        <f t="shared" si="551"/>
        <v>0</v>
      </c>
      <c r="AZ347" s="5">
        <f t="shared" si="551"/>
        <v>0</v>
      </c>
      <c r="BA347" s="5">
        <f t="shared" si="551"/>
        <v>0</v>
      </c>
      <c r="BB347" s="5">
        <f t="shared" si="551"/>
        <v>0</v>
      </c>
      <c r="BC347" s="5">
        <f t="shared" si="551"/>
        <v>0</v>
      </c>
    </row>
    <row r="348" spans="1:55" x14ac:dyDescent="0.2">
      <c r="A348" t="s">
        <v>19</v>
      </c>
      <c r="B348">
        <v>984</v>
      </c>
      <c r="C348">
        <v>2006</v>
      </c>
      <c r="D348" s="5">
        <f t="shared" ref="D348:BC348" si="552">MIN(D270,D232)</f>
        <v>0</v>
      </c>
      <c r="E348" s="5">
        <f t="shared" si="552"/>
        <v>0</v>
      </c>
      <c r="F348" s="5">
        <f t="shared" si="552"/>
        <v>0</v>
      </c>
      <c r="G348" s="5">
        <f t="shared" si="552"/>
        <v>0</v>
      </c>
      <c r="H348" s="5">
        <f t="shared" si="552"/>
        <v>0</v>
      </c>
      <c r="I348" s="5">
        <f t="shared" si="552"/>
        <v>0</v>
      </c>
      <c r="J348" s="5">
        <f t="shared" si="552"/>
        <v>0</v>
      </c>
      <c r="K348" s="5">
        <f t="shared" si="552"/>
        <v>0</v>
      </c>
      <c r="L348" s="5">
        <f t="shared" si="552"/>
        <v>0</v>
      </c>
      <c r="M348" s="5">
        <f t="shared" si="552"/>
        <v>0</v>
      </c>
      <c r="N348" s="5">
        <f t="shared" si="552"/>
        <v>0</v>
      </c>
      <c r="O348" s="5">
        <f t="shared" si="552"/>
        <v>0</v>
      </c>
      <c r="P348" s="5">
        <f t="shared" si="552"/>
        <v>0</v>
      </c>
      <c r="Q348" s="5">
        <f t="shared" si="552"/>
        <v>0</v>
      </c>
      <c r="R348" s="5">
        <f t="shared" si="552"/>
        <v>0</v>
      </c>
      <c r="S348" s="5">
        <f t="shared" si="552"/>
        <v>0</v>
      </c>
      <c r="T348" s="5">
        <f t="shared" si="552"/>
        <v>0</v>
      </c>
      <c r="U348" s="5">
        <f t="shared" si="552"/>
        <v>1.7874723007312882E-12</v>
      </c>
      <c r="V348" s="5">
        <f t="shared" si="552"/>
        <v>2.1753321004617035E-12</v>
      </c>
      <c r="W348" s="5">
        <f t="shared" si="552"/>
        <v>1.6798752290955481E-13</v>
      </c>
      <c r="X348" s="5">
        <f t="shared" si="552"/>
        <v>1.9099543427514196E-12</v>
      </c>
      <c r="Y348" s="5">
        <f t="shared" si="552"/>
        <v>1.1355105978949661E-13</v>
      </c>
      <c r="Z348" s="5">
        <f t="shared" si="552"/>
        <v>3.8152305519534597E-12</v>
      </c>
      <c r="AA348" s="5">
        <f t="shared" si="552"/>
        <v>9.0139127799190241E-12</v>
      </c>
      <c r="AB348" s="5">
        <f t="shared" si="552"/>
        <v>7.0814183391569556E-12</v>
      </c>
      <c r="AC348" s="5">
        <f t="shared" si="552"/>
        <v>6.0879528872158923E-12</v>
      </c>
      <c r="AD348" s="5">
        <f t="shared" si="552"/>
        <v>7.6121738545775235E-12</v>
      </c>
      <c r="AE348" s="5">
        <f t="shared" si="552"/>
        <v>9.354140674419389E-12</v>
      </c>
      <c r="AF348" s="5">
        <f t="shared" si="552"/>
        <v>1.0442869936820555E-11</v>
      </c>
      <c r="AG348" s="5">
        <f t="shared" si="552"/>
        <v>0.17770859696209224</v>
      </c>
      <c r="AH348" s="5">
        <f t="shared" si="552"/>
        <v>0.18485477805178852</v>
      </c>
      <c r="AI348" s="5">
        <f t="shared" si="552"/>
        <v>0.31036479784043147</v>
      </c>
      <c r="AJ348" s="5">
        <f t="shared" si="552"/>
        <v>0.31036479783477006</v>
      </c>
      <c r="AK348" s="5">
        <f t="shared" si="552"/>
        <v>0.31036479783253818</v>
      </c>
      <c r="AL348" s="5">
        <f t="shared" si="552"/>
        <v>0.310364797835886</v>
      </c>
      <c r="AM348" s="5">
        <f t="shared" si="552"/>
        <v>0.31036479783414406</v>
      </c>
      <c r="AN348" s="5">
        <f t="shared" si="552"/>
        <v>174.21328155680163</v>
      </c>
      <c r="AO348" s="5">
        <f t="shared" si="552"/>
        <v>174.61355070038539</v>
      </c>
      <c r="AP348" s="5">
        <f t="shared" si="552"/>
        <v>174.70771399852987</v>
      </c>
      <c r="AQ348" s="5">
        <f t="shared" si="552"/>
        <v>174.70771399852936</v>
      </c>
      <c r="AR348" s="5">
        <f t="shared" si="552"/>
        <v>174.70771399852936</v>
      </c>
      <c r="AS348" s="5">
        <f t="shared" si="552"/>
        <v>174.70771399852936</v>
      </c>
      <c r="AT348" s="5">
        <f t="shared" si="552"/>
        <v>174.70771399852936</v>
      </c>
      <c r="AU348" s="5">
        <f t="shared" si="552"/>
        <v>0</v>
      </c>
      <c r="AV348" s="5">
        <f t="shared" si="552"/>
        <v>0</v>
      </c>
      <c r="AW348" s="5">
        <f t="shared" si="552"/>
        <v>0</v>
      </c>
      <c r="AX348" s="5">
        <f t="shared" si="552"/>
        <v>0</v>
      </c>
      <c r="AY348" s="5">
        <f t="shared" si="552"/>
        <v>0</v>
      </c>
      <c r="AZ348" s="5">
        <f t="shared" si="552"/>
        <v>0</v>
      </c>
      <c r="BA348" s="5">
        <f t="shared" si="552"/>
        <v>0</v>
      </c>
      <c r="BB348" s="5">
        <f t="shared" si="552"/>
        <v>0</v>
      </c>
      <c r="BC348" s="5">
        <f t="shared" si="552"/>
        <v>0</v>
      </c>
    </row>
    <row r="349" spans="1:55" x14ac:dyDescent="0.2">
      <c r="A349" t="s">
        <v>19</v>
      </c>
      <c r="B349">
        <v>984</v>
      </c>
      <c r="C349">
        <v>2007</v>
      </c>
      <c r="D349" s="5">
        <f t="shared" ref="D349:BC349" si="553">MIN(D271,D233)</f>
        <v>0</v>
      </c>
      <c r="E349" s="5">
        <f t="shared" si="553"/>
        <v>0</v>
      </c>
      <c r="F349" s="5">
        <f t="shared" si="553"/>
        <v>0</v>
      </c>
      <c r="G349" s="5">
        <f t="shared" si="553"/>
        <v>0</v>
      </c>
      <c r="H349" s="5">
        <f t="shared" si="553"/>
        <v>0</v>
      </c>
      <c r="I349" s="5">
        <f t="shared" si="553"/>
        <v>0</v>
      </c>
      <c r="J349" s="5">
        <f t="shared" si="553"/>
        <v>0</v>
      </c>
      <c r="K349" s="5">
        <f t="shared" si="553"/>
        <v>0</v>
      </c>
      <c r="L349" s="5">
        <f t="shared" si="553"/>
        <v>0</v>
      </c>
      <c r="M349" s="5">
        <f t="shared" si="553"/>
        <v>0</v>
      </c>
      <c r="N349" s="5">
        <f t="shared" si="553"/>
        <v>0</v>
      </c>
      <c r="O349" s="5">
        <f t="shared" si="553"/>
        <v>0</v>
      </c>
      <c r="P349" s="5">
        <f t="shared" si="553"/>
        <v>0</v>
      </c>
      <c r="Q349" s="5">
        <f t="shared" si="553"/>
        <v>0</v>
      </c>
      <c r="R349" s="5">
        <f t="shared" si="553"/>
        <v>0</v>
      </c>
      <c r="S349" s="5">
        <f t="shared" si="553"/>
        <v>0</v>
      </c>
      <c r="T349" s="5">
        <f t="shared" si="553"/>
        <v>0</v>
      </c>
      <c r="U349" s="5">
        <f t="shared" si="553"/>
        <v>5.7672880966492988E-12</v>
      </c>
      <c r="V349" s="5">
        <f t="shared" si="553"/>
        <v>1.1534576193298598E-11</v>
      </c>
      <c r="W349" s="5">
        <f t="shared" si="553"/>
        <v>1.7301864289947896E-11</v>
      </c>
      <c r="X349" s="5">
        <f t="shared" si="553"/>
        <v>2.2366156499585816E-11</v>
      </c>
      <c r="Y349" s="5">
        <f t="shared" si="553"/>
        <v>2.8830486495092737E-11</v>
      </c>
      <c r="Z349" s="5">
        <f t="shared" si="553"/>
        <v>3.4709624512059029E-11</v>
      </c>
      <c r="AA349" s="5">
        <f t="shared" si="553"/>
        <v>3.6206627247860633E-11</v>
      </c>
      <c r="AB349" s="5">
        <f t="shared" si="553"/>
        <v>3.0490798620254517E-11</v>
      </c>
      <c r="AC349" s="5">
        <f t="shared" si="553"/>
        <v>3.1552309651095656E-11</v>
      </c>
      <c r="AD349" s="5">
        <f t="shared" si="553"/>
        <v>2.9701469905013674E-11</v>
      </c>
      <c r="AE349" s="5">
        <f t="shared" si="553"/>
        <v>3.1878928429816002E-11</v>
      </c>
      <c r="AF349" s="5">
        <f t="shared" si="553"/>
        <v>0.24077347388485218</v>
      </c>
      <c r="AG349" s="5">
        <f t="shared" si="553"/>
        <v>0.42221708010296355</v>
      </c>
      <c r="AH349" s="5">
        <f t="shared" si="553"/>
        <v>0.42221708010056835</v>
      </c>
      <c r="AI349" s="5">
        <f t="shared" si="553"/>
        <v>308.8646725719488</v>
      </c>
      <c r="AJ349" s="5">
        <f t="shared" si="553"/>
        <v>759.95913701407653</v>
      </c>
      <c r="AK349" s="5">
        <f t="shared" si="553"/>
        <v>993.96073497549582</v>
      </c>
      <c r="AL349" s="5">
        <f t="shared" si="553"/>
        <v>1172.8479861028741</v>
      </c>
      <c r="AM349" s="5">
        <f t="shared" si="553"/>
        <v>1173.3383061729105</v>
      </c>
      <c r="AN349" s="5">
        <f t="shared" si="553"/>
        <v>1173.8286262429558</v>
      </c>
      <c r="AO349" s="5">
        <f t="shared" si="553"/>
        <v>1180.2027871535447</v>
      </c>
      <c r="AP349" s="5">
        <f t="shared" si="553"/>
        <v>1189.6859490782206</v>
      </c>
      <c r="AQ349" s="5">
        <f t="shared" si="553"/>
        <v>1192.4919550023726</v>
      </c>
      <c r="AR349" s="5">
        <f t="shared" si="553"/>
        <v>1192.4919550023726</v>
      </c>
      <c r="AS349" s="5">
        <f t="shared" si="553"/>
        <v>1192.4919550023726</v>
      </c>
      <c r="AT349" s="5">
        <f t="shared" si="553"/>
        <v>1192.4919550023726</v>
      </c>
      <c r="AU349" s="5">
        <f t="shared" si="553"/>
        <v>0</v>
      </c>
      <c r="AV349" s="5">
        <f t="shared" si="553"/>
        <v>0</v>
      </c>
      <c r="AW349" s="5">
        <f t="shared" si="553"/>
        <v>0</v>
      </c>
      <c r="AX349" s="5">
        <f t="shared" si="553"/>
        <v>0</v>
      </c>
      <c r="AY349" s="5">
        <f t="shared" si="553"/>
        <v>0</v>
      </c>
      <c r="AZ349" s="5">
        <f t="shared" si="553"/>
        <v>0</v>
      </c>
      <c r="BA349" s="5">
        <f t="shared" si="553"/>
        <v>0</v>
      </c>
      <c r="BB349" s="5">
        <f t="shared" si="553"/>
        <v>0</v>
      </c>
      <c r="BC349" s="5">
        <f t="shared" si="553"/>
        <v>0</v>
      </c>
    </row>
    <row r="350" spans="1:55" x14ac:dyDescent="0.2">
      <c r="A350" t="s">
        <v>19</v>
      </c>
      <c r="B350">
        <v>984</v>
      </c>
      <c r="C350">
        <v>2008</v>
      </c>
      <c r="D350" s="5">
        <f t="shared" ref="D350:BC350" si="554">MIN(D272,D234)</f>
        <v>0</v>
      </c>
      <c r="E350" s="5">
        <f t="shared" si="554"/>
        <v>0</v>
      </c>
      <c r="F350" s="5">
        <f t="shared" si="554"/>
        <v>0</v>
      </c>
      <c r="G350" s="5">
        <f t="shared" si="554"/>
        <v>0</v>
      </c>
      <c r="H350" s="5">
        <f t="shared" si="554"/>
        <v>0</v>
      </c>
      <c r="I350" s="5">
        <f t="shared" si="554"/>
        <v>0</v>
      </c>
      <c r="J350" s="5">
        <f t="shared" si="554"/>
        <v>0</v>
      </c>
      <c r="K350" s="5">
        <f t="shared" si="554"/>
        <v>0</v>
      </c>
      <c r="L350" s="5">
        <f t="shared" si="554"/>
        <v>0</v>
      </c>
      <c r="M350" s="5">
        <f t="shared" si="554"/>
        <v>0</v>
      </c>
      <c r="N350" s="5">
        <f t="shared" si="554"/>
        <v>0</v>
      </c>
      <c r="O350" s="5">
        <f t="shared" si="554"/>
        <v>0</v>
      </c>
      <c r="P350" s="5">
        <f t="shared" si="554"/>
        <v>0</v>
      </c>
      <c r="Q350" s="5">
        <f t="shared" si="554"/>
        <v>0</v>
      </c>
      <c r="R350" s="5">
        <f t="shared" si="554"/>
        <v>0</v>
      </c>
      <c r="S350" s="5">
        <f t="shared" si="554"/>
        <v>0</v>
      </c>
      <c r="T350" s="5">
        <f t="shared" si="554"/>
        <v>0</v>
      </c>
      <c r="U350" s="5">
        <f t="shared" si="554"/>
        <v>5.7672880966492988E-12</v>
      </c>
      <c r="V350" s="5">
        <f t="shared" si="554"/>
        <v>8.6388115262323732E-12</v>
      </c>
      <c r="W350" s="5">
        <f t="shared" si="554"/>
        <v>8.6388115262323732E-12</v>
      </c>
      <c r="X350" s="5">
        <f t="shared" si="554"/>
        <v>6.6518806223502465E-12</v>
      </c>
      <c r="Y350" s="5">
        <f t="shared" si="554"/>
        <v>9.4966111052414183E-13</v>
      </c>
      <c r="Z350" s="5">
        <f t="shared" si="554"/>
        <v>2.82814437303428E-13</v>
      </c>
      <c r="AA350" s="5">
        <f t="shared" si="554"/>
        <v>6.0501025339527265E-12</v>
      </c>
      <c r="AB350" s="5">
        <f t="shared" si="554"/>
        <v>7.5505075486993325E-12</v>
      </c>
      <c r="AC350" s="5">
        <f t="shared" si="554"/>
        <v>1.1959861061424051E-11</v>
      </c>
      <c r="AD350" s="5">
        <f t="shared" si="554"/>
        <v>1.8165617857110692E-11</v>
      </c>
      <c r="AE350" s="5">
        <f t="shared" si="554"/>
        <v>1.3375209102545565E-11</v>
      </c>
      <c r="AF350" s="5">
        <f t="shared" si="554"/>
        <v>1.0109021315342069E-11</v>
      </c>
      <c r="AG350" s="5">
        <f t="shared" si="554"/>
        <v>5.8629771919775235E-12</v>
      </c>
      <c r="AH350" s="5">
        <f t="shared" si="554"/>
        <v>8.6392368111004965E-12</v>
      </c>
      <c r="AI350" s="5">
        <f t="shared" si="554"/>
        <v>9.8368389997417784E-12</v>
      </c>
      <c r="AJ350" s="5">
        <f t="shared" si="554"/>
        <v>0.17433498454925112</v>
      </c>
      <c r="AK350" s="5">
        <f t="shared" si="554"/>
        <v>0.21757573804151437</v>
      </c>
      <c r="AL350" s="5">
        <f t="shared" si="554"/>
        <v>0.2175757380391736</v>
      </c>
      <c r="AM350" s="5">
        <f t="shared" si="554"/>
        <v>0.21757573803367553</v>
      </c>
      <c r="AN350" s="5">
        <f t="shared" si="554"/>
        <v>0.21757573803217853</v>
      </c>
      <c r="AO350" s="5">
        <f t="shared" si="554"/>
        <v>0.21757573803217853</v>
      </c>
      <c r="AP350" s="5">
        <f t="shared" si="554"/>
        <v>0.21757573803068833</v>
      </c>
      <c r="AQ350" s="5">
        <f t="shared" si="554"/>
        <v>0.21757573802731667</v>
      </c>
      <c r="AR350" s="5">
        <f t="shared" si="554"/>
        <v>0.21757573802731667</v>
      </c>
      <c r="AS350" s="5">
        <f t="shared" si="554"/>
        <v>0.21757573802731667</v>
      </c>
      <c r="AT350" s="5">
        <f t="shared" si="554"/>
        <v>0.21757573802731667</v>
      </c>
      <c r="AU350" s="5">
        <f t="shared" si="554"/>
        <v>0</v>
      </c>
      <c r="AV350" s="5">
        <f t="shared" si="554"/>
        <v>0</v>
      </c>
      <c r="AW350" s="5">
        <f t="shared" si="554"/>
        <v>0</v>
      </c>
      <c r="AX350" s="5">
        <f t="shared" si="554"/>
        <v>0</v>
      </c>
      <c r="AY350" s="5">
        <f t="shared" si="554"/>
        <v>0</v>
      </c>
      <c r="AZ350" s="5">
        <f t="shared" si="554"/>
        <v>0</v>
      </c>
      <c r="BA350" s="5">
        <f t="shared" si="554"/>
        <v>0</v>
      </c>
      <c r="BB350" s="5">
        <f t="shared" si="554"/>
        <v>0</v>
      </c>
      <c r="BC350" s="5">
        <f t="shared" si="554"/>
        <v>0</v>
      </c>
    </row>
    <row r="351" spans="1:55" x14ac:dyDescent="0.2">
      <c r="A351" t="s">
        <v>19</v>
      </c>
      <c r="B351">
        <v>984</v>
      </c>
      <c r="C351">
        <v>2009</v>
      </c>
      <c r="D351" s="5">
        <f t="shared" ref="D351:BC351" si="555">MIN(D273,D235)</f>
        <v>0</v>
      </c>
      <c r="E351" s="5">
        <f t="shared" si="555"/>
        <v>0</v>
      </c>
      <c r="F351" s="5">
        <f t="shared" si="555"/>
        <v>0</v>
      </c>
      <c r="G351" s="5">
        <f t="shared" si="555"/>
        <v>0</v>
      </c>
      <c r="H351" s="5">
        <f t="shared" si="555"/>
        <v>0</v>
      </c>
      <c r="I351" s="5">
        <f t="shared" si="555"/>
        <v>0</v>
      </c>
      <c r="J351" s="5">
        <f t="shared" si="555"/>
        <v>0</v>
      </c>
      <c r="K351" s="5">
        <f t="shared" si="555"/>
        <v>0</v>
      </c>
      <c r="L351" s="5">
        <f t="shared" si="555"/>
        <v>0</v>
      </c>
      <c r="M351" s="5">
        <f t="shared" si="555"/>
        <v>0</v>
      </c>
      <c r="N351" s="5">
        <f t="shared" si="555"/>
        <v>0</v>
      </c>
      <c r="O351" s="5">
        <f t="shared" si="555"/>
        <v>0</v>
      </c>
      <c r="P351" s="5">
        <f t="shared" si="555"/>
        <v>0</v>
      </c>
      <c r="Q351" s="5">
        <f t="shared" si="555"/>
        <v>0</v>
      </c>
      <c r="R351" s="5">
        <f t="shared" si="555"/>
        <v>0</v>
      </c>
      <c r="S351" s="5">
        <f t="shared" si="555"/>
        <v>0</v>
      </c>
      <c r="T351" s="5">
        <f t="shared" si="555"/>
        <v>0</v>
      </c>
      <c r="U351" s="5">
        <f t="shared" si="555"/>
        <v>5.7672880966492988E-12</v>
      </c>
      <c r="V351" s="5">
        <f t="shared" si="555"/>
        <v>1.1534576193298598E-11</v>
      </c>
      <c r="W351" s="5">
        <f t="shared" si="555"/>
        <v>1.7301864289947896E-11</v>
      </c>
      <c r="X351" s="5">
        <f t="shared" si="555"/>
        <v>1.9822952988195594E-11</v>
      </c>
      <c r="Y351" s="5">
        <f t="shared" si="555"/>
        <v>2.469501643744081E-11</v>
      </c>
      <c r="Z351" s="5">
        <f t="shared" si="555"/>
        <v>1.8489259641754169E-11</v>
      </c>
      <c r="AA351" s="5">
        <f t="shared" si="555"/>
        <v>1.6665638127232219E-11</v>
      </c>
      <c r="AB351" s="5">
        <f t="shared" si="555"/>
        <v>1.6665638127232219E-11</v>
      </c>
      <c r="AC351" s="5">
        <f t="shared" si="555"/>
        <v>2.0693936398116532E-11</v>
      </c>
      <c r="AD351" s="5">
        <f t="shared" si="555"/>
        <v>2.0693936398116532E-11</v>
      </c>
      <c r="AE351" s="5">
        <f t="shared" si="555"/>
        <v>9.9915079724684219E-2</v>
      </c>
      <c r="AF351" s="5">
        <f t="shared" si="555"/>
        <v>0.10617497738895074</v>
      </c>
      <c r="AG351" s="5">
        <f t="shared" si="555"/>
        <v>0.33743415309127517</v>
      </c>
      <c r="AH351" s="5">
        <f t="shared" si="555"/>
        <v>0.3374341530892066</v>
      </c>
      <c r="AI351" s="5">
        <f t="shared" si="555"/>
        <v>0.33743415309141128</v>
      </c>
      <c r="AJ351" s="5">
        <f t="shared" si="555"/>
        <v>0.41490336960822644</v>
      </c>
      <c r="AK351" s="5">
        <f t="shared" si="555"/>
        <v>0.41490336960784541</v>
      </c>
      <c r="AL351" s="5">
        <f t="shared" si="555"/>
        <v>0.50500454279384654</v>
      </c>
      <c r="AM351" s="5">
        <f t="shared" si="555"/>
        <v>0.50500454279172358</v>
      </c>
      <c r="AN351" s="5">
        <f t="shared" si="555"/>
        <v>274.81562835621861</v>
      </c>
      <c r="AO351" s="5">
        <f t="shared" si="555"/>
        <v>283.15106954699161</v>
      </c>
      <c r="AP351" s="5">
        <f t="shared" si="555"/>
        <v>296.38971143822715</v>
      </c>
      <c r="AQ351" s="5">
        <f t="shared" si="555"/>
        <v>303.25419241886834</v>
      </c>
      <c r="AR351" s="5">
        <f t="shared" si="555"/>
        <v>303.25419241886834</v>
      </c>
      <c r="AS351" s="5">
        <f t="shared" si="555"/>
        <v>303.25419241886834</v>
      </c>
      <c r="AT351" s="5">
        <f t="shared" si="555"/>
        <v>303.25419241886834</v>
      </c>
      <c r="AU351" s="5">
        <f t="shared" si="555"/>
        <v>0</v>
      </c>
      <c r="AV351" s="5">
        <f t="shared" si="555"/>
        <v>0</v>
      </c>
      <c r="AW351" s="5">
        <f t="shared" si="555"/>
        <v>0</v>
      </c>
      <c r="AX351" s="5">
        <f t="shared" si="555"/>
        <v>0</v>
      </c>
      <c r="AY351" s="5">
        <f t="shared" si="555"/>
        <v>0</v>
      </c>
      <c r="AZ351" s="5">
        <f t="shared" si="555"/>
        <v>0</v>
      </c>
      <c r="BA351" s="5">
        <f t="shared" si="555"/>
        <v>0</v>
      </c>
      <c r="BB351" s="5">
        <f t="shared" si="555"/>
        <v>0</v>
      </c>
      <c r="BC351" s="5">
        <f t="shared" si="555"/>
        <v>0</v>
      </c>
    </row>
    <row r="352" spans="1:55" x14ac:dyDescent="0.2">
      <c r="A352" t="s">
        <v>19</v>
      </c>
      <c r="B352">
        <v>984</v>
      </c>
      <c r="C352">
        <v>2010</v>
      </c>
      <c r="D352" s="5">
        <f t="shared" ref="D352:BC352" si="556">MIN(D274,D236)</f>
        <v>0</v>
      </c>
      <c r="E352" s="5">
        <f t="shared" si="556"/>
        <v>0</v>
      </c>
      <c r="F352" s="5">
        <f t="shared" si="556"/>
        <v>0</v>
      </c>
      <c r="G352" s="5">
        <f t="shared" si="556"/>
        <v>0</v>
      </c>
      <c r="H352" s="5">
        <f t="shared" si="556"/>
        <v>0</v>
      </c>
      <c r="I352" s="5">
        <f t="shared" si="556"/>
        <v>0</v>
      </c>
      <c r="J352" s="5">
        <f t="shared" si="556"/>
        <v>0</v>
      </c>
      <c r="K352" s="5">
        <f t="shared" si="556"/>
        <v>0</v>
      </c>
      <c r="L352" s="5">
        <f t="shared" si="556"/>
        <v>0</v>
      </c>
      <c r="M352" s="5">
        <f t="shared" si="556"/>
        <v>0</v>
      </c>
      <c r="N352" s="5">
        <f t="shared" si="556"/>
        <v>0</v>
      </c>
      <c r="O352" s="5">
        <f t="shared" si="556"/>
        <v>0</v>
      </c>
      <c r="P352" s="5">
        <f t="shared" si="556"/>
        <v>0</v>
      </c>
      <c r="Q352" s="5">
        <f t="shared" si="556"/>
        <v>0</v>
      </c>
      <c r="R352" s="5">
        <f t="shared" si="556"/>
        <v>0</v>
      </c>
      <c r="S352" s="5">
        <f t="shared" si="556"/>
        <v>0</v>
      </c>
      <c r="T352" s="5">
        <f t="shared" si="556"/>
        <v>0</v>
      </c>
      <c r="U352" s="5">
        <f t="shared" si="556"/>
        <v>5.7672880966492988E-12</v>
      </c>
      <c r="V352" s="5">
        <f t="shared" si="556"/>
        <v>1.1534576193298598E-11</v>
      </c>
      <c r="W352" s="5">
        <f t="shared" si="556"/>
        <v>1.7301864289947896E-11</v>
      </c>
      <c r="X352" s="5">
        <f t="shared" si="556"/>
        <v>2.3069152386597195E-11</v>
      </c>
      <c r="Y352" s="5">
        <f t="shared" si="556"/>
        <v>2.8836440483246495E-11</v>
      </c>
      <c r="Z352" s="5">
        <f t="shared" si="556"/>
        <v>3.4603728579895791E-11</v>
      </c>
      <c r="AA352" s="5">
        <f t="shared" si="556"/>
        <v>3.3936031336938824E-11</v>
      </c>
      <c r="AB352" s="5">
        <f t="shared" si="556"/>
        <v>3.6705486398171789E-11</v>
      </c>
      <c r="AC352" s="5">
        <f t="shared" si="556"/>
        <v>4.2472774494821086E-11</v>
      </c>
      <c r="AD352" s="5">
        <f t="shared" si="556"/>
        <v>4.1125472032599642E-11</v>
      </c>
      <c r="AE352" s="5">
        <f t="shared" si="556"/>
        <v>3.7369356077315621E-11</v>
      </c>
      <c r="AF352" s="5">
        <f t="shared" si="556"/>
        <v>3.6811382330335027E-11</v>
      </c>
      <c r="AG352" s="5">
        <f t="shared" si="556"/>
        <v>3.7369356077315621E-11</v>
      </c>
      <c r="AH352" s="5">
        <f t="shared" si="556"/>
        <v>3.5409643404993526E-11</v>
      </c>
      <c r="AI352" s="5">
        <f t="shared" si="556"/>
        <v>3.0782544039788574E-11</v>
      </c>
      <c r="AJ352" s="5">
        <f t="shared" si="556"/>
        <v>2.886365871480652E-11</v>
      </c>
      <c r="AK352" s="5">
        <f t="shared" si="556"/>
        <v>3.1435781597229273E-11</v>
      </c>
      <c r="AL352" s="5">
        <f t="shared" si="556"/>
        <v>3.7151610224835388E-11</v>
      </c>
      <c r="AM352" s="5">
        <f t="shared" si="556"/>
        <v>3.7151610224835388E-11</v>
      </c>
      <c r="AN352" s="5">
        <f t="shared" si="556"/>
        <v>3.3123311953951078E-11</v>
      </c>
      <c r="AO352" s="5">
        <f t="shared" si="556"/>
        <v>3.1707963912829562E-11</v>
      </c>
      <c r="AP352" s="5">
        <f t="shared" si="556"/>
        <v>3.7695974856035973E-11</v>
      </c>
      <c r="AQ352" s="5">
        <f t="shared" si="556"/>
        <v>4.0587911959289067E-11</v>
      </c>
      <c r="AR352" s="5">
        <f t="shared" si="556"/>
        <v>4.0587911959289067E-11</v>
      </c>
      <c r="AS352" s="5">
        <f t="shared" si="556"/>
        <v>4.0587911959289067E-11</v>
      </c>
      <c r="AT352" s="5">
        <f t="shared" si="556"/>
        <v>4.0587911959289067E-11</v>
      </c>
      <c r="AU352" s="5">
        <f t="shared" si="556"/>
        <v>0</v>
      </c>
      <c r="AV352" s="5">
        <f t="shared" si="556"/>
        <v>0</v>
      </c>
      <c r="AW352" s="5">
        <f t="shared" si="556"/>
        <v>0</v>
      </c>
      <c r="AX352" s="5">
        <f t="shared" si="556"/>
        <v>0</v>
      </c>
      <c r="AY352" s="5">
        <f t="shared" si="556"/>
        <v>0</v>
      </c>
      <c r="AZ352" s="5">
        <f t="shared" si="556"/>
        <v>0</v>
      </c>
      <c r="BA352" s="5">
        <f t="shared" si="556"/>
        <v>0</v>
      </c>
      <c r="BB352" s="5">
        <f t="shared" si="556"/>
        <v>0</v>
      </c>
      <c r="BC352" s="5">
        <f t="shared" si="556"/>
        <v>0</v>
      </c>
    </row>
    <row r="353" spans="1:55" x14ac:dyDescent="0.2">
      <c r="A353" t="s">
        <v>19</v>
      </c>
      <c r="B353">
        <v>984</v>
      </c>
      <c r="C353">
        <v>2011</v>
      </c>
      <c r="D353" s="5">
        <f t="shared" ref="D353:BC353" si="557">MIN(D275,D237)</f>
        <v>0</v>
      </c>
      <c r="E353" s="5">
        <f t="shared" si="557"/>
        <v>0</v>
      </c>
      <c r="F353" s="5">
        <f t="shared" si="557"/>
        <v>0</v>
      </c>
      <c r="G353" s="5">
        <f t="shared" si="557"/>
        <v>0</v>
      </c>
      <c r="H353" s="5">
        <f t="shared" si="557"/>
        <v>0</v>
      </c>
      <c r="I353" s="5">
        <f t="shared" si="557"/>
        <v>0</v>
      </c>
      <c r="J353" s="5">
        <f t="shared" si="557"/>
        <v>0</v>
      </c>
      <c r="K353" s="5">
        <f t="shared" si="557"/>
        <v>0</v>
      </c>
      <c r="L353" s="5">
        <f t="shared" si="557"/>
        <v>0</v>
      </c>
      <c r="M353" s="5">
        <f t="shared" si="557"/>
        <v>0</v>
      </c>
      <c r="N353" s="5">
        <f t="shared" si="557"/>
        <v>0</v>
      </c>
      <c r="O353" s="5">
        <f t="shared" si="557"/>
        <v>0</v>
      </c>
      <c r="P353" s="5">
        <f t="shared" si="557"/>
        <v>0</v>
      </c>
      <c r="Q353" s="5">
        <f t="shared" si="557"/>
        <v>0</v>
      </c>
      <c r="R353" s="5">
        <f t="shared" si="557"/>
        <v>0</v>
      </c>
      <c r="S353" s="5">
        <f t="shared" si="557"/>
        <v>0</v>
      </c>
      <c r="T353" s="5">
        <f t="shared" si="557"/>
        <v>0</v>
      </c>
      <c r="U353" s="5">
        <f t="shared" si="557"/>
        <v>5.7672880966492988E-12</v>
      </c>
      <c r="V353" s="5">
        <f t="shared" si="557"/>
        <v>1.1534576193298598E-11</v>
      </c>
      <c r="W353" s="5">
        <f t="shared" si="557"/>
        <v>1.7301864289947896E-11</v>
      </c>
      <c r="X353" s="5">
        <f t="shared" si="557"/>
        <v>1.3307588808513619E-11</v>
      </c>
      <c r="Y353" s="5">
        <f t="shared" si="557"/>
        <v>1.2354950703912599E-11</v>
      </c>
      <c r="Z353" s="5">
        <f t="shared" si="557"/>
        <v>1.2388973493362636E-11</v>
      </c>
      <c r="AA353" s="5">
        <f t="shared" si="557"/>
        <v>1.8156261590011935E-11</v>
      </c>
      <c r="AB353" s="5">
        <f t="shared" si="557"/>
        <v>2.3923549686661235E-11</v>
      </c>
      <c r="AC353" s="5">
        <f t="shared" si="557"/>
        <v>2.4256973023271592E-11</v>
      </c>
      <c r="AD353" s="5">
        <f t="shared" si="557"/>
        <v>2.1698459256628852E-11</v>
      </c>
      <c r="AE353" s="5">
        <f t="shared" si="557"/>
        <v>2.5291265822552696E-11</v>
      </c>
      <c r="AF353" s="5">
        <f t="shared" si="557"/>
        <v>2.5291265822552696E-11</v>
      </c>
      <c r="AG353" s="5">
        <f t="shared" si="557"/>
        <v>2.2133950961589317E-11</v>
      </c>
      <c r="AH353" s="5">
        <f t="shared" si="557"/>
        <v>2.2133950961589317E-11</v>
      </c>
      <c r="AI353" s="5">
        <f t="shared" si="557"/>
        <v>2.648886801119398E-11</v>
      </c>
      <c r="AJ353" s="5">
        <f t="shared" si="557"/>
        <v>3.0190547503357944E-11</v>
      </c>
      <c r="AK353" s="5">
        <f t="shared" si="557"/>
        <v>3.0952657987038762E-11</v>
      </c>
      <c r="AL353" s="5">
        <f t="shared" si="557"/>
        <v>2.7359851421114917E-11</v>
      </c>
      <c r="AM353" s="5">
        <f t="shared" si="557"/>
        <v>0.20999791700473355</v>
      </c>
      <c r="AN353" s="5">
        <f t="shared" si="557"/>
        <v>0.20999791700266496</v>
      </c>
      <c r="AO353" s="5">
        <f t="shared" si="557"/>
        <v>0.20999791699771123</v>
      </c>
      <c r="AP353" s="5">
        <f t="shared" si="557"/>
        <v>0.26841817923230654</v>
      </c>
      <c r="AQ353" s="5">
        <f t="shared" si="557"/>
        <v>0.26841817923372191</v>
      </c>
      <c r="AR353" s="5">
        <f t="shared" si="557"/>
        <v>0.26841817923372191</v>
      </c>
      <c r="AS353" s="5">
        <f t="shared" si="557"/>
        <v>0.26841817923372191</v>
      </c>
      <c r="AT353" s="5">
        <f t="shared" si="557"/>
        <v>0.26841817923372191</v>
      </c>
      <c r="AU353" s="5">
        <f t="shared" si="557"/>
        <v>0</v>
      </c>
      <c r="AV353" s="5">
        <f t="shared" si="557"/>
        <v>0</v>
      </c>
      <c r="AW353" s="5">
        <f t="shared" si="557"/>
        <v>0</v>
      </c>
      <c r="AX353" s="5">
        <f t="shared" si="557"/>
        <v>0</v>
      </c>
      <c r="AY353" s="5">
        <f t="shared" si="557"/>
        <v>0</v>
      </c>
      <c r="AZ353" s="5">
        <f t="shared" si="557"/>
        <v>0</v>
      </c>
      <c r="BA353" s="5">
        <f t="shared" si="557"/>
        <v>0</v>
      </c>
      <c r="BB353" s="5">
        <f t="shared" si="557"/>
        <v>0</v>
      </c>
      <c r="BC353" s="5">
        <f t="shared" si="557"/>
        <v>0</v>
      </c>
    </row>
    <row r="354" spans="1:55" x14ac:dyDescent="0.2">
      <c r="A354" t="s">
        <v>19</v>
      </c>
      <c r="B354">
        <v>984</v>
      </c>
      <c r="C354">
        <v>2012</v>
      </c>
      <c r="D354" s="5">
        <f t="shared" ref="D354:BC354" si="558">MIN(D276,D238)</f>
        <v>0</v>
      </c>
      <c r="E354" s="5">
        <f t="shared" si="558"/>
        <v>0</v>
      </c>
      <c r="F354" s="5">
        <f t="shared" si="558"/>
        <v>0</v>
      </c>
      <c r="G354" s="5">
        <f t="shared" si="558"/>
        <v>0</v>
      </c>
      <c r="H354" s="5">
        <f t="shared" si="558"/>
        <v>0</v>
      </c>
      <c r="I354" s="5">
        <f t="shared" si="558"/>
        <v>0</v>
      </c>
      <c r="J354" s="5">
        <f t="shared" si="558"/>
        <v>0</v>
      </c>
      <c r="K354" s="5">
        <f t="shared" si="558"/>
        <v>0</v>
      </c>
      <c r="L354" s="5">
        <f t="shared" si="558"/>
        <v>0</v>
      </c>
      <c r="M354" s="5">
        <f t="shared" si="558"/>
        <v>0</v>
      </c>
      <c r="N354" s="5">
        <f t="shared" si="558"/>
        <v>0</v>
      </c>
      <c r="O354" s="5">
        <f t="shared" si="558"/>
        <v>0</v>
      </c>
      <c r="P354" s="5">
        <f t="shared" si="558"/>
        <v>0</v>
      </c>
      <c r="Q354" s="5">
        <f t="shared" si="558"/>
        <v>0</v>
      </c>
      <c r="R354" s="5">
        <f t="shared" si="558"/>
        <v>0</v>
      </c>
      <c r="S354" s="5">
        <f t="shared" si="558"/>
        <v>0</v>
      </c>
      <c r="T354" s="5">
        <f t="shared" si="558"/>
        <v>0</v>
      </c>
      <c r="U354" s="5">
        <f t="shared" si="558"/>
        <v>5.7672880966492988E-12</v>
      </c>
      <c r="V354" s="5">
        <f t="shared" si="558"/>
        <v>1.1534576193298598E-11</v>
      </c>
      <c r="W354" s="5">
        <f t="shared" si="558"/>
        <v>1.7301864289947896E-11</v>
      </c>
      <c r="X354" s="5">
        <f t="shared" si="558"/>
        <v>2.214670950763308E-11</v>
      </c>
      <c r="Y354" s="5">
        <f t="shared" si="558"/>
        <v>2.7467873777618777E-11</v>
      </c>
      <c r="Z354" s="5">
        <f t="shared" si="558"/>
        <v>3.2060950353373693E-11</v>
      </c>
      <c r="AA354" s="5">
        <f t="shared" si="558"/>
        <v>3.3383586293243858E-11</v>
      </c>
      <c r="AB354" s="5">
        <f t="shared" si="558"/>
        <v>3.9150874389893154E-11</v>
      </c>
      <c r="AC354" s="5">
        <f t="shared" si="558"/>
        <v>4.4918162486542451E-11</v>
      </c>
      <c r="AD354" s="5">
        <f t="shared" si="558"/>
        <v>4.612937379096375E-11</v>
      </c>
      <c r="AE354" s="5">
        <f t="shared" si="558"/>
        <v>4.8456532589346238E-11</v>
      </c>
      <c r="AF354" s="5">
        <f t="shared" si="558"/>
        <v>4.8892024294306704E-11</v>
      </c>
      <c r="AG354" s="5">
        <f t="shared" si="558"/>
        <v>4.6932311621984609E-11</v>
      </c>
      <c r="AH354" s="5">
        <f t="shared" si="558"/>
        <v>4.3121759203580532E-11</v>
      </c>
      <c r="AI354" s="5">
        <f t="shared" si="558"/>
        <v>4.2250775793659601E-11</v>
      </c>
      <c r="AJ354" s="5">
        <f t="shared" si="558"/>
        <v>4.3012886277340419E-11</v>
      </c>
      <c r="AK354" s="5">
        <f t="shared" si="558"/>
        <v>0.20581336270987044</v>
      </c>
      <c r="AL354" s="5">
        <f t="shared" si="558"/>
        <v>0.34754256571357378</v>
      </c>
      <c r="AM354" s="5">
        <f t="shared" si="558"/>
        <v>0.83786263576169373</v>
      </c>
      <c r="AN354" s="5">
        <f t="shared" si="558"/>
        <v>1.3281827058031181</v>
      </c>
      <c r="AO354" s="5">
        <f t="shared" si="558"/>
        <v>10.836279548581221</v>
      </c>
      <c r="AP354" s="5">
        <f t="shared" si="558"/>
        <v>17.954987484265089</v>
      </c>
      <c r="AQ354" s="5">
        <f t="shared" si="558"/>
        <v>17.954987484267267</v>
      </c>
      <c r="AR354" s="5">
        <f t="shared" si="558"/>
        <v>17.954987484267267</v>
      </c>
      <c r="AS354" s="5">
        <f t="shared" si="558"/>
        <v>17.954987484267267</v>
      </c>
      <c r="AT354" s="5">
        <f t="shared" si="558"/>
        <v>17.954987484267267</v>
      </c>
      <c r="AU354" s="5">
        <f t="shared" si="558"/>
        <v>0</v>
      </c>
      <c r="AV354" s="5">
        <f t="shared" si="558"/>
        <v>0</v>
      </c>
      <c r="AW354" s="5">
        <f t="shared" si="558"/>
        <v>0</v>
      </c>
      <c r="AX354" s="5">
        <f t="shared" si="558"/>
        <v>0</v>
      </c>
      <c r="AY354" s="5">
        <f t="shared" si="558"/>
        <v>0</v>
      </c>
      <c r="AZ354" s="5">
        <f t="shared" si="558"/>
        <v>0</v>
      </c>
      <c r="BA354" s="5">
        <f t="shared" si="558"/>
        <v>0</v>
      </c>
      <c r="BB354" s="5">
        <f t="shared" si="558"/>
        <v>0</v>
      </c>
      <c r="BC354" s="5">
        <f t="shared" si="558"/>
        <v>0</v>
      </c>
    </row>
    <row r="355" spans="1:55" x14ac:dyDescent="0.2">
      <c r="A355" t="s">
        <v>19</v>
      </c>
      <c r="B355">
        <v>984</v>
      </c>
      <c r="C355">
        <v>2013</v>
      </c>
      <c r="D355" s="5">
        <f t="shared" ref="D355:BC355" si="559">MIN(D277,D239)</f>
        <v>0</v>
      </c>
      <c r="E355" s="5">
        <f t="shared" si="559"/>
        <v>0</v>
      </c>
      <c r="F355" s="5">
        <f t="shared" si="559"/>
        <v>0</v>
      </c>
      <c r="G355" s="5">
        <f t="shared" si="559"/>
        <v>0</v>
      </c>
      <c r="H355" s="5">
        <f t="shared" si="559"/>
        <v>0</v>
      </c>
      <c r="I355" s="5">
        <f t="shared" si="559"/>
        <v>0</v>
      </c>
      <c r="J355" s="5">
        <f t="shared" si="559"/>
        <v>0</v>
      </c>
      <c r="K355" s="5">
        <f t="shared" si="559"/>
        <v>0</v>
      </c>
      <c r="L355" s="5">
        <f t="shared" si="559"/>
        <v>0</v>
      </c>
      <c r="M355" s="5">
        <f t="shared" si="559"/>
        <v>0</v>
      </c>
      <c r="N355" s="5">
        <f t="shared" si="559"/>
        <v>0</v>
      </c>
      <c r="O355" s="5">
        <f t="shared" si="559"/>
        <v>0</v>
      </c>
      <c r="P355" s="5">
        <f t="shared" si="559"/>
        <v>0</v>
      </c>
      <c r="Q355" s="5">
        <f t="shared" si="559"/>
        <v>0</v>
      </c>
      <c r="R355" s="5">
        <f t="shared" si="559"/>
        <v>0</v>
      </c>
      <c r="S355" s="5">
        <f t="shared" si="559"/>
        <v>0</v>
      </c>
      <c r="T355" s="5">
        <f t="shared" si="559"/>
        <v>0</v>
      </c>
      <c r="U355" s="5">
        <f t="shared" si="559"/>
        <v>-2.1982974833404781E-12</v>
      </c>
      <c r="V355" s="5">
        <f t="shared" si="559"/>
        <v>-4.3965949666809561E-12</v>
      </c>
      <c r="W355" s="5">
        <f t="shared" si="559"/>
        <v>-4.8661094610914587E-12</v>
      </c>
      <c r="X355" s="5">
        <f t="shared" si="559"/>
        <v>-2.675041820509113E-12</v>
      </c>
      <c r="Y355" s="5">
        <f t="shared" si="559"/>
        <v>3.6787141092851877E-12</v>
      </c>
      <c r="Z355" s="5">
        <f t="shared" si="559"/>
        <v>1.4804166259447097E-12</v>
      </c>
      <c r="AA355" s="5">
        <f t="shared" si="559"/>
        <v>5.1463721891861338E-12</v>
      </c>
      <c r="AB355" s="5">
        <f t="shared" si="559"/>
        <v>2.4925946120832934E-12</v>
      </c>
      <c r="AC355" s="5">
        <f t="shared" si="559"/>
        <v>-7.714242222927632E-12</v>
      </c>
      <c r="AD355" s="5">
        <f t="shared" si="559"/>
        <v>-1.2286905125012527E-11</v>
      </c>
      <c r="AE355" s="5">
        <f t="shared" si="559"/>
        <v>-1.1198175862611361E-11</v>
      </c>
      <c r="AF355" s="5">
        <f t="shared" si="559"/>
        <v>-1.6424076322136957E-11</v>
      </c>
      <c r="AG355" s="5">
        <f t="shared" si="559"/>
        <v>7.0045724351963393E-2</v>
      </c>
      <c r="AH355" s="5">
        <f t="shared" si="559"/>
        <v>0.21296241947939121</v>
      </c>
      <c r="AI355" s="5">
        <f t="shared" si="559"/>
        <v>0.21296241948211303</v>
      </c>
      <c r="AJ355" s="5">
        <f t="shared" si="559"/>
        <v>0.24091376212060123</v>
      </c>
      <c r="AK355" s="5">
        <f t="shared" si="559"/>
        <v>0.24091376212125445</v>
      </c>
      <c r="AL355" s="5">
        <f t="shared" si="559"/>
        <v>0.35239073884841066</v>
      </c>
      <c r="AM355" s="5">
        <f t="shared" si="559"/>
        <v>0.35239073885712047</v>
      </c>
      <c r="AN355" s="5">
        <f t="shared" si="559"/>
        <v>0.51660802828386876</v>
      </c>
      <c r="AO355" s="5">
        <f t="shared" si="559"/>
        <v>0.64207911160775399</v>
      </c>
      <c r="AP355" s="5">
        <f t="shared" si="559"/>
        <v>0.64207911160856379</v>
      </c>
      <c r="AQ355" s="5">
        <f t="shared" si="559"/>
        <v>0.64207911160779829</v>
      </c>
      <c r="AR355" s="5">
        <f t="shared" si="559"/>
        <v>0.64207911160779829</v>
      </c>
      <c r="AS355" s="5">
        <f t="shared" si="559"/>
        <v>0.64207911160779829</v>
      </c>
      <c r="AT355" s="5">
        <f t="shared" si="559"/>
        <v>0.64207911160779829</v>
      </c>
      <c r="AU355" s="5">
        <f t="shared" si="559"/>
        <v>0</v>
      </c>
      <c r="AV355" s="5">
        <f t="shared" si="559"/>
        <v>0</v>
      </c>
      <c r="AW355" s="5">
        <f t="shared" si="559"/>
        <v>0</v>
      </c>
      <c r="AX355" s="5">
        <f t="shared" si="559"/>
        <v>0</v>
      </c>
      <c r="AY355" s="5">
        <f t="shared" si="559"/>
        <v>0</v>
      </c>
      <c r="AZ355" s="5">
        <f t="shared" si="559"/>
        <v>0</v>
      </c>
      <c r="BA355" s="5">
        <f t="shared" si="559"/>
        <v>0</v>
      </c>
      <c r="BB355" s="5">
        <f t="shared" si="559"/>
        <v>0</v>
      </c>
      <c r="BC355" s="5">
        <f t="shared" si="559"/>
        <v>0</v>
      </c>
    </row>
    <row r="356" spans="1:55" x14ac:dyDescent="0.2">
      <c r="A356" t="s">
        <v>19</v>
      </c>
      <c r="B356">
        <v>984</v>
      </c>
      <c r="C356">
        <v>2014</v>
      </c>
      <c r="D356" s="5">
        <f t="shared" ref="D356:BC356" si="560">MIN(D278,D240)</f>
        <v>0</v>
      </c>
      <c r="E356" s="5">
        <f t="shared" si="560"/>
        <v>0</v>
      </c>
      <c r="F356" s="5">
        <f t="shared" si="560"/>
        <v>0</v>
      </c>
      <c r="G356" s="5">
        <f t="shared" si="560"/>
        <v>0</v>
      </c>
      <c r="H356" s="5">
        <f t="shared" si="560"/>
        <v>0</v>
      </c>
      <c r="I356" s="5">
        <f t="shared" si="560"/>
        <v>0</v>
      </c>
      <c r="J356" s="5">
        <f t="shared" si="560"/>
        <v>0</v>
      </c>
      <c r="K356" s="5">
        <f t="shared" si="560"/>
        <v>0</v>
      </c>
      <c r="L356" s="5">
        <f t="shared" si="560"/>
        <v>0</v>
      </c>
      <c r="M356" s="5">
        <f t="shared" si="560"/>
        <v>0</v>
      </c>
      <c r="N356" s="5">
        <f t="shared" si="560"/>
        <v>0</v>
      </c>
      <c r="O356" s="5">
        <f t="shared" si="560"/>
        <v>0</v>
      </c>
      <c r="P356" s="5">
        <f t="shared" si="560"/>
        <v>0</v>
      </c>
      <c r="Q356" s="5">
        <f t="shared" si="560"/>
        <v>0</v>
      </c>
      <c r="R356" s="5">
        <f t="shared" si="560"/>
        <v>0</v>
      </c>
      <c r="S356" s="5">
        <f t="shared" si="560"/>
        <v>0</v>
      </c>
      <c r="T356" s="5">
        <f t="shared" si="560"/>
        <v>0</v>
      </c>
      <c r="U356" s="5">
        <f t="shared" si="560"/>
        <v>-2.1982974833404781E-12</v>
      </c>
      <c r="V356" s="5">
        <f t="shared" si="560"/>
        <v>-4.3965949666809561E-12</v>
      </c>
      <c r="W356" s="5">
        <f t="shared" si="560"/>
        <v>-6.5948924500214342E-12</v>
      </c>
      <c r="X356" s="5">
        <f t="shared" si="560"/>
        <v>-1.0190250725154034E-11</v>
      </c>
      <c r="Y356" s="5">
        <f t="shared" si="560"/>
        <v>-6.8424082432704502E-12</v>
      </c>
      <c r="Z356" s="5">
        <f t="shared" si="560"/>
        <v>-6.2708253805098384E-12</v>
      </c>
      <c r="AA356" s="5">
        <f t="shared" si="560"/>
        <v>-1.8614718677851187E-12</v>
      </c>
      <c r="AB356" s="5">
        <f t="shared" si="560"/>
        <v>-5.9850339491295324E-12</v>
      </c>
      <c r="AC356" s="5">
        <f t="shared" si="560"/>
        <v>7.6338633828519266E-13</v>
      </c>
      <c r="AD356" s="5">
        <f t="shared" si="560"/>
        <v>-2.1421598807479179E-12</v>
      </c>
      <c r="AE356" s="5">
        <f t="shared" si="560"/>
        <v>1.2329008326956944E-12</v>
      </c>
      <c r="AF356" s="5">
        <f t="shared" si="560"/>
        <v>-5.0906598714617034E-13</v>
      </c>
      <c r="AG356" s="5">
        <f t="shared" si="560"/>
        <v>6.2410554397410543E-12</v>
      </c>
      <c r="AH356" s="5">
        <f t="shared" si="560"/>
        <v>-1.0534306183467539E-12</v>
      </c>
      <c r="AI356" s="5">
        <f t="shared" si="560"/>
        <v>-7.357428218570516E-14</v>
      </c>
      <c r="AJ356" s="5">
        <f t="shared" si="560"/>
        <v>2.1583207057366838E-12</v>
      </c>
      <c r="AK356" s="5">
        <f t="shared" si="560"/>
        <v>-8.9012122898657934E-13</v>
      </c>
      <c r="AL356" s="5">
        <f t="shared" si="560"/>
        <v>-1.5569679022072931E-12</v>
      </c>
      <c r="AM356" s="5">
        <f t="shared" si="560"/>
        <v>-3.7552653855477707E-12</v>
      </c>
      <c r="AN356" s="5">
        <f t="shared" si="560"/>
        <v>-5.9535628688882488E-12</v>
      </c>
      <c r="AO356" s="5">
        <f t="shared" si="560"/>
        <v>-8.1518603522287268E-12</v>
      </c>
      <c r="AP356" s="5">
        <f t="shared" si="560"/>
        <v>-1.1751471476042581E-11</v>
      </c>
      <c r="AQ356" s="5">
        <f t="shared" si="560"/>
        <v>-1.8983865943384073E-11</v>
      </c>
      <c r="AR356" s="5">
        <f t="shared" si="560"/>
        <v>-1.8983865943384073E-11</v>
      </c>
      <c r="AS356" s="5">
        <f t="shared" si="560"/>
        <v>-1.8983865943384073E-11</v>
      </c>
      <c r="AT356" s="5">
        <f t="shared" si="560"/>
        <v>-1.8983865943384073E-11</v>
      </c>
      <c r="AU356" s="5">
        <f t="shared" si="560"/>
        <v>0</v>
      </c>
      <c r="AV356" s="5">
        <f t="shared" si="560"/>
        <v>0</v>
      </c>
      <c r="AW356" s="5">
        <f t="shared" si="560"/>
        <v>0</v>
      </c>
      <c r="AX356" s="5">
        <f t="shared" si="560"/>
        <v>0</v>
      </c>
      <c r="AY356" s="5">
        <f t="shared" si="560"/>
        <v>0</v>
      </c>
      <c r="AZ356" s="5">
        <f t="shared" si="560"/>
        <v>0</v>
      </c>
      <c r="BA356" s="5">
        <f t="shared" si="560"/>
        <v>0</v>
      </c>
      <c r="BB356" s="5">
        <f t="shared" si="560"/>
        <v>0</v>
      </c>
      <c r="BC356" s="5">
        <f t="shared" si="560"/>
        <v>0</v>
      </c>
    </row>
    <row r="357" spans="1:55" x14ac:dyDescent="0.2">
      <c r="A357" t="s">
        <v>19</v>
      </c>
      <c r="B357">
        <v>984</v>
      </c>
      <c r="C357">
        <v>2015</v>
      </c>
      <c r="D357" s="5">
        <f t="shared" ref="D357:BC357" si="561">MIN(D279,D241)</f>
        <v>0</v>
      </c>
      <c r="E357" s="5">
        <f t="shared" si="561"/>
        <v>0</v>
      </c>
      <c r="F357" s="5">
        <f t="shared" si="561"/>
        <v>0</v>
      </c>
      <c r="G357" s="5">
        <f t="shared" si="561"/>
        <v>0</v>
      </c>
      <c r="H357" s="5">
        <f t="shared" si="561"/>
        <v>0</v>
      </c>
      <c r="I357" s="5">
        <f t="shared" si="561"/>
        <v>0</v>
      </c>
      <c r="J357" s="5">
        <f t="shared" si="561"/>
        <v>0</v>
      </c>
      <c r="K357" s="5">
        <f t="shared" si="561"/>
        <v>0</v>
      </c>
      <c r="L357" s="5">
        <f t="shared" si="561"/>
        <v>0</v>
      </c>
      <c r="M357" s="5">
        <f t="shared" si="561"/>
        <v>0</v>
      </c>
      <c r="N357" s="5">
        <f t="shared" si="561"/>
        <v>0</v>
      </c>
      <c r="O357" s="5">
        <f t="shared" si="561"/>
        <v>0</v>
      </c>
      <c r="P357" s="5">
        <f t="shared" si="561"/>
        <v>0</v>
      </c>
      <c r="Q357" s="5">
        <f t="shared" si="561"/>
        <v>0</v>
      </c>
      <c r="R357" s="5">
        <f t="shared" si="561"/>
        <v>0</v>
      </c>
      <c r="S357" s="5">
        <f t="shared" si="561"/>
        <v>0</v>
      </c>
      <c r="T357" s="5">
        <f t="shared" si="561"/>
        <v>0</v>
      </c>
      <c r="U357" s="5">
        <f t="shared" si="561"/>
        <v>-2.1982974833404781E-12</v>
      </c>
      <c r="V357" s="5">
        <f t="shared" si="561"/>
        <v>3.2283374339403309E-12</v>
      </c>
      <c r="W357" s="5">
        <f t="shared" si="561"/>
        <v>1.154350717552923E-11</v>
      </c>
      <c r="X357" s="5">
        <f t="shared" si="561"/>
        <v>1.8497765339116673E-11</v>
      </c>
      <c r="Y357" s="5">
        <f t="shared" si="561"/>
        <v>1.1094406354788747E-11</v>
      </c>
      <c r="Z357" s="5">
        <f t="shared" si="561"/>
        <v>1.2999682563990787E-11</v>
      </c>
      <c r="AA357" s="5">
        <f t="shared" si="561"/>
        <v>1.3979538900151836E-11</v>
      </c>
      <c r="AB357" s="5">
        <f t="shared" si="561"/>
        <v>1.3435174268951254E-11</v>
      </c>
      <c r="AC357" s="5">
        <f t="shared" si="561"/>
        <v>1.1148842817908807E-11</v>
      </c>
      <c r="AD357" s="5">
        <f t="shared" si="561"/>
        <v>1.5286014015033235E-11</v>
      </c>
      <c r="AE357" s="5">
        <f t="shared" si="561"/>
        <v>0.12258001757172256</v>
      </c>
      <c r="AF357" s="5">
        <f t="shared" si="561"/>
        <v>0.29489321140149566</v>
      </c>
      <c r="AG357" s="5">
        <f t="shared" si="561"/>
        <v>0.29489321140552394</v>
      </c>
      <c r="AH357" s="5">
        <f t="shared" si="561"/>
        <v>0.29489321141221964</v>
      </c>
      <c r="AI357" s="5">
        <f t="shared" si="561"/>
        <v>0.29489321141134867</v>
      </c>
      <c r="AJ357" s="5">
        <f t="shared" si="561"/>
        <v>0.29489321139948149</v>
      </c>
      <c r="AK357" s="5">
        <f t="shared" si="561"/>
        <v>0.49944433983797953</v>
      </c>
      <c r="AL357" s="5">
        <f t="shared" si="561"/>
        <v>0.56242717813146714</v>
      </c>
      <c r="AM357" s="5">
        <f t="shared" si="561"/>
        <v>0.56242717813244703</v>
      </c>
      <c r="AN357" s="5">
        <f t="shared" si="561"/>
        <v>0.56242717812771104</v>
      </c>
      <c r="AO357" s="5">
        <f t="shared" si="561"/>
        <v>0.56242717812713949</v>
      </c>
      <c r="AP357" s="5">
        <f t="shared" si="561"/>
        <v>0.56242717812667675</v>
      </c>
      <c r="AQ357" s="5">
        <f t="shared" si="561"/>
        <v>0.56242717813103171</v>
      </c>
      <c r="AR357" s="5">
        <f t="shared" si="561"/>
        <v>0.56242717813103171</v>
      </c>
      <c r="AS357" s="5">
        <f t="shared" si="561"/>
        <v>0.56242717813103171</v>
      </c>
      <c r="AT357" s="5">
        <f t="shared" si="561"/>
        <v>0.56242717813103171</v>
      </c>
      <c r="AU357" s="5">
        <f t="shared" si="561"/>
        <v>0</v>
      </c>
      <c r="AV357" s="5">
        <f t="shared" si="561"/>
        <v>0</v>
      </c>
      <c r="AW357" s="5">
        <f t="shared" si="561"/>
        <v>0</v>
      </c>
      <c r="AX357" s="5">
        <f t="shared" si="561"/>
        <v>0</v>
      </c>
      <c r="AY357" s="5">
        <f t="shared" si="561"/>
        <v>0</v>
      </c>
      <c r="AZ357" s="5">
        <f t="shared" si="561"/>
        <v>0</v>
      </c>
      <c r="BA357" s="5">
        <f t="shared" si="561"/>
        <v>0</v>
      </c>
      <c r="BB357" s="5">
        <f t="shared" si="561"/>
        <v>0</v>
      </c>
      <c r="BC357" s="5">
        <f t="shared" si="561"/>
        <v>0</v>
      </c>
    </row>
    <row r="359" spans="1:55" ht="21" x14ac:dyDescent="0.25">
      <c r="A359" s="6" t="s">
        <v>30</v>
      </c>
    </row>
    <row r="360" spans="1:55" x14ac:dyDescent="0.2">
      <c r="A360" t="s">
        <v>2</v>
      </c>
      <c r="B360" t="s">
        <v>3</v>
      </c>
      <c r="C360" t="s">
        <v>4</v>
      </c>
      <c r="D360" s="13">
        <v>45664</v>
      </c>
      <c r="E360" s="13">
        <f>D360+7</f>
        <v>45671</v>
      </c>
      <c r="F360" s="13">
        <f t="shared" ref="F360" si="562">E360+7</f>
        <v>45678</v>
      </c>
      <c r="G360" s="13">
        <f t="shared" ref="G360" si="563">F360+7</f>
        <v>45685</v>
      </c>
      <c r="H360" s="13">
        <f t="shared" ref="H360" si="564">G360+7</f>
        <v>45692</v>
      </c>
      <c r="I360" s="13">
        <f t="shared" ref="I360" si="565">H360+7</f>
        <v>45699</v>
      </c>
      <c r="J360" s="13">
        <f t="shared" ref="J360" si="566">I360+7</f>
        <v>45706</v>
      </c>
      <c r="K360" s="13">
        <f t="shared" ref="K360" si="567">J360+7</f>
        <v>45713</v>
      </c>
      <c r="L360" s="13">
        <f t="shared" ref="L360" si="568">K360+7</f>
        <v>45720</v>
      </c>
      <c r="M360" s="13">
        <f t="shared" ref="M360" si="569">L360+7</f>
        <v>45727</v>
      </c>
      <c r="N360" s="13">
        <f t="shared" ref="N360" si="570">M360+7</f>
        <v>45734</v>
      </c>
      <c r="O360" s="13">
        <f t="shared" ref="O360" si="571">N360+7</f>
        <v>45741</v>
      </c>
      <c r="P360" s="13">
        <f t="shared" ref="P360" si="572">O360+7</f>
        <v>45748</v>
      </c>
      <c r="Q360" s="13">
        <f t="shared" ref="Q360" si="573">P360+7</f>
        <v>45755</v>
      </c>
      <c r="R360" s="13">
        <f t="shared" ref="R360" si="574">Q360+7</f>
        <v>45762</v>
      </c>
      <c r="S360" s="13">
        <f t="shared" ref="S360" si="575">R360+7</f>
        <v>45769</v>
      </c>
      <c r="T360" s="13">
        <f t="shared" ref="T360" si="576">S360+7</f>
        <v>45776</v>
      </c>
      <c r="U360" s="13">
        <f t="shared" ref="U360" si="577">T360+7</f>
        <v>45783</v>
      </c>
      <c r="V360" s="13">
        <f t="shared" ref="V360" si="578">U360+7</f>
        <v>45790</v>
      </c>
      <c r="W360" s="13">
        <f t="shared" ref="W360" si="579">V360+7</f>
        <v>45797</v>
      </c>
      <c r="X360" s="13">
        <f t="shared" ref="X360" si="580">W360+7</f>
        <v>45804</v>
      </c>
      <c r="Y360" s="13">
        <f t="shared" ref="Y360" si="581">X360+7</f>
        <v>45811</v>
      </c>
      <c r="Z360" s="13">
        <f t="shared" ref="Z360" si="582">Y360+7</f>
        <v>45818</v>
      </c>
      <c r="AA360" s="13">
        <f t="shared" ref="AA360" si="583">Z360+7</f>
        <v>45825</v>
      </c>
      <c r="AB360" s="13">
        <f t="shared" ref="AB360" si="584">AA360+7</f>
        <v>45832</v>
      </c>
      <c r="AC360" s="13">
        <f t="shared" ref="AC360" si="585">AB360+7</f>
        <v>45839</v>
      </c>
      <c r="AD360" s="13">
        <f t="shared" ref="AD360" si="586">AC360+7</f>
        <v>45846</v>
      </c>
      <c r="AE360" s="13">
        <f t="shared" ref="AE360" si="587">AD360+7</f>
        <v>45853</v>
      </c>
      <c r="AF360" s="13">
        <f t="shared" ref="AF360" si="588">AE360+7</f>
        <v>45860</v>
      </c>
      <c r="AG360" s="13">
        <f t="shared" ref="AG360" si="589">AF360+7</f>
        <v>45867</v>
      </c>
      <c r="AH360" s="13">
        <f t="shared" ref="AH360" si="590">AG360+7</f>
        <v>45874</v>
      </c>
      <c r="AI360" s="13">
        <f t="shared" ref="AI360" si="591">AH360+7</f>
        <v>45881</v>
      </c>
      <c r="AJ360" s="13">
        <f t="shared" ref="AJ360" si="592">AI360+7</f>
        <v>45888</v>
      </c>
      <c r="AK360" s="13">
        <f t="shared" ref="AK360" si="593">AJ360+7</f>
        <v>45895</v>
      </c>
      <c r="AL360" s="13">
        <f t="shared" ref="AL360" si="594">AK360+7</f>
        <v>45902</v>
      </c>
      <c r="AM360" s="13">
        <f t="shared" ref="AM360" si="595">AL360+7</f>
        <v>45909</v>
      </c>
      <c r="AN360" s="13">
        <f t="shared" ref="AN360" si="596">AM360+7</f>
        <v>45916</v>
      </c>
      <c r="AO360" s="13">
        <f t="shared" ref="AO360" si="597">AN360+7</f>
        <v>45923</v>
      </c>
      <c r="AP360" s="13">
        <f t="shared" ref="AP360" si="598">AO360+7</f>
        <v>45930</v>
      </c>
      <c r="AQ360" s="13">
        <f t="shared" ref="AQ360" si="599">AP360+7</f>
        <v>45937</v>
      </c>
      <c r="AR360" s="13">
        <f t="shared" ref="AR360" si="600">AQ360+7</f>
        <v>45944</v>
      </c>
      <c r="AS360" s="13">
        <f t="shared" ref="AS360" si="601">AR360+7</f>
        <v>45951</v>
      </c>
      <c r="AT360" s="13">
        <f t="shared" ref="AT360" si="602">AS360+7</f>
        <v>45958</v>
      </c>
      <c r="AU360" s="13">
        <f t="shared" ref="AU360" si="603">AT360+7</f>
        <v>45965</v>
      </c>
      <c r="AV360" s="13">
        <f t="shared" ref="AV360" si="604">AU360+7</f>
        <v>45972</v>
      </c>
      <c r="AW360" s="13">
        <f t="shared" ref="AW360" si="605">AV360+7</f>
        <v>45979</v>
      </c>
      <c r="AX360" s="13">
        <f t="shared" ref="AX360" si="606">AW360+7</f>
        <v>45986</v>
      </c>
      <c r="AY360" s="13">
        <f t="shared" ref="AY360" si="607">AX360+7</f>
        <v>45993</v>
      </c>
      <c r="AZ360" s="13">
        <f t="shared" ref="AZ360" si="608">AY360+7</f>
        <v>46000</v>
      </c>
      <c r="BA360" s="13">
        <f t="shared" ref="BA360" si="609">AZ360+7</f>
        <v>46007</v>
      </c>
      <c r="BB360" s="13">
        <f t="shared" ref="BB360" si="610">BA360+7</f>
        <v>46014</v>
      </c>
      <c r="BC360" s="13">
        <f>BB360+8</f>
        <v>46022</v>
      </c>
    </row>
    <row r="361" spans="1:55" x14ac:dyDescent="0.2">
      <c r="A361" t="s">
        <v>19</v>
      </c>
      <c r="B361">
        <v>984</v>
      </c>
      <c r="C361">
        <v>1981</v>
      </c>
      <c r="D361" s="4">
        <f>[1]outsim!D2137</f>
        <v>0</v>
      </c>
      <c r="E361" s="4">
        <f>[1]outsim!E2137</f>
        <v>0</v>
      </c>
      <c r="F361" s="4">
        <f>[1]outsim!F2137</f>
        <v>0</v>
      </c>
      <c r="G361" s="4">
        <f>[1]outsim!G2137</f>
        <v>0</v>
      </c>
      <c r="H361" s="4">
        <f>[1]outsim!H2137</f>
        <v>0</v>
      </c>
      <c r="I361" s="4">
        <f>[1]outsim!I2137</f>
        <v>0</v>
      </c>
      <c r="J361" s="4">
        <f>[1]outsim!J2137</f>
        <v>0</v>
      </c>
      <c r="K361" s="4">
        <f>[1]outsim!K2137</f>
        <v>0</v>
      </c>
      <c r="L361" s="4">
        <f>[1]outsim!L2137</f>
        <v>0</v>
      </c>
      <c r="M361" s="4">
        <f>[1]outsim!M2137</f>
        <v>0</v>
      </c>
      <c r="N361" s="4">
        <f>[1]outsim!N2137</f>
        <v>0</v>
      </c>
      <c r="O361" s="4">
        <f>[1]outsim!O2137</f>
        <v>0</v>
      </c>
      <c r="P361" s="4">
        <f>[1]outsim!P2137</f>
        <v>0</v>
      </c>
      <c r="Q361" s="4">
        <f>[1]outsim!Q2137</f>
        <v>0</v>
      </c>
      <c r="R361" s="4">
        <f>[1]outsim!R2137</f>
        <v>0</v>
      </c>
      <c r="S361" s="4">
        <f>[1]outsim!S2137</f>
        <v>0</v>
      </c>
      <c r="T361" s="4">
        <f>[1]outsim!T2137</f>
        <v>0</v>
      </c>
      <c r="U361" s="4">
        <f>[1]outsim!U2137</f>
        <v>0</v>
      </c>
      <c r="V361" s="4">
        <f>[1]outsim!V2137</f>
        <v>0</v>
      </c>
      <c r="W361" s="4">
        <f>[1]outsim!W2137</f>
        <v>0</v>
      </c>
      <c r="X361" s="4">
        <f>[1]outsim!X2137</f>
        <v>0</v>
      </c>
      <c r="Y361" s="4">
        <f>[1]outsim!Y2137</f>
        <v>0</v>
      </c>
      <c r="Z361" s="4">
        <f>[1]outsim!Z2137</f>
        <v>0</v>
      </c>
      <c r="AA361" s="4">
        <f>[1]outsim!AA2137</f>
        <v>0</v>
      </c>
      <c r="AB361" s="4">
        <f>[1]outsim!AB2137</f>
        <v>0</v>
      </c>
      <c r="AC361" s="4">
        <f>[1]outsim!AC2137</f>
        <v>0</v>
      </c>
      <c r="AD361" s="4">
        <f>[1]outsim!AD2137</f>
        <v>0.26600000000000001</v>
      </c>
      <c r="AE361" s="4">
        <f>[1]outsim!AE2137</f>
        <v>0.45700000000000002</v>
      </c>
      <c r="AF361" s="4">
        <f>[1]outsim!AF2137</f>
        <v>0.248</v>
      </c>
      <c r="AG361" s="4">
        <f>[1]outsim!AG2137</f>
        <v>0</v>
      </c>
      <c r="AH361" s="4">
        <f>[1]outsim!AH2137</f>
        <v>1.7999999999999999E-2</v>
      </c>
      <c r="AI361" s="4">
        <f>[1]outsim!AI2137</f>
        <v>0.374</v>
      </c>
      <c r="AJ361" s="4">
        <f>[1]outsim!AJ2137</f>
        <v>0.57399999999999995</v>
      </c>
      <c r="AK361" s="4">
        <f>[1]outsim!AK2137</f>
        <v>0.82499999999999996</v>
      </c>
      <c r="AL361" s="4">
        <f>[1]outsim!AL2137</f>
        <v>0.83099999999999996</v>
      </c>
      <c r="AM361" s="4">
        <f>[1]outsim!AM2137</f>
        <v>0.60099999999999998</v>
      </c>
      <c r="AN361" s="4">
        <f>[1]outsim!AN2137</f>
        <v>0.71899999999999997</v>
      </c>
      <c r="AO361" s="4">
        <f>[1]outsim!AO2137</f>
        <v>0.47</v>
      </c>
      <c r="AP361" s="4">
        <f>[1]outsim!AP2137</f>
        <v>1.022</v>
      </c>
      <c r="AQ361" s="4">
        <f>[1]outsim!AQ2137</f>
        <v>2.39999999999999E-2</v>
      </c>
      <c r="AR361" s="4">
        <f>[1]outsim!AR2137</f>
        <v>0</v>
      </c>
      <c r="AS361" s="4">
        <f>[1]outsim!AS2137</f>
        <v>0</v>
      </c>
      <c r="AT361" s="4">
        <f>[1]outsim!AT2137</f>
        <v>0</v>
      </c>
      <c r="AU361" s="4">
        <f>[1]outsim!AU2137</f>
        <v>0</v>
      </c>
      <c r="AV361" s="4">
        <f>[1]outsim!AV2137</f>
        <v>0</v>
      </c>
      <c r="AW361" s="4">
        <f>[1]outsim!AW2137</f>
        <v>0</v>
      </c>
      <c r="AX361" s="4">
        <f>[1]outsim!AX2137</f>
        <v>0</v>
      </c>
      <c r="AY361" s="4">
        <f>[1]outsim!AY2137</f>
        <v>0</v>
      </c>
      <c r="AZ361" s="4">
        <f>[1]outsim!AZ2137</f>
        <v>0</v>
      </c>
      <c r="BA361" s="4">
        <f>[1]outsim!BA2137</f>
        <v>0</v>
      </c>
      <c r="BB361" s="4">
        <f>[1]outsim!BB2137</f>
        <v>0</v>
      </c>
      <c r="BC361" s="4">
        <f>[1]outsim!BC2137</f>
        <v>0</v>
      </c>
    </row>
    <row r="362" spans="1:55" x14ac:dyDescent="0.2">
      <c r="A362" t="s">
        <v>19</v>
      </c>
      <c r="B362">
        <v>984</v>
      </c>
      <c r="C362">
        <v>1982</v>
      </c>
      <c r="D362" s="4">
        <f>[1]outsim!D2138</f>
        <v>0</v>
      </c>
      <c r="E362" s="4">
        <f>[1]outsim!E2138</f>
        <v>0</v>
      </c>
      <c r="F362" s="4">
        <f>[1]outsim!F2138</f>
        <v>0</v>
      </c>
      <c r="G362" s="4">
        <f>[1]outsim!G2138</f>
        <v>0</v>
      </c>
      <c r="H362" s="4">
        <f>[1]outsim!H2138</f>
        <v>0</v>
      </c>
      <c r="I362" s="4">
        <f>[1]outsim!I2138</f>
        <v>0</v>
      </c>
      <c r="J362" s="4">
        <f>[1]outsim!J2138</f>
        <v>0</v>
      </c>
      <c r="K362" s="4">
        <f>[1]outsim!K2138</f>
        <v>0</v>
      </c>
      <c r="L362" s="4">
        <f>[1]outsim!L2138</f>
        <v>0</v>
      </c>
      <c r="M362" s="4">
        <f>[1]outsim!M2138</f>
        <v>0</v>
      </c>
      <c r="N362" s="4">
        <f>[1]outsim!N2138</f>
        <v>0</v>
      </c>
      <c r="O362" s="4">
        <f>[1]outsim!O2138</f>
        <v>0</v>
      </c>
      <c r="P362" s="4">
        <f>[1]outsim!P2138</f>
        <v>0</v>
      </c>
      <c r="Q362" s="4">
        <f>[1]outsim!Q2138</f>
        <v>0</v>
      </c>
      <c r="R362" s="4">
        <f>[1]outsim!R2138</f>
        <v>0</v>
      </c>
      <c r="S362" s="4">
        <f>[1]outsim!S2138</f>
        <v>0</v>
      </c>
      <c r="T362" s="4">
        <f>[1]outsim!T2138</f>
        <v>0</v>
      </c>
      <c r="U362" s="4">
        <f>[1]outsim!U2138</f>
        <v>0</v>
      </c>
      <c r="V362" s="4">
        <f>[1]outsim!V2138</f>
        <v>0</v>
      </c>
      <c r="W362" s="4">
        <f>[1]outsim!W2138</f>
        <v>0</v>
      </c>
      <c r="X362" s="4">
        <f>[1]outsim!X2138</f>
        <v>0</v>
      </c>
      <c r="Y362" s="4">
        <f>[1]outsim!Y2138</f>
        <v>0</v>
      </c>
      <c r="Z362" s="4">
        <f>[1]outsim!Z2138</f>
        <v>0</v>
      </c>
      <c r="AA362" s="4">
        <f>[1]outsim!AA2138</f>
        <v>0</v>
      </c>
      <c r="AB362" s="4">
        <f>[1]outsim!AB2138</f>
        <v>0</v>
      </c>
      <c r="AC362" s="4">
        <f>[1]outsim!AC2138</f>
        <v>0</v>
      </c>
      <c r="AD362" s="4">
        <f>[1]outsim!AD2138</f>
        <v>0</v>
      </c>
      <c r="AE362" s="4">
        <f>[1]outsim!AE2138</f>
        <v>0</v>
      </c>
      <c r="AF362" s="4">
        <f>[1]outsim!AF2138</f>
        <v>0.74399999999999999</v>
      </c>
      <c r="AG362" s="4">
        <f>[1]outsim!AG2138</f>
        <v>1.3680000000000001</v>
      </c>
      <c r="AH362" s="4">
        <f>[1]outsim!AH2138</f>
        <v>1.151</v>
      </c>
      <c r="AI362" s="4">
        <f>[1]outsim!AI2138</f>
        <v>0.59200000000000097</v>
      </c>
      <c r="AJ362" s="4">
        <f>[1]outsim!AJ2138</f>
        <v>0.36599999999999999</v>
      </c>
      <c r="AK362" s="4">
        <f>[1]outsim!AK2138</f>
        <v>0.372</v>
      </c>
      <c r="AL362" s="4">
        <f>[1]outsim!AL2138</f>
        <v>0.24399999999999999</v>
      </c>
      <c r="AM362" s="4">
        <f>[1]outsim!AM2138</f>
        <v>0.45500000000000002</v>
      </c>
      <c r="AN362" s="4">
        <f>[1]outsim!AN2138</f>
        <v>0.73599999999999999</v>
      </c>
      <c r="AO362" s="4">
        <f>[1]outsim!AO2138</f>
        <v>0.45800000000000002</v>
      </c>
      <c r="AP362" s="4">
        <f>[1]outsim!AP2138</f>
        <v>0.58999999999999897</v>
      </c>
      <c r="AQ362" s="4">
        <f>[1]outsim!AQ2138</f>
        <v>0</v>
      </c>
      <c r="AR362" s="4">
        <f>[1]outsim!AR2138</f>
        <v>0</v>
      </c>
      <c r="AS362" s="4">
        <f>[1]outsim!AS2138</f>
        <v>0</v>
      </c>
      <c r="AT362" s="4">
        <f>[1]outsim!AT2138</f>
        <v>0</v>
      </c>
      <c r="AU362" s="4">
        <f>[1]outsim!AU2138</f>
        <v>0</v>
      </c>
      <c r="AV362" s="4">
        <f>[1]outsim!AV2138</f>
        <v>0</v>
      </c>
      <c r="AW362" s="4">
        <f>[1]outsim!AW2138</f>
        <v>0</v>
      </c>
      <c r="AX362" s="4">
        <f>[1]outsim!AX2138</f>
        <v>0</v>
      </c>
      <c r="AY362" s="4">
        <f>[1]outsim!AY2138</f>
        <v>0</v>
      </c>
      <c r="AZ362" s="4">
        <f>[1]outsim!AZ2138</f>
        <v>0</v>
      </c>
      <c r="BA362" s="4">
        <f>[1]outsim!BA2138</f>
        <v>0</v>
      </c>
      <c r="BB362" s="4">
        <f>[1]outsim!BB2138</f>
        <v>0</v>
      </c>
      <c r="BC362" s="4">
        <f>[1]outsim!BC2138</f>
        <v>0</v>
      </c>
    </row>
    <row r="363" spans="1:55" x14ac:dyDescent="0.2">
      <c r="A363" t="s">
        <v>19</v>
      </c>
      <c r="B363">
        <v>984</v>
      </c>
      <c r="C363">
        <v>1983</v>
      </c>
      <c r="D363" s="4">
        <f>[1]outsim!D2139</f>
        <v>0</v>
      </c>
      <c r="E363" s="4">
        <f>[1]outsim!E2139</f>
        <v>0</v>
      </c>
      <c r="F363" s="4">
        <f>[1]outsim!F2139</f>
        <v>0</v>
      </c>
      <c r="G363" s="4">
        <f>[1]outsim!G2139</f>
        <v>0</v>
      </c>
      <c r="H363" s="4">
        <f>[1]outsim!H2139</f>
        <v>0</v>
      </c>
      <c r="I363" s="4">
        <f>[1]outsim!I2139</f>
        <v>0</v>
      </c>
      <c r="J363" s="4">
        <f>[1]outsim!J2139</f>
        <v>0</v>
      </c>
      <c r="K363" s="4">
        <f>[1]outsim!K2139</f>
        <v>0</v>
      </c>
      <c r="L363" s="4">
        <f>[1]outsim!L2139</f>
        <v>0</v>
      </c>
      <c r="M363" s="4">
        <f>[1]outsim!M2139</f>
        <v>0</v>
      </c>
      <c r="N363" s="4">
        <f>[1]outsim!N2139</f>
        <v>0</v>
      </c>
      <c r="O363" s="4">
        <f>[1]outsim!O2139</f>
        <v>0</v>
      </c>
      <c r="P363" s="4">
        <f>[1]outsim!P2139</f>
        <v>0</v>
      </c>
      <c r="Q363" s="4">
        <f>[1]outsim!Q2139</f>
        <v>0</v>
      </c>
      <c r="R363" s="4">
        <f>[1]outsim!R2139</f>
        <v>0</v>
      </c>
      <c r="S363" s="4">
        <f>[1]outsim!S2139</f>
        <v>0</v>
      </c>
      <c r="T363" s="4">
        <f>[1]outsim!T2139</f>
        <v>0</v>
      </c>
      <c r="U363" s="4">
        <f>[1]outsim!U2139</f>
        <v>0</v>
      </c>
      <c r="V363" s="4">
        <f>[1]outsim!V2139</f>
        <v>0</v>
      </c>
      <c r="W363" s="4">
        <f>[1]outsim!W2139</f>
        <v>0</v>
      </c>
      <c r="X363" s="4">
        <f>[1]outsim!X2139</f>
        <v>0</v>
      </c>
      <c r="Y363" s="4">
        <f>[1]outsim!Y2139</f>
        <v>0</v>
      </c>
      <c r="Z363" s="4">
        <f>[1]outsim!Z2139</f>
        <v>0</v>
      </c>
      <c r="AA363" s="4">
        <f>[1]outsim!AA2139</f>
        <v>0.28500000000000097</v>
      </c>
      <c r="AB363" s="4">
        <f>[1]outsim!AB2139</f>
        <v>0.48499999999999899</v>
      </c>
      <c r="AC363" s="4">
        <f>[1]outsim!AC2139</f>
        <v>0.112000000000001</v>
      </c>
      <c r="AD363" s="4">
        <f>[1]outsim!AD2139</f>
        <v>0</v>
      </c>
      <c r="AE363" s="4">
        <f>[1]outsim!AE2139</f>
        <v>0</v>
      </c>
      <c r="AF363" s="4">
        <f>[1]outsim!AF2139</f>
        <v>0</v>
      </c>
      <c r="AG363" s="4">
        <f>[1]outsim!AG2139</f>
        <v>8.6000000000000507E-2</v>
      </c>
      <c r="AH363" s="4">
        <f>[1]outsim!AH2139</f>
        <v>0.92200000000000104</v>
      </c>
      <c r="AI363" s="4">
        <f>[1]outsim!AI2139</f>
        <v>1.51</v>
      </c>
      <c r="AJ363" s="4">
        <f>[1]outsim!AJ2139</f>
        <v>1.0509999999999999</v>
      </c>
      <c r="AK363" s="4">
        <f>[1]outsim!AK2139</f>
        <v>0.40799999999999897</v>
      </c>
      <c r="AL363" s="4">
        <f>[1]outsim!AL2139</f>
        <v>0.17</v>
      </c>
      <c r="AM363" s="4">
        <f>[1]outsim!AM2139</f>
        <v>3.9999999999987997E-3</v>
      </c>
      <c r="AN363" s="4">
        <f>[1]outsim!AN2139</f>
        <v>1.59999999999993E-2</v>
      </c>
      <c r="AO363" s="4">
        <f>[1]outsim!AO2139</f>
        <v>0.184999999999998</v>
      </c>
      <c r="AP363" s="4">
        <f>[1]outsim!AP2139</f>
        <v>0.17</v>
      </c>
      <c r="AQ363" s="4">
        <f>[1]outsim!AQ2139</f>
        <v>0.159</v>
      </c>
      <c r="AR363" s="4">
        <f>[1]outsim!AR2139</f>
        <v>0</v>
      </c>
      <c r="AS363" s="4">
        <f>[1]outsim!AS2139</f>
        <v>0</v>
      </c>
      <c r="AT363" s="4">
        <f>[1]outsim!AT2139</f>
        <v>0</v>
      </c>
      <c r="AU363" s="4">
        <f>[1]outsim!AU2139</f>
        <v>0</v>
      </c>
      <c r="AV363" s="4">
        <f>[1]outsim!AV2139</f>
        <v>0</v>
      </c>
      <c r="AW363" s="4">
        <f>[1]outsim!AW2139</f>
        <v>0</v>
      </c>
      <c r="AX363" s="4">
        <f>[1]outsim!AX2139</f>
        <v>0</v>
      </c>
      <c r="AY363" s="4">
        <f>[1]outsim!AY2139</f>
        <v>0</v>
      </c>
      <c r="AZ363" s="4">
        <f>[1]outsim!AZ2139</f>
        <v>0</v>
      </c>
      <c r="BA363" s="4">
        <f>[1]outsim!BA2139</f>
        <v>0</v>
      </c>
      <c r="BB363" s="4">
        <f>[1]outsim!BB2139</f>
        <v>0</v>
      </c>
      <c r="BC363" s="4">
        <f>[1]outsim!BC2139</f>
        <v>0</v>
      </c>
    </row>
    <row r="364" spans="1:55" x14ac:dyDescent="0.2">
      <c r="A364" t="s">
        <v>19</v>
      </c>
      <c r="B364">
        <v>984</v>
      </c>
      <c r="C364">
        <v>1984</v>
      </c>
      <c r="D364" s="4">
        <f>[1]outsim!D2140</f>
        <v>0</v>
      </c>
      <c r="E364" s="4">
        <f>[1]outsim!E2140</f>
        <v>0</v>
      </c>
      <c r="F364" s="4">
        <f>[1]outsim!F2140</f>
        <v>0</v>
      </c>
      <c r="G364" s="4">
        <f>[1]outsim!G2140</f>
        <v>0</v>
      </c>
      <c r="H364" s="4">
        <f>[1]outsim!H2140</f>
        <v>0</v>
      </c>
      <c r="I364" s="4">
        <f>[1]outsim!I2140</f>
        <v>0</v>
      </c>
      <c r="J364" s="4">
        <f>[1]outsim!J2140</f>
        <v>0</v>
      </c>
      <c r="K364" s="4">
        <f>[1]outsim!K2140</f>
        <v>0</v>
      </c>
      <c r="L364" s="4">
        <f>[1]outsim!L2140</f>
        <v>0</v>
      </c>
      <c r="M364" s="4">
        <f>[1]outsim!M2140</f>
        <v>0</v>
      </c>
      <c r="N364" s="4">
        <f>[1]outsim!N2140</f>
        <v>0</v>
      </c>
      <c r="O364" s="4">
        <f>[1]outsim!O2140</f>
        <v>0</v>
      </c>
      <c r="P364" s="4">
        <f>[1]outsim!P2140</f>
        <v>0</v>
      </c>
      <c r="Q364" s="4">
        <f>[1]outsim!Q2140</f>
        <v>0</v>
      </c>
      <c r="R364" s="4">
        <f>[1]outsim!R2140</f>
        <v>0</v>
      </c>
      <c r="S364" s="4">
        <f>[1]outsim!S2140</f>
        <v>0</v>
      </c>
      <c r="T364" s="4">
        <f>[1]outsim!T2140</f>
        <v>0</v>
      </c>
      <c r="U364" s="4">
        <f>[1]outsim!U2140</f>
        <v>0</v>
      </c>
      <c r="V364" s="4">
        <f>[1]outsim!V2140</f>
        <v>0</v>
      </c>
      <c r="W364" s="4">
        <f>[1]outsim!W2140</f>
        <v>0</v>
      </c>
      <c r="X364" s="4">
        <f>[1]outsim!X2140</f>
        <v>0</v>
      </c>
      <c r="Y364" s="4">
        <f>[1]outsim!Y2140</f>
        <v>0</v>
      </c>
      <c r="Z364" s="4">
        <f>[1]outsim!Z2140</f>
        <v>0</v>
      </c>
      <c r="AA364" s="4">
        <f>[1]outsim!AA2140</f>
        <v>0.121000000000001</v>
      </c>
      <c r="AB364" s="4">
        <f>[1]outsim!AB2140</f>
        <v>0</v>
      </c>
      <c r="AC364" s="4">
        <f>[1]outsim!AC2140</f>
        <v>0</v>
      </c>
      <c r="AD364" s="4">
        <f>[1]outsim!AD2140</f>
        <v>8.0000000000016603E-3</v>
      </c>
      <c r="AE364" s="4">
        <f>[1]outsim!AE2140</f>
        <v>0.55400000000000205</v>
      </c>
      <c r="AF364" s="4">
        <f>[1]outsim!AF2140</f>
        <v>1.444</v>
      </c>
      <c r="AG364" s="4">
        <f>[1]outsim!AG2140</f>
        <v>2.528</v>
      </c>
      <c r="AH364" s="4">
        <f>[1]outsim!AH2140</f>
        <v>2.3610000000000002</v>
      </c>
      <c r="AI364" s="4">
        <f>[1]outsim!AI2140</f>
        <v>0.79999999999999905</v>
      </c>
      <c r="AJ364" s="4">
        <f>[1]outsim!AJ2140</f>
        <v>0.53899999999999904</v>
      </c>
      <c r="AK364" s="4">
        <f>[1]outsim!AK2140</f>
        <v>0.67899999999999805</v>
      </c>
      <c r="AL364" s="4">
        <f>[1]outsim!AL2140</f>
        <v>0.38</v>
      </c>
      <c r="AM364" s="4">
        <f>[1]outsim!AM2140</f>
        <v>0.28699999999999798</v>
      </c>
      <c r="AN364" s="4">
        <f>[1]outsim!AN2140</f>
        <v>6.6999999999999199E-2</v>
      </c>
      <c r="AO364" s="4">
        <f>[1]outsim!AO2140</f>
        <v>2.4000000000000899E-2</v>
      </c>
      <c r="AP364" s="4">
        <f>[1]outsim!AP2140</f>
        <v>0.122999999999999</v>
      </c>
      <c r="AQ364" s="4">
        <f>[1]outsim!AQ2140</f>
        <v>5.2000000000000601E-2</v>
      </c>
      <c r="AR364" s="4">
        <f>[1]outsim!AR2140</f>
        <v>0</v>
      </c>
      <c r="AS364" s="4">
        <f>[1]outsim!AS2140</f>
        <v>0</v>
      </c>
      <c r="AT364" s="4">
        <f>[1]outsim!AT2140</f>
        <v>0</v>
      </c>
      <c r="AU364" s="4">
        <f>[1]outsim!AU2140</f>
        <v>0</v>
      </c>
      <c r="AV364" s="4">
        <f>[1]outsim!AV2140</f>
        <v>0</v>
      </c>
      <c r="AW364" s="4">
        <f>[1]outsim!AW2140</f>
        <v>0</v>
      </c>
      <c r="AX364" s="4">
        <f>[1]outsim!AX2140</f>
        <v>0</v>
      </c>
      <c r="AY364" s="4">
        <f>[1]outsim!AY2140</f>
        <v>0</v>
      </c>
      <c r="AZ364" s="4">
        <f>[1]outsim!AZ2140</f>
        <v>0</v>
      </c>
      <c r="BA364" s="4">
        <f>[1]outsim!BA2140</f>
        <v>0</v>
      </c>
      <c r="BB364" s="4">
        <f>[1]outsim!BB2140</f>
        <v>0</v>
      </c>
      <c r="BC364" s="4">
        <f>[1]outsim!BC2140</f>
        <v>0</v>
      </c>
    </row>
    <row r="365" spans="1:55" x14ac:dyDescent="0.2">
      <c r="A365" t="s">
        <v>19</v>
      </c>
      <c r="B365">
        <v>984</v>
      </c>
      <c r="C365">
        <v>1985</v>
      </c>
      <c r="D365" s="4">
        <f>[1]outsim!D2141</f>
        <v>0</v>
      </c>
      <c r="E365" s="4">
        <f>[1]outsim!E2141</f>
        <v>0</v>
      </c>
      <c r="F365" s="4">
        <f>[1]outsim!F2141</f>
        <v>0</v>
      </c>
      <c r="G365" s="4">
        <f>[1]outsim!G2141</f>
        <v>0</v>
      </c>
      <c r="H365" s="4">
        <f>[1]outsim!H2141</f>
        <v>0</v>
      </c>
      <c r="I365" s="4">
        <f>[1]outsim!I2141</f>
        <v>0</v>
      </c>
      <c r="J365" s="4">
        <f>[1]outsim!J2141</f>
        <v>0</v>
      </c>
      <c r="K365" s="4">
        <f>[1]outsim!K2141</f>
        <v>0</v>
      </c>
      <c r="L365" s="4">
        <f>[1]outsim!L2141</f>
        <v>0</v>
      </c>
      <c r="M365" s="4">
        <f>[1]outsim!M2141</f>
        <v>0</v>
      </c>
      <c r="N365" s="4">
        <f>[1]outsim!N2141</f>
        <v>0</v>
      </c>
      <c r="O365" s="4">
        <f>[1]outsim!O2141</f>
        <v>0</v>
      </c>
      <c r="P365" s="4">
        <f>[1]outsim!P2141</f>
        <v>0</v>
      </c>
      <c r="Q365" s="4">
        <f>[1]outsim!Q2141</f>
        <v>0</v>
      </c>
      <c r="R365" s="4">
        <f>[1]outsim!R2141</f>
        <v>0</v>
      </c>
      <c r="S365" s="4">
        <f>[1]outsim!S2141</f>
        <v>0</v>
      </c>
      <c r="T365" s="4">
        <f>[1]outsim!T2141</f>
        <v>0</v>
      </c>
      <c r="U365" s="4">
        <f>[1]outsim!U2141</f>
        <v>0</v>
      </c>
      <c r="V365" s="4">
        <f>[1]outsim!V2141</f>
        <v>0</v>
      </c>
      <c r="W365" s="4">
        <f>[1]outsim!W2141</f>
        <v>0</v>
      </c>
      <c r="X365" s="4">
        <f>[1]outsim!X2141</f>
        <v>0</v>
      </c>
      <c r="Y365" s="4">
        <f>[1]outsim!Y2141</f>
        <v>0</v>
      </c>
      <c r="Z365" s="4">
        <f>[1]outsim!Z2141</f>
        <v>0</v>
      </c>
      <c r="AA365" s="4">
        <f>[1]outsim!AA2141</f>
        <v>9.9999999999998396E-2</v>
      </c>
      <c r="AB365" s="4">
        <f>[1]outsim!AB2141</f>
        <v>0.63700000000000001</v>
      </c>
      <c r="AC365" s="4">
        <f>[1]outsim!AC2141</f>
        <v>0.97999999999999798</v>
      </c>
      <c r="AD365" s="4">
        <f>[1]outsim!AD2141</f>
        <v>2.0569999999999999</v>
      </c>
      <c r="AE365" s="4">
        <f>[1]outsim!AE2141</f>
        <v>1.8029999999999999</v>
      </c>
      <c r="AF365" s="4">
        <f>[1]outsim!AF2141</f>
        <v>2.2450000000000001</v>
      </c>
      <c r="AG365" s="4">
        <f>[1]outsim!AG2141</f>
        <v>2.2370000000000001</v>
      </c>
      <c r="AH365" s="4">
        <f>[1]outsim!AH2141</f>
        <v>0.869999999999996</v>
      </c>
      <c r="AI365" s="4">
        <f>[1]outsim!AI2141</f>
        <v>0.319000000000001</v>
      </c>
      <c r="AJ365" s="4">
        <f>[1]outsim!AJ2141</f>
        <v>0.20800000000000199</v>
      </c>
      <c r="AK365" s="4">
        <f>[1]outsim!AK2141</f>
        <v>3.9999999999996101E-2</v>
      </c>
      <c r="AL365" s="4">
        <f>[1]outsim!AL2141</f>
        <v>0.42999999999999899</v>
      </c>
      <c r="AM365" s="4">
        <f>[1]outsim!AM2141</f>
        <v>0</v>
      </c>
      <c r="AN365" s="4">
        <f>[1]outsim!AN2141</f>
        <v>0</v>
      </c>
      <c r="AO365" s="4">
        <f>[1]outsim!AO2141</f>
        <v>0</v>
      </c>
      <c r="AP365" s="4">
        <f>[1]outsim!AP2141</f>
        <v>0</v>
      </c>
      <c r="AQ365" s="4">
        <f>[1]outsim!AQ2141</f>
        <v>0</v>
      </c>
      <c r="AR365" s="4">
        <f>[1]outsim!AR2141</f>
        <v>0</v>
      </c>
      <c r="AS365" s="4">
        <f>[1]outsim!AS2141</f>
        <v>0</v>
      </c>
      <c r="AT365" s="4">
        <f>[1]outsim!AT2141</f>
        <v>0</v>
      </c>
      <c r="AU365" s="4">
        <f>[1]outsim!AU2141</f>
        <v>0</v>
      </c>
      <c r="AV365" s="4">
        <f>[1]outsim!AV2141</f>
        <v>0</v>
      </c>
      <c r="AW365" s="4">
        <f>[1]outsim!AW2141</f>
        <v>0</v>
      </c>
      <c r="AX365" s="4">
        <f>[1]outsim!AX2141</f>
        <v>0</v>
      </c>
      <c r="AY365" s="4">
        <f>[1]outsim!AY2141</f>
        <v>0</v>
      </c>
      <c r="AZ365" s="4">
        <f>[1]outsim!AZ2141</f>
        <v>0</v>
      </c>
      <c r="BA365" s="4">
        <f>[1]outsim!BA2141</f>
        <v>0</v>
      </c>
      <c r="BB365" s="4">
        <f>[1]outsim!BB2141</f>
        <v>0</v>
      </c>
      <c r="BC365" s="4">
        <f>[1]outsim!BC2141</f>
        <v>0</v>
      </c>
    </row>
    <row r="366" spans="1:55" x14ac:dyDescent="0.2">
      <c r="A366" t="s">
        <v>19</v>
      </c>
      <c r="B366">
        <v>984</v>
      </c>
      <c r="C366">
        <v>1986</v>
      </c>
      <c r="D366" s="4">
        <f>[1]outsim!D2142</f>
        <v>0</v>
      </c>
      <c r="E366" s="4">
        <f>[1]outsim!E2142</f>
        <v>0</v>
      </c>
      <c r="F366" s="4">
        <f>[1]outsim!F2142</f>
        <v>0</v>
      </c>
      <c r="G366" s="4">
        <f>[1]outsim!G2142</f>
        <v>0</v>
      </c>
      <c r="H366" s="4">
        <f>[1]outsim!H2142</f>
        <v>0</v>
      </c>
      <c r="I366" s="4">
        <f>[1]outsim!I2142</f>
        <v>0</v>
      </c>
      <c r="J366" s="4">
        <f>[1]outsim!J2142</f>
        <v>0</v>
      </c>
      <c r="K366" s="4">
        <f>[1]outsim!K2142</f>
        <v>0</v>
      </c>
      <c r="L366" s="4">
        <f>[1]outsim!L2142</f>
        <v>0</v>
      </c>
      <c r="M366" s="4">
        <f>[1]outsim!M2142</f>
        <v>0</v>
      </c>
      <c r="N366" s="4">
        <f>[1]outsim!N2142</f>
        <v>0</v>
      </c>
      <c r="O366" s="4">
        <f>[1]outsim!O2142</f>
        <v>0</v>
      </c>
      <c r="P366" s="4">
        <f>[1]outsim!P2142</f>
        <v>0</v>
      </c>
      <c r="Q366" s="4">
        <f>[1]outsim!Q2142</f>
        <v>0</v>
      </c>
      <c r="R366" s="4">
        <f>[1]outsim!R2142</f>
        <v>0</v>
      </c>
      <c r="S366" s="4">
        <f>[1]outsim!S2142</f>
        <v>0</v>
      </c>
      <c r="T366" s="4">
        <f>[1]outsim!T2142</f>
        <v>0</v>
      </c>
      <c r="U366" s="4">
        <f>[1]outsim!U2142</f>
        <v>0</v>
      </c>
      <c r="V366" s="4">
        <f>[1]outsim!V2142</f>
        <v>0</v>
      </c>
      <c r="W366" s="4">
        <f>[1]outsim!W2142</f>
        <v>0</v>
      </c>
      <c r="X366" s="4">
        <f>[1]outsim!X2142</f>
        <v>0</v>
      </c>
      <c r="Y366" s="4">
        <f>[1]outsim!Y2142</f>
        <v>0</v>
      </c>
      <c r="Z366" s="4">
        <f>[1]outsim!Z2142</f>
        <v>0</v>
      </c>
      <c r="AA366" s="4">
        <f>[1]outsim!AA2142</f>
        <v>0</v>
      </c>
      <c r="AB366" s="4">
        <f>[1]outsim!AB2142</f>
        <v>0.14900000000000099</v>
      </c>
      <c r="AC366" s="4">
        <f>[1]outsim!AC2142</f>
        <v>0.90000000000000202</v>
      </c>
      <c r="AD366" s="4">
        <f>[1]outsim!AD2142</f>
        <v>0.25599999999999601</v>
      </c>
      <c r="AE366" s="4">
        <f>[1]outsim!AE2142</f>
        <v>0.122999999999999</v>
      </c>
      <c r="AF366" s="4">
        <f>[1]outsim!AF2142</f>
        <v>1.133</v>
      </c>
      <c r="AG366" s="4">
        <f>[1]outsim!AG2142</f>
        <v>1.425</v>
      </c>
      <c r="AH366" s="4">
        <f>[1]outsim!AH2142</f>
        <v>0.73599999999999799</v>
      </c>
      <c r="AI366" s="4">
        <f>[1]outsim!AI2142</f>
        <v>0.93400000000000205</v>
      </c>
      <c r="AJ366" s="4">
        <f>[1]outsim!AJ2142</f>
        <v>0.57399999999999596</v>
      </c>
      <c r="AK366" s="4">
        <f>[1]outsim!AK2142</f>
        <v>0.53500000000000103</v>
      </c>
      <c r="AL366" s="4">
        <f>[1]outsim!AL2142</f>
        <v>0.56200000000000405</v>
      </c>
      <c r="AM366" s="4">
        <f>[1]outsim!AM2142</f>
        <v>4.0000000000028598E-3</v>
      </c>
      <c r="AN366" s="4">
        <f>[1]outsim!AN2142</f>
        <v>0</v>
      </c>
      <c r="AO366" s="4">
        <f>[1]outsim!AO2142</f>
        <v>0</v>
      </c>
      <c r="AP366" s="4">
        <f>[1]outsim!AP2142</f>
        <v>0</v>
      </c>
      <c r="AQ366" s="4">
        <f>[1]outsim!AQ2142</f>
        <v>0</v>
      </c>
      <c r="AR366" s="4">
        <f>[1]outsim!AR2142</f>
        <v>0</v>
      </c>
      <c r="AS366" s="4">
        <f>[1]outsim!AS2142</f>
        <v>0</v>
      </c>
      <c r="AT366" s="4">
        <f>[1]outsim!AT2142</f>
        <v>0</v>
      </c>
      <c r="AU366" s="4">
        <f>[1]outsim!AU2142</f>
        <v>0</v>
      </c>
      <c r="AV366" s="4">
        <f>[1]outsim!AV2142</f>
        <v>0</v>
      </c>
      <c r="AW366" s="4">
        <f>[1]outsim!AW2142</f>
        <v>0</v>
      </c>
      <c r="AX366" s="4">
        <f>[1]outsim!AX2142</f>
        <v>0</v>
      </c>
      <c r="AY366" s="4">
        <f>[1]outsim!AY2142</f>
        <v>0</v>
      </c>
      <c r="AZ366" s="4">
        <f>[1]outsim!AZ2142</f>
        <v>0</v>
      </c>
      <c r="BA366" s="4">
        <f>[1]outsim!BA2142</f>
        <v>0</v>
      </c>
      <c r="BB366" s="4">
        <f>[1]outsim!BB2142</f>
        <v>0</v>
      </c>
      <c r="BC366" s="4">
        <f>[1]outsim!BC2142</f>
        <v>0</v>
      </c>
    </row>
    <row r="367" spans="1:55" x14ac:dyDescent="0.2">
      <c r="A367" t="s">
        <v>19</v>
      </c>
      <c r="B367">
        <v>984</v>
      </c>
      <c r="C367">
        <v>1987</v>
      </c>
      <c r="D367" s="4">
        <f>[1]outsim!D2143</f>
        <v>0</v>
      </c>
      <c r="E367" s="4">
        <f>[1]outsim!E2143</f>
        <v>0</v>
      </c>
      <c r="F367" s="4">
        <f>[1]outsim!F2143</f>
        <v>0</v>
      </c>
      <c r="G367" s="4">
        <f>[1]outsim!G2143</f>
        <v>0</v>
      </c>
      <c r="H367" s="4">
        <f>[1]outsim!H2143</f>
        <v>0</v>
      </c>
      <c r="I367" s="4">
        <f>[1]outsim!I2143</f>
        <v>0</v>
      </c>
      <c r="J367" s="4">
        <f>[1]outsim!J2143</f>
        <v>0</v>
      </c>
      <c r="K367" s="4">
        <f>[1]outsim!K2143</f>
        <v>0</v>
      </c>
      <c r="L367" s="4">
        <f>[1]outsim!L2143</f>
        <v>0</v>
      </c>
      <c r="M367" s="4">
        <f>[1]outsim!M2143</f>
        <v>0</v>
      </c>
      <c r="N367" s="4">
        <f>[1]outsim!N2143</f>
        <v>0</v>
      </c>
      <c r="O367" s="4">
        <f>[1]outsim!O2143</f>
        <v>0</v>
      </c>
      <c r="P367" s="4">
        <f>[1]outsim!P2143</f>
        <v>0</v>
      </c>
      <c r="Q367" s="4">
        <f>[1]outsim!Q2143</f>
        <v>0</v>
      </c>
      <c r="R367" s="4">
        <f>[1]outsim!R2143</f>
        <v>0</v>
      </c>
      <c r="S367" s="4">
        <f>[1]outsim!S2143</f>
        <v>0</v>
      </c>
      <c r="T367" s="4">
        <f>[1]outsim!T2143</f>
        <v>0</v>
      </c>
      <c r="U367" s="4">
        <f>[1]outsim!U2143</f>
        <v>0</v>
      </c>
      <c r="V367" s="4">
        <f>[1]outsim!V2143</f>
        <v>0</v>
      </c>
      <c r="W367" s="4">
        <f>[1]outsim!W2143</f>
        <v>0</v>
      </c>
      <c r="X367" s="4">
        <f>[1]outsim!X2143</f>
        <v>0</v>
      </c>
      <c r="Y367" s="4">
        <f>[1]outsim!Y2143</f>
        <v>0</v>
      </c>
      <c r="Z367" s="4">
        <f>[1]outsim!Z2143</f>
        <v>0</v>
      </c>
      <c r="AA367" s="4">
        <f>[1]outsim!AA2143</f>
        <v>0.47800000000000098</v>
      </c>
      <c r="AB367" s="4">
        <f>[1]outsim!AB2143</f>
        <v>0.65399999999999603</v>
      </c>
      <c r="AC367" s="4">
        <f>[1]outsim!AC2143</f>
        <v>0.437999999999996</v>
      </c>
      <c r="AD367" s="4">
        <f>[1]outsim!AD2143</f>
        <v>1.105</v>
      </c>
      <c r="AE367" s="4">
        <f>[1]outsim!AE2143</f>
        <v>0.99100000000000199</v>
      </c>
      <c r="AF367" s="4">
        <f>[1]outsim!AF2143</f>
        <v>0.34899999999999798</v>
      </c>
      <c r="AG367" s="4">
        <f>[1]outsim!AG2143</f>
        <v>0</v>
      </c>
      <c r="AH367" s="4">
        <f>[1]outsim!AH2143</f>
        <v>0</v>
      </c>
      <c r="AI367" s="4">
        <f>[1]outsim!AI2143</f>
        <v>0</v>
      </c>
      <c r="AJ367" s="4">
        <f>[1]outsim!AJ2143</f>
        <v>0</v>
      </c>
      <c r="AK367" s="4">
        <f>[1]outsim!AK2143</f>
        <v>0</v>
      </c>
      <c r="AL367" s="4">
        <f>[1]outsim!AL2143</f>
        <v>0</v>
      </c>
      <c r="AM367" s="4">
        <f>[1]outsim!AM2143</f>
        <v>0</v>
      </c>
      <c r="AN367" s="4">
        <f>[1]outsim!AN2143</f>
        <v>0</v>
      </c>
      <c r="AO367" s="4">
        <f>[1]outsim!AO2143</f>
        <v>0</v>
      </c>
      <c r="AP367" s="4">
        <f>[1]outsim!AP2143</f>
        <v>0</v>
      </c>
      <c r="AQ367" s="4">
        <f>[1]outsim!AQ2143</f>
        <v>0.24200000000000199</v>
      </c>
      <c r="AR367" s="4">
        <f>[1]outsim!AR2143</f>
        <v>0</v>
      </c>
      <c r="AS367" s="4">
        <f>[1]outsim!AS2143</f>
        <v>0</v>
      </c>
      <c r="AT367" s="4">
        <f>[1]outsim!AT2143</f>
        <v>0</v>
      </c>
      <c r="AU367" s="4">
        <f>[1]outsim!AU2143</f>
        <v>0</v>
      </c>
      <c r="AV367" s="4">
        <f>[1]outsim!AV2143</f>
        <v>0</v>
      </c>
      <c r="AW367" s="4">
        <f>[1]outsim!AW2143</f>
        <v>0</v>
      </c>
      <c r="AX367" s="4">
        <f>[1]outsim!AX2143</f>
        <v>0</v>
      </c>
      <c r="AY367" s="4">
        <f>[1]outsim!AY2143</f>
        <v>0</v>
      </c>
      <c r="AZ367" s="4">
        <f>[1]outsim!AZ2143</f>
        <v>0</v>
      </c>
      <c r="BA367" s="4">
        <f>[1]outsim!BA2143</f>
        <v>0</v>
      </c>
      <c r="BB367" s="4">
        <f>[1]outsim!BB2143</f>
        <v>0</v>
      </c>
      <c r="BC367" s="4">
        <f>[1]outsim!BC2143</f>
        <v>0</v>
      </c>
    </row>
    <row r="368" spans="1:55" x14ac:dyDescent="0.2">
      <c r="A368" t="s">
        <v>19</v>
      </c>
      <c r="B368">
        <v>984</v>
      </c>
      <c r="C368">
        <v>1988</v>
      </c>
      <c r="D368" s="4">
        <f>[1]outsim!D2144</f>
        <v>0</v>
      </c>
      <c r="E368" s="4">
        <f>[1]outsim!E2144</f>
        <v>0</v>
      </c>
      <c r="F368" s="4">
        <f>[1]outsim!F2144</f>
        <v>0</v>
      </c>
      <c r="G368" s="4">
        <f>[1]outsim!G2144</f>
        <v>0</v>
      </c>
      <c r="H368" s="4">
        <f>[1]outsim!H2144</f>
        <v>0</v>
      </c>
      <c r="I368" s="4">
        <f>[1]outsim!I2144</f>
        <v>0</v>
      </c>
      <c r="J368" s="4">
        <f>[1]outsim!J2144</f>
        <v>0</v>
      </c>
      <c r="K368" s="4">
        <f>[1]outsim!K2144</f>
        <v>0</v>
      </c>
      <c r="L368" s="4">
        <f>[1]outsim!L2144</f>
        <v>0</v>
      </c>
      <c r="M368" s="4">
        <f>[1]outsim!M2144</f>
        <v>0</v>
      </c>
      <c r="N368" s="4">
        <f>[1]outsim!N2144</f>
        <v>0</v>
      </c>
      <c r="O368" s="4">
        <f>[1]outsim!O2144</f>
        <v>0</v>
      </c>
      <c r="P368" s="4">
        <f>[1]outsim!P2144</f>
        <v>0</v>
      </c>
      <c r="Q368" s="4">
        <f>[1]outsim!Q2144</f>
        <v>0</v>
      </c>
      <c r="R368" s="4">
        <f>[1]outsim!R2144</f>
        <v>0</v>
      </c>
      <c r="S368" s="4">
        <f>[1]outsim!S2144</f>
        <v>0</v>
      </c>
      <c r="T368" s="4">
        <f>[1]outsim!T2144</f>
        <v>0</v>
      </c>
      <c r="U368" s="4">
        <f>[1]outsim!U2144</f>
        <v>0</v>
      </c>
      <c r="V368" s="4">
        <f>[1]outsim!V2144</f>
        <v>0</v>
      </c>
      <c r="W368" s="4">
        <f>[1]outsim!W2144</f>
        <v>0</v>
      </c>
      <c r="X368" s="4">
        <f>[1]outsim!X2144</f>
        <v>0</v>
      </c>
      <c r="Y368" s="4">
        <f>[1]outsim!Y2144</f>
        <v>0.27999999999999697</v>
      </c>
      <c r="Z368" s="4">
        <f>[1]outsim!Z2144</f>
        <v>0.115000000000001</v>
      </c>
      <c r="AA368" s="4">
        <f>[1]outsim!AA2144</f>
        <v>0</v>
      </c>
      <c r="AB368" s="4">
        <f>[1]outsim!AB2144</f>
        <v>0.29299999999999798</v>
      </c>
      <c r="AC368" s="4">
        <f>[1]outsim!AC2144</f>
        <v>1.1339999999999999</v>
      </c>
      <c r="AD368" s="4">
        <f>[1]outsim!AD2144</f>
        <v>1.427</v>
      </c>
      <c r="AE368" s="4">
        <f>[1]outsim!AE2144</f>
        <v>0.74400000000000399</v>
      </c>
      <c r="AF368" s="4">
        <f>[1]outsim!AF2144</f>
        <v>1.343</v>
      </c>
      <c r="AG368" s="4">
        <f>[1]outsim!AG2144</f>
        <v>1.702</v>
      </c>
      <c r="AH368" s="4">
        <f>[1]outsim!AH2144</f>
        <v>2.0880000000000001</v>
      </c>
      <c r="AI368" s="4">
        <f>[1]outsim!AI2144</f>
        <v>1.1859999999999999</v>
      </c>
      <c r="AJ368" s="4">
        <f>[1]outsim!AJ2144</f>
        <v>0.75699999999999701</v>
      </c>
      <c r="AK368" s="4">
        <f>[1]outsim!AK2144</f>
        <v>0.41100000000000098</v>
      </c>
      <c r="AL368" s="4">
        <f>[1]outsim!AL2144</f>
        <v>3.9000000000003497E-2</v>
      </c>
      <c r="AM368" s="4">
        <f>[1]outsim!AM2144</f>
        <v>0.628000000000002</v>
      </c>
      <c r="AN368" s="4">
        <f>[1]outsim!AN2144</f>
        <v>0.90699999999999803</v>
      </c>
      <c r="AO368" s="4">
        <f>[1]outsim!AO2144</f>
        <v>0.27500000000000202</v>
      </c>
      <c r="AP368" s="4">
        <f>[1]outsim!AP2144</f>
        <v>0.33999999999999903</v>
      </c>
      <c r="AQ368" s="4">
        <f>[1]outsim!AQ2144</f>
        <v>1.9999999999998099E-2</v>
      </c>
      <c r="AR368" s="4">
        <f>[1]outsim!AR2144</f>
        <v>0</v>
      </c>
      <c r="AS368" s="4">
        <f>[1]outsim!AS2144</f>
        <v>0</v>
      </c>
      <c r="AT368" s="4">
        <f>[1]outsim!AT2144</f>
        <v>0</v>
      </c>
      <c r="AU368" s="4">
        <f>[1]outsim!AU2144</f>
        <v>0</v>
      </c>
      <c r="AV368" s="4">
        <f>[1]outsim!AV2144</f>
        <v>0</v>
      </c>
      <c r="AW368" s="4">
        <f>[1]outsim!AW2144</f>
        <v>0</v>
      </c>
      <c r="AX368" s="4">
        <f>[1]outsim!AX2144</f>
        <v>0</v>
      </c>
      <c r="AY368" s="4">
        <f>[1]outsim!AY2144</f>
        <v>0</v>
      </c>
      <c r="AZ368" s="4">
        <f>[1]outsim!AZ2144</f>
        <v>0</v>
      </c>
      <c r="BA368" s="4">
        <f>[1]outsim!BA2144</f>
        <v>0</v>
      </c>
      <c r="BB368" s="4">
        <f>[1]outsim!BB2144</f>
        <v>0</v>
      </c>
      <c r="BC368" s="4">
        <f>[1]outsim!BC2144</f>
        <v>0</v>
      </c>
    </row>
    <row r="369" spans="1:55" x14ac:dyDescent="0.2">
      <c r="A369" t="s">
        <v>19</v>
      </c>
      <c r="B369">
        <v>984</v>
      </c>
      <c r="C369">
        <v>1989</v>
      </c>
      <c r="D369" s="4">
        <f>[1]outsim!D2145</f>
        <v>0</v>
      </c>
      <c r="E369" s="4">
        <f>[1]outsim!E2145</f>
        <v>0</v>
      </c>
      <c r="F369" s="4">
        <f>[1]outsim!F2145</f>
        <v>0</v>
      </c>
      <c r="G369" s="4">
        <f>[1]outsim!G2145</f>
        <v>0</v>
      </c>
      <c r="H369" s="4">
        <f>[1]outsim!H2145</f>
        <v>0</v>
      </c>
      <c r="I369" s="4">
        <f>[1]outsim!I2145</f>
        <v>0</v>
      </c>
      <c r="J369" s="4">
        <f>[1]outsim!J2145</f>
        <v>0</v>
      </c>
      <c r="K369" s="4">
        <f>[1]outsim!K2145</f>
        <v>0</v>
      </c>
      <c r="L369" s="4">
        <f>[1]outsim!L2145</f>
        <v>0</v>
      </c>
      <c r="M369" s="4">
        <f>[1]outsim!M2145</f>
        <v>0</v>
      </c>
      <c r="N369" s="4">
        <f>[1]outsim!N2145</f>
        <v>0</v>
      </c>
      <c r="O369" s="4">
        <f>[1]outsim!O2145</f>
        <v>0</v>
      </c>
      <c r="P369" s="4">
        <f>[1]outsim!P2145</f>
        <v>0</v>
      </c>
      <c r="Q369" s="4">
        <f>[1]outsim!Q2145</f>
        <v>0</v>
      </c>
      <c r="R369" s="4">
        <f>[1]outsim!R2145</f>
        <v>0</v>
      </c>
      <c r="S369" s="4">
        <f>[1]outsim!S2145</f>
        <v>0</v>
      </c>
      <c r="T369" s="4">
        <f>[1]outsim!T2145</f>
        <v>0</v>
      </c>
      <c r="U369" s="4">
        <f>[1]outsim!U2145</f>
        <v>0</v>
      </c>
      <c r="V369" s="4">
        <f>[1]outsim!V2145</f>
        <v>0</v>
      </c>
      <c r="W369" s="4">
        <f>[1]outsim!W2145</f>
        <v>0</v>
      </c>
      <c r="X369" s="4">
        <f>[1]outsim!X2145</f>
        <v>0</v>
      </c>
      <c r="Y369" s="4">
        <f>[1]outsim!Y2145</f>
        <v>0</v>
      </c>
      <c r="Z369" s="4">
        <f>[1]outsim!Z2145</f>
        <v>0</v>
      </c>
      <c r="AA369" s="4">
        <f>[1]outsim!AA2145</f>
        <v>0</v>
      </c>
      <c r="AB369" s="4">
        <f>[1]outsim!AB2145</f>
        <v>0</v>
      </c>
      <c r="AC369" s="4">
        <f>[1]outsim!AC2145</f>
        <v>0</v>
      </c>
      <c r="AD369" s="4">
        <f>[1]outsim!AD2145</f>
        <v>0</v>
      </c>
      <c r="AE369" s="4">
        <f>[1]outsim!AE2145</f>
        <v>0</v>
      </c>
      <c r="AF369" s="4">
        <f>[1]outsim!AF2145</f>
        <v>0</v>
      </c>
      <c r="AG369" s="4">
        <f>[1]outsim!AG2145</f>
        <v>0.55599999999999905</v>
      </c>
      <c r="AH369" s="4">
        <f>[1]outsim!AH2145</f>
        <v>1.2</v>
      </c>
      <c r="AI369" s="4">
        <f>[1]outsim!AI2145</f>
        <v>1.2450000000000001</v>
      </c>
      <c r="AJ369" s="4">
        <f>[1]outsim!AJ2145</f>
        <v>0.58200000000000196</v>
      </c>
      <c r="AK369" s="4">
        <f>[1]outsim!AK2145</f>
        <v>8.4000000000003197E-2</v>
      </c>
      <c r="AL369" s="4">
        <f>[1]outsim!AL2145</f>
        <v>0</v>
      </c>
      <c r="AM369" s="4">
        <f>[1]outsim!AM2145</f>
        <v>0</v>
      </c>
      <c r="AN369" s="4">
        <f>[1]outsim!AN2145</f>
        <v>0</v>
      </c>
      <c r="AO369" s="4">
        <f>[1]outsim!AO2145</f>
        <v>0</v>
      </c>
      <c r="AP369" s="4">
        <f>[1]outsim!AP2145</f>
        <v>0</v>
      </c>
      <c r="AQ369" s="4">
        <f>[1]outsim!AQ2145</f>
        <v>0</v>
      </c>
      <c r="AR369" s="4">
        <f>[1]outsim!AR2145</f>
        <v>0</v>
      </c>
      <c r="AS369" s="4">
        <f>[1]outsim!AS2145</f>
        <v>0</v>
      </c>
      <c r="AT369" s="4">
        <f>[1]outsim!AT2145</f>
        <v>0</v>
      </c>
      <c r="AU369" s="4">
        <f>[1]outsim!AU2145</f>
        <v>0</v>
      </c>
      <c r="AV369" s="4">
        <f>[1]outsim!AV2145</f>
        <v>0</v>
      </c>
      <c r="AW369" s="4">
        <f>[1]outsim!AW2145</f>
        <v>0</v>
      </c>
      <c r="AX369" s="4">
        <f>[1]outsim!AX2145</f>
        <v>0</v>
      </c>
      <c r="AY369" s="4">
        <f>[1]outsim!AY2145</f>
        <v>0</v>
      </c>
      <c r="AZ369" s="4">
        <f>[1]outsim!AZ2145</f>
        <v>0</v>
      </c>
      <c r="BA369" s="4">
        <f>[1]outsim!BA2145</f>
        <v>0</v>
      </c>
      <c r="BB369" s="4">
        <f>[1]outsim!BB2145</f>
        <v>0</v>
      </c>
      <c r="BC369" s="4">
        <f>[1]outsim!BC2145</f>
        <v>0</v>
      </c>
    </row>
    <row r="370" spans="1:55" x14ac:dyDescent="0.2">
      <c r="A370" t="s">
        <v>19</v>
      </c>
      <c r="B370">
        <v>984</v>
      </c>
      <c r="C370">
        <v>1990</v>
      </c>
      <c r="D370" s="4">
        <f>[1]outsim!D2146</f>
        <v>0</v>
      </c>
      <c r="E370" s="4">
        <f>[1]outsim!E2146</f>
        <v>0</v>
      </c>
      <c r="F370" s="4">
        <f>[1]outsim!F2146</f>
        <v>0</v>
      </c>
      <c r="G370" s="4">
        <f>[1]outsim!G2146</f>
        <v>0</v>
      </c>
      <c r="H370" s="4">
        <f>[1]outsim!H2146</f>
        <v>0</v>
      </c>
      <c r="I370" s="4">
        <f>[1]outsim!I2146</f>
        <v>0</v>
      </c>
      <c r="J370" s="4">
        <f>[1]outsim!J2146</f>
        <v>0</v>
      </c>
      <c r="K370" s="4">
        <f>[1]outsim!K2146</f>
        <v>0</v>
      </c>
      <c r="L370" s="4">
        <f>[1]outsim!L2146</f>
        <v>0</v>
      </c>
      <c r="M370" s="4">
        <f>[1]outsim!M2146</f>
        <v>0</v>
      </c>
      <c r="N370" s="4">
        <f>[1]outsim!N2146</f>
        <v>0</v>
      </c>
      <c r="O370" s="4">
        <f>[1]outsim!O2146</f>
        <v>0</v>
      </c>
      <c r="P370" s="4">
        <f>[1]outsim!P2146</f>
        <v>0</v>
      </c>
      <c r="Q370" s="4">
        <f>[1]outsim!Q2146</f>
        <v>0</v>
      </c>
      <c r="R370" s="4">
        <f>[1]outsim!R2146</f>
        <v>0</v>
      </c>
      <c r="S370" s="4">
        <f>[1]outsim!S2146</f>
        <v>0</v>
      </c>
      <c r="T370" s="4">
        <f>[1]outsim!T2146</f>
        <v>0</v>
      </c>
      <c r="U370" s="4">
        <f>[1]outsim!U2146</f>
        <v>0</v>
      </c>
      <c r="V370" s="4">
        <f>[1]outsim!V2146</f>
        <v>0</v>
      </c>
      <c r="W370" s="4">
        <f>[1]outsim!W2146</f>
        <v>0</v>
      </c>
      <c r="X370" s="4">
        <f>[1]outsim!X2146</f>
        <v>0</v>
      </c>
      <c r="Y370" s="4">
        <f>[1]outsim!Y2146</f>
        <v>0</v>
      </c>
      <c r="Z370" s="4">
        <f>[1]outsim!Z2146</f>
        <v>0</v>
      </c>
      <c r="AA370" s="4">
        <f>[1]outsim!AA2146</f>
        <v>0</v>
      </c>
      <c r="AB370" s="4">
        <f>[1]outsim!AB2146</f>
        <v>0</v>
      </c>
      <c r="AC370" s="4">
        <f>[1]outsim!AC2146</f>
        <v>0</v>
      </c>
      <c r="AD370" s="4">
        <f>[1]outsim!AD2146</f>
        <v>0.71199999999999697</v>
      </c>
      <c r="AE370" s="4">
        <f>[1]outsim!AE2146</f>
        <v>1.42</v>
      </c>
      <c r="AF370" s="4">
        <f>[1]outsim!AF2146</f>
        <v>1.1200000000000001</v>
      </c>
      <c r="AG370" s="4">
        <f>[1]outsim!AG2146</f>
        <v>1.482</v>
      </c>
      <c r="AH370" s="4">
        <f>[1]outsim!AH2146</f>
        <v>0.67599999999999605</v>
      </c>
      <c r="AI370" s="4">
        <f>[1]outsim!AI2146</f>
        <v>0.100000000000007</v>
      </c>
      <c r="AJ370" s="4">
        <f>[1]outsim!AJ2146</f>
        <v>7.0000000000001297E-2</v>
      </c>
      <c r="AK370" s="4">
        <f>[1]outsim!AK2146</f>
        <v>0.14400000000000501</v>
      </c>
      <c r="AL370" s="4">
        <f>[1]outsim!AL2146</f>
        <v>0.38699999999999202</v>
      </c>
      <c r="AM370" s="4">
        <f>[1]outsim!AM2146</f>
        <v>0.105999999999995</v>
      </c>
      <c r="AN370" s="4">
        <f>[1]outsim!AN2146</f>
        <v>0.54399999999999904</v>
      </c>
      <c r="AO370" s="4">
        <f>[1]outsim!AO2146</f>
        <v>0.47700000000000797</v>
      </c>
      <c r="AP370" s="4">
        <f>[1]outsim!AP2146</f>
        <v>0.432999999999993</v>
      </c>
      <c r="AQ370" s="4">
        <f>[1]outsim!AQ2146</f>
        <v>1.1519999999999999</v>
      </c>
      <c r="AR370" s="4">
        <f>[1]outsim!AR2146</f>
        <v>0</v>
      </c>
      <c r="AS370" s="4">
        <f>[1]outsim!AS2146</f>
        <v>0</v>
      </c>
      <c r="AT370" s="4">
        <f>[1]outsim!AT2146</f>
        <v>0</v>
      </c>
      <c r="AU370" s="4">
        <f>[1]outsim!AU2146</f>
        <v>0</v>
      </c>
      <c r="AV370" s="4">
        <f>[1]outsim!AV2146</f>
        <v>0</v>
      </c>
      <c r="AW370" s="4">
        <f>[1]outsim!AW2146</f>
        <v>0</v>
      </c>
      <c r="AX370" s="4">
        <f>[1]outsim!AX2146</f>
        <v>0</v>
      </c>
      <c r="AY370" s="4">
        <f>[1]outsim!AY2146</f>
        <v>0</v>
      </c>
      <c r="AZ370" s="4">
        <f>[1]outsim!AZ2146</f>
        <v>0</v>
      </c>
      <c r="BA370" s="4">
        <f>[1]outsim!BA2146</f>
        <v>0</v>
      </c>
      <c r="BB370" s="4">
        <f>[1]outsim!BB2146</f>
        <v>0</v>
      </c>
      <c r="BC370" s="4">
        <f>[1]outsim!BC2146</f>
        <v>0</v>
      </c>
    </row>
    <row r="371" spans="1:55" x14ac:dyDescent="0.2">
      <c r="A371" t="s">
        <v>19</v>
      </c>
      <c r="B371">
        <v>984</v>
      </c>
      <c r="C371">
        <v>1991</v>
      </c>
      <c r="D371" s="4">
        <f>[1]outsim!D2147</f>
        <v>0</v>
      </c>
      <c r="E371" s="4">
        <f>[1]outsim!E2147</f>
        <v>0</v>
      </c>
      <c r="F371" s="4">
        <f>[1]outsim!F2147</f>
        <v>0</v>
      </c>
      <c r="G371" s="4">
        <f>[1]outsim!G2147</f>
        <v>0</v>
      </c>
      <c r="H371" s="4">
        <f>[1]outsim!H2147</f>
        <v>0</v>
      </c>
      <c r="I371" s="4">
        <f>[1]outsim!I2147</f>
        <v>0</v>
      </c>
      <c r="J371" s="4">
        <f>[1]outsim!J2147</f>
        <v>0</v>
      </c>
      <c r="K371" s="4">
        <f>[1]outsim!K2147</f>
        <v>0</v>
      </c>
      <c r="L371" s="4">
        <f>[1]outsim!L2147</f>
        <v>0</v>
      </c>
      <c r="M371" s="4">
        <f>[1]outsim!M2147</f>
        <v>0</v>
      </c>
      <c r="N371" s="4">
        <f>[1]outsim!N2147</f>
        <v>0</v>
      </c>
      <c r="O371" s="4">
        <f>[1]outsim!O2147</f>
        <v>0</v>
      </c>
      <c r="P371" s="4">
        <f>[1]outsim!P2147</f>
        <v>0</v>
      </c>
      <c r="Q371" s="4">
        <f>[1]outsim!Q2147</f>
        <v>0</v>
      </c>
      <c r="R371" s="4">
        <f>[1]outsim!R2147</f>
        <v>0</v>
      </c>
      <c r="S371" s="4">
        <f>[1]outsim!S2147</f>
        <v>0</v>
      </c>
      <c r="T371" s="4">
        <f>[1]outsim!T2147</f>
        <v>0</v>
      </c>
      <c r="U371" s="4">
        <f>[1]outsim!U2147</f>
        <v>0</v>
      </c>
      <c r="V371" s="4">
        <f>[1]outsim!V2147</f>
        <v>0</v>
      </c>
      <c r="W371" s="4">
        <f>[1]outsim!W2147</f>
        <v>0</v>
      </c>
      <c r="X371" s="4">
        <f>[1]outsim!X2147</f>
        <v>0</v>
      </c>
      <c r="Y371" s="4">
        <f>[1]outsim!Y2147</f>
        <v>0</v>
      </c>
      <c r="Z371" s="4">
        <f>[1]outsim!Z2147</f>
        <v>0</v>
      </c>
      <c r="AA371" s="4">
        <f>[1]outsim!AA2147</f>
        <v>0</v>
      </c>
      <c r="AB371" s="4">
        <f>[1]outsim!AB2147</f>
        <v>0</v>
      </c>
      <c r="AC371" s="4">
        <f>[1]outsim!AC2147</f>
        <v>0</v>
      </c>
      <c r="AD371" s="4">
        <f>[1]outsim!AD2147</f>
        <v>0</v>
      </c>
      <c r="AE371" s="4">
        <f>[1]outsim!AE2147</f>
        <v>0</v>
      </c>
      <c r="AF371" s="4">
        <f>[1]outsim!AF2147</f>
        <v>0</v>
      </c>
      <c r="AG371" s="4">
        <f>[1]outsim!AG2147</f>
        <v>0.159000000000008</v>
      </c>
      <c r="AH371" s="4">
        <f>[1]outsim!AH2147</f>
        <v>0.239999999999993</v>
      </c>
      <c r="AI371" s="4">
        <f>[1]outsim!AI2147</f>
        <v>0</v>
      </c>
      <c r="AJ371" s="4">
        <f>[1]outsim!AJ2147</f>
        <v>0</v>
      </c>
      <c r="AK371" s="4">
        <f>[1]outsim!AK2147</f>
        <v>0</v>
      </c>
      <c r="AL371" s="4">
        <f>[1]outsim!AL2147</f>
        <v>0</v>
      </c>
      <c r="AM371" s="4">
        <f>[1]outsim!AM2147</f>
        <v>0.39699999999999902</v>
      </c>
      <c r="AN371" s="4">
        <f>[1]outsim!AN2147</f>
        <v>0.135000000000007</v>
      </c>
      <c r="AO371" s="4">
        <f>[1]outsim!AO2147</f>
        <v>0</v>
      </c>
      <c r="AP371" s="4">
        <f>[1]outsim!AP2147</f>
        <v>0</v>
      </c>
      <c r="AQ371" s="4">
        <f>[1]outsim!AQ2147</f>
        <v>0</v>
      </c>
      <c r="AR371" s="4">
        <f>[1]outsim!AR2147</f>
        <v>0</v>
      </c>
      <c r="AS371" s="4">
        <f>[1]outsim!AS2147</f>
        <v>0</v>
      </c>
      <c r="AT371" s="4">
        <f>[1]outsim!AT2147</f>
        <v>0</v>
      </c>
      <c r="AU371" s="4">
        <f>[1]outsim!AU2147</f>
        <v>0</v>
      </c>
      <c r="AV371" s="4">
        <f>[1]outsim!AV2147</f>
        <v>0</v>
      </c>
      <c r="AW371" s="4">
        <f>[1]outsim!AW2147</f>
        <v>0</v>
      </c>
      <c r="AX371" s="4">
        <f>[1]outsim!AX2147</f>
        <v>0</v>
      </c>
      <c r="AY371" s="4">
        <f>[1]outsim!AY2147</f>
        <v>0</v>
      </c>
      <c r="AZ371" s="4">
        <f>[1]outsim!AZ2147</f>
        <v>0</v>
      </c>
      <c r="BA371" s="4">
        <f>[1]outsim!BA2147</f>
        <v>0</v>
      </c>
      <c r="BB371" s="4">
        <f>[1]outsim!BB2147</f>
        <v>0</v>
      </c>
      <c r="BC371" s="4">
        <f>[1]outsim!BC2147</f>
        <v>0</v>
      </c>
    </row>
    <row r="372" spans="1:55" x14ac:dyDescent="0.2">
      <c r="A372" t="s">
        <v>19</v>
      </c>
      <c r="B372">
        <v>984</v>
      </c>
      <c r="C372">
        <v>1992</v>
      </c>
      <c r="D372" s="4">
        <f>[1]outsim!D2148</f>
        <v>0</v>
      </c>
      <c r="E372" s="4">
        <f>[1]outsim!E2148</f>
        <v>0</v>
      </c>
      <c r="F372" s="4">
        <f>[1]outsim!F2148</f>
        <v>0</v>
      </c>
      <c r="G372" s="4">
        <f>[1]outsim!G2148</f>
        <v>0</v>
      </c>
      <c r="H372" s="4">
        <f>[1]outsim!H2148</f>
        <v>0</v>
      </c>
      <c r="I372" s="4">
        <f>[1]outsim!I2148</f>
        <v>0</v>
      </c>
      <c r="J372" s="4">
        <f>[1]outsim!J2148</f>
        <v>0</v>
      </c>
      <c r="K372" s="4">
        <f>[1]outsim!K2148</f>
        <v>0</v>
      </c>
      <c r="L372" s="4">
        <f>[1]outsim!L2148</f>
        <v>0</v>
      </c>
      <c r="M372" s="4">
        <f>[1]outsim!M2148</f>
        <v>0</v>
      </c>
      <c r="N372" s="4">
        <f>[1]outsim!N2148</f>
        <v>0</v>
      </c>
      <c r="O372" s="4">
        <f>[1]outsim!O2148</f>
        <v>0</v>
      </c>
      <c r="P372" s="4">
        <f>[1]outsim!P2148</f>
        <v>0</v>
      </c>
      <c r="Q372" s="4">
        <f>[1]outsim!Q2148</f>
        <v>0</v>
      </c>
      <c r="R372" s="4">
        <f>[1]outsim!R2148</f>
        <v>0</v>
      </c>
      <c r="S372" s="4">
        <f>[1]outsim!S2148</f>
        <v>0</v>
      </c>
      <c r="T372" s="4">
        <f>[1]outsim!T2148</f>
        <v>0</v>
      </c>
      <c r="U372" s="4">
        <f>[1]outsim!U2148</f>
        <v>0</v>
      </c>
      <c r="V372" s="4">
        <f>[1]outsim!V2148</f>
        <v>0</v>
      </c>
      <c r="W372" s="4">
        <f>[1]outsim!W2148</f>
        <v>7.8999999999999598E-2</v>
      </c>
      <c r="X372" s="4">
        <f>[1]outsim!X2148</f>
        <v>0.22199999999999601</v>
      </c>
      <c r="Y372" s="4">
        <f>[1]outsim!Y2148</f>
        <v>0.35700000000000298</v>
      </c>
      <c r="Z372" s="4">
        <f>[1]outsim!Z2148</f>
        <v>0.38399999999999801</v>
      </c>
      <c r="AA372" s="4">
        <f>[1]outsim!AA2148</f>
        <v>0.61399999999999999</v>
      </c>
      <c r="AB372" s="4">
        <f>[1]outsim!AB2148</f>
        <v>0</v>
      </c>
      <c r="AC372" s="4">
        <f>[1]outsim!AC2148</f>
        <v>0</v>
      </c>
      <c r="AD372" s="4">
        <f>[1]outsim!AD2148</f>
        <v>0</v>
      </c>
      <c r="AE372" s="4">
        <f>[1]outsim!AE2148</f>
        <v>0</v>
      </c>
      <c r="AF372" s="4">
        <f>[1]outsim!AF2148</f>
        <v>0</v>
      </c>
      <c r="AG372" s="4">
        <f>[1]outsim!AG2148</f>
        <v>0</v>
      </c>
      <c r="AH372" s="4">
        <f>[1]outsim!AH2148</f>
        <v>0</v>
      </c>
      <c r="AI372" s="4">
        <f>[1]outsim!AI2148</f>
        <v>0</v>
      </c>
      <c r="AJ372" s="4">
        <f>[1]outsim!AJ2148</f>
        <v>0</v>
      </c>
      <c r="AK372" s="4">
        <f>[1]outsim!AK2148</f>
        <v>0.22899999999999299</v>
      </c>
      <c r="AL372" s="4">
        <f>[1]outsim!AL2148</f>
        <v>0</v>
      </c>
      <c r="AM372" s="4">
        <f>[1]outsim!AM2148</f>
        <v>0</v>
      </c>
      <c r="AN372" s="4">
        <f>[1]outsim!AN2148</f>
        <v>0</v>
      </c>
      <c r="AO372" s="4">
        <f>[1]outsim!AO2148</f>
        <v>0</v>
      </c>
      <c r="AP372" s="4">
        <f>[1]outsim!AP2148</f>
        <v>0</v>
      </c>
      <c r="AQ372" s="4">
        <f>[1]outsim!AQ2148</f>
        <v>0</v>
      </c>
      <c r="AR372" s="4">
        <f>[1]outsim!AR2148</f>
        <v>0</v>
      </c>
      <c r="AS372" s="4">
        <f>[1]outsim!AS2148</f>
        <v>0</v>
      </c>
      <c r="AT372" s="4">
        <f>[1]outsim!AT2148</f>
        <v>0</v>
      </c>
      <c r="AU372" s="4">
        <f>[1]outsim!AU2148</f>
        <v>0</v>
      </c>
      <c r="AV372" s="4">
        <f>[1]outsim!AV2148</f>
        <v>0</v>
      </c>
      <c r="AW372" s="4">
        <f>[1]outsim!AW2148</f>
        <v>0</v>
      </c>
      <c r="AX372" s="4">
        <f>[1]outsim!AX2148</f>
        <v>0</v>
      </c>
      <c r="AY372" s="4">
        <f>[1]outsim!AY2148</f>
        <v>0</v>
      </c>
      <c r="AZ372" s="4">
        <f>[1]outsim!AZ2148</f>
        <v>0</v>
      </c>
      <c r="BA372" s="4">
        <f>[1]outsim!BA2148</f>
        <v>0</v>
      </c>
      <c r="BB372" s="4">
        <f>[1]outsim!BB2148</f>
        <v>0</v>
      </c>
      <c r="BC372" s="4">
        <f>[1]outsim!BC2148</f>
        <v>0</v>
      </c>
    </row>
    <row r="373" spans="1:55" x14ac:dyDescent="0.2">
      <c r="A373" t="s">
        <v>19</v>
      </c>
      <c r="B373">
        <v>984</v>
      </c>
      <c r="C373">
        <v>1993</v>
      </c>
      <c r="D373" s="4">
        <f>[1]outsim!D2149</f>
        <v>0</v>
      </c>
      <c r="E373" s="4">
        <f>[1]outsim!E2149</f>
        <v>0</v>
      </c>
      <c r="F373" s="4">
        <f>[1]outsim!F2149</f>
        <v>0</v>
      </c>
      <c r="G373" s="4">
        <f>[1]outsim!G2149</f>
        <v>0</v>
      </c>
      <c r="H373" s="4">
        <f>[1]outsim!H2149</f>
        <v>0</v>
      </c>
      <c r="I373" s="4">
        <f>[1]outsim!I2149</f>
        <v>0</v>
      </c>
      <c r="J373" s="4">
        <f>[1]outsim!J2149</f>
        <v>0</v>
      </c>
      <c r="K373" s="4">
        <f>[1]outsim!K2149</f>
        <v>0</v>
      </c>
      <c r="L373" s="4">
        <f>[1]outsim!L2149</f>
        <v>0</v>
      </c>
      <c r="M373" s="4">
        <f>[1]outsim!M2149</f>
        <v>0</v>
      </c>
      <c r="N373" s="4">
        <f>[1]outsim!N2149</f>
        <v>0</v>
      </c>
      <c r="O373" s="4">
        <f>[1]outsim!O2149</f>
        <v>0</v>
      </c>
      <c r="P373" s="4">
        <f>[1]outsim!P2149</f>
        <v>0</v>
      </c>
      <c r="Q373" s="4">
        <f>[1]outsim!Q2149</f>
        <v>0</v>
      </c>
      <c r="R373" s="4">
        <f>[1]outsim!R2149</f>
        <v>0</v>
      </c>
      <c r="S373" s="4">
        <f>[1]outsim!S2149</f>
        <v>0</v>
      </c>
      <c r="T373" s="4">
        <f>[1]outsim!T2149</f>
        <v>0</v>
      </c>
      <c r="U373" s="4">
        <f>[1]outsim!U2149</f>
        <v>0</v>
      </c>
      <c r="V373" s="4">
        <f>[1]outsim!V2149</f>
        <v>0</v>
      </c>
      <c r="W373" s="4">
        <f>[1]outsim!W2149</f>
        <v>0</v>
      </c>
      <c r="X373" s="4">
        <f>[1]outsim!X2149</f>
        <v>0</v>
      </c>
      <c r="Y373" s="4">
        <f>[1]outsim!Y2149</f>
        <v>0</v>
      </c>
      <c r="Z373" s="4">
        <f>[1]outsim!Z2149</f>
        <v>0</v>
      </c>
      <c r="AA373" s="4">
        <f>[1]outsim!AA2149</f>
        <v>0</v>
      </c>
      <c r="AB373" s="4">
        <f>[1]outsim!AB2149</f>
        <v>0</v>
      </c>
      <c r="AC373" s="4">
        <f>[1]outsim!AC2149</f>
        <v>0</v>
      </c>
      <c r="AD373" s="4">
        <f>[1]outsim!AD2149</f>
        <v>0</v>
      </c>
      <c r="AE373" s="4">
        <f>[1]outsim!AE2149</f>
        <v>0</v>
      </c>
      <c r="AF373" s="4">
        <f>[1]outsim!AF2149</f>
        <v>0</v>
      </c>
      <c r="AG373" s="4">
        <f>[1]outsim!AG2149</f>
        <v>0</v>
      </c>
      <c r="AH373" s="4">
        <f>[1]outsim!AH2149</f>
        <v>0</v>
      </c>
      <c r="AI373" s="4">
        <f>[1]outsim!AI2149</f>
        <v>0</v>
      </c>
      <c r="AJ373" s="4">
        <f>[1]outsim!AJ2149</f>
        <v>0</v>
      </c>
      <c r="AK373" s="4">
        <f>[1]outsim!AK2149</f>
        <v>0</v>
      </c>
      <c r="AL373" s="4">
        <f>[1]outsim!AL2149</f>
        <v>0</v>
      </c>
      <c r="AM373" s="4">
        <f>[1]outsim!AM2149</f>
        <v>0</v>
      </c>
      <c r="AN373" s="4">
        <f>[1]outsim!AN2149</f>
        <v>0</v>
      </c>
      <c r="AO373" s="4">
        <f>[1]outsim!AO2149</f>
        <v>0</v>
      </c>
      <c r="AP373" s="4">
        <f>[1]outsim!AP2149</f>
        <v>0</v>
      </c>
      <c r="AQ373" s="4">
        <f>[1]outsim!AQ2149</f>
        <v>0</v>
      </c>
      <c r="AR373" s="4">
        <f>[1]outsim!AR2149</f>
        <v>0</v>
      </c>
      <c r="AS373" s="4">
        <f>[1]outsim!AS2149</f>
        <v>0</v>
      </c>
      <c r="AT373" s="4">
        <f>[1]outsim!AT2149</f>
        <v>0</v>
      </c>
      <c r="AU373" s="4">
        <f>[1]outsim!AU2149</f>
        <v>0</v>
      </c>
      <c r="AV373" s="4">
        <f>[1]outsim!AV2149</f>
        <v>0</v>
      </c>
      <c r="AW373" s="4">
        <f>[1]outsim!AW2149</f>
        <v>0</v>
      </c>
      <c r="AX373" s="4">
        <f>[1]outsim!AX2149</f>
        <v>0</v>
      </c>
      <c r="AY373" s="4">
        <f>[1]outsim!AY2149</f>
        <v>0</v>
      </c>
      <c r="AZ373" s="4">
        <f>[1]outsim!AZ2149</f>
        <v>0</v>
      </c>
      <c r="BA373" s="4">
        <f>[1]outsim!BA2149</f>
        <v>0</v>
      </c>
      <c r="BB373" s="4">
        <f>[1]outsim!BB2149</f>
        <v>0</v>
      </c>
      <c r="BC373" s="4">
        <f>[1]outsim!BC2149</f>
        <v>0</v>
      </c>
    </row>
    <row r="374" spans="1:55" x14ac:dyDescent="0.2">
      <c r="A374" t="s">
        <v>19</v>
      </c>
      <c r="B374">
        <v>984</v>
      </c>
      <c r="C374">
        <v>1994</v>
      </c>
      <c r="D374" s="4">
        <f>[1]outsim!D2150</f>
        <v>0</v>
      </c>
      <c r="E374" s="4">
        <f>[1]outsim!E2150</f>
        <v>0</v>
      </c>
      <c r="F374" s="4">
        <f>[1]outsim!F2150</f>
        <v>0</v>
      </c>
      <c r="G374" s="4">
        <f>[1]outsim!G2150</f>
        <v>0</v>
      </c>
      <c r="H374" s="4">
        <f>[1]outsim!H2150</f>
        <v>0</v>
      </c>
      <c r="I374" s="4">
        <f>[1]outsim!I2150</f>
        <v>0</v>
      </c>
      <c r="J374" s="4">
        <f>[1]outsim!J2150</f>
        <v>0</v>
      </c>
      <c r="K374" s="4">
        <f>[1]outsim!K2150</f>
        <v>0</v>
      </c>
      <c r="L374" s="4">
        <f>[1]outsim!L2150</f>
        <v>0</v>
      </c>
      <c r="M374" s="4">
        <f>[1]outsim!M2150</f>
        <v>0</v>
      </c>
      <c r="N374" s="4">
        <f>[1]outsim!N2150</f>
        <v>0</v>
      </c>
      <c r="O374" s="4">
        <f>[1]outsim!O2150</f>
        <v>0</v>
      </c>
      <c r="P374" s="4">
        <f>[1]outsim!P2150</f>
        <v>0</v>
      </c>
      <c r="Q374" s="4">
        <f>[1]outsim!Q2150</f>
        <v>0</v>
      </c>
      <c r="R374" s="4">
        <f>[1]outsim!R2150</f>
        <v>0</v>
      </c>
      <c r="S374" s="4">
        <f>[1]outsim!S2150</f>
        <v>0</v>
      </c>
      <c r="T374" s="4">
        <f>[1]outsim!T2150</f>
        <v>0</v>
      </c>
      <c r="U374" s="4">
        <f>[1]outsim!U2150</f>
        <v>0</v>
      </c>
      <c r="V374" s="4">
        <f>[1]outsim!V2150</f>
        <v>0</v>
      </c>
      <c r="W374" s="4">
        <f>[1]outsim!W2150</f>
        <v>0</v>
      </c>
      <c r="X374" s="4">
        <f>[1]outsim!X2150</f>
        <v>0</v>
      </c>
      <c r="Y374" s="4">
        <f>[1]outsim!Y2150</f>
        <v>0</v>
      </c>
      <c r="Z374" s="4">
        <f>[1]outsim!Z2150</f>
        <v>0</v>
      </c>
      <c r="AA374" s="4">
        <f>[1]outsim!AA2150</f>
        <v>0</v>
      </c>
      <c r="AB374" s="4">
        <f>[1]outsim!AB2150</f>
        <v>0</v>
      </c>
      <c r="AC374" s="4">
        <f>[1]outsim!AC2150</f>
        <v>0</v>
      </c>
      <c r="AD374" s="4">
        <f>[1]outsim!AD2150</f>
        <v>0.41800000000000598</v>
      </c>
      <c r="AE374" s="4">
        <f>[1]outsim!AE2150</f>
        <v>0.87999999999999501</v>
      </c>
      <c r="AF374" s="4">
        <f>[1]outsim!AF2150</f>
        <v>0.65500000000000502</v>
      </c>
      <c r="AG374" s="4">
        <f>[1]outsim!AG2150</f>
        <v>0.51100000000000001</v>
      </c>
      <c r="AH374" s="4">
        <f>[1]outsim!AH2150</f>
        <v>0.97199999999999598</v>
      </c>
      <c r="AI374" s="4">
        <f>[1]outsim!AI2150</f>
        <v>1.3839999999999999</v>
      </c>
      <c r="AJ374" s="4">
        <f>[1]outsim!AJ2150</f>
        <v>0.88800000000000101</v>
      </c>
      <c r="AK374" s="4">
        <f>[1]outsim!AK2150</f>
        <v>0.56300000000000405</v>
      </c>
      <c r="AL374" s="4">
        <f>[1]outsim!AL2150</f>
        <v>0.633000000000006</v>
      </c>
      <c r="AM374" s="4">
        <f>[1]outsim!AM2150</f>
        <v>0.56399999999999695</v>
      </c>
      <c r="AN374" s="4">
        <f>[1]outsim!AN2150</f>
        <v>0.79399999999999904</v>
      </c>
      <c r="AO374" s="4">
        <f>[1]outsim!AO2150</f>
        <v>0.49500000000000499</v>
      </c>
      <c r="AP374" s="4">
        <f>[1]outsim!AP2150</f>
        <v>0.440999999999998</v>
      </c>
      <c r="AQ374" s="4">
        <f>[1]outsim!AQ2150</f>
        <v>0.33300000000000202</v>
      </c>
      <c r="AR374" s="4">
        <f>[1]outsim!AR2150</f>
        <v>0</v>
      </c>
      <c r="AS374" s="4">
        <f>[1]outsim!AS2150</f>
        <v>0</v>
      </c>
      <c r="AT374" s="4">
        <f>[1]outsim!AT2150</f>
        <v>0</v>
      </c>
      <c r="AU374" s="4">
        <f>[1]outsim!AU2150</f>
        <v>0</v>
      </c>
      <c r="AV374" s="4">
        <f>[1]outsim!AV2150</f>
        <v>0</v>
      </c>
      <c r="AW374" s="4">
        <f>[1]outsim!AW2150</f>
        <v>0</v>
      </c>
      <c r="AX374" s="4">
        <f>[1]outsim!AX2150</f>
        <v>0</v>
      </c>
      <c r="AY374" s="4">
        <f>[1]outsim!AY2150</f>
        <v>0</v>
      </c>
      <c r="AZ374" s="4">
        <f>[1]outsim!AZ2150</f>
        <v>0</v>
      </c>
      <c r="BA374" s="4">
        <f>[1]outsim!BA2150</f>
        <v>0</v>
      </c>
      <c r="BB374" s="4">
        <f>[1]outsim!BB2150</f>
        <v>0</v>
      </c>
      <c r="BC374" s="4">
        <f>[1]outsim!BC2150</f>
        <v>0</v>
      </c>
    </row>
    <row r="375" spans="1:55" x14ac:dyDescent="0.2">
      <c r="A375" t="s">
        <v>19</v>
      </c>
      <c r="B375">
        <v>984</v>
      </c>
      <c r="C375">
        <v>1995</v>
      </c>
      <c r="D375" s="4">
        <f>[1]outsim!D2151</f>
        <v>0</v>
      </c>
      <c r="E375" s="4">
        <f>[1]outsim!E2151</f>
        <v>0</v>
      </c>
      <c r="F375" s="4">
        <f>[1]outsim!F2151</f>
        <v>0</v>
      </c>
      <c r="G375" s="4">
        <f>[1]outsim!G2151</f>
        <v>0</v>
      </c>
      <c r="H375" s="4">
        <f>[1]outsim!H2151</f>
        <v>0</v>
      </c>
      <c r="I375" s="4">
        <f>[1]outsim!I2151</f>
        <v>0</v>
      </c>
      <c r="J375" s="4">
        <f>[1]outsim!J2151</f>
        <v>0</v>
      </c>
      <c r="K375" s="4">
        <f>[1]outsim!K2151</f>
        <v>0</v>
      </c>
      <c r="L375" s="4">
        <f>[1]outsim!L2151</f>
        <v>0</v>
      </c>
      <c r="M375" s="4">
        <f>[1]outsim!M2151</f>
        <v>0</v>
      </c>
      <c r="N375" s="4">
        <f>[1]outsim!N2151</f>
        <v>0</v>
      </c>
      <c r="O375" s="4">
        <f>[1]outsim!O2151</f>
        <v>0</v>
      </c>
      <c r="P375" s="4">
        <f>[1]outsim!P2151</f>
        <v>0</v>
      </c>
      <c r="Q375" s="4">
        <f>[1]outsim!Q2151</f>
        <v>0</v>
      </c>
      <c r="R375" s="4">
        <f>[1]outsim!R2151</f>
        <v>0</v>
      </c>
      <c r="S375" s="4">
        <f>[1]outsim!S2151</f>
        <v>0</v>
      </c>
      <c r="T375" s="4">
        <f>[1]outsim!T2151</f>
        <v>0</v>
      </c>
      <c r="U375" s="4">
        <f>[1]outsim!U2151</f>
        <v>0</v>
      </c>
      <c r="V375" s="4">
        <f>[1]outsim!V2151</f>
        <v>0</v>
      </c>
      <c r="W375" s="4">
        <f>[1]outsim!W2151</f>
        <v>0</v>
      </c>
      <c r="X375" s="4">
        <f>[1]outsim!X2151</f>
        <v>0</v>
      </c>
      <c r="Y375" s="4">
        <f>[1]outsim!Y2151</f>
        <v>0</v>
      </c>
      <c r="Z375" s="4">
        <f>[1]outsim!Z2151</f>
        <v>0</v>
      </c>
      <c r="AA375" s="4">
        <f>[1]outsim!AA2151</f>
        <v>0</v>
      </c>
      <c r="AB375" s="4">
        <f>[1]outsim!AB2151</f>
        <v>0</v>
      </c>
      <c r="AC375" s="4">
        <f>[1]outsim!AC2151</f>
        <v>0</v>
      </c>
      <c r="AD375" s="4">
        <f>[1]outsim!AD2151</f>
        <v>0</v>
      </c>
      <c r="AE375" s="4">
        <f>[1]outsim!AE2151</f>
        <v>0</v>
      </c>
      <c r="AF375" s="4">
        <f>[1]outsim!AF2151</f>
        <v>0</v>
      </c>
      <c r="AG375" s="4">
        <f>[1]outsim!AG2151</f>
        <v>0</v>
      </c>
      <c r="AH375" s="4">
        <f>[1]outsim!AH2151</f>
        <v>0</v>
      </c>
      <c r="AI375" s="4">
        <f>[1]outsim!AI2151</f>
        <v>0</v>
      </c>
      <c r="AJ375" s="4">
        <f>[1]outsim!AJ2151</f>
        <v>0</v>
      </c>
      <c r="AK375" s="4">
        <f>[1]outsim!AK2151</f>
        <v>0</v>
      </c>
      <c r="AL375" s="4">
        <f>[1]outsim!AL2151</f>
        <v>0</v>
      </c>
      <c r="AM375" s="4">
        <f>[1]outsim!AM2151</f>
        <v>0</v>
      </c>
      <c r="AN375" s="4">
        <f>[1]outsim!AN2151</f>
        <v>0</v>
      </c>
      <c r="AO375" s="4">
        <f>[1]outsim!AO2151</f>
        <v>0</v>
      </c>
      <c r="AP375" s="4">
        <f>[1]outsim!AP2151</f>
        <v>0</v>
      </c>
      <c r="AQ375" s="4">
        <f>[1]outsim!AQ2151</f>
        <v>0</v>
      </c>
      <c r="AR375" s="4">
        <f>[1]outsim!AR2151</f>
        <v>0</v>
      </c>
      <c r="AS375" s="4">
        <f>[1]outsim!AS2151</f>
        <v>0</v>
      </c>
      <c r="AT375" s="4">
        <f>[1]outsim!AT2151</f>
        <v>0</v>
      </c>
      <c r="AU375" s="4">
        <f>[1]outsim!AU2151</f>
        <v>0</v>
      </c>
      <c r="AV375" s="4">
        <f>[1]outsim!AV2151</f>
        <v>0</v>
      </c>
      <c r="AW375" s="4">
        <f>[1]outsim!AW2151</f>
        <v>0</v>
      </c>
      <c r="AX375" s="4">
        <f>[1]outsim!AX2151</f>
        <v>0</v>
      </c>
      <c r="AY375" s="4">
        <f>[1]outsim!AY2151</f>
        <v>0</v>
      </c>
      <c r="AZ375" s="4">
        <f>[1]outsim!AZ2151</f>
        <v>0</v>
      </c>
      <c r="BA375" s="4">
        <f>[1]outsim!BA2151</f>
        <v>0</v>
      </c>
      <c r="BB375" s="4">
        <f>[1]outsim!BB2151</f>
        <v>0</v>
      </c>
      <c r="BC375" s="4">
        <f>[1]outsim!BC2151</f>
        <v>0</v>
      </c>
    </row>
    <row r="376" spans="1:55" x14ac:dyDescent="0.2">
      <c r="A376" t="s">
        <v>19</v>
      </c>
      <c r="B376">
        <v>984</v>
      </c>
      <c r="C376">
        <v>1996</v>
      </c>
      <c r="D376" s="4">
        <f>[1]outsim!D2152</f>
        <v>0</v>
      </c>
      <c r="E376" s="4">
        <f>[1]outsim!E2152</f>
        <v>0</v>
      </c>
      <c r="F376" s="4">
        <f>[1]outsim!F2152</f>
        <v>0</v>
      </c>
      <c r="G376" s="4">
        <f>[1]outsim!G2152</f>
        <v>0</v>
      </c>
      <c r="H376" s="4">
        <f>[1]outsim!H2152</f>
        <v>0</v>
      </c>
      <c r="I376" s="4">
        <f>[1]outsim!I2152</f>
        <v>0</v>
      </c>
      <c r="J376" s="4">
        <f>[1]outsim!J2152</f>
        <v>0</v>
      </c>
      <c r="K376" s="4">
        <f>[1]outsim!K2152</f>
        <v>0</v>
      </c>
      <c r="L376" s="4">
        <f>[1]outsim!L2152</f>
        <v>0</v>
      </c>
      <c r="M376" s="4">
        <f>[1]outsim!M2152</f>
        <v>0</v>
      </c>
      <c r="N376" s="4">
        <f>[1]outsim!N2152</f>
        <v>0</v>
      </c>
      <c r="O376" s="4">
        <f>[1]outsim!O2152</f>
        <v>0</v>
      </c>
      <c r="P376" s="4">
        <f>[1]outsim!P2152</f>
        <v>0</v>
      </c>
      <c r="Q376" s="4">
        <f>[1]outsim!Q2152</f>
        <v>0</v>
      </c>
      <c r="R376" s="4">
        <f>[1]outsim!R2152</f>
        <v>0</v>
      </c>
      <c r="S376" s="4">
        <f>[1]outsim!S2152</f>
        <v>0</v>
      </c>
      <c r="T376" s="4">
        <f>[1]outsim!T2152</f>
        <v>0</v>
      </c>
      <c r="U376" s="4">
        <f>[1]outsim!U2152</f>
        <v>0</v>
      </c>
      <c r="V376" s="4">
        <f>[1]outsim!V2152</f>
        <v>0</v>
      </c>
      <c r="W376" s="4">
        <f>[1]outsim!W2152</f>
        <v>0</v>
      </c>
      <c r="X376" s="4">
        <f>[1]outsim!X2152</f>
        <v>0</v>
      </c>
      <c r="Y376" s="4">
        <f>[1]outsim!Y2152</f>
        <v>0</v>
      </c>
      <c r="Z376" s="4">
        <f>[1]outsim!Z2152</f>
        <v>0</v>
      </c>
      <c r="AA376" s="4">
        <f>[1]outsim!AA2152</f>
        <v>0</v>
      </c>
      <c r="AB376" s="4">
        <f>[1]outsim!AB2152</f>
        <v>0</v>
      </c>
      <c r="AC376" s="4">
        <f>[1]outsim!AC2152</f>
        <v>0</v>
      </c>
      <c r="AD376" s="4">
        <f>[1]outsim!AD2152</f>
        <v>0</v>
      </c>
      <c r="AE376" s="4">
        <f>[1]outsim!AE2152</f>
        <v>0</v>
      </c>
      <c r="AF376" s="4">
        <f>[1]outsim!AF2152</f>
        <v>0.80299999999999705</v>
      </c>
      <c r="AG376" s="4">
        <f>[1]outsim!AG2152</f>
        <v>1.708</v>
      </c>
      <c r="AH376" s="4">
        <f>[1]outsim!AH2152</f>
        <v>1.4359999999999999</v>
      </c>
      <c r="AI376" s="4">
        <f>[1]outsim!AI2152</f>
        <v>0.85999999999999699</v>
      </c>
      <c r="AJ376" s="4">
        <f>[1]outsim!AJ2152</f>
        <v>0.28700000000000198</v>
      </c>
      <c r="AK376" s="4">
        <f>[1]outsim!AK2152</f>
        <v>0.44500000000000101</v>
      </c>
      <c r="AL376" s="4">
        <f>[1]outsim!AL2152</f>
        <v>0.54300000000000603</v>
      </c>
      <c r="AM376" s="4">
        <f>[1]outsim!AM2152</f>
        <v>0.64900000000000102</v>
      </c>
      <c r="AN376" s="4">
        <f>[1]outsim!AN2152</f>
        <v>0.57400000000000395</v>
      </c>
      <c r="AO376" s="4">
        <f>[1]outsim!AO2152</f>
        <v>0</v>
      </c>
      <c r="AP376" s="4">
        <f>[1]outsim!AP2152</f>
        <v>0</v>
      </c>
      <c r="AQ376" s="4">
        <f>[1]outsim!AQ2152</f>
        <v>0</v>
      </c>
      <c r="AR376" s="4">
        <f>[1]outsim!AR2152</f>
        <v>0</v>
      </c>
      <c r="AS376" s="4">
        <f>[1]outsim!AS2152</f>
        <v>0</v>
      </c>
      <c r="AT376" s="4">
        <f>[1]outsim!AT2152</f>
        <v>0</v>
      </c>
      <c r="AU376" s="4">
        <f>[1]outsim!AU2152</f>
        <v>0</v>
      </c>
      <c r="AV376" s="4">
        <f>[1]outsim!AV2152</f>
        <v>0</v>
      </c>
      <c r="AW376" s="4">
        <f>[1]outsim!AW2152</f>
        <v>0</v>
      </c>
      <c r="AX376" s="4">
        <f>[1]outsim!AX2152</f>
        <v>0</v>
      </c>
      <c r="AY376" s="4">
        <f>[1]outsim!AY2152</f>
        <v>0</v>
      </c>
      <c r="AZ376" s="4">
        <f>[1]outsim!AZ2152</f>
        <v>0</v>
      </c>
      <c r="BA376" s="4">
        <f>[1]outsim!BA2152</f>
        <v>0</v>
      </c>
      <c r="BB376" s="4">
        <f>[1]outsim!BB2152</f>
        <v>0</v>
      </c>
      <c r="BC376" s="4">
        <f>[1]outsim!BC2152</f>
        <v>0</v>
      </c>
    </row>
    <row r="377" spans="1:55" x14ac:dyDescent="0.2">
      <c r="A377" t="s">
        <v>19</v>
      </c>
      <c r="B377">
        <v>984</v>
      </c>
      <c r="C377">
        <v>1997</v>
      </c>
      <c r="D377" s="4">
        <f>[1]outsim!D2153</f>
        <v>0</v>
      </c>
      <c r="E377" s="4">
        <f>[1]outsim!E2153</f>
        <v>0</v>
      </c>
      <c r="F377" s="4">
        <f>[1]outsim!F2153</f>
        <v>0</v>
      </c>
      <c r="G377" s="4">
        <f>[1]outsim!G2153</f>
        <v>0</v>
      </c>
      <c r="H377" s="4">
        <f>[1]outsim!H2153</f>
        <v>0</v>
      </c>
      <c r="I377" s="4">
        <f>[1]outsim!I2153</f>
        <v>0</v>
      </c>
      <c r="J377" s="4">
        <f>[1]outsim!J2153</f>
        <v>0</v>
      </c>
      <c r="K377" s="4">
        <f>[1]outsim!K2153</f>
        <v>0</v>
      </c>
      <c r="L377" s="4">
        <f>[1]outsim!L2153</f>
        <v>0</v>
      </c>
      <c r="M377" s="4">
        <f>[1]outsim!M2153</f>
        <v>0</v>
      </c>
      <c r="N377" s="4">
        <f>[1]outsim!N2153</f>
        <v>0</v>
      </c>
      <c r="O377" s="4">
        <f>[1]outsim!O2153</f>
        <v>0</v>
      </c>
      <c r="P377" s="4">
        <f>[1]outsim!P2153</f>
        <v>0</v>
      </c>
      <c r="Q377" s="4">
        <f>[1]outsim!Q2153</f>
        <v>0</v>
      </c>
      <c r="R377" s="4">
        <f>[1]outsim!R2153</f>
        <v>0</v>
      </c>
      <c r="S377" s="4">
        <f>[1]outsim!S2153</f>
        <v>0</v>
      </c>
      <c r="T377" s="4">
        <f>[1]outsim!T2153</f>
        <v>0</v>
      </c>
      <c r="U377" s="4">
        <f>[1]outsim!U2153</f>
        <v>0</v>
      </c>
      <c r="V377" s="4">
        <f>[1]outsim!V2153</f>
        <v>0</v>
      </c>
      <c r="W377" s="4">
        <f>[1]outsim!W2153</f>
        <v>0</v>
      </c>
      <c r="X377" s="4">
        <f>[1]outsim!X2153</f>
        <v>0</v>
      </c>
      <c r="Y377" s="4">
        <f>[1]outsim!Y2153</f>
        <v>0</v>
      </c>
      <c r="Z377" s="4">
        <f>[1]outsim!Z2153</f>
        <v>0</v>
      </c>
      <c r="AA377" s="4">
        <f>[1]outsim!AA2153</f>
        <v>0</v>
      </c>
      <c r="AB377" s="4">
        <f>[1]outsim!AB2153</f>
        <v>0</v>
      </c>
      <c r="AC377" s="4">
        <f>[1]outsim!AC2153</f>
        <v>0</v>
      </c>
      <c r="AD377" s="4">
        <f>[1]outsim!AD2153</f>
        <v>0</v>
      </c>
      <c r="AE377" s="4">
        <f>[1]outsim!AE2153</f>
        <v>0</v>
      </c>
      <c r="AF377" s="4">
        <f>[1]outsim!AF2153</f>
        <v>0.27100000000000701</v>
      </c>
      <c r="AG377" s="4">
        <f>[1]outsim!AG2153</f>
        <v>1.381</v>
      </c>
      <c r="AH377" s="4">
        <f>[1]outsim!AH2153</f>
        <v>1.2829999999999999</v>
      </c>
      <c r="AI377" s="4">
        <f>[1]outsim!AI2153</f>
        <v>0.57600000000000595</v>
      </c>
      <c r="AJ377" s="4">
        <f>[1]outsim!AJ2153</f>
        <v>0</v>
      </c>
      <c r="AK377" s="4">
        <f>[1]outsim!AK2153</f>
        <v>0</v>
      </c>
      <c r="AL377" s="4">
        <f>[1]outsim!AL2153</f>
        <v>6.7999999999999894E-2</v>
      </c>
      <c r="AM377" s="4">
        <f>[1]outsim!AM2153</f>
        <v>0.62599999999999301</v>
      </c>
      <c r="AN377" s="4">
        <f>[1]outsim!AN2153</f>
        <v>0.71400000000000696</v>
      </c>
      <c r="AO377" s="4">
        <f>[1]outsim!AO2153</f>
        <v>0.315999999999998</v>
      </c>
      <c r="AP377" s="4">
        <f>[1]outsim!AP2153</f>
        <v>0.70100000000000595</v>
      </c>
      <c r="AQ377" s="4">
        <f>[1]outsim!AQ2153</f>
        <v>0</v>
      </c>
      <c r="AR377" s="4">
        <f>[1]outsim!AR2153</f>
        <v>0</v>
      </c>
      <c r="AS377" s="4">
        <f>[1]outsim!AS2153</f>
        <v>0</v>
      </c>
      <c r="AT377" s="4">
        <f>[1]outsim!AT2153</f>
        <v>0</v>
      </c>
      <c r="AU377" s="4">
        <f>[1]outsim!AU2153</f>
        <v>0</v>
      </c>
      <c r="AV377" s="4">
        <f>[1]outsim!AV2153</f>
        <v>0</v>
      </c>
      <c r="AW377" s="4">
        <f>[1]outsim!AW2153</f>
        <v>0</v>
      </c>
      <c r="AX377" s="4">
        <f>[1]outsim!AX2153</f>
        <v>0</v>
      </c>
      <c r="AY377" s="4">
        <f>[1]outsim!AY2153</f>
        <v>0</v>
      </c>
      <c r="AZ377" s="4">
        <f>[1]outsim!AZ2153</f>
        <v>0</v>
      </c>
      <c r="BA377" s="4">
        <f>[1]outsim!BA2153</f>
        <v>0</v>
      </c>
      <c r="BB377" s="4">
        <f>[1]outsim!BB2153</f>
        <v>0</v>
      </c>
      <c r="BC377" s="4">
        <f>[1]outsim!BC2153</f>
        <v>0</v>
      </c>
    </row>
    <row r="378" spans="1:55" x14ac:dyDescent="0.2">
      <c r="A378" t="s">
        <v>19</v>
      </c>
      <c r="B378">
        <v>984</v>
      </c>
      <c r="C378">
        <v>1998</v>
      </c>
      <c r="D378" s="4">
        <f>[1]outsim!D2154</f>
        <v>0</v>
      </c>
      <c r="E378" s="4">
        <f>[1]outsim!E2154</f>
        <v>0</v>
      </c>
      <c r="F378" s="4">
        <f>[1]outsim!F2154</f>
        <v>0</v>
      </c>
      <c r="G378" s="4">
        <f>[1]outsim!G2154</f>
        <v>0</v>
      </c>
      <c r="H378" s="4">
        <f>[1]outsim!H2154</f>
        <v>0</v>
      </c>
      <c r="I378" s="4">
        <f>[1]outsim!I2154</f>
        <v>0</v>
      </c>
      <c r="J378" s="4">
        <f>[1]outsim!J2154</f>
        <v>0</v>
      </c>
      <c r="K378" s="4">
        <f>[1]outsim!K2154</f>
        <v>0</v>
      </c>
      <c r="L378" s="4">
        <f>[1]outsim!L2154</f>
        <v>0</v>
      </c>
      <c r="M378" s="4">
        <f>[1]outsim!M2154</f>
        <v>0</v>
      </c>
      <c r="N378" s="4">
        <f>[1]outsim!N2154</f>
        <v>0</v>
      </c>
      <c r="O378" s="4">
        <f>[1]outsim!O2154</f>
        <v>0</v>
      </c>
      <c r="P378" s="4">
        <f>[1]outsim!P2154</f>
        <v>0</v>
      </c>
      <c r="Q378" s="4">
        <f>[1]outsim!Q2154</f>
        <v>0</v>
      </c>
      <c r="R378" s="4">
        <f>[1]outsim!R2154</f>
        <v>0</v>
      </c>
      <c r="S378" s="4">
        <f>[1]outsim!S2154</f>
        <v>0</v>
      </c>
      <c r="T378" s="4">
        <f>[1]outsim!T2154</f>
        <v>0</v>
      </c>
      <c r="U378" s="4">
        <f>[1]outsim!U2154</f>
        <v>0</v>
      </c>
      <c r="V378" s="4">
        <f>[1]outsim!V2154</f>
        <v>0</v>
      </c>
      <c r="W378" s="4">
        <f>[1]outsim!W2154</f>
        <v>0.22399999999999801</v>
      </c>
      <c r="X378" s="4">
        <f>[1]outsim!X2154</f>
        <v>0</v>
      </c>
      <c r="Y378" s="4">
        <f>[1]outsim!Y2154</f>
        <v>0</v>
      </c>
      <c r="Z378" s="4">
        <f>[1]outsim!Z2154</f>
        <v>0</v>
      </c>
      <c r="AA378" s="4">
        <f>[1]outsim!AA2154</f>
        <v>0</v>
      </c>
      <c r="AB378" s="4">
        <f>[1]outsim!AB2154</f>
        <v>0</v>
      </c>
      <c r="AC378" s="4">
        <f>[1]outsim!AC2154</f>
        <v>0</v>
      </c>
      <c r="AD378" s="4">
        <f>[1]outsim!AD2154</f>
        <v>0</v>
      </c>
      <c r="AE378" s="4">
        <f>[1]outsim!AE2154</f>
        <v>0</v>
      </c>
      <c r="AF378" s="4">
        <f>[1]outsim!AF2154</f>
        <v>0</v>
      </c>
      <c r="AG378" s="4">
        <f>[1]outsim!AG2154</f>
        <v>0.89699999999999902</v>
      </c>
      <c r="AH378" s="4">
        <f>[1]outsim!AH2154</f>
        <v>1.391</v>
      </c>
      <c r="AI378" s="4">
        <f>[1]outsim!AI2154</f>
        <v>0.17100000000000001</v>
      </c>
      <c r="AJ378" s="4">
        <f>[1]outsim!AJ2154</f>
        <v>0.27499999999999403</v>
      </c>
      <c r="AK378" s="4">
        <f>[1]outsim!AK2154</f>
        <v>0.54399999999999904</v>
      </c>
      <c r="AL378" s="4">
        <f>[1]outsim!AL2154</f>
        <v>0.83199999999999397</v>
      </c>
      <c r="AM378" s="4">
        <f>[1]outsim!AM2154</f>
        <v>0.95899999999999497</v>
      </c>
      <c r="AN378" s="4">
        <f>[1]outsim!AN2154</f>
        <v>1.073</v>
      </c>
      <c r="AO378" s="4">
        <f>[1]outsim!AO2154</f>
        <v>0.57200000000000295</v>
      </c>
      <c r="AP378" s="4">
        <f>[1]outsim!AP2154</f>
        <v>0.883000000000006</v>
      </c>
      <c r="AQ378" s="4">
        <f>[1]outsim!AQ2154</f>
        <v>0.44900000000000401</v>
      </c>
      <c r="AR378" s="4">
        <f>[1]outsim!AR2154</f>
        <v>0</v>
      </c>
      <c r="AS378" s="4">
        <f>[1]outsim!AS2154</f>
        <v>0</v>
      </c>
      <c r="AT378" s="4">
        <f>[1]outsim!AT2154</f>
        <v>0</v>
      </c>
      <c r="AU378" s="4">
        <f>[1]outsim!AU2154</f>
        <v>0</v>
      </c>
      <c r="AV378" s="4">
        <f>[1]outsim!AV2154</f>
        <v>0</v>
      </c>
      <c r="AW378" s="4">
        <f>[1]outsim!AW2154</f>
        <v>0</v>
      </c>
      <c r="AX378" s="4">
        <f>[1]outsim!AX2154</f>
        <v>0</v>
      </c>
      <c r="AY378" s="4">
        <f>[1]outsim!AY2154</f>
        <v>0</v>
      </c>
      <c r="AZ378" s="4">
        <f>[1]outsim!AZ2154</f>
        <v>0</v>
      </c>
      <c r="BA378" s="4">
        <f>[1]outsim!BA2154</f>
        <v>0</v>
      </c>
      <c r="BB378" s="4">
        <f>[1]outsim!BB2154</f>
        <v>0</v>
      </c>
      <c r="BC378" s="4">
        <f>[1]outsim!BC2154</f>
        <v>0</v>
      </c>
    </row>
    <row r="379" spans="1:55" x14ac:dyDescent="0.2">
      <c r="A379" t="s">
        <v>19</v>
      </c>
      <c r="B379">
        <v>984</v>
      </c>
      <c r="C379">
        <v>1999</v>
      </c>
      <c r="D379" s="4">
        <f>[1]outsim!D2155</f>
        <v>0</v>
      </c>
      <c r="E379" s="4">
        <f>[1]outsim!E2155</f>
        <v>0</v>
      </c>
      <c r="F379" s="4">
        <f>[1]outsim!F2155</f>
        <v>0</v>
      </c>
      <c r="G379" s="4">
        <f>[1]outsim!G2155</f>
        <v>0</v>
      </c>
      <c r="H379" s="4">
        <f>[1]outsim!H2155</f>
        <v>0</v>
      </c>
      <c r="I379" s="4">
        <f>[1]outsim!I2155</f>
        <v>0</v>
      </c>
      <c r="J379" s="4">
        <f>[1]outsim!J2155</f>
        <v>0</v>
      </c>
      <c r="K379" s="4">
        <f>[1]outsim!K2155</f>
        <v>0</v>
      </c>
      <c r="L379" s="4">
        <f>[1]outsim!L2155</f>
        <v>0</v>
      </c>
      <c r="M379" s="4">
        <f>[1]outsim!M2155</f>
        <v>0</v>
      </c>
      <c r="N379" s="4">
        <f>[1]outsim!N2155</f>
        <v>0</v>
      </c>
      <c r="O379" s="4">
        <f>[1]outsim!O2155</f>
        <v>0</v>
      </c>
      <c r="P379" s="4">
        <f>[1]outsim!P2155</f>
        <v>0</v>
      </c>
      <c r="Q379" s="4">
        <f>[1]outsim!Q2155</f>
        <v>0</v>
      </c>
      <c r="R379" s="4">
        <f>[1]outsim!R2155</f>
        <v>0</v>
      </c>
      <c r="S379" s="4">
        <f>[1]outsim!S2155</f>
        <v>0</v>
      </c>
      <c r="T379" s="4">
        <f>[1]outsim!T2155</f>
        <v>0</v>
      </c>
      <c r="U379" s="4">
        <f>[1]outsim!U2155</f>
        <v>0</v>
      </c>
      <c r="V379" s="4">
        <f>[1]outsim!V2155</f>
        <v>0</v>
      </c>
      <c r="W379" s="4">
        <f>[1]outsim!W2155</f>
        <v>0</v>
      </c>
      <c r="X379" s="4">
        <f>[1]outsim!X2155</f>
        <v>0</v>
      </c>
      <c r="Y379" s="4">
        <f>[1]outsim!Y2155</f>
        <v>0</v>
      </c>
      <c r="Z379" s="4">
        <f>[1]outsim!Z2155</f>
        <v>0</v>
      </c>
      <c r="AA379" s="4">
        <f>[1]outsim!AA2155</f>
        <v>0</v>
      </c>
      <c r="AB379" s="4">
        <f>[1]outsim!AB2155</f>
        <v>0</v>
      </c>
      <c r="AC379" s="4">
        <f>[1]outsim!AC2155</f>
        <v>0</v>
      </c>
      <c r="AD379" s="4">
        <f>[1]outsim!AD2155</f>
        <v>2.80000000000038E-2</v>
      </c>
      <c r="AE379" s="4">
        <f>[1]outsim!AE2155</f>
        <v>0.57099999999999396</v>
      </c>
      <c r="AF379" s="4">
        <f>[1]outsim!AF2155</f>
        <v>0.95199999999999796</v>
      </c>
      <c r="AG379" s="4">
        <f>[1]outsim!AG2155</f>
        <v>1.34</v>
      </c>
      <c r="AH379" s="4">
        <f>[1]outsim!AH2155</f>
        <v>1.1970000000000001</v>
      </c>
      <c r="AI379" s="4">
        <f>[1]outsim!AI2155</f>
        <v>0.27699999999999497</v>
      </c>
      <c r="AJ379" s="4">
        <f>[1]outsim!AJ2155</f>
        <v>0.35500000000000198</v>
      </c>
      <c r="AK379" s="4">
        <f>[1]outsim!AK2155</f>
        <v>0.33799999999999802</v>
      </c>
      <c r="AL379" s="4">
        <f>[1]outsim!AL2155</f>
        <v>0.745999999999997</v>
      </c>
      <c r="AM379" s="4">
        <f>[1]outsim!AM2155</f>
        <v>0.57499999999999696</v>
      </c>
      <c r="AN379" s="4">
        <f>[1]outsim!AN2155</f>
        <v>0.41699999999999798</v>
      </c>
      <c r="AO379" s="4">
        <f>[1]outsim!AO2155</f>
        <v>8.1999999999993606E-2</v>
      </c>
      <c r="AP379" s="4">
        <f>[1]outsim!AP2155</f>
        <v>0.15300000000000399</v>
      </c>
      <c r="AQ379" s="4">
        <f>[1]outsim!AQ2155</f>
        <v>0</v>
      </c>
      <c r="AR379" s="4">
        <f>[1]outsim!AR2155</f>
        <v>0</v>
      </c>
      <c r="AS379" s="4">
        <f>[1]outsim!AS2155</f>
        <v>0</v>
      </c>
      <c r="AT379" s="4">
        <f>[1]outsim!AT2155</f>
        <v>0</v>
      </c>
      <c r="AU379" s="4">
        <f>[1]outsim!AU2155</f>
        <v>0</v>
      </c>
      <c r="AV379" s="4">
        <f>[1]outsim!AV2155</f>
        <v>0</v>
      </c>
      <c r="AW379" s="4">
        <f>[1]outsim!AW2155</f>
        <v>0</v>
      </c>
      <c r="AX379" s="4">
        <f>[1]outsim!AX2155</f>
        <v>0</v>
      </c>
      <c r="AY379" s="4">
        <f>[1]outsim!AY2155</f>
        <v>0</v>
      </c>
      <c r="AZ379" s="4">
        <f>[1]outsim!AZ2155</f>
        <v>0</v>
      </c>
      <c r="BA379" s="4">
        <f>[1]outsim!BA2155</f>
        <v>0</v>
      </c>
      <c r="BB379" s="4">
        <f>[1]outsim!BB2155</f>
        <v>0</v>
      </c>
      <c r="BC379" s="4">
        <f>[1]outsim!BC2155</f>
        <v>0</v>
      </c>
    </row>
    <row r="380" spans="1:55" x14ac:dyDescent="0.2">
      <c r="A380" t="s">
        <v>19</v>
      </c>
      <c r="B380">
        <v>984</v>
      </c>
      <c r="C380">
        <v>2000</v>
      </c>
      <c r="D380" s="4">
        <f>[1]outsim!D2156</f>
        <v>0</v>
      </c>
      <c r="E380" s="4">
        <f>[1]outsim!E2156</f>
        <v>0</v>
      </c>
      <c r="F380" s="4">
        <f>[1]outsim!F2156</f>
        <v>0</v>
      </c>
      <c r="G380" s="4">
        <f>[1]outsim!G2156</f>
        <v>0</v>
      </c>
      <c r="H380" s="4">
        <f>[1]outsim!H2156</f>
        <v>0</v>
      </c>
      <c r="I380" s="4">
        <f>[1]outsim!I2156</f>
        <v>0</v>
      </c>
      <c r="J380" s="4">
        <f>[1]outsim!J2156</f>
        <v>0</v>
      </c>
      <c r="K380" s="4">
        <f>[1]outsim!K2156</f>
        <v>0</v>
      </c>
      <c r="L380" s="4">
        <f>[1]outsim!L2156</f>
        <v>0</v>
      </c>
      <c r="M380" s="4">
        <f>[1]outsim!M2156</f>
        <v>0</v>
      </c>
      <c r="N380" s="4">
        <f>[1]outsim!N2156</f>
        <v>0</v>
      </c>
      <c r="O380" s="4">
        <f>[1]outsim!O2156</f>
        <v>0</v>
      </c>
      <c r="P380" s="4">
        <f>[1]outsim!P2156</f>
        <v>0</v>
      </c>
      <c r="Q380" s="4">
        <f>[1]outsim!Q2156</f>
        <v>0</v>
      </c>
      <c r="R380" s="4">
        <f>[1]outsim!R2156</f>
        <v>0</v>
      </c>
      <c r="S380" s="4">
        <f>[1]outsim!S2156</f>
        <v>0</v>
      </c>
      <c r="T380" s="4">
        <f>[1]outsim!T2156</f>
        <v>0</v>
      </c>
      <c r="U380" s="4">
        <f>[1]outsim!U2156</f>
        <v>0</v>
      </c>
      <c r="V380" s="4">
        <f>[1]outsim!V2156</f>
        <v>0</v>
      </c>
      <c r="W380" s="4">
        <f>[1]outsim!W2156</f>
        <v>0.44999999999999701</v>
      </c>
      <c r="X380" s="4">
        <f>[1]outsim!X2156</f>
        <v>0.43100000000000799</v>
      </c>
      <c r="Y380" s="4">
        <f>[1]outsim!Y2156</f>
        <v>0.30499999999999899</v>
      </c>
      <c r="Z380" s="4">
        <f>[1]outsim!Z2156</f>
        <v>0.28099999999999797</v>
      </c>
      <c r="AA380" s="4">
        <f>[1]outsim!AA2156</f>
        <v>0.54899999999999405</v>
      </c>
      <c r="AB380" s="4">
        <f>[1]outsim!AB2156</f>
        <v>0.63399999999999801</v>
      </c>
      <c r="AC380" s="4">
        <f>[1]outsim!AC2156</f>
        <v>0.32099999999999401</v>
      </c>
      <c r="AD380" s="4">
        <f>[1]outsim!AD2156</f>
        <v>0.64499999999999802</v>
      </c>
      <c r="AE380" s="4">
        <f>[1]outsim!AE2156</f>
        <v>1.28200000000001</v>
      </c>
      <c r="AF380" s="4">
        <f>[1]outsim!AF2156</f>
        <v>1.03400000000001</v>
      </c>
      <c r="AG380" s="4">
        <f>[1]outsim!AG2156</f>
        <v>2.2269999999999901</v>
      </c>
      <c r="AH380" s="4">
        <f>[1]outsim!AH2156</f>
        <v>2.1840000000000002</v>
      </c>
      <c r="AI380" s="4">
        <f>[1]outsim!AI2156</f>
        <v>1.5309999999999999</v>
      </c>
      <c r="AJ380" s="4">
        <f>[1]outsim!AJ2156</f>
        <v>0.90900000000000802</v>
      </c>
      <c r="AK380" s="4">
        <f>[1]outsim!AK2156</f>
        <v>0.85399999999999299</v>
      </c>
      <c r="AL380" s="4">
        <f>[1]outsim!AL2156</f>
        <v>0.79899999999999405</v>
      </c>
      <c r="AM380" s="4">
        <f>[1]outsim!AM2156</f>
        <v>0.46000000000000402</v>
      </c>
      <c r="AN380" s="4">
        <f>[1]outsim!AN2156</f>
        <v>4.0000000000028598E-3</v>
      </c>
      <c r="AO380" s="4">
        <f>[1]outsim!AO2156</f>
        <v>6.3999999999997004E-2</v>
      </c>
      <c r="AP380" s="4">
        <f>[1]outsim!AP2156</f>
        <v>0.19799999999999501</v>
      </c>
      <c r="AQ380" s="4">
        <f>[1]outsim!AQ2156</f>
        <v>6.3999999999997004E-2</v>
      </c>
      <c r="AR380" s="4">
        <f>[1]outsim!AR2156</f>
        <v>0</v>
      </c>
      <c r="AS380" s="4">
        <f>[1]outsim!AS2156</f>
        <v>0</v>
      </c>
      <c r="AT380" s="4">
        <f>[1]outsim!AT2156</f>
        <v>0</v>
      </c>
      <c r="AU380" s="4">
        <f>[1]outsim!AU2156</f>
        <v>0</v>
      </c>
      <c r="AV380" s="4">
        <f>[1]outsim!AV2156</f>
        <v>0</v>
      </c>
      <c r="AW380" s="4">
        <f>[1]outsim!AW2156</f>
        <v>0</v>
      </c>
      <c r="AX380" s="4">
        <f>[1]outsim!AX2156</f>
        <v>0</v>
      </c>
      <c r="AY380" s="4">
        <f>[1]outsim!AY2156</f>
        <v>0</v>
      </c>
      <c r="AZ380" s="4">
        <f>[1]outsim!AZ2156</f>
        <v>0</v>
      </c>
      <c r="BA380" s="4">
        <f>[1]outsim!BA2156</f>
        <v>0</v>
      </c>
      <c r="BB380" s="4">
        <f>[1]outsim!BB2156</f>
        <v>0</v>
      </c>
      <c r="BC380" s="4">
        <f>[1]outsim!BC2156</f>
        <v>0</v>
      </c>
    </row>
    <row r="381" spans="1:55" x14ac:dyDescent="0.2">
      <c r="A381" t="s">
        <v>19</v>
      </c>
      <c r="B381">
        <v>984</v>
      </c>
      <c r="C381">
        <v>2001</v>
      </c>
      <c r="D381" s="4">
        <f>[1]outsim!D2157</f>
        <v>0</v>
      </c>
      <c r="E381" s="4">
        <f>[1]outsim!E2157</f>
        <v>0</v>
      </c>
      <c r="F381" s="4">
        <f>[1]outsim!F2157</f>
        <v>0</v>
      </c>
      <c r="G381" s="4">
        <f>[1]outsim!G2157</f>
        <v>0</v>
      </c>
      <c r="H381" s="4">
        <f>[1]outsim!H2157</f>
        <v>0</v>
      </c>
      <c r="I381" s="4">
        <f>[1]outsim!I2157</f>
        <v>0</v>
      </c>
      <c r="J381" s="4">
        <f>[1]outsim!J2157</f>
        <v>0</v>
      </c>
      <c r="K381" s="4">
        <f>[1]outsim!K2157</f>
        <v>0</v>
      </c>
      <c r="L381" s="4">
        <f>[1]outsim!L2157</f>
        <v>0</v>
      </c>
      <c r="M381" s="4">
        <f>[1]outsim!M2157</f>
        <v>0</v>
      </c>
      <c r="N381" s="4">
        <f>[1]outsim!N2157</f>
        <v>0</v>
      </c>
      <c r="O381" s="4">
        <f>[1]outsim!O2157</f>
        <v>0</v>
      </c>
      <c r="P381" s="4">
        <f>[1]outsim!P2157</f>
        <v>0</v>
      </c>
      <c r="Q381" s="4">
        <f>[1]outsim!Q2157</f>
        <v>0</v>
      </c>
      <c r="R381" s="4">
        <f>[1]outsim!R2157</f>
        <v>0</v>
      </c>
      <c r="S381" s="4">
        <f>[1]outsim!S2157</f>
        <v>0</v>
      </c>
      <c r="T381" s="4">
        <f>[1]outsim!T2157</f>
        <v>0</v>
      </c>
      <c r="U381" s="4">
        <f>[1]outsim!U2157</f>
        <v>0</v>
      </c>
      <c r="V381" s="4">
        <f>[1]outsim!V2157</f>
        <v>0</v>
      </c>
      <c r="W381" s="4">
        <f>[1]outsim!W2157</f>
        <v>0</v>
      </c>
      <c r="X381" s="4">
        <f>[1]outsim!X2157</f>
        <v>0.28799999999999498</v>
      </c>
      <c r="Y381" s="4">
        <f>[1]outsim!Y2157</f>
        <v>0.63899999999999402</v>
      </c>
      <c r="Z381" s="4">
        <f>[1]outsim!Z2157</f>
        <v>0.68699999999999595</v>
      </c>
      <c r="AA381" s="4">
        <f>[1]outsim!AA2157</f>
        <v>0.22800000000000101</v>
      </c>
      <c r="AB381" s="4">
        <f>[1]outsim!AB2157</f>
        <v>0</v>
      </c>
      <c r="AC381" s="4">
        <f>[1]outsim!AC2157</f>
        <v>0.41800000000000598</v>
      </c>
      <c r="AD381" s="4">
        <f>[1]outsim!AD2157</f>
        <v>0.94700000000000295</v>
      </c>
      <c r="AE381" s="4">
        <f>[1]outsim!AE2157</f>
        <v>1.419</v>
      </c>
      <c r="AF381" s="4">
        <f>[1]outsim!AF2157</f>
        <v>1.6419999999999999</v>
      </c>
      <c r="AG381" s="4">
        <f>[1]outsim!AG2157</f>
        <v>2.19599999999999</v>
      </c>
      <c r="AH381" s="4">
        <f>[1]outsim!AH2157</f>
        <v>1.4589999999999901</v>
      </c>
      <c r="AI381" s="4">
        <f>[1]outsim!AI2157</f>
        <v>0.85399999999999299</v>
      </c>
      <c r="AJ381" s="4">
        <f>[1]outsim!AJ2157</f>
        <v>0</v>
      </c>
      <c r="AK381" s="4">
        <f>[1]outsim!AK2157</f>
        <v>0</v>
      </c>
      <c r="AL381" s="4">
        <f>[1]outsim!AL2157</f>
        <v>1.19999999999923E-2</v>
      </c>
      <c r="AM381" s="4">
        <f>[1]outsim!AM2157</f>
        <v>0</v>
      </c>
      <c r="AN381" s="4">
        <f>[1]outsim!AN2157</f>
        <v>0.24100000000000199</v>
      </c>
      <c r="AO381" s="4">
        <f>[1]outsim!AO2157</f>
        <v>0</v>
      </c>
      <c r="AP381" s="4">
        <f>[1]outsim!AP2157</f>
        <v>0</v>
      </c>
      <c r="AQ381" s="4">
        <f>[1]outsim!AQ2157</f>
        <v>0.95599999999998497</v>
      </c>
      <c r="AR381" s="4">
        <f>[1]outsim!AR2157</f>
        <v>0.109999999999997</v>
      </c>
      <c r="AS381" s="4">
        <f>[1]outsim!AS2157</f>
        <v>0.221000000000004</v>
      </c>
      <c r="AT381" s="4">
        <f>[1]outsim!AT2157</f>
        <v>15.231</v>
      </c>
      <c r="AU381" s="4">
        <f>[1]outsim!AU2157</f>
        <v>0</v>
      </c>
      <c r="AV381" s="4">
        <f>[1]outsim!AV2157</f>
        <v>0</v>
      </c>
      <c r="AW381" s="4">
        <f>[1]outsim!AW2157</f>
        <v>0</v>
      </c>
      <c r="AX381" s="4">
        <f>[1]outsim!AX2157</f>
        <v>0</v>
      </c>
      <c r="AY381" s="4">
        <f>[1]outsim!AY2157</f>
        <v>0</v>
      </c>
      <c r="AZ381" s="4">
        <f>[1]outsim!AZ2157</f>
        <v>0</v>
      </c>
      <c r="BA381" s="4">
        <f>[1]outsim!BA2157</f>
        <v>0</v>
      </c>
      <c r="BB381" s="4">
        <f>[1]outsim!BB2157</f>
        <v>0</v>
      </c>
      <c r="BC381" s="4">
        <f>[1]outsim!BC2157</f>
        <v>0</v>
      </c>
    </row>
    <row r="382" spans="1:55" x14ac:dyDescent="0.2">
      <c r="A382" t="s">
        <v>19</v>
      </c>
      <c r="B382">
        <v>984</v>
      </c>
      <c r="C382">
        <v>2002</v>
      </c>
      <c r="D382" s="4">
        <f>[1]outsim!D2158</f>
        <v>0</v>
      </c>
      <c r="E382" s="4">
        <f>[1]outsim!E2158</f>
        <v>0</v>
      </c>
      <c r="F382" s="4">
        <f>[1]outsim!F2158</f>
        <v>0</v>
      </c>
      <c r="G382" s="4">
        <f>[1]outsim!G2158</f>
        <v>0</v>
      </c>
      <c r="H382" s="4">
        <f>[1]outsim!H2158</f>
        <v>0</v>
      </c>
      <c r="I382" s="4">
        <f>[1]outsim!I2158</f>
        <v>0</v>
      </c>
      <c r="J382" s="4">
        <f>[1]outsim!J2158</f>
        <v>0</v>
      </c>
      <c r="K382" s="4">
        <f>[1]outsim!K2158</f>
        <v>0</v>
      </c>
      <c r="L382" s="4">
        <f>[1]outsim!L2158</f>
        <v>0</v>
      </c>
      <c r="M382" s="4">
        <f>[1]outsim!M2158</f>
        <v>0</v>
      </c>
      <c r="N382" s="4">
        <f>[1]outsim!N2158</f>
        <v>0</v>
      </c>
      <c r="O382" s="4">
        <f>[1]outsim!O2158</f>
        <v>0</v>
      </c>
      <c r="P382" s="4">
        <f>[1]outsim!P2158</f>
        <v>0</v>
      </c>
      <c r="Q382" s="4">
        <f>[1]outsim!Q2158</f>
        <v>0</v>
      </c>
      <c r="R382" s="4">
        <f>[1]outsim!R2158</f>
        <v>0</v>
      </c>
      <c r="S382" s="4">
        <f>[1]outsim!S2158</f>
        <v>0</v>
      </c>
      <c r="T382" s="4">
        <f>[1]outsim!T2158</f>
        <v>0</v>
      </c>
      <c r="U382" s="4">
        <f>[1]outsim!U2158</f>
        <v>0</v>
      </c>
      <c r="V382" s="4">
        <f>[1]outsim!V2158</f>
        <v>0</v>
      </c>
      <c r="W382" s="4">
        <f>[1]outsim!W2158</f>
        <v>0</v>
      </c>
      <c r="X382" s="4">
        <f>[1]outsim!X2158</f>
        <v>0</v>
      </c>
      <c r="Y382" s="4">
        <f>[1]outsim!Y2158</f>
        <v>0</v>
      </c>
      <c r="Z382" s="4">
        <f>[1]outsim!Z2158</f>
        <v>0</v>
      </c>
      <c r="AA382" s="4">
        <f>[1]outsim!AA2158</f>
        <v>0</v>
      </c>
      <c r="AB382" s="4">
        <f>[1]outsim!AB2158</f>
        <v>0</v>
      </c>
      <c r="AC382" s="4">
        <f>[1]outsim!AC2158</f>
        <v>0</v>
      </c>
      <c r="AD382" s="4">
        <f>[1]outsim!AD2158</f>
        <v>0</v>
      </c>
      <c r="AE382" s="4">
        <f>[1]outsim!AE2158</f>
        <v>0</v>
      </c>
      <c r="AF382" s="4">
        <f>[1]outsim!AF2158</f>
        <v>0.69600000000001006</v>
      </c>
      <c r="AG382" s="4">
        <f>[1]outsim!AG2158</f>
        <v>0.70600000000000096</v>
      </c>
      <c r="AH382" s="4">
        <f>[1]outsim!AH2158</f>
        <v>0.137999999999985</v>
      </c>
      <c r="AI382" s="4">
        <f>[1]outsim!AI2158</f>
        <v>0</v>
      </c>
      <c r="AJ382" s="4">
        <f>[1]outsim!AJ2158</f>
        <v>0</v>
      </c>
      <c r="AK382" s="4">
        <f>[1]outsim!AK2158</f>
        <v>0</v>
      </c>
      <c r="AL382" s="4">
        <f>[1]outsim!AL2158</f>
        <v>0</v>
      </c>
      <c r="AM382" s="4">
        <f>[1]outsim!AM2158</f>
        <v>0</v>
      </c>
      <c r="AN382" s="4">
        <f>[1]outsim!AN2158</f>
        <v>0</v>
      </c>
      <c r="AO382" s="4">
        <f>[1]outsim!AO2158</f>
        <v>0</v>
      </c>
      <c r="AP382" s="4">
        <f>[1]outsim!AP2158</f>
        <v>0</v>
      </c>
      <c r="AQ382" s="4">
        <f>[1]outsim!AQ2158</f>
        <v>0</v>
      </c>
      <c r="AR382" s="4">
        <f>[1]outsim!AR2158</f>
        <v>0</v>
      </c>
      <c r="AS382" s="4">
        <f>[1]outsim!AS2158</f>
        <v>0</v>
      </c>
      <c r="AT382" s="4">
        <f>[1]outsim!AT2158</f>
        <v>0</v>
      </c>
      <c r="AU382" s="4">
        <f>[1]outsim!AU2158</f>
        <v>0</v>
      </c>
      <c r="AV382" s="4">
        <f>[1]outsim!AV2158</f>
        <v>0</v>
      </c>
      <c r="AW382" s="4">
        <f>[1]outsim!AW2158</f>
        <v>0</v>
      </c>
      <c r="AX382" s="4">
        <f>[1]outsim!AX2158</f>
        <v>0</v>
      </c>
      <c r="AY382" s="4">
        <f>[1]outsim!AY2158</f>
        <v>0</v>
      </c>
      <c r="AZ382" s="4">
        <f>[1]outsim!AZ2158</f>
        <v>0</v>
      </c>
      <c r="BA382" s="4">
        <f>[1]outsim!BA2158</f>
        <v>0</v>
      </c>
      <c r="BB382" s="4">
        <f>[1]outsim!BB2158</f>
        <v>0</v>
      </c>
      <c r="BC382" s="4">
        <f>[1]outsim!BC2158</f>
        <v>0</v>
      </c>
    </row>
    <row r="383" spans="1:55" x14ac:dyDescent="0.2">
      <c r="A383" t="s">
        <v>19</v>
      </c>
      <c r="B383">
        <v>984</v>
      </c>
      <c r="C383">
        <v>2003</v>
      </c>
      <c r="D383" s="4">
        <f>[1]outsim!D2159</f>
        <v>0</v>
      </c>
      <c r="E383" s="4">
        <f>[1]outsim!E2159</f>
        <v>0</v>
      </c>
      <c r="F383" s="4">
        <f>[1]outsim!F2159</f>
        <v>0</v>
      </c>
      <c r="G383" s="4">
        <f>[1]outsim!G2159</f>
        <v>0</v>
      </c>
      <c r="H383" s="4">
        <f>[1]outsim!H2159</f>
        <v>0</v>
      </c>
      <c r="I383" s="4">
        <f>[1]outsim!I2159</f>
        <v>0</v>
      </c>
      <c r="J383" s="4">
        <f>[1]outsim!J2159</f>
        <v>0</v>
      </c>
      <c r="K383" s="4">
        <f>[1]outsim!K2159</f>
        <v>0</v>
      </c>
      <c r="L383" s="4">
        <f>[1]outsim!L2159</f>
        <v>0</v>
      </c>
      <c r="M383" s="4">
        <f>[1]outsim!M2159</f>
        <v>0</v>
      </c>
      <c r="N383" s="4">
        <f>[1]outsim!N2159</f>
        <v>0</v>
      </c>
      <c r="O383" s="4">
        <f>[1]outsim!O2159</f>
        <v>0</v>
      </c>
      <c r="P383" s="4">
        <f>[1]outsim!P2159</f>
        <v>0</v>
      </c>
      <c r="Q383" s="4">
        <f>[1]outsim!Q2159</f>
        <v>0</v>
      </c>
      <c r="R383" s="4">
        <f>[1]outsim!R2159</f>
        <v>0</v>
      </c>
      <c r="S383" s="4">
        <f>[1]outsim!S2159</f>
        <v>0</v>
      </c>
      <c r="T383" s="4">
        <f>[1]outsim!T2159</f>
        <v>0</v>
      </c>
      <c r="U383" s="4">
        <f>[1]outsim!U2159</f>
        <v>0</v>
      </c>
      <c r="V383" s="4">
        <f>[1]outsim!V2159</f>
        <v>0</v>
      </c>
      <c r="W383" s="4">
        <f>[1]outsim!W2159</f>
        <v>0</v>
      </c>
      <c r="X383" s="4">
        <f>[1]outsim!X2159</f>
        <v>0</v>
      </c>
      <c r="Y383" s="4">
        <f>[1]outsim!Y2159</f>
        <v>0</v>
      </c>
      <c r="Z383" s="4">
        <f>[1]outsim!Z2159</f>
        <v>0</v>
      </c>
      <c r="AA383" s="4">
        <f>[1]outsim!AA2159</f>
        <v>0</v>
      </c>
      <c r="AB383" s="4">
        <f>[1]outsim!AB2159</f>
        <v>0</v>
      </c>
      <c r="AC383" s="4">
        <f>[1]outsim!AC2159</f>
        <v>0</v>
      </c>
      <c r="AD383" s="4">
        <f>[1]outsim!AD2159</f>
        <v>0.56000000000001005</v>
      </c>
      <c r="AE383" s="4">
        <f>[1]outsim!AE2159</f>
        <v>0.78899999999998705</v>
      </c>
      <c r="AF383" s="4">
        <f>[1]outsim!AF2159</f>
        <v>1.857</v>
      </c>
      <c r="AG383" s="4">
        <f>[1]outsim!AG2159</f>
        <v>2.3109999999999902</v>
      </c>
      <c r="AH383" s="4">
        <f>[1]outsim!AH2159</f>
        <v>1.9280000000000099</v>
      </c>
      <c r="AI383" s="4">
        <f>[1]outsim!AI2159</f>
        <v>1.2009999999999901</v>
      </c>
      <c r="AJ383" s="4">
        <f>[1]outsim!AJ2159</f>
        <v>0.80300000000001304</v>
      </c>
      <c r="AK383" s="4">
        <f>[1]outsim!AK2159</f>
        <v>0.75</v>
      </c>
      <c r="AL383" s="4">
        <f>[1]outsim!AL2159</f>
        <v>0.80200000000000504</v>
      </c>
      <c r="AM383" s="4">
        <f>[1]outsim!AM2159</f>
        <v>0.98300000000001198</v>
      </c>
      <c r="AN383" s="4">
        <f>[1]outsim!AN2159</f>
        <v>0.65399999999999603</v>
      </c>
      <c r="AO383" s="4">
        <f>[1]outsim!AO2159</f>
        <v>8.7999999999997899E-2</v>
      </c>
      <c r="AP383" s="4">
        <f>[1]outsim!AP2159</f>
        <v>0.115999999999985</v>
      </c>
      <c r="AQ383" s="4">
        <f>[1]outsim!AQ2159</f>
        <v>3.9999999999996101E-2</v>
      </c>
      <c r="AR383" s="4">
        <f>[1]outsim!AR2159</f>
        <v>0</v>
      </c>
      <c r="AS383" s="4">
        <f>[1]outsim!AS2159</f>
        <v>0</v>
      </c>
      <c r="AT383" s="4">
        <f>[1]outsim!AT2159</f>
        <v>0</v>
      </c>
      <c r="AU383" s="4">
        <f>[1]outsim!AU2159</f>
        <v>0</v>
      </c>
      <c r="AV383" s="4">
        <f>[1]outsim!AV2159</f>
        <v>0</v>
      </c>
      <c r="AW383" s="4">
        <f>[1]outsim!AW2159</f>
        <v>0</v>
      </c>
      <c r="AX383" s="4">
        <f>[1]outsim!AX2159</f>
        <v>0</v>
      </c>
      <c r="AY383" s="4">
        <f>[1]outsim!AY2159</f>
        <v>0</v>
      </c>
      <c r="AZ383" s="4">
        <f>[1]outsim!AZ2159</f>
        <v>0</v>
      </c>
      <c r="BA383" s="4">
        <f>[1]outsim!BA2159</f>
        <v>0</v>
      </c>
      <c r="BB383" s="4">
        <f>[1]outsim!BB2159</f>
        <v>0</v>
      </c>
      <c r="BC383" s="4">
        <f>[1]outsim!BC2159</f>
        <v>0</v>
      </c>
    </row>
    <row r="384" spans="1:55" x14ac:dyDescent="0.2">
      <c r="A384" t="s">
        <v>19</v>
      </c>
      <c r="B384">
        <v>984</v>
      </c>
      <c r="C384">
        <v>2004</v>
      </c>
      <c r="D384" s="4">
        <f>[1]outsim!D2160</f>
        <v>0</v>
      </c>
      <c r="E384" s="4">
        <f>[1]outsim!E2160</f>
        <v>0</v>
      </c>
      <c r="F384" s="4">
        <f>[1]outsim!F2160</f>
        <v>0</v>
      </c>
      <c r="G384" s="4">
        <f>[1]outsim!G2160</f>
        <v>0</v>
      </c>
      <c r="H384" s="4">
        <f>[1]outsim!H2160</f>
        <v>0</v>
      </c>
      <c r="I384" s="4">
        <f>[1]outsim!I2160</f>
        <v>0</v>
      </c>
      <c r="J384" s="4">
        <f>[1]outsim!J2160</f>
        <v>0</v>
      </c>
      <c r="K384" s="4">
        <f>[1]outsim!K2160</f>
        <v>0</v>
      </c>
      <c r="L384" s="4">
        <f>[1]outsim!L2160</f>
        <v>0</v>
      </c>
      <c r="M384" s="4">
        <f>[1]outsim!M2160</f>
        <v>0</v>
      </c>
      <c r="N384" s="4">
        <f>[1]outsim!N2160</f>
        <v>0</v>
      </c>
      <c r="O384" s="4">
        <f>[1]outsim!O2160</f>
        <v>0</v>
      </c>
      <c r="P384" s="4">
        <f>[1]outsim!P2160</f>
        <v>0</v>
      </c>
      <c r="Q384" s="4">
        <f>[1]outsim!Q2160</f>
        <v>0</v>
      </c>
      <c r="R384" s="4">
        <f>[1]outsim!R2160</f>
        <v>0</v>
      </c>
      <c r="S384" s="4">
        <f>[1]outsim!S2160</f>
        <v>0</v>
      </c>
      <c r="T384" s="4">
        <f>[1]outsim!T2160</f>
        <v>0</v>
      </c>
      <c r="U384" s="4">
        <f>[1]outsim!U2160</f>
        <v>0</v>
      </c>
      <c r="V384" s="4">
        <f>[1]outsim!V2160</f>
        <v>0</v>
      </c>
      <c r="W384" s="4">
        <f>[1]outsim!W2160</f>
        <v>0</v>
      </c>
      <c r="X384" s="4">
        <f>[1]outsim!X2160</f>
        <v>0</v>
      </c>
      <c r="Y384" s="4">
        <f>[1]outsim!Y2160</f>
        <v>0</v>
      </c>
      <c r="Z384" s="4">
        <f>[1]outsim!Z2160</f>
        <v>0</v>
      </c>
      <c r="AA384" s="4">
        <f>[1]outsim!AA2160</f>
        <v>0</v>
      </c>
      <c r="AB384" s="4">
        <f>[1]outsim!AB2160</f>
        <v>0</v>
      </c>
      <c r="AC384" s="4">
        <f>[1]outsim!AC2160</f>
        <v>0</v>
      </c>
      <c r="AD384" s="4">
        <f>[1]outsim!AD2160</f>
        <v>0</v>
      </c>
      <c r="AE384" s="4">
        <f>[1]outsim!AE2160</f>
        <v>0</v>
      </c>
      <c r="AF384" s="4">
        <f>[1]outsim!AF2160</f>
        <v>1.2489999999999899</v>
      </c>
      <c r="AG384" s="4">
        <f>[1]outsim!AG2160</f>
        <v>2.08699999999999</v>
      </c>
      <c r="AH384" s="4">
        <f>[1]outsim!AH2160</f>
        <v>1.022</v>
      </c>
      <c r="AI384" s="4">
        <f>[1]outsim!AI2160</f>
        <v>0.112000000000015</v>
      </c>
      <c r="AJ384" s="4">
        <f>[1]outsim!AJ2160</f>
        <v>0</v>
      </c>
      <c r="AK384" s="4">
        <f>[1]outsim!AK2160</f>
        <v>0</v>
      </c>
      <c r="AL384" s="4">
        <f>[1]outsim!AL2160</f>
        <v>0</v>
      </c>
      <c r="AM384" s="4">
        <f>[1]outsim!AM2160</f>
        <v>0</v>
      </c>
      <c r="AN384" s="4">
        <f>[1]outsim!AN2160</f>
        <v>0</v>
      </c>
      <c r="AO384" s="4">
        <f>[1]outsim!AO2160</f>
        <v>0</v>
      </c>
      <c r="AP384" s="4">
        <f>[1]outsim!AP2160</f>
        <v>0</v>
      </c>
      <c r="AQ384" s="4">
        <f>[1]outsim!AQ2160</f>
        <v>0</v>
      </c>
      <c r="AR384" s="4">
        <f>[1]outsim!AR2160</f>
        <v>0</v>
      </c>
      <c r="AS384" s="4">
        <f>[1]outsim!AS2160</f>
        <v>0</v>
      </c>
      <c r="AT384" s="4">
        <f>[1]outsim!AT2160</f>
        <v>0</v>
      </c>
      <c r="AU384" s="4">
        <f>[1]outsim!AU2160</f>
        <v>0</v>
      </c>
      <c r="AV384" s="4">
        <f>[1]outsim!AV2160</f>
        <v>0</v>
      </c>
      <c r="AW384" s="4">
        <f>[1]outsim!AW2160</f>
        <v>0</v>
      </c>
      <c r="AX384" s="4">
        <f>[1]outsim!AX2160</f>
        <v>0</v>
      </c>
      <c r="AY384" s="4">
        <f>[1]outsim!AY2160</f>
        <v>0</v>
      </c>
      <c r="AZ384" s="4">
        <f>[1]outsim!AZ2160</f>
        <v>0</v>
      </c>
      <c r="BA384" s="4">
        <f>[1]outsim!BA2160</f>
        <v>0</v>
      </c>
      <c r="BB384" s="4">
        <f>[1]outsim!BB2160</f>
        <v>0</v>
      </c>
      <c r="BC384" s="4">
        <f>[1]outsim!BC2160</f>
        <v>0</v>
      </c>
    </row>
    <row r="385" spans="1:55" x14ac:dyDescent="0.2">
      <c r="A385" t="s">
        <v>19</v>
      </c>
      <c r="B385">
        <v>984</v>
      </c>
      <c r="C385">
        <v>2005</v>
      </c>
      <c r="D385" s="4">
        <f>[1]outsim!D2161</f>
        <v>0</v>
      </c>
      <c r="E385" s="4">
        <f>[1]outsim!E2161</f>
        <v>0</v>
      </c>
      <c r="F385" s="4">
        <f>[1]outsim!F2161</f>
        <v>0</v>
      </c>
      <c r="G385" s="4">
        <f>[1]outsim!G2161</f>
        <v>0</v>
      </c>
      <c r="H385" s="4">
        <f>[1]outsim!H2161</f>
        <v>0</v>
      </c>
      <c r="I385" s="4">
        <f>[1]outsim!I2161</f>
        <v>0</v>
      </c>
      <c r="J385" s="4">
        <f>[1]outsim!J2161</f>
        <v>0</v>
      </c>
      <c r="K385" s="4">
        <f>[1]outsim!K2161</f>
        <v>0</v>
      </c>
      <c r="L385" s="4">
        <f>[1]outsim!L2161</f>
        <v>0</v>
      </c>
      <c r="M385" s="4">
        <f>[1]outsim!M2161</f>
        <v>0</v>
      </c>
      <c r="N385" s="4">
        <f>[1]outsim!N2161</f>
        <v>0</v>
      </c>
      <c r="O385" s="4">
        <f>[1]outsim!O2161</f>
        <v>0</v>
      </c>
      <c r="P385" s="4">
        <f>[1]outsim!P2161</f>
        <v>0</v>
      </c>
      <c r="Q385" s="4">
        <f>[1]outsim!Q2161</f>
        <v>0</v>
      </c>
      <c r="R385" s="4">
        <f>[1]outsim!R2161</f>
        <v>0</v>
      </c>
      <c r="S385" s="4">
        <f>[1]outsim!S2161</f>
        <v>0</v>
      </c>
      <c r="T385" s="4">
        <f>[1]outsim!T2161</f>
        <v>0</v>
      </c>
      <c r="U385" s="4">
        <f>[1]outsim!U2161</f>
        <v>0</v>
      </c>
      <c r="V385" s="4">
        <f>[1]outsim!V2161</f>
        <v>0</v>
      </c>
      <c r="W385" s="4">
        <f>[1]outsim!W2161</f>
        <v>0</v>
      </c>
      <c r="X385" s="4">
        <f>[1]outsim!X2161</f>
        <v>1.0999999999999699E-2</v>
      </c>
      <c r="Y385" s="4">
        <f>[1]outsim!Y2161</f>
        <v>0</v>
      </c>
      <c r="Z385" s="4">
        <f>[1]outsim!Z2161</f>
        <v>0</v>
      </c>
      <c r="AA385" s="4">
        <f>[1]outsim!AA2161</f>
        <v>0</v>
      </c>
      <c r="AB385" s="4">
        <f>[1]outsim!AB2161</f>
        <v>0</v>
      </c>
      <c r="AC385" s="4">
        <f>[1]outsim!AC2161</f>
        <v>0</v>
      </c>
      <c r="AD385" s="4">
        <f>[1]outsim!AD2161</f>
        <v>0</v>
      </c>
      <c r="AE385" s="4">
        <f>[1]outsim!AE2161</f>
        <v>0</v>
      </c>
      <c r="AF385" s="4">
        <f>[1]outsim!AF2161</f>
        <v>0.866999999999994</v>
      </c>
      <c r="AG385" s="4">
        <f>[1]outsim!AG2161</f>
        <v>1.31800000000002</v>
      </c>
      <c r="AH385" s="4">
        <f>[1]outsim!AH2161</f>
        <v>1.5249999999999899</v>
      </c>
      <c r="AI385" s="4">
        <f>[1]outsim!AI2161</f>
        <v>1.4549999999999901</v>
      </c>
      <c r="AJ385" s="4">
        <f>[1]outsim!AJ2161</f>
        <v>0.68900000000001305</v>
      </c>
      <c r="AK385" s="4">
        <f>[1]outsim!AK2161</f>
        <v>0.18599999999998701</v>
      </c>
      <c r="AL385" s="4">
        <f>[1]outsim!AL2161</f>
        <v>0.17400000000001101</v>
      </c>
      <c r="AM385" s="4">
        <f>[1]outsim!AM2161</f>
        <v>0.33699999999998898</v>
      </c>
      <c r="AN385" s="4">
        <f>[1]outsim!AN2161</f>
        <v>0</v>
      </c>
      <c r="AO385" s="4">
        <f>[1]outsim!AO2161</f>
        <v>0</v>
      </c>
      <c r="AP385" s="4">
        <f>[1]outsim!AP2161</f>
        <v>0</v>
      </c>
      <c r="AQ385" s="4">
        <f>[1]outsim!AQ2161</f>
        <v>0</v>
      </c>
      <c r="AR385" s="4">
        <f>[1]outsim!AR2161</f>
        <v>0</v>
      </c>
      <c r="AS385" s="4">
        <f>[1]outsim!AS2161</f>
        <v>0</v>
      </c>
      <c r="AT385" s="4">
        <f>[1]outsim!AT2161</f>
        <v>0</v>
      </c>
      <c r="AU385" s="4">
        <f>[1]outsim!AU2161</f>
        <v>0</v>
      </c>
      <c r="AV385" s="4">
        <f>[1]outsim!AV2161</f>
        <v>0</v>
      </c>
      <c r="AW385" s="4">
        <f>[1]outsim!AW2161</f>
        <v>0</v>
      </c>
      <c r="AX385" s="4">
        <f>[1]outsim!AX2161</f>
        <v>0</v>
      </c>
      <c r="AY385" s="4">
        <f>[1]outsim!AY2161</f>
        <v>0</v>
      </c>
      <c r="AZ385" s="4">
        <f>[1]outsim!AZ2161</f>
        <v>0</v>
      </c>
      <c r="BA385" s="4">
        <f>[1]outsim!BA2161</f>
        <v>0</v>
      </c>
      <c r="BB385" s="4">
        <f>[1]outsim!BB2161</f>
        <v>0</v>
      </c>
      <c r="BC385" s="4">
        <f>[1]outsim!BC2161</f>
        <v>0</v>
      </c>
    </row>
    <row r="386" spans="1:55" x14ac:dyDescent="0.2">
      <c r="A386" t="s">
        <v>19</v>
      </c>
      <c r="B386">
        <v>984</v>
      </c>
      <c r="C386">
        <v>2006</v>
      </c>
      <c r="D386" s="4">
        <f>[1]outsim!D2162</f>
        <v>0</v>
      </c>
      <c r="E386" s="4">
        <f>[1]outsim!E2162</f>
        <v>0</v>
      </c>
      <c r="F386" s="4">
        <f>[1]outsim!F2162</f>
        <v>0</v>
      </c>
      <c r="G386" s="4">
        <f>[1]outsim!G2162</f>
        <v>0</v>
      </c>
      <c r="H386" s="4">
        <f>[1]outsim!H2162</f>
        <v>0</v>
      </c>
      <c r="I386" s="4">
        <f>[1]outsim!I2162</f>
        <v>0</v>
      </c>
      <c r="J386" s="4">
        <f>[1]outsim!J2162</f>
        <v>0</v>
      </c>
      <c r="K386" s="4">
        <f>[1]outsim!K2162</f>
        <v>0</v>
      </c>
      <c r="L386" s="4">
        <f>[1]outsim!L2162</f>
        <v>0</v>
      </c>
      <c r="M386" s="4">
        <f>[1]outsim!M2162</f>
        <v>0</v>
      </c>
      <c r="N386" s="4">
        <f>[1]outsim!N2162</f>
        <v>0</v>
      </c>
      <c r="O386" s="4">
        <f>[1]outsim!O2162</f>
        <v>0</v>
      </c>
      <c r="P386" s="4">
        <f>[1]outsim!P2162</f>
        <v>0</v>
      </c>
      <c r="Q386" s="4">
        <f>[1]outsim!Q2162</f>
        <v>0</v>
      </c>
      <c r="R386" s="4">
        <f>[1]outsim!R2162</f>
        <v>0</v>
      </c>
      <c r="S386" s="4">
        <f>[1]outsim!S2162</f>
        <v>0</v>
      </c>
      <c r="T386" s="4">
        <f>[1]outsim!T2162</f>
        <v>0</v>
      </c>
      <c r="U386" s="4">
        <f>[1]outsim!U2162</f>
        <v>0</v>
      </c>
      <c r="V386" s="4">
        <f>[1]outsim!V2162</f>
        <v>0</v>
      </c>
      <c r="W386" s="4">
        <f>[1]outsim!W2162</f>
        <v>0</v>
      </c>
      <c r="X386" s="4">
        <f>[1]outsim!X2162</f>
        <v>0.217000000000001</v>
      </c>
      <c r="Y386" s="4">
        <f>[1]outsim!Y2162</f>
        <v>0</v>
      </c>
      <c r="Z386" s="4">
        <f>[1]outsim!Z2162</f>
        <v>0</v>
      </c>
      <c r="AA386" s="4">
        <f>[1]outsim!AA2162</f>
        <v>0</v>
      </c>
      <c r="AB386" s="4">
        <f>[1]outsim!AB2162</f>
        <v>0</v>
      </c>
      <c r="AC386" s="4">
        <f>[1]outsim!AC2162</f>
        <v>0</v>
      </c>
      <c r="AD386" s="4">
        <f>[1]outsim!AD2162</f>
        <v>0.17400000000001101</v>
      </c>
      <c r="AE386" s="4">
        <f>[1]outsim!AE2162</f>
        <v>0.84499999999999498</v>
      </c>
      <c r="AF386" s="4">
        <f>[1]outsim!AF2162</f>
        <v>1.40500000000001</v>
      </c>
      <c r="AG386" s="4">
        <f>[1]outsim!AG2162</f>
        <v>2.2700000000000098</v>
      </c>
      <c r="AH386" s="4">
        <f>[1]outsim!AH2162</f>
        <v>2.2220000000000102</v>
      </c>
      <c r="AI386" s="4">
        <f>[1]outsim!AI2162</f>
        <v>1.75999999999999</v>
      </c>
      <c r="AJ386" s="4">
        <f>[1]outsim!AJ2162</f>
        <v>1.02799999999999</v>
      </c>
      <c r="AK386" s="4">
        <f>[1]outsim!AK2162</f>
        <v>0.53800000000001102</v>
      </c>
      <c r="AL386" s="4">
        <f>[1]outsim!AL2162</f>
        <v>0.39599999999999103</v>
      </c>
      <c r="AM386" s="4">
        <f>[1]outsim!AM2162</f>
        <v>0.71800000000000996</v>
      </c>
      <c r="AN386" s="4">
        <f>[1]outsim!AN2162</f>
        <v>1.0719999999999901</v>
      </c>
      <c r="AO386" s="4">
        <f>[1]outsim!AO2162</f>
        <v>0.53499999999998404</v>
      </c>
      <c r="AP386" s="4">
        <f>[1]outsim!AP2162</f>
        <v>0.19600000000001</v>
      </c>
      <c r="AQ386" s="4">
        <f>[1]outsim!AQ2162</f>
        <v>0</v>
      </c>
      <c r="AR386" s="4">
        <f>[1]outsim!AR2162</f>
        <v>0</v>
      </c>
      <c r="AS386" s="4">
        <f>[1]outsim!AS2162</f>
        <v>0</v>
      </c>
      <c r="AT386" s="4">
        <f>[1]outsim!AT2162</f>
        <v>0</v>
      </c>
      <c r="AU386" s="4">
        <f>[1]outsim!AU2162</f>
        <v>0</v>
      </c>
      <c r="AV386" s="4">
        <f>[1]outsim!AV2162</f>
        <v>0</v>
      </c>
      <c r="AW386" s="4">
        <f>[1]outsim!AW2162</f>
        <v>0</v>
      </c>
      <c r="AX386" s="4">
        <f>[1]outsim!AX2162</f>
        <v>0</v>
      </c>
      <c r="AY386" s="4">
        <f>[1]outsim!AY2162</f>
        <v>0</v>
      </c>
      <c r="AZ386" s="4">
        <f>[1]outsim!AZ2162</f>
        <v>0</v>
      </c>
      <c r="BA386" s="4">
        <f>[1]outsim!BA2162</f>
        <v>0</v>
      </c>
      <c r="BB386" s="4">
        <f>[1]outsim!BB2162</f>
        <v>0</v>
      </c>
      <c r="BC386" s="4">
        <f>[1]outsim!BC2162</f>
        <v>0</v>
      </c>
    </row>
    <row r="387" spans="1:55" x14ac:dyDescent="0.2">
      <c r="A387" t="s">
        <v>19</v>
      </c>
      <c r="B387">
        <v>984</v>
      </c>
      <c r="C387">
        <v>2007</v>
      </c>
      <c r="D387" s="4">
        <f>[1]outsim!D2163</f>
        <v>0</v>
      </c>
      <c r="E387" s="4">
        <f>[1]outsim!E2163</f>
        <v>0</v>
      </c>
      <c r="F387" s="4">
        <f>[1]outsim!F2163</f>
        <v>0</v>
      </c>
      <c r="G387" s="4">
        <f>[1]outsim!G2163</f>
        <v>0</v>
      </c>
      <c r="H387" s="4">
        <f>[1]outsim!H2163</f>
        <v>0</v>
      </c>
      <c r="I387" s="4">
        <f>[1]outsim!I2163</f>
        <v>0</v>
      </c>
      <c r="J387" s="4">
        <f>[1]outsim!J2163</f>
        <v>0</v>
      </c>
      <c r="K387" s="4">
        <f>[1]outsim!K2163</f>
        <v>0</v>
      </c>
      <c r="L387" s="4">
        <f>[1]outsim!L2163</f>
        <v>0</v>
      </c>
      <c r="M387" s="4">
        <f>[1]outsim!M2163</f>
        <v>0</v>
      </c>
      <c r="N387" s="4">
        <f>[1]outsim!N2163</f>
        <v>0</v>
      </c>
      <c r="O387" s="4">
        <f>[1]outsim!O2163</f>
        <v>0</v>
      </c>
      <c r="P387" s="4">
        <f>[1]outsim!P2163</f>
        <v>0</v>
      </c>
      <c r="Q387" s="4">
        <f>[1]outsim!Q2163</f>
        <v>0</v>
      </c>
      <c r="R387" s="4">
        <f>[1]outsim!R2163</f>
        <v>0</v>
      </c>
      <c r="S387" s="4">
        <f>[1]outsim!S2163</f>
        <v>0</v>
      </c>
      <c r="T387" s="4">
        <f>[1]outsim!T2163</f>
        <v>0</v>
      </c>
      <c r="U387" s="4">
        <f>[1]outsim!U2163</f>
        <v>0</v>
      </c>
      <c r="V387" s="4">
        <f>[1]outsim!V2163</f>
        <v>0</v>
      </c>
      <c r="W387" s="4">
        <f>[1]outsim!W2163</f>
        <v>0</v>
      </c>
      <c r="X387" s="4">
        <f>[1]outsim!X2163</f>
        <v>0</v>
      </c>
      <c r="Y387" s="4">
        <f>[1]outsim!Y2163</f>
        <v>0</v>
      </c>
      <c r="Z387" s="4">
        <f>[1]outsim!Z2163</f>
        <v>0</v>
      </c>
      <c r="AA387" s="4">
        <f>[1]outsim!AA2163</f>
        <v>0</v>
      </c>
      <c r="AB387" s="4">
        <f>[1]outsim!AB2163</f>
        <v>0</v>
      </c>
      <c r="AC387" s="4">
        <f>[1]outsim!AC2163</f>
        <v>0.14699999999999899</v>
      </c>
      <c r="AD387" s="4">
        <f>[1]outsim!AD2163</f>
        <v>0.67099999999998405</v>
      </c>
      <c r="AE387" s="4">
        <f>[1]outsim!AE2163</f>
        <v>1.478</v>
      </c>
      <c r="AF387" s="4">
        <f>[1]outsim!AF2163</f>
        <v>1.482</v>
      </c>
      <c r="AG387" s="4">
        <f>[1]outsim!AG2163</f>
        <v>2.4079999999999999</v>
      </c>
      <c r="AH387" s="4">
        <f>[1]outsim!AH2163</f>
        <v>2.5450000000000101</v>
      </c>
      <c r="AI387" s="4">
        <f>[1]outsim!AI2163</f>
        <v>1.915</v>
      </c>
      <c r="AJ387" s="4">
        <f>[1]outsim!AJ2163</f>
        <v>1.1300000000000101</v>
      </c>
      <c r="AK387" s="4">
        <f>[1]outsim!AK2163</f>
        <v>0.69099999999999795</v>
      </c>
      <c r="AL387" s="4">
        <f>[1]outsim!AL2163</f>
        <v>0.56400000000001305</v>
      </c>
      <c r="AM387" s="4">
        <f>[1]outsim!AM2163</f>
        <v>0.28999999999999598</v>
      </c>
      <c r="AN387" s="4">
        <f>[1]outsim!AN2163</f>
        <v>0.31099999999998701</v>
      </c>
      <c r="AO387" s="4">
        <f>[1]outsim!AO2163</f>
        <v>0.14500000000001401</v>
      </c>
      <c r="AP387" s="4">
        <f>[1]outsim!AP2163</f>
        <v>7.5999999999989298E-2</v>
      </c>
      <c r="AQ387" s="4">
        <f>[1]outsim!AQ2163</f>
        <v>2.39999999999847E-2</v>
      </c>
      <c r="AR387" s="4">
        <f>[1]outsim!AR2163</f>
        <v>0</v>
      </c>
      <c r="AS387" s="4">
        <f>[1]outsim!AS2163</f>
        <v>0</v>
      </c>
      <c r="AT387" s="4">
        <f>[1]outsim!AT2163</f>
        <v>0</v>
      </c>
      <c r="AU387" s="4">
        <f>[1]outsim!AU2163</f>
        <v>0</v>
      </c>
      <c r="AV387" s="4">
        <f>[1]outsim!AV2163</f>
        <v>0</v>
      </c>
      <c r="AW387" s="4">
        <f>[1]outsim!AW2163</f>
        <v>0</v>
      </c>
      <c r="AX387" s="4">
        <f>[1]outsim!AX2163</f>
        <v>0</v>
      </c>
      <c r="AY387" s="4">
        <f>[1]outsim!AY2163</f>
        <v>0</v>
      </c>
      <c r="AZ387" s="4">
        <f>[1]outsim!AZ2163</f>
        <v>0</v>
      </c>
      <c r="BA387" s="4">
        <f>[1]outsim!BA2163</f>
        <v>0</v>
      </c>
      <c r="BB387" s="4">
        <f>[1]outsim!BB2163</f>
        <v>0</v>
      </c>
      <c r="BC387" s="4">
        <f>[1]outsim!BC2163</f>
        <v>0</v>
      </c>
    </row>
    <row r="388" spans="1:55" x14ac:dyDescent="0.2">
      <c r="A388" t="s">
        <v>19</v>
      </c>
      <c r="B388">
        <v>984</v>
      </c>
      <c r="C388">
        <v>2008</v>
      </c>
      <c r="D388" s="4">
        <f>[1]outsim!D2164</f>
        <v>0</v>
      </c>
      <c r="E388" s="4">
        <f>[1]outsim!E2164</f>
        <v>0</v>
      </c>
      <c r="F388" s="4">
        <f>[1]outsim!F2164</f>
        <v>0</v>
      </c>
      <c r="G388" s="4">
        <f>[1]outsim!G2164</f>
        <v>0</v>
      </c>
      <c r="H388" s="4">
        <f>[1]outsim!H2164</f>
        <v>0</v>
      </c>
      <c r="I388" s="4">
        <f>[1]outsim!I2164</f>
        <v>0</v>
      </c>
      <c r="J388" s="4">
        <f>[1]outsim!J2164</f>
        <v>0</v>
      </c>
      <c r="K388" s="4">
        <f>[1]outsim!K2164</f>
        <v>0</v>
      </c>
      <c r="L388" s="4">
        <f>[1]outsim!L2164</f>
        <v>0</v>
      </c>
      <c r="M388" s="4">
        <f>[1]outsim!M2164</f>
        <v>0</v>
      </c>
      <c r="N388" s="4">
        <f>[1]outsim!N2164</f>
        <v>0</v>
      </c>
      <c r="O388" s="4">
        <f>[1]outsim!O2164</f>
        <v>0</v>
      </c>
      <c r="P388" s="4">
        <f>[1]outsim!P2164</f>
        <v>0</v>
      </c>
      <c r="Q388" s="4">
        <f>[1]outsim!Q2164</f>
        <v>0</v>
      </c>
      <c r="R388" s="4">
        <f>[1]outsim!R2164</f>
        <v>0</v>
      </c>
      <c r="S388" s="4">
        <f>[1]outsim!S2164</f>
        <v>0</v>
      </c>
      <c r="T388" s="4">
        <f>[1]outsim!T2164</f>
        <v>0</v>
      </c>
      <c r="U388" s="4">
        <f>[1]outsim!U2164</f>
        <v>0</v>
      </c>
      <c r="V388" s="4">
        <f>[1]outsim!V2164</f>
        <v>0</v>
      </c>
      <c r="W388" s="4">
        <f>[1]outsim!W2164</f>
        <v>0</v>
      </c>
      <c r="X388" s="4">
        <f>[1]outsim!X2164</f>
        <v>0</v>
      </c>
      <c r="Y388" s="4">
        <f>[1]outsim!Y2164</f>
        <v>0</v>
      </c>
      <c r="Z388" s="4">
        <f>[1]outsim!Z2164</f>
        <v>0</v>
      </c>
      <c r="AA388" s="4">
        <f>[1]outsim!AA2164</f>
        <v>0</v>
      </c>
      <c r="AB388" s="4">
        <f>[1]outsim!AB2164</f>
        <v>0</v>
      </c>
      <c r="AC388" s="4">
        <f>[1]outsim!AC2164</f>
        <v>0</v>
      </c>
      <c r="AD388" s="4">
        <f>[1]outsim!AD2164</f>
        <v>0</v>
      </c>
      <c r="AE388" s="4">
        <f>[1]outsim!AE2164</f>
        <v>0.108000000000012</v>
      </c>
      <c r="AF388" s="4">
        <f>[1]outsim!AF2164</f>
        <v>0.89000000000000301</v>
      </c>
      <c r="AG388" s="4">
        <f>[1]outsim!AG2164</f>
        <v>1.0920000000000001</v>
      </c>
      <c r="AH388" s="4">
        <f>[1]outsim!AH2164</f>
        <v>0.65500000000000502</v>
      </c>
      <c r="AI388" s="4">
        <f>[1]outsim!AI2164</f>
        <v>0.84899999999999798</v>
      </c>
      <c r="AJ388" s="4">
        <f>[1]outsim!AJ2164</f>
        <v>0.82000000000000095</v>
      </c>
      <c r="AK388" s="4">
        <f>[1]outsim!AK2164</f>
        <v>0.78999999999999604</v>
      </c>
      <c r="AL388" s="4">
        <f>[1]outsim!AL2164</f>
        <v>0</v>
      </c>
      <c r="AM388" s="4">
        <f>[1]outsim!AM2164</f>
        <v>0</v>
      </c>
      <c r="AN388" s="4">
        <f>[1]outsim!AN2164</f>
        <v>0</v>
      </c>
      <c r="AO388" s="4">
        <f>[1]outsim!AO2164</f>
        <v>0</v>
      </c>
      <c r="AP388" s="4">
        <f>[1]outsim!AP2164</f>
        <v>0</v>
      </c>
      <c r="AQ388" s="4">
        <f>[1]outsim!AQ2164</f>
        <v>0</v>
      </c>
      <c r="AR388" s="4">
        <f>[1]outsim!AR2164</f>
        <v>0</v>
      </c>
      <c r="AS388" s="4">
        <f>[1]outsim!AS2164</f>
        <v>0</v>
      </c>
      <c r="AT388" s="4">
        <f>[1]outsim!AT2164</f>
        <v>0</v>
      </c>
      <c r="AU388" s="4">
        <f>[1]outsim!AU2164</f>
        <v>0</v>
      </c>
      <c r="AV388" s="4">
        <f>[1]outsim!AV2164</f>
        <v>0</v>
      </c>
      <c r="AW388" s="4">
        <f>[1]outsim!AW2164</f>
        <v>0</v>
      </c>
      <c r="AX388" s="4">
        <f>[1]outsim!AX2164</f>
        <v>0</v>
      </c>
      <c r="AY388" s="4">
        <f>[1]outsim!AY2164</f>
        <v>0</v>
      </c>
      <c r="AZ388" s="4">
        <f>[1]outsim!AZ2164</f>
        <v>0</v>
      </c>
      <c r="BA388" s="4">
        <f>[1]outsim!BA2164</f>
        <v>0</v>
      </c>
      <c r="BB388" s="4">
        <f>[1]outsim!BB2164</f>
        <v>0</v>
      </c>
      <c r="BC388" s="4">
        <f>[1]outsim!BC2164</f>
        <v>0</v>
      </c>
    </row>
    <row r="389" spans="1:55" x14ac:dyDescent="0.2">
      <c r="A389" t="s">
        <v>19</v>
      </c>
      <c r="B389">
        <v>984</v>
      </c>
      <c r="C389">
        <v>2009</v>
      </c>
      <c r="D389" s="4">
        <f>[1]outsim!D2165</f>
        <v>0</v>
      </c>
      <c r="E389" s="4">
        <f>[1]outsim!E2165</f>
        <v>0</v>
      </c>
      <c r="F389" s="4">
        <f>[1]outsim!F2165</f>
        <v>0</v>
      </c>
      <c r="G389" s="4">
        <f>[1]outsim!G2165</f>
        <v>0</v>
      </c>
      <c r="H389" s="4">
        <f>[1]outsim!H2165</f>
        <v>0</v>
      </c>
      <c r="I389" s="4">
        <f>[1]outsim!I2165</f>
        <v>0</v>
      </c>
      <c r="J389" s="4">
        <f>[1]outsim!J2165</f>
        <v>0</v>
      </c>
      <c r="K389" s="4">
        <f>[1]outsim!K2165</f>
        <v>0</v>
      </c>
      <c r="L389" s="4">
        <f>[1]outsim!L2165</f>
        <v>0</v>
      </c>
      <c r="M389" s="4">
        <f>[1]outsim!M2165</f>
        <v>0</v>
      </c>
      <c r="N389" s="4">
        <f>[1]outsim!N2165</f>
        <v>0</v>
      </c>
      <c r="O389" s="4">
        <f>[1]outsim!O2165</f>
        <v>0</v>
      </c>
      <c r="P389" s="4">
        <f>[1]outsim!P2165</f>
        <v>0</v>
      </c>
      <c r="Q389" s="4">
        <f>[1]outsim!Q2165</f>
        <v>0</v>
      </c>
      <c r="R389" s="4">
        <f>[1]outsim!R2165</f>
        <v>0</v>
      </c>
      <c r="S389" s="4">
        <f>[1]outsim!S2165</f>
        <v>0</v>
      </c>
      <c r="T389" s="4">
        <f>[1]outsim!T2165</f>
        <v>0</v>
      </c>
      <c r="U389" s="4">
        <f>[1]outsim!U2165</f>
        <v>0</v>
      </c>
      <c r="V389" s="4">
        <f>[1]outsim!V2165</f>
        <v>0</v>
      </c>
      <c r="W389" s="4">
        <f>[1]outsim!W2165</f>
        <v>0</v>
      </c>
      <c r="X389" s="4">
        <f>[1]outsim!X2165</f>
        <v>0</v>
      </c>
      <c r="Y389" s="4">
        <f>[1]outsim!Y2165</f>
        <v>0</v>
      </c>
      <c r="Z389" s="4">
        <f>[1]outsim!Z2165</f>
        <v>0</v>
      </c>
      <c r="AA389" s="4">
        <f>[1]outsim!AA2165</f>
        <v>0</v>
      </c>
      <c r="AB389" s="4">
        <f>[1]outsim!AB2165</f>
        <v>0.212999999999998</v>
      </c>
      <c r="AC389" s="4">
        <f>[1]outsim!AC2165</f>
        <v>0.35899999999998899</v>
      </c>
      <c r="AD389" s="4">
        <f>[1]outsim!AD2165</f>
        <v>1.34499999999999</v>
      </c>
      <c r="AE389" s="4">
        <f>[1]outsim!AE2165</f>
        <v>0.92800000000001304</v>
      </c>
      <c r="AF389" s="4">
        <f>[1]outsim!AF2165</f>
        <v>0.25299999999999401</v>
      </c>
      <c r="AG389" s="4">
        <f>[1]outsim!AG2165</f>
        <v>0.254000000000003</v>
      </c>
      <c r="AH389" s="4">
        <f>[1]outsim!AH2165</f>
        <v>0.46299999999999802</v>
      </c>
      <c r="AI389" s="4">
        <f>[1]outsim!AI2165</f>
        <v>0.17800000000001401</v>
      </c>
      <c r="AJ389" s="4">
        <f>[1]outsim!AJ2165</f>
        <v>0.25999999999999102</v>
      </c>
      <c r="AK389" s="4">
        <f>[1]outsim!AK2165</f>
        <v>3.5999999999993197E-2</v>
      </c>
      <c r="AL389" s="4">
        <f>[1]outsim!AL2165</f>
        <v>0.46000000000000402</v>
      </c>
      <c r="AM389" s="4">
        <f>[1]outsim!AM2165</f>
        <v>0.866999999999994</v>
      </c>
      <c r="AN389" s="4">
        <f>[1]outsim!AN2165</f>
        <v>0.80499999999999905</v>
      </c>
      <c r="AO389" s="4">
        <f>[1]outsim!AO2165</f>
        <v>0.39500000000001401</v>
      </c>
      <c r="AP389" s="4">
        <f>[1]outsim!AP2165</f>
        <v>0.55300000000001304</v>
      </c>
      <c r="AQ389" s="4">
        <f>[1]outsim!AQ2165</f>
        <v>5.6000000000007502E-2</v>
      </c>
      <c r="AR389" s="4">
        <f>[1]outsim!AR2165</f>
        <v>0</v>
      </c>
      <c r="AS389" s="4">
        <f>[1]outsim!AS2165</f>
        <v>0</v>
      </c>
      <c r="AT389" s="4">
        <f>[1]outsim!AT2165</f>
        <v>0</v>
      </c>
      <c r="AU389" s="4">
        <f>[1]outsim!AU2165</f>
        <v>0</v>
      </c>
      <c r="AV389" s="4">
        <f>[1]outsim!AV2165</f>
        <v>0</v>
      </c>
      <c r="AW389" s="4">
        <f>[1]outsim!AW2165</f>
        <v>0</v>
      </c>
      <c r="AX389" s="4">
        <f>[1]outsim!AX2165</f>
        <v>0</v>
      </c>
      <c r="AY389" s="4">
        <f>[1]outsim!AY2165</f>
        <v>0</v>
      </c>
      <c r="AZ389" s="4">
        <f>[1]outsim!AZ2165</f>
        <v>0</v>
      </c>
      <c r="BA389" s="4">
        <f>[1]outsim!BA2165</f>
        <v>0</v>
      </c>
      <c r="BB389" s="4">
        <f>[1]outsim!BB2165</f>
        <v>0</v>
      </c>
      <c r="BC389" s="4">
        <f>[1]outsim!BC2165</f>
        <v>0</v>
      </c>
    </row>
    <row r="390" spans="1:55" x14ac:dyDescent="0.2">
      <c r="A390" t="s">
        <v>19</v>
      </c>
      <c r="B390">
        <v>984</v>
      </c>
      <c r="C390">
        <v>2010</v>
      </c>
      <c r="D390" s="4">
        <f>[1]outsim!D2166</f>
        <v>0</v>
      </c>
      <c r="E390" s="4">
        <f>[1]outsim!E2166</f>
        <v>0</v>
      </c>
      <c r="F390" s="4">
        <f>[1]outsim!F2166</f>
        <v>0</v>
      </c>
      <c r="G390" s="4">
        <f>[1]outsim!G2166</f>
        <v>0</v>
      </c>
      <c r="H390" s="4">
        <f>[1]outsim!H2166</f>
        <v>0</v>
      </c>
      <c r="I390" s="4">
        <f>[1]outsim!I2166</f>
        <v>0</v>
      </c>
      <c r="J390" s="4">
        <f>[1]outsim!J2166</f>
        <v>0</v>
      </c>
      <c r="K390" s="4">
        <f>[1]outsim!K2166</f>
        <v>0</v>
      </c>
      <c r="L390" s="4">
        <f>[1]outsim!L2166</f>
        <v>0</v>
      </c>
      <c r="M390" s="4">
        <f>[1]outsim!M2166</f>
        <v>0</v>
      </c>
      <c r="N390" s="4">
        <f>[1]outsim!N2166</f>
        <v>0</v>
      </c>
      <c r="O390" s="4">
        <f>[1]outsim!O2166</f>
        <v>0</v>
      </c>
      <c r="P390" s="4">
        <f>[1]outsim!P2166</f>
        <v>0</v>
      </c>
      <c r="Q390" s="4">
        <f>[1]outsim!Q2166</f>
        <v>0</v>
      </c>
      <c r="R390" s="4">
        <f>[1]outsim!R2166</f>
        <v>0</v>
      </c>
      <c r="S390" s="4">
        <f>[1]outsim!S2166</f>
        <v>0</v>
      </c>
      <c r="T390" s="4">
        <f>[1]outsim!T2166</f>
        <v>0</v>
      </c>
      <c r="U390" s="4">
        <f>[1]outsim!U2166</f>
        <v>0</v>
      </c>
      <c r="V390" s="4">
        <f>[1]outsim!V2166</f>
        <v>0</v>
      </c>
      <c r="W390" s="4">
        <f>[1]outsim!W2166</f>
        <v>0</v>
      </c>
      <c r="X390" s="4">
        <f>[1]outsim!X2166</f>
        <v>0</v>
      </c>
      <c r="Y390" s="4">
        <f>[1]outsim!Y2166</f>
        <v>0</v>
      </c>
      <c r="Z390" s="4">
        <f>[1]outsim!Z2166</f>
        <v>0</v>
      </c>
      <c r="AA390" s="4">
        <f>[1]outsim!AA2166</f>
        <v>0</v>
      </c>
      <c r="AB390" s="4">
        <f>[1]outsim!AB2166</f>
        <v>0</v>
      </c>
      <c r="AC390" s="4">
        <f>[1]outsim!AC2166</f>
        <v>0</v>
      </c>
      <c r="AD390" s="4">
        <f>[1]outsim!AD2166</f>
        <v>0</v>
      </c>
      <c r="AE390" s="4">
        <f>[1]outsim!AE2166</f>
        <v>0</v>
      </c>
      <c r="AF390" s="4">
        <f>[1]outsim!AF2166</f>
        <v>0</v>
      </c>
      <c r="AG390" s="4">
        <f>[1]outsim!AG2166</f>
        <v>0</v>
      </c>
      <c r="AH390" s="4">
        <f>[1]outsim!AH2166</f>
        <v>0</v>
      </c>
      <c r="AI390" s="4">
        <f>[1]outsim!AI2166</f>
        <v>0</v>
      </c>
      <c r="AJ390" s="4">
        <f>[1]outsim!AJ2166</f>
        <v>0</v>
      </c>
      <c r="AK390" s="4">
        <f>[1]outsim!AK2166</f>
        <v>0</v>
      </c>
      <c r="AL390" s="4">
        <f>[1]outsim!AL2166</f>
        <v>0</v>
      </c>
      <c r="AM390" s="4">
        <f>[1]outsim!AM2166</f>
        <v>0</v>
      </c>
      <c r="AN390" s="4">
        <f>[1]outsim!AN2166</f>
        <v>0</v>
      </c>
      <c r="AO390" s="4">
        <f>[1]outsim!AO2166</f>
        <v>0</v>
      </c>
      <c r="AP390" s="4">
        <f>[1]outsim!AP2166</f>
        <v>0</v>
      </c>
      <c r="AQ390" s="4">
        <f>[1]outsim!AQ2166</f>
        <v>0</v>
      </c>
      <c r="AR390" s="4">
        <f>[1]outsim!AR2166</f>
        <v>0</v>
      </c>
      <c r="AS390" s="4">
        <f>[1]outsim!AS2166</f>
        <v>0</v>
      </c>
      <c r="AT390" s="4">
        <f>[1]outsim!AT2166</f>
        <v>0</v>
      </c>
      <c r="AU390" s="4">
        <f>[1]outsim!AU2166</f>
        <v>0</v>
      </c>
      <c r="AV390" s="4">
        <f>[1]outsim!AV2166</f>
        <v>0</v>
      </c>
      <c r="AW390" s="4">
        <f>[1]outsim!AW2166</f>
        <v>0</v>
      </c>
      <c r="AX390" s="4">
        <f>[1]outsim!AX2166</f>
        <v>0</v>
      </c>
      <c r="AY390" s="4">
        <f>[1]outsim!AY2166</f>
        <v>0</v>
      </c>
      <c r="AZ390" s="4">
        <f>[1]outsim!AZ2166</f>
        <v>0</v>
      </c>
      <c r="BA390" s="4">
        <f>[1]outsim!BA2166</f>
        <v>0</v>
      </c>
      <c r="BB390" s="4">
        <f>[1]outsim!BB2166</f>
        <v>0</v>
      </c>
      <c r="BC390" s="4">
        <f>[1]outsim!BC2166</f>
        <v>0</v>
      </c>
    </row>
    <row r="391" spans="1:55" x14ac:dyDescent="0.2">
      <c r="A391" t="s">
        <v>19</v>
      </c>
      <c r="B391">
        <v>984</v>
      </c>
      <c r="C391">
        <v>2011</v>
      </c>
      <c r="D391" s="4">
        <f>[1]outsim!D2167</f>
        <v>0</v>
      </c>
      <c r="E391" s="4">
        <f>[1]outsim!E2167</f>
        <v>0</v>
      </c>
      <c r="F391" s="4">
        <f>[1]outsim!F2167</f>
        <v>0</v>
      </c>
      <c r="G391" s="4">
        <f>[1]outsim!G2167</f>
        <v>0</v>
      </c>
      <c r="H391" s="4">
        <f>[1]outsim!H2167</f>
        <v>0</v>
      </c>
      <c r="I391" s="4">
        <f>[1]outsim!I2167</f>
        <v>0</v>
      </c>
      <c r="J391" s="4">
        <f>[1]outsim!J2167</f>
        <v>0</v>
      </c>
      <c r="K391" s="4">
        <f>[1]outsim!K2167</f>
        <v>0</v>
      </c>
      <c r="L391" s="4">
        <f>[1]outsim!L2167</f>
        <v>0</v>
      </c>
      <c r="M391" s="4">
        <f>[1]outsim!M2167</f>
        <v>0</v>
      </c>
      <c r="N391" s="4">
        <f>[1]outsim!N2167</f>
        <v>0</v>
      </c>
      <c r="O391" s="4">
        <f>[1]outsim!O2167</f>
        <v>0</v>
      </c>
      <c r="P391" s="4">
        <f>[1]outsim!P2167</f>
        <v>0</v>
      </c>
      <c r="Q391" s="4">
        <f>[1]outsim!Q2167</f>
        <v>0</v>
      </c>
      <c r="R391" s="4">
        <f>[1]outsim!R2167</f>
        <v>0</v>
      </c>
      <c r="S391" s="4">
        <f>[1]outsim!S2167</f>
        <v>0</v>
      </c>
      <c r="T391" s="4">
        <f>[1]outsim!T2167</f>
        <v>0</v>
      </c>
      <c r="U391" s="4">
        <f>[1]outsim!U2167</f>
        <v>0</v>
      </c>
      <c r="V391" s="4">
        <f>[1]outsim!V2167</f>
        <v>0</v>
      </c>
      <c r="W391" s="4">
        <f>[1]outsim!W2167</f>
        <v>0</v>
      </c>
      <c r="X391" s="4">
        <f>[1]outsim!X2167</f>
        <v>0</v>
      </c>
      <c r="Y391" s="4">
        <f>[1]outsim!Y2167</f>
        <v>0</v>
      </c>
      <c r="Z391" s="4">
        <f>[1]outsim!Z2167</f>
        <v>0</v>
      </c>
      <c r="AA391" s="4">
        <f>[1]outsim!AA2167</f>
        <v>0</v>
      </c>
      <c r="AB391" s="4">
        <f>[1]outsim!AB2167</f>
        <v>0</v>
      </c>
      <c r="AC391" s="4">
        <f>[1]outsim!AC2167</f>
        <v>0</v>
      </c>
      <c r="AD391" s="4">
        <f>[1]outsim!AD2167</f>
        <v>0</v>
      </c>
      <c r="AE391" s="4">
        <f>[1]outsim!AE2167</f>
        <v>0</v>
      </c>
      <c r="AF391" s="4">
        <f>[1]outsim!AF2167</f>
        <v>0.15999999999998399</v>
      </c>
      <c r="AG391" s="4">
        <f>[1]outsim!AG2167</f>
        <v>0.51799999999999702</v>
      </c>
      <c r="AH391" s="4">
        <f>[1]outsim!AH2167</f>
        <v>0.379000000000003</v>
      </c>
      <c r="AI391" s="4">
        <f>[1]outsim!AI2167</f>
        <v>0.80499999999999905</v>
      </c>
      <c r="AJ391" s="4">
        <f>[1]outsim!AJ2167</f>
        <v>0.40100000000000202</v>
      </c>
      <c r="AK391" s="4">
        <f>[1]outsim!AK2167</f>
        <v>0.184000000000002</v>
      </c>
      <c r="AL391" s="4">
        <f>[1]outsim!AL2167</f>
        <v>0.38099999999998801</v>
      </c>
      <c r="AM391" s="4">
        <f>[1]outsim!AM2167</f>
        <v>0.60400000000000897</v>
      </c>
      <c r="AN391" s="4">
        <f>[1]outsim!AN2167</f>
        <v>0.35000000000000597</v>
      </c>
      <c r="AO391" s="4">
        <f>[1]outsim!AO2167</f>
        <v>0.39000000000000301</v>
      </c>
      <c r="AP391" s="4">
        <f>[1]outsim!AP2167</f>
        <v>0.71199999999998898</v>
      </c>
      <c r="AQ391" s="4">
        <f>[1]outsim!AQ2167</f>
        <v>0</v>
      </c>
      <c r="AR391" s="4">
        <f>[1]outsim!AR2167</f>
        <v>0</v>
      </c>
      <c r="AS391" s="4">
        <f>[1]outsim!AS2167</f>
        <v>0</v>
      </c>
      <c r="AT391" s="4">
        <f>[1]outsim!AT2167</f>
        <v>0</v>
      </c>
      <c r="AU391" s="4">
        <f>[1]outsim!AU2167</f>
        <v>0</v>
      </c>
      <c r="AV391" s="4">
        <f>[1]outsim!AV2167</f>
        <v>0</v>
      </c>
      <c r="AW391" s="4">
        <f>[1]outsim!AW2167</f>
        <v>0</v>
      </c>
      <c r="AX391" s="4">
        <f>[1]outsim!AX2167</f>
        <v>0</v>
      </c>
      <c r="AY391" s="4">
        <f>[1]outsim!AY2167</f>
        <v>0</v>
      </c>
      <c r="AZ391" s="4">
        <f>[1]outsim!AZ2167</f>
        <v>0</v>
      </c>
      <c r="BA391" s="4">
        <f>[1]outsim!BA2167</f>
        <v>0</v>
      </c>
      <c r="BB391" s="4">
        <f>[1]outsim!BB2167</f>
        <v>0</v>
      </c>
      <c r="BC391" s="4">
        <f>[1]outsim!BC2167</f>
        <v>0</v>
      </c>
    </row>
    <row r="392" spans="1:55" x14ac:dyDescent="0.2">
      <c r="A392" t="s">
        <v>19</v>
      </c>
      <c r="B392">
        <v>984</v>
      </c>
      <c r="C392">
        <v>2012</v>
      </c>
      <c r="D392" s="4">
        <f>[1]outsim!D2168</f>
        <v>0</v>
      </c>
      <c r="E392" s="4">
        <f>[1]outsim!E2168</f>
        <v>0</v>
      </c>
      <c r="F392" s="4">
        <f>[1]outsim!F2168</f>
        <v>0</v>
      </c>
      <c r="G392" s="4">
        <f>[1]outsim!G2168</f>
        <v>0</v>
      </c>
      <c r="H392" s="4">
        <f>[1]outsim!H2168</f>
        <v>0</v>
      </c>
      <c r="I392" s="4">
        <f>[1]outsim!I2168</f>
        <v>0</v>
      </c>
      <c r="J392" s="4">
        <f>[1]outsim!J2168</f>
        <v>0</v>
      </c>
      <c r="K392" s="4">
        <f>[1]outsim!K2168</f>
        <v>0</v>
      </c>
      <c r="L392" s="4">
        <f>[1]outsim!L2168</f>
        <v>0</v>
      </c>
      <c r="M392" s="4">
        <f>[1]outsim!M2168</f>
        <v>0</v>
      </c>
      <c r="N392" s="4">
        <f>[1]outsim!N2168</f>
        <v>0</v>
      </c>
      <c r="O392" s="4">
        <f>[1]outsim!O2168</f>
        <v>0</v>
      </c>
      <c r="P392" s="4">
        <f>[1]outsim!P2168</f>
        <v>0</v>
      </c>
      <c r="Q392" s="4">
        <f>[1]outsim!Q2168</f>
        <v>0</v>
      </c>
      <c r="R392" s="4">
        <f>[1]outsim!R2168</f>
        <v>0</v>
      </c>
      <c r="S392" s="4">
        <f>[1]outsim!S2168</f>
        <v>0</v>
      </c>
      <c r="T392" s="4">
        <f>[1]outsim!T2168</f>
        <v>0</v>
      </c>
      <c r="U392" s="4">
        <f>[1]outsim!U2168</f>
        <v>0</v>
      </c>
      <c r="V392" s="4">
        <f>[1]outsim!V2168</f>
        <v>0</v>
      </c>
      <c r="W392" s="4">
        <f>[1]outsim!W2168</f>
        <v>0</v>
      </c>
      <c r="X392" s="4">
        <f>[1]outsim!X2168</f>
        <v>0</v>
      </c>
      <c r="Y392" s="4">
        <f>[1]outsim!Y2168</f>
        <v>0</v>
      </c>
      <c r="Z392" s="4">
        <f>[1]outsim!Z2168</f>
        <v>0</v>
      </c>
      <c r="AA392" s="4">
        <f>[1]outsim!AA2168</f>
        <v>0</v>
      </c>
      <c r="AB392" s="4">
        <f>[1]outsim!AB2168</f>
        <v>0</v>
      </c>
      <c r="AC392" s="4">
        <f>[1]outsim!AC2168</f>
        <v>0</v>
      </c>
      <c r="AD392" s="4">
        <f>[1]outsim!AD2168</f>
        <v>0</v>
      </c>
      <c r="AE392" s="4">
        <f>[1]outsim!AE2168</f>
        <v>0</v>
      </c>
      <c r="AF392" s="4">
        <f>[1]outsim!AF2168</f>
        <v>0.23600000000000601</v>
      </c>
      <c r="AG392" s="4">
        <f>[1]outsim!AG2168</f>
        <v>1.3640000000000001</v>
      </c>
      <c r="AH392" s="4">
        <f>[1]outsim!AH2168</f>
        <v>1.28000000000001</v>
      </c>
      <c r="AI392" s="4">
        <f>[1]outsim!AI2168</f>
        <v>1.0670000000000099</v>
      </c>
      <c r="AJ392" s="4">
        <f>[1]outsim!AJ2168</f>
        <v>0.34700000000001202</v>
      </c>
      <c r="AK392" s="4">
        <f>[1]outsim!AK2168</f>
        <v>0.190999999999998</v>
      </c>
      <c r="AL392" s="4">
        <f>[1]outsim!AL2168</f>
        <v>0.41899999999999898</v>
      </c>
      <c r="AM392" s="4">
        <f>[1]outsim!AM2168</f>
        <v>0.737999999999991</v>
      </c>
      <c r="AN392" s="4">
        <f>[1]outsim!AN2168</f>
        <v>0.81499999999998995</v>
      </c>
      <c r="AO392" s="4">
        <f>[1]outsim!AO2168</f>
        <v>0.15100000000000199</v>
      </c>
      <c r="AP392" s="4">
        <f>[1]outsim!AP2168</f>
        <v>0.31400000000001299</v>
      </c>
      <c r="AQ392" s="4">
        <f>[1]outsim!AQ2168</f>
        <v>0.69200000000000705</v>
      </c>
      <c r="AR392" s="4">
        <f>[1]outsim!AR2168</f>
        <v>0</v>
      </c>
      <c r="AS392" s="4">
        <f>[1]outsim!AS2168</f>
        <v>0</v>
      </c>
      <c r="AT392" s="4">
        <f>[1]outsim!AT2168</f>
        <v>0</v>
      </c>
      <c r="AU392" s="4">
        <f>[1]outsim!AU2168</f>
        <v>0</v>
      </c>
      <c r="AV392" s="4">
        <f>[1]outsim!AV2168</f>
        <v>0</v>
      </c>
      <c r="AW392" s="4">
        <f>[1]outsim!AW2168</f>
        <v>0</v>
      </c>
      <c r="AX392" s="4">
        <f>[1]outsim!AX2168</f>
        <v>0</v>
      </c>
      <c r="AY392" s="4">
        <f>[1]outsim!AY2168</f>
        <v>0</v>
      </c>
      <c r="AZ392" s="4">
        <f>[1]outsim!AZ2168</f>
        <v>0</v>
      </c>
      <c r="BA392" s="4">
        <f>[1]outsim!BA2168</f>
        <v>0</v>
      </c>
      <c r="BB392" s="4">
        <f>[1]outsim!BB2168</f>
        <v>0</v>
      </c>
      <c r="BC392" s="4">
        <f>[1]outsim!BC2168</f>
        <v>0</v>
      </c>
    </row>
    <row r="393" spans="1:55" x14ac:dyDescent="0.2">
      <c r="A393" t="s">
        <v>19</v>
      </c>
      <c r="B393">
        <v>984</v>
      </c>
      <c r="C393">
        <v>2013</v>
      </c>
      <c r="D393" s="4">
        <f>[1]outsim!D2169</f>
        <v>0</v>
      </c>
      <c r="E393" s="4">
        <f>[1]outsim!E2169</f>
        <v>0</v>
      </c>
      <c r="F393" s="4">
        <f>[1]outsim!F2169</f>
        <v>0</v>
      </c>
      <c r="G393" s="4">
        <f>[1]outsim!G2169</f>
        <v>0</v>
      </c>
      <c r="H393" s="4">
        <f>[1]outsim!H2169</f>
        <v>0</v>
      </c>
      <c r="I393" s="4">
        <f>[1]outsim!I2169</f>
        <v>0</v>
      </c>
      <c r="J393" s="4">
        <f>[1]outsim!J2169</f>
        <v>0</v>
      </c>
      <c r="K393" s="4">
        <f>[1]outsim!K2169</f>
        <v>0</v>
      </c>
      <c r="L393" s="4">
        <f>[1]outsim!L2169</f>
        <v>0</v>
      </c>
      <c r="M393" s="4">
        <f>[1]outsim!M2169</f>
        <v>0</v>
      </c>
      <c r="N393" s="4">
        <f>[1]outsim!N2169</f>
        <v>0</v>
      </c>
      <c r="O393" s="4">
        <f>[1]outsim!O2169</f>
        <v>0</v>
      </c>
      <c r="P393" s="4">
        <f>[1]outsim!P2169</f>
        <v>0</v>
      </c>
      <c r="Q393" s="4">
        <f>[1]outsim!Q2169</f>
        <v>0</v>
      </c>
      <c r="R393" s="4">
        <f>[1]outsim!R2169</f>
        <v>0</v>
      </c>
      <c r="S393" s="4">
        <f>[1]outsim!S2169</f>
        <v>0</v>
      </c>
      <c r="T393" s="4">
        <f>[1]outsim!T2169</f>
        <v>0</v>
      </c>
      <c r="U393" s="4">
        <f>[1]outsim!U2169</f>
        <v>0</v>
      </c>
      <c r="V393" s="4">
        <f>[1]outsim!V2169</f>
        <v>0</v>
      </c>
      <c r="W393" s="4">
        <f>[1]outsim!W2169</f>
        <v>0</v>
      </c>
      <c r="X393" s="4">
        <f>[1]outsim!X2169</f>
        <v>0</v>
      </c>
      <c r="Y393" s="4">
        <f>[1]outsim!Y2169</f>
        <v>0</v>
      </c>
      <c r="Z393" s="4">
        <f>[1]outsim!Z2169</f>
        <v>0</v>
      </c>
      <c r="AA393" s="4">
        <f>[1]outsim!AA2169</f>
        <v>0</v>
      </c>
      <c r="AB393" s="4">
        <f>[1]outsim!AB2169</f>
        <v>0</v>
      </c>
      <c r="AC393" s="4">
        <f>[1]outsim!AC2169</f>
        <v>0</v>
      </c>
      <c r="AD393" s="4">
        <f>[1]outsim!AD2169</f>
        <v>0.33299999999998597</v>
      </c>
      <c r="AE393" s="4">
        <f>[1]outsim!AE2169</f>
        <v>0</v>
      </c>
      <c r="AF393" s="4">
        <f>[1]outsim!AF2169</f>
        <v>1.74400000000001</v>
      </c>
      <c r="AG393" s="4">
        <f>[1]outsim!AG2169</f>
        <v>1.8959999999999899</v>
      </c>
      <c r="AH393" s="4">
        <f>[1]outsim!AH2169</f>
        <v>0.78199999999999004</v>
      </c>
      <c r="AI393" s="4">
        <f>[1]outsim!AI2169</f>
        <v>7.8000000000006994E-2</v>
      </c>
      <c r="AJ393" s="4">
        <f>[1]outsim!AJ2169</f>
        <v>4.9000000000010702E-2</v>
      </c>
      <c r="AK393" s="4">
        <f>[1]outsim!AK2169</f>
        <v>0.55900000000000205</v>
      </c>
      <c r="AL393" s="4">
        <f>[1]outsim!AL2169</f>
        <v>0.741999999999994</v>
      </c>
      <c r="AM393" s="4">
        <f>[1]outsim!AM2169</f>
        <v>0.70199999999999796</v>
      </c>
      <c r="AN393" s="4">
        <f>[1]outsim!AN2169</f>
        <v>0.17899999999999</v>
      </c>
      <c r="AO393" s="4">
        <f>[1]outsim!AO2169</f>
        <v>2.3000000000008299E-2</v>
      </c>
      <c r="AP393" s="4">
        <f>[1]outsim!AP2169</f>
        <v>0</v>
      </c>
      <c r="AQ393" s="4">
        <f>[1]outsim!AQ2169</f>
        <v>0</v>
      </c>
      <c r="AR393" s="4">
        <f>[1]outsim!AR2169</f>
        <v>0</v>
      </c>
      <c r="AS393" s="4">
        <f>[1]outsim!AS2169</f>
        <v>0</v>
      </c>
      <c r="AT393" s="4">
        <f>[1]outsim!AT2169</f>
        <v>0</v>
      </c>
      <c r="AU393" s="4">
        <f>[1]outsim!AU2169</f>
        <v>0</v>
      </c>
      <c r="AV393" s="4">
        <f>[1]outsim!AV2169</f>
        <v>0</v>
      </c>
      <c r="AW393" s="4">
        <f>[1]outsim!AW2169</f>
        <v>0</v>
      </c>
      <c r="AX393" s="4">
        <f>[1]outsim!AX2169</f>
        <v>0</v>
      </c>
      <c r="AY393" s="4">
        <f>[1]outsim!AY2169</f>
        <v>0</v>
      </c>
      <c r="AZ393" s="4">
        <f>[1]outsim!AZ2169</f>
        <v>0</v>
      </c>
      <c r="BA393" s="4">
        <f>[1]outsim!BA2169</f>
        <v>0</v>
      </c>
      <c r="BB393" s="4">
        <f>[1]outsim!BB2169</f>
        <v>0</v>
      </c>
      <c r="BC393" s="4">
        <f>[1]outsim!BC2169</f>
        <v>0</v>
      </c>
    </row>
    <row r="394" spans="1:55" x14ac:dyDescent="0.2">
      <c r="A394" t="s">
        <v>19</v>
      </c>
      <c r="B394">
        <v>984</v>
      </c>
      <c r="C394">
        <v>2014</v>
      </c>
      <c r="D394" s="4">
        <f>[1]outsim!D2170</f>
        <v>0</v>
      </c>
      <c r="E394" s="4">
        <f>[1]outsim!E2170</f>
        <v>0</v>
      </c>
      <c r="F394" s="4">
        <f>[1]outsim!F2170</f>
        <v>0</v>
      </c>
      <c r="G394" s="4">
        <f>[1]outsim!G2170</f>
        <v>0</v>
      </c>
      <c r="H394" s="4">
        <f>[1]outsim!H2170</f>
        <v>0</v>
      </c>
      <c r="I394" s="4">
        <f>[1]outsim!I2170</f>
        <v>0</v>
      </c>
      <c r="J394" s="4">
        <f>[1]outsim!J2170</f>
        <v>0</v>
      </c>
      <c r="K394" s="4">
        <f>[1]outsim!K2170</f>
        <v>0</v>
      </c>
      <c r="L394" s="4">
        <f>[1]outsim!L2170</f>
        <v>0</v>
      </c>
      <c r="M394" s="4">
        <f>[1]outsim!M2170</f>
        <v>0</v>
      </c>
      <c r="N394" s="4">
        <f>[1]outsim!N2170</f>
        <v>0</v>
      </c>
      <c r="O394" s="4">
        <f>[1]outsim!O2170</f>
        <v>0</v>
      </c>
      <c r="P394" s="4">
        <f>[1]outsim!P2170</f>
        <v>0</v>
      </c>
      <c r="Q394" s="4">
        <f>[1]outsim!Q2170</f>
        <v>0</v>
      </c>
      <c r="R394" s="4">
        <f>[1]outsim!R2170</f>
        <v>0</v>
      </c>
      <c r="S394" s="4">
        <f>[1]outsim!S2170</f>
        <v>0</v>
      </c>
      <c r="T394" s="4">
        <f>[1]outsim!T2170</f>
        <v>0</v>
      </c>
      <c r="U394" s="4">
        <f>[1]outsim!U2170</f>
        <v>0</v>
      </c>
      <c r="V394" s="4">
        <f>[1]outsim!V2170</f>
        <v>0</v>
      </c>
      <c r="W394" s="4">
        <f>[1]outsim!W2170</f>
        <v>0</v>
      </c>
      <c r="X394" s="4">
        <f>[1]outsim!X2170</f>
        <v>0</v>
      </c>
      <c r="Y394" s="4">
        <f>[1]outsim!Y2170</f>
        <v>0</v>
      </c>
      <c r="Z394" s="4">
        <f>[1]outsim!Z2170</f>
        <v>0</v>
      </c>
      <c r="AA394" s="4">
        <f>[1]outsim!AA2170</f>
        <v>0</v>
      </c>
      <c r="AB394" s="4">
        <f>[1]outsim!AB2170</f>
        <v>0</v>
      </c>
      <c r="AC394" s="4">
        <f>[1]outsim!AC2170</f>
        <v>0</v>
      </c>
      <c r="AD394" s="4">
        <f>[1]outsim!AD2170</f>
        <v>0</v>
      </c>
      <c r="AE394" s="4">
        <f>[1]outsim!AE2170</f>
        <v>0</v>
      </c>
      <c r="AF394" s="4">
        <f>[1]outsim!AF2170</f>
        <v>0.60000000000000697</v>
      </c>
      <c r="AG394" s="4">
        <f>[1]outsim!AG2170</f>
        <v>1.474</v>
      </c>
      <c r="AH394" s="4">
        <f>[1]outsim!AH2170</f>
        <v>1.2290000000000101</v>
      </c>
      <c r="AI394" s="4">
        <f>[1]outsim!AI2170</f>
        <v>0.620999999999997</v>
      </c>
      <c r="AJ394" s="4">
        <f>[1]outsim!AJ2170</f>
        <v>0.237999999999991</v>
      </c>
      <c r="AK394" s="4">
        <f>[1]outsim!AK2170</f>
        <v>0</v>
      </c>
      <c r="AL394" s="4">
        <f>[1]outsim!AL2170</f>
        <v>0</v>
      </c>
      <c r="AM394" s="4">
        <f>[1]outsim!AM2170</f>
        <v>0</v>
      </c>
      <c r="AN394" s="4">
        <f>[1]outsim!AN2170</f>
        <v>0</v>
      </c>
      <c r="AO394" s="4">
        <f>[1]outsim!AO2170</f>
        <v>0</v>
      </c>
      <c r="AP394" s="4">
        <f>[1]outsim!AP2170</f>
        <v>0</v>
      </c>
      <c r="AQ394" s="4">
        <f>[1]outsim!AQ2170</f>
        <v>0</v>
      </c>
      <c r="AR394" s="4">
        <f>[1]outsim!AR2170</f>
        <v>0</v>
      </c>
      <c r="AS394" s="4">
        <f>[1]outsim!AS2170</f>
        <v>0</v>
      </c>
      <c r="AT394" s="4">
        <f>[1]outsim!AT2170</f>
        <v>0</v>
      </c>
      <c r="AU394" s="4">
        <f>[1]outsim!AU2170</f>
        <v>0</v>
      </c>
      <c r="AV394" s="4">
        <f>[1]outsim!AV2170</f>
        <v>0</v>
      </c>
      <c r="AW394" s="4">
        <f>[1]outsim!AW2170</f>
        <v>0</v>
      </c>
      <c r="AX394" s="4">
        <f>[1]outsim!AX2170</f>
        <v>0</v>
      </c>
      <c r="AY394" s="4">
        <f>[1]outsim!AY2170</f>
        <v>0</v>
      </c>
      <c r="AZ394" s="4">
        <f>[1]outsim!AZ2170</f>
        <v>0</v>
      </c>
      <c r="BA394" s="4">
        <f>[1]outsim!BA2170</f>
        <v>0</v>
      </c>
      <c r="BB394" s="4">
        <f>[1]outsim!BB2170</f>
        <v>0</v>
      </c>
      <c r="BC394" s="4">
        <f>[1]outsim!BC2170</f>
        <v>0</v>
      </c>
    </row>
    <row r="395" spans="1:55" x14ac:dyDescent="0.2">
      <c r="A395" t="s">
        <v>19</v>
      </c>
      <c r="B395">
        <v>984</v>
      </c>
      <c r="C395">
        <v>2015</v>
      </c>
      <c r="D395" s="4">
        <f>[1]outsim!D2171</f>
        <v>0</v>
      </c>
      <c r="E395" s="4">
        <f>[1]outsim!E2171</f>
        <v>0</v>
      </c>
      <c r="F395" s="4">
        <f>[1]outsim!F2171</f>
        <v>0</v>
      </c>
      <c r="G395" s="4">
        <f>[1]outsim!G2171</f>
        <v>0</v>
      </c>
      <c r="H395" s="4">
        <f>[1]outsim!H2171</f>
        <v>0</v>
      </c>
      <c r="I395" s="4">
        <f>[1]outsim!I2171</f>
        <v>0</v>
      </c>
      <c r="J395" s="4">
        <f>[1]outsim!J2171</f>
        <v>0</v>
      </c>
      <c r="K395" s="4">
        <f>[1]outsim!K2171</f>
        <v>0</v>
      </c>
      <c r="L395" s="4">
        <f>[1]outsim!L2171</f>
        <v>0</v>
      </c>
      <c r="M395" s="4">
        <f>[1]outsim!M2171</f>
        <v>0</v>
      </c>
      <c r="N395" s="4">
        <f>[1]outsim!N2171</f>
        <v>0</v>
      </c>
      <c r="O395" s="4">
        <f>[1]outsim!O2171</f>
        <v>0</v>
      </c>
      <c r="P395" s="4">
        <f>[1]outsim!P2171</f>
        <v>0</v>
      </c>
      <c r="Q395" s="4">
        <f>[1]outsim!Q2171</f>
        <v>0</v>
      </c>
      <c r="R395" s="4">
        <f>[1]outsim!R2171</f>
        <v>0</v>
      </c>
      <c r="S395" s="4">
        <f>[1]outsim!S2171</f>
        <v>0</v>
      </c>
      <c r="T395" s="4">
        <f>[1]outsim!T2171</f>
        <v>0</v>
      </c>
      <c r="U395" s="4">
        <f>[1]outsim!U2171</f>
        <v>0</v>
      </c>
      <c r="V395" s="4">
        <f>[1]outsim!V2171</f>
        <v>0</v>
      </c>
      <c r="W395" s="4">
        <f>[1]outsim!W2171</f>
        <v>0</v>
      </c>
      <c r="X395" s="4">
        <f>[1]outsim!X2171</f>
        <v>0</v>
      </c>
      <c r="Y395" s="4">
        <f>[1]outsim!Y2171</f>
        <v>0</v>
      </c>
      <c r="Z395" s="4">
        <f>[1]outsim!Z2171</f>
        <v>0</v>
      </c>
      <c r="AA395" s="4">
        <f>[1]outsim!AA2171</f>
        <v>0</v>
      </c>
      <c r="AB395" s="4">
        <f>[1]outsim!AB2171</f>
        <v>0</v>
      </c>
      <c r="AC395" s="4">
        <f>[1]outsim!AC2171</f>
        <v>0.82000000000000095</v>
      </c>
      <c r="AD395" s="4">
        <f>[1]outsim!AD2171</f>
        <v>1.83900000000001</v>
      </c>
      <c r="AE395" s="4">
        <f>[1]outsim!AE2171</f>
        <v>0.86100000000000598</v>
      </c>
      <c r="AF395" s="4">
        <f>[1]outsim!AF2171</f>
        <v>1.5860000000000101</v>
      </c>
      <c r="AG395" s="4">
        <f>[1]outsim!AG2171</f>
        <v>1.0109999999999999</v>
      </c>
      <c r="AH395" s="4">
        <f>[1]outsim!AH2171</f>
        <v>0.866999999999994</v>
      </c>
      <c r="AI395" s="4">
        <f>[1]outsim!AI2171</f>
        <v>1.09099999999999</v>
      </c>
      <c r="AJ395" s="4">
        <f>[1]outsim!AJ2171</f>
        <v>0.84399999999998598</v>
      </c>
      <c r="AK395" s="4">
        <f>[1]outsim!AK2171</f>
        <v>0.59200000000000097</v>
      </c>
      <c r="AL395" s="4">
        <f>[1]outsim!AL2171</f>
        <v>0.53999999999999604</v>
      </c>
      <c r="AM395" s="4">
        <f>[1]outsim!AM2171</f>
        <v>0</v>
      </c>
      <c r="AN395" s="4">
        <f>[1]outsim!AN2171</f>
        <v>0</v>
      </c>
      <c r="AO395" s="4">
        <f>[1]outsim!AO2171</f>
        <v>0</v>
      </c>
      <c r="AP395" s="4">
        <f>[1]outsim!AP2171</f>
        <v>0</v>
      </c>
      <c r="AQ395" s="4">
        <f>[1]outsim!AQ2171</f>
        <v>0</v>
      </c>
      <c r="AR395" s="4">
        <f>[1]outsim!AR2171</f>
        <v>0</v>
      </c>
      <c r="AS395" s="4">
        <f>[1]outsim!AS2171</f>
        <v>0</v>
      </c>
      <c r="AT395" s="4">
        <f>[1]outsim!AT2171</f>
        <v>0</v>
      </c>
      <c r="AU395" s="4">
        <f>[1]outsim!AU2171</f>
        <v>0</v>
      </c>
      <c r="AV395" s="4">
        <f>[1]outsim!AV2171</f>
        <v>0</v>
      </c>
      <c r="AW395" s="4">
        <f>[1]outsim!AW2171</f>
        <v>0</v>
      </c>
      <c r="AX395" s="4">
        <f>[1]outsim!AX2171</f>
        <v>0</v>
      </c>
      <c r="AY395" s="4">
        <f>[1]outsim!AY2171</f>
        <v>0</v>
      </c>
      <c r="AZ395" s="4">
        <f>[1]outsim!AZ2171</f>
        <v>0</v>
      </c>
      <c r="BA395" s="4">
        <f>[1]outsim!BA2171</f>
        <v>0</v>
      </c>
      <c r="BB395" s="4">
        <f>[1]outsim!BB2171</f>
        <v>0</v>
      </c>
      <c r="BC395" s="4">
        <f>[1]outsim!BC2171</f>
        <v>0</v>
      </c>
    </row>
    <row r="397" spans="1:55" ht="21" x14ac:dyDescent="0.25">
      <c r="A397" s="3" t="s">
        <v>31</v>
      </c>
    </row>
    <row r="398" spans="1:55" x14ac:dyDescent="0.2">
      <c r="A398" t="s">
        <v>2</v>
      </c>
      <c r="B398" t="s">
        <v>3</v>
      </c>
      <c r="C398" t="s">
        <v>4</v>
      </c>
      <c r="D398" s="13">
        <v>45664</v>
      </c>
      <c r="E398" s="13">
        <f>D398+7</f>
        <v>45671</v>
      </c>
      <c r="F398" s="13">
        <f t="shared" ref="F398" si="611">E398+7</f>
        <v>45678</v>
      </c>
      <c r="G398" s="13">
        <f t="shared" ref="G398" si="612">F398+7</f>
        <v>45685</v>
      </c>
      <c r="H398" s="13">
        <f t="shared" ref="H398" si="613">G398+7</f>
        <v>45692</v>
      </c>
      <c r="I398" s="13">
        <f t="shared" ref="I398" si="614">H398+7</f>
        <v>45699</v>
      </c>
      <c r="J398" s="13">
        <f t="shared" ref="J398" si="615">I398+7</f>
        <v>45706</v>
      </c>
      <c r="K398" s="13">
        <f t="shared" ref="K398" si="616">J398+7</f>
        <v>45713</v>
      </c>
      <c r="L398" s="13">
        <f t="shared" ref="L398" si="617">K398+7</f>
        <v>45720</v>
      </c>
      <c r="M398" s="13">
        <f t="shared" ref="M398" si="618">L398+7</f>
        <v>45727</v>
      </c>
      <c r="N398" s="13">
        <f t="shared" ref="N398" si="619">M398+7</f>
        <v>45734</v>
      </c>
      <c r="O398" s="13">
        <f t="shared" ref="O398" si="620">N398+7</f>
        <v>45741</v>
      </c>
      <c r="P398" s="13">
        <f t="shared" ref="P398" si="621">O398+7</f>
        <v>45748</v>
      </c>
      <c r="Q398" s="13">
        <f t="shared" ref="Q398" si="622">P398+7</f>
        <v>45755</v>
      </c>
      <c r="R398" s="13">
        <f t="shared" ref="R398" si="623">Q398+7</f>
        <v>45762</v>
      </c>
      <c r="S398" s="13">
        <f t="shared" ref="S398" si="624">R398+7</f>
        <v>45769</v>
      </c>
      <c r="T398" s="13">
        <f t="shared" ref="T398" si="625">S398+7</f>
        <v>45776</v>
      </c>
      <c r="U398" s="13">
        <f t="shared" ref="U398" si="626">T398+7</f>
        <v>45783</v>
      </c>
      <c r="V398" s="13">
        <f t="shared" ref="V398" si="627">U398+7</f>
        <v>45790</v>
      </c>
      <c r="W398" s="13">
        <f t="shared" ref="W398" si="628">V398+7</f>
        <v>45797</v>
      </c>
      <c r="X398" s="13">
        <f t="shared" ref="X398" si="629">W398+7</f>
        <v>45804</v>
      </c>
      <c r="Y398" s="13">
        <f t="shared" ref="Y398" si="630">X398+7</f>
        <v>45811</v>
      </c>
      <c r="Z398" s="13">
        <f t="shared" ref="Z398" si="631">Y398+7</f>
        <v>45818</v>
      </c>
      <c r="AA398" s="13">
        <f t="shared" ref="AA398" si="632">Z398+7</f>
        <v>45825</v>
      </c>
      <c r="AB398" s="13">
        <f t="shared" ref="AB398" si="633">AA398+7</f>
        <v>45832</v>
      </c>
      <c r="AC398" s="13">
        <f t="shared" ref="AC398" si="634">AB398+7</f>
        <v>45839</v>
      </c>
      <c r="AD398" s="13">
        <f t="shared" ref="AD398" si="635">AC398+7</f>
        <v>45846</v>
      </c>
      <c r="AE398" s="13">
        <f t="shared" ref="AE398" si="636">AD398+7</f>
        <v>45853</v>
      </c>
      <c r="AF398" s="13">
        <f t="shared" ref="AF398" si="637">AE398+7</f>
        <v>45860</v>
      </c>
      <c r="AG398" s="13">
        <f t="shared" ref="AG398" si="638">AF398+7</f>
        <v>45867</v>
      </c>
      <c r="AH398" s="13">
        <f t="shared" ref="AH398" si="639">AG398+7</f>
        <v>45874</v>
      </c>
      <c r="AI398" s="13">
        <f t="shared" ref="AI398" si="640">AH398+7</f>
        <v>45881</v>
      </c>
      <c r="AJ398" s="13">
        <f t="shared" ref="AJ398" si="641">AI398+7</f>
        <v>45888</v>
      </c>
      <c r="AK398" s="13">
        <f t="shared" ref="AK398" si="642">AJ398+7</f>
        <v>45895</v>
      </c>
      <c r="AL398" s="13">
        <f t="shared" ref="AL398" si="643">AK398+7</f>
        <v>45902</v>
      </c>
      <c r="AM398" s="13">
        <f t="shared" ref="AM398" si="644">AL398+7</f>
        <v>45909</v>
      </c>
      <c r="AN398" s="13">
        <f t="shared" ref="AN398" si="645">AM398+7</f>
        <v>45916</v>
      </c>
      <c r="AO398" s="13">
        <f t="shared" ref="AO398" si="646">AN398+7</f>
        <v>45923</v>
      </c>
      <c r="AP398" s="13">
        <f t="shared" ref="AP398" si="647">AO398+7</f>
        <v>45930</v>
      </c>
      <c r="AQ398" s="13">
        <f t="shared" ref="AQ398" si="648">AP398+7</f>
        <v>45937</v>
      </c>
      <c r="AR398" s="13">
        <f t="shared" ref="AR398" si="649">AQ398+7</f>
        <v>45944</v>
      </c>
      <c r="AS398" s="13">
        <f t="shared" ref="AS398" si="650">AR398+7</f>
        <v>45951</v>
      </c>
      <c r="AT398" s="13">
        <f t="shared" ref="AT398" si="651">AS398+7</f>
        <v>45958</v>
      </c>
      <c r="AU398" s="13">
        <f t="shared" ref="AU398" si="652">AT398+7</f>
        <v>45965</v>
      </c>
      <c r="AV398" s="13">
        <f t="shared" ref="AV398" si="653">AU398+7</f>
        <v>45972</v>
      </c>
      <c r="AW398" s="13">
        <f t="shared" ref="AW398" si="654">AV398+7</f>
        <v>45979</v>
      </c>
      <c r="AX398" s="13">
        <f t="shared" ref="AX398" si="655">AW398+7</f>
        <v>45986</v>
      </c>
      <c r="AY398" s="13">
        <f t="shared" ref="AY398" si="656">AX398+7</f>
        <v>45993</v>
      </c>
      <c r="AZ398" s="13">
        <f t="shared" ref="AZ398" si="657">AY398+7</f>
        <v>46000</v>
      </c>
      <c r="BA398" s="13">
        <f t="shared" ref="BA398" si="658">AZ398+7</f>
        <v>46007</v>
      </c>
      <c r="BB398" s="13">
        <f t="shared" ref="BB398" si="659">BA398+7</f>
        <v>46014</v>
      </c>
      <c r="BC398" s="13">
        <f>BB398+8</f>
        <v>46022</v>
      </c>
    </row>
    <row r="399" spans="1:55" x14ac:dyDescent="0.2">
      <c r="A399" t="s">
        <v>5</v>
      </c>
      <c r="B399">
        <v>984</v>
      </c>
      <c r="C399">
        <v>1981</v>
      </c>
      <c r="D399" s="4">
        <f>D323*1.23348/(7*86.4)</f>
        <v>0</v>
      </c>
      <c r="E399" s="4">
        <f t="shared" ref="E399:AU399" si="660">(E323-D323)*1.23348/(7*86.4)</f>
        <v>0</v>
      </c>
      <c r="F399" s="4">
        <f>(F323-E323)*1.23348/(7*86.4)</f>
        <v>0</v>
      </c>
      <c r="G399" s="4">
        <f t="shared" si="660"/>
        <v>0</v>
      </c>
      <c r="H399" s="4">
        <f t="shared" si="660"/>
        <v>0</v>
      </c>
      <c r="I399" s="4">
        <f t="shared" si="660"/>
        <v>0</v>
      </c>
      <c r="J399" s="4">
        <f t="shared" si="660"/>
        <v>0</v>
      </c>
      <c r="K399" s="4">
        <f t="shared" si="660"/>
        <v>0</v>
      </c>
      <c r="L399" s="4">
        <f t="shared" si="660"/>
        <v>0</v>
      </c>
      <c r="M399" s="4">
        <f t="shared" si="660"/>
        <v>0</v>
      </c>
      <c r="N399" s="4">
        <f t="shared" si="660"/>
        <v>0</v>
      </c>
      <c r="O399" s="4">
        <f t="shared" si="660"/>
        <v>0</v>
      </c>
      <c r="P399" s="4">
        <f t="shared" si="660"/>
        <v>0</v>
      </c>
      <c r="Q399" s="4">
        <f t="shared" si="660"/>
        <v>0</v>
      </c>
      <c r="R399" s="4">
        <f t="shared" si="660"/>
        <v>0</v>
      </c>
      <c r="S399" s="4">
        <f t="shared" si="660"/>
        <v>0</v>
      </c>
      <c r="T399" s="4">
        <f t="shared" si="660"/>
        <v>0</v>
      </c>
      <c r="U399" s="4">
        <f t="shared" si="660"/>
        <v>0</v>
      </c>
      <c r="V399" s="4">
        <f t="shared" si="660"/>
        <v>0</v>
      </c>
      <c r="W399" s="4">
        <f t="shared" si="660"/>
        <v>0</v>
      </c>
      <c r="X399" s="4">
        <f t="shared" si="660"/>
        <v>0</v>
      </c>
      <c r="Y399" s="4">
        <f t="shared" si="660"/>
        <v>0</v>
      </c>
      <c r="Z399" s="4">
        <f t="shared" si="660"/>
        <v>0</v>
      </c>
      <c r="AA399" s="4">
        <f t="shared" si="660"/>
        <v>0</v>
      </c>
      <c r="AB399" s="4">
        <f t="shared" si="660"/>
        <v>0</v>
      </c>
      <c r="AC399" s="4">
        <f t="shared" si="660"/>
        <v>0</v>
      </c>
      <c r="AD399" s="4">
        <f t="shared" si="660"/>
        <v>0</v>
      </c>
      <c r="AE399" s="4">
        <f t="shared" si="660"/>
        <v>0</v>
      </c>
      <c r="AF399" s="4">
        <f t="shared" si="660"/>
        <v>0</v>
      </c>
      <c r="AG399" s="4">
        <f t="shared" si="660"/>
        <v>0</v>
      </c>
      <c r="AH399" s="4">
        <f t="shared" si="660"/>
        <v>0</v>
      </c>
      <c r="AI399" s="4">
        <f t="shared" si="660"/>
        <v>0</v>
      </c>
      <c r="AJ399" s="4">
        <f t="shared" si="660"/>
        <v>4.3083199545357337E-4</v>
      </c>
      <c r="AK399" s="4">
        <f t="shared" si="660"/>
        <v>3.861028277579725E-4</v>
      </c>
      <c r="AL399" s="4">
        <f t="shared" si="660"/>
        <v>0</v>
      </c>
      <c r="AM399" s="4">
        <f t="shared" si="660"/>
        <v>4.3772136650410666E-5</v>
      </c>
      <c r="AN399" s="4">
        <f t="shared" si="660"/>
        <v>2.9998932771224999E-6</v>
      </c>
      <c r="AO399" s="4">
        <f t="shared" si="660"/>
        <v>0</v>
      </c>
      <c r="AP399" s="4">
        <f t="shared" si="660"/>
        <v>9.639827892112816E-3</v>
      </c>
      <c r="AQ399" s="4">
        <f t="shared" si="660"/>
        <v>0</v>
      </c>
      <c r="AR399" s="4">
        <f t="shared" si="660"/>
        <v>0</v>
      </c>
      <c r="AS399" s="4">
        <f t="shared" si="660"/>
        <v>0</v>
      </c>
      <c r="AT399" s="4">
        <f>((AT323+3/7*AU323)-AS323)*1.23348/(7*86.4)</f>
        <v>0</v>
      </c>
      <c r="AU399" s="4">
        <f>(AU323)*1.23348/(7*86.4)</f>
        <v>0</v>
      </c>
      <c r="AV399" s="4">
        <f t="shared" ref="AV399:BB414" si="661">(AV323-AU323)*1.23348/(7*86.4)</f>
        <v>0</v>
      </c>
      <c r="AW399" s="4">
        <f t="shared" si="661"/>
        <v>0</v>
      </c>
      <c r="AX399" s="4">
        <f t="shared" si="661"/>
        <v>0</v>
      </c>
      <c r="AY399" s="4">
        <f t="shared" si="661"/>
        <v>0</v>
      </c>
      <c r="AZ399" s="4">
        <f t="shared" si="661"/>
        <v>0</v>
      </c>
      <c r="BA399" s="4">
        <f t="shared" si="661"/>
        <v>0</v>
      </c>
      <c r="BB399" s="4">
        <f t="shared" si="661"/>
        <v>0</v>
      </c>
      <c r="BC399" s="4">
        <f t="shared" ref="BC399:BC433" si="662">(BC323-BB323)*1.23348/(8*86.4)</f>
        <v>0</v>
      </c>
    </row>
    <row r="400" spans="1:55" x14ac:dyDescent="0.2">
      <c r="A400" t="s">
        <v>5</v>
      </c>
      <c r="B400">
        <v>984</v>
      </c>
      <c r="C400">
        <v>1982</v>
      </c>
      <c r="D400" s="4">
        <f t="shared" ref="D400:D433" si="663">(D324-BC323)*1.23348/(7*86.4)</f>
        <v>0</v>
      </c>
      <c r="E400" s="4">
        <f t="shared" ref="E400:AU400" si="664">(E324-D324)*1.23348/(7*86.4)</f>
        <v>0</v>
      </c>
      <c r="F400" s="4">
        <f t="shared" si="664"/>
        <v>0</v>
      </c>
      <c r="G400" s="4">
        <f t="shared" si="664"/>
        <v>0</v>
      </c>
      <c r="H400" s="4">
        <f t="shared" si="664"/>
        <v>0</v>
      </c>
      <c r="I400" s="4">
        <f t="shared" si="664"/>
        <v>0</v>
      </c>
      <c r="J400" s="4">
        <f t="shared" si="664"/>
        <v>0</v>
      </c>
      <c r="K400" s="4">
        <f t="shared" si="664"/>
        <v>0</v>
      </c>
      <c r="L400" s="4">
        <f t="shared" si="664"/>
        <v>0</v>
      </c>
      <c r="M400" s="4">
        <f t="shared" si="664"/>
        <v>0</v>
      </c>
      <c r="N400" s="4">
        <f t="shared" si="664"/>
        <v>0</v>
      </c>
      <c r="O400" s="4">
        <f t="shared" si="664"/>
        <v>0</v>
      </c>
      <c r="P400" s="4">
        <f t="shared" si="664"/>
        <v>0</v>
      </c>
      <c r="Q400" s="4">
        <f t="shared" si="664"/>
        <v>0</v>
      </c>
      <c r="R400" s="4">
        <f t="shared" si="664"/>
        <v>0</v>
      </c>
      <c r="S400" s="4">
        <f t="shared" si="664"/>
        <v>0</v>
      </c>
      <c r="T400" s="4">
        <f t="shared" si="664"/>
        <v>0</v>
      </c>
      <c r="U400" s="4">
        <f t="shared" si="664"/>
        <v>2.7842311789427754E-16</v>
      </c>
      <c r="V400" s="4">
        <f t="shared" si="664"/>
        <v>1.6306400674181984E-16</v>
      </c>
      <c r="W400" s="4">
        <f t="shared" si="664"/>
        <v>3.9551695252271197E-16</v>
      </c>
      <c r="X400" s="4">
        <f t="shared" si="664"/>
        <v>0</v>
      </c>
      <c r="Y400" s="4">
        <f t="shared" si="664"/>
        <v>0</v>
      </c>
      <c r="Z400" s="4">
        <f t="shared" si="664"/>
        <v>-2.3592239273284576E-16</v>
      </c>
      <c r="AA400" s="4">
        <f t="shared" si="664"/>
        <v>0</v>
      </c>
      <c r="AB400" s="4">
        <f t="shared" si="664"/>
        <v>0</v>
      </c>
      <c r="AC400" s="4">
        <f t="shared" si="664"/>
        <v>0</v>
      </c>
      <c r="AD400" s="4">
        <f t="shared" si="664"/>
        <v>0</v>
      </c>
      <c r="AE400" s="4">
        <f t="shared" si="664"/>
        <v>0</v>
      </c>
      <c r="AF400" s="4">
        <f t="shared" si="664"/>
        <v>0</v>
      </c>
      <c r="AG400" s="4">
        <f t="shared" si="664"/>
        <v>0</v>
      </c>
      <c r="AH400" s="4">
        <f t="shared" si="664"/>
        <v>0</v>
      </c>
      <c r="AI400" s="4">
        <f t="shared" si="664"/>
        <v>0</v>
      </c>
      <c r="AJ400" s="4">
        <f t="shared" si="664"/>
        <v>0</v>
      </c>
      <c r="AK400" s="4">
        <f t="shared" si="664"/>
        <v>0</v>
      </c>
      <c r="AL400" s="4">
        <f t="shared" si="664"/>
        <v>0</v>
      </c>
      <c r="AM400" s="4">
        <f t="shared" si="664"/>
        <v>0</v>
      </c>
      <c r="AN400" s="4">
        <f t="shared" si="664"/>
        <v>1.8861158074268136E-4</v>
      </c>
      <c r="AO400" s="4">
        <f t="shared" si="664"/>
        <v>4.4084824085555146E-4</v>
      </c>
      <c r="AP400" s="4">
        <f t="shared" si="664"/>
        <v>0</v>
      </c>
      <c r="AQ400" s="4">
        <f t="shared" si="664"/>
        <v>0</v>
      </c>
      <c r="AR400" s="4">
        <f t="shared" si="664"/>
        <v>0</v>
      </c>
      <c r="AS400" s="4">
        <f t="shared" si="664"/>
        <v>0</v>
      </c>
      <c r="AT400" s="4">
        <f t="shared" ref="AT400:AT433" si="665">((AT324+3/7*AU324)-AS324)*1.23348/(7*86.4)</f>
        <v>0</v>
      </c>
      <c r="AU400" s="4">
        <f t="shared" ref="AU400:AU433" si="666">(AU324)*1.23348/(7*86.4)</f>
        <v>0</v>
      </c>
      <c r="AV400" s="4">
        <f t="shared" si="661"/>
        <v>0</v>
      </c>
      <c r="AW400" s="4">
        <f t="shared" si="661"/>
        <v>0</v>
      </c>
      <c r="AX400" s="4">
        <f t="shared" si="661"/>
        <v>0</v>
      </c>
      <c r="AY400" s="4">
        <f t="shared" si="661"/>
        <v>0</v>
      </c>
      <c r="AZ400" s="4">
        <f t="shared" si="661"/>
        <v>0</v>
      </c>
      <c r="BA400" s="4">
        <f t="shared" si="661"/>
        <v>0</v>
      </c>
      <c r="BB400" s="4">
        <f t="shared" si="661"/>
        <v>0</v>
      </c>
      <c r="BC400" s="4">
        <f t="shared" si="662"/>
        <v>0</v>
      </c>
    </row>
    <row r="401" spans="1:55" x14ac:dyDescent="0.2">
      <c r="A401" t="s">
        <v>5</v>
      </c>
      <c r="B401">
        <v>984</v>
      </c>
      <c r="C401">
        <v>1983</v>
      </c>
      <c r="D401" s="4">
        <f t="shared" si="663"/>
        <v>0</v>
      </c>
      <c r="E401" s="4">
        <f t="shared" ref="E401:AU401" si="667">(E325-D325)*1.23348/(7*86.4)</f>
        <v>0</v>
      </c>
      <c r="F401" s="4">
        <f t="shared" si="667"/>
        <v>0</v>
      </c>
      <c r="G401" s="4">
        <f t="shared" si="667"/>
        <v>0</v>
      </c>
      <c r="H401" s="4">
        <f t="shared" si="667"/>
        <v>0</v>
      </c>
      <c r="I401" s="4">
        <f t="shared" si="667"/>
        <v>0</v>
      </c>
      <c r="J401" s="4">
        <f t="shared" si="667"/>
        <v>0</v>
      </c>
      <c r="K401" s="4">
        <f t="shared" si="667"/>
        <v>0</v>
      </c>
      <c r="L401" s="4">
        <f t="shared" si="667"/>
        <v>0</v>
      </c>
      <c r="M401" s="4">
        <f t="shared" si="667"/>
        <v>0</v>
      </c>
      <c r="N401" s="4">
        <f t="shared" si="667"/>
        <v>0</v>
      </c>
      <c r="O401" s="4">
        <f t="shared" si="667"/>
        <v>0</v>
      </c>
      <c r="P401" s="4">
        <f t="shared" si="667"/>
        <v>0</v>
      </c>
      <c r="Q401" s="4">
        <f t="shared" si="667"/>
        <v>0</v>
      </c>
      <c r="R401" s="4">
        <f t="shared" si="667"/>
        <v>0</v>
      </c>
      <c r="S401" s="4">
        <f t="shared" si="667"/>
        <v>0</v>
      </c>
      <c r="T401" s="4">
        <f t="shared" si="667"/>
        <v>0</v>
      </c>
      <c r="U401" s="4">
        <f t="shared" si="667"/>
        <v>-7.1991024253037494E-16</v>
      </c>
      <c r="V401" s="4">
        <f t="shared" si="667"/>
        <v>-7.1991024253037494E-16</v>
      </c>
      <c r="W401" s="4">
        <f t="shared" si="667"/>
        <v>-7.1991024253037475E-16</v>
      </c>
      <c r="X401" s="4">
        <f t="shared" si="667"/>
        <v>-7.1991024253037504E-16</v>
      </c>
      <c r="Y401" s="4">
        <f t="shared" si="667"/>
        <v>1.1934897514720433E-15</v>
      </c>
      <c r="Z401" s="4">
        <f t="shared" si="667"/>
        <v>5.5511151231257827E-16</v>
      </c>
      <c r="AA401" s="4">
        <f t="shared" si="667"/>
        <v>-1.5543122344752192E-15</v>
      </c>
      <c r="AB401" s="4">
        <f t="shared" si="667"/>
        <v>1.4285714282102902E-4</v>
      </c>
      <c r="AC401" s="4">
        <f t="shared" si="667"/>
        <v>1.2212406240595815E-15</v>
      </c>
      <c r="AD401" s="4">
        <f t="shared" si="667"/>
        <v>-9.4369622896529554E-16</v>
      </c>
      <c r="AE401" s="4">
        <f t="shared" si="667"/>
        <v>2.4980693770162853E-16</v>
      </c>
      <c r="AF401" s="4">
        <f t="shared" si="667"/>
        <v>-1.1657374057463146E-15</v>
      </c>
      <c r="AG401" s="4">
        <f t="shared" si="667"/>
        <v>-1.1102341874330479E-15</v>
      </c>
      <c r="AH401" s="4">
        <f t="shared" si="667"/>
        <v>4.5879093245249086E-4</v>
      </c>
      <c r="AI401" s="4">
        <f t="shared" si="667"/>
        <v>0</v>
      </c>
      <c r="AJ401" s="4">
        <f t="shared" si="667"/>
        <v>0</v>
      </c>
      <c r="AK401" s="4">
        <f t="shared" si="667"/>
        <v>8.3268979233876173E-16</v>
      </c>
      <c r="AL401" s="4">
        <f t="shared" si="667"/>
        <v>1.2306899513658823E-4</v>
      </c>
      <c r="AM401" s="4">
        <f t="shared" si="667"/>
        <v>1.000000000000556E-3</v>
      </c>
      <c r="AN401" s="4">
        <f t="shared" si="667"/>
        <v>3.9999999999987814E-3</v>
      </c>
      <c r="AO401" s="4">
        <f t="shared" si="667"/>
        <v>1.5000000000000456E-2</v>
      </c>
      <c r="AP401" s="4">
        <f t="shared" si="667"/>
        <v>1.19999999999994E-2</v>
      </c>
      <c r="AQ401" s="4">
        <f t="shared" si="667"/>
        <v>1.1999999999998458E-2</v>
      </c>
      <c r="AR401" s="4">
        <f t="shared" si="667"/>
        <v>0</v>
      </c>
      <c r="AS401" s="4">
        <f t="shared" si="667"/>
        <v>0</v>
      </c>
      <c r="AT401" s="4">
        <f t="shared" si="665"/>
        <v>0</v>
      </c>
      <c r="AU401" s="4">
        <f t="shared" si="666"/>
        <v>0</v>
      </c>
      <c r="AV401" s="4">
        <f t="shared" si="661"/>
        <v>0</v>
      </c>
      <c r="AW401" s="4">
        <f t="shared" si="661"/>
        <v>0</v>
      </c>
      <c r="AX401" s="4">
        <f t="shared" si="661"/>
        <v>0</v>
      </c>
      <c r="AY401" s="4">
        <f t="shared" si="661"/>
        <v>0</v>
      </c>
      <c r="AZ401" s="4">
        <f t="shared" si="661"/>
        <v>0</v>
      </c>
      <c r="BA401" s="4">
        <f t="shared" si="661"/>
        <v>0</v>
      </c>
      <c r="BB401" s="4">
        <f t="shared" si="661"/>
        <v>0</v>
      </c>
      <c r="BC401" s="4">
        <f t="shared" si="662"/>
        <v>0</v>
      </c>
    </row>
    <row r="402" spans="1:55" x14ac:dyDescent="0.2">
      <c r="A402" t="s">
        <v>5</v>
      </c>
      <c r="B402">
        <v>984</v>
      </c>
      <c r="C402">
        <v>1984</v>
      </c>
      <c r="D402" s="4">
        <f t="shared" si="663"/>
        <v>0</v>
      </c>
      <c r="E402" s="4">
        <f t="shared" ref="E402:AU402" si="668">(E326-D326)*1.23348/(7*86.4)</f>
        <v>0</v>
      </c>
      <c r="F402" s="4">
        <f t="shared" si="668"/>
        <v>0</v>
      </c>
      <c r="G402" s="4">
        <f t="shared" si="668"/>
        <v>0</v>
      </c>
      <c r="H402" s="4">
        <f t="shared" si="668"/>
        <v>0</v>
      </c>
      <c r="I402" s="4">
        <f t="shared" si="668"/>
        <v>0</v>
      </c>
      <c r="J402" s="4">
        <f t="shared" si="668"/>
        <v>0</v>
      </c>
      <c r="K402" s="4">
        <f t="shared" si="668"/>
        <v>0</v>
      </c>
      <c r="L402" s="4">
        <f t="shared" si="668"/>
        <v>0</v>
      </c>
      <c r="M402" s="4">
        <f t="shared" si="668"/>
        <v>0</v>
      </c>
      <c r="N402" s="4">
        <f t="shared" si="668"/>
        <v>0</v>
      </c>
      <c r="O402" s="4">
        <f t="shared" si="668"/>
        <v>0</v>
      </c>
      <c r="P402" s="4">
        <f t="shared" si="668"/>
        <v>0</v>
      </c>
      <c r="Q402" s="4">
        <f t="shared" si="668"/>
        <v>0</v>
      </c>
      <c r="R402" s="4">
        <f t="shared" si="668"/>
        <v>0</v>
      </c>
      <c r="S402" s="4">
        <f t="shared" si="668"/>
        <v>0</v>
      </c>
      <c r="T402" s="4">
        <f t="shared" si="668"/>
        <v>0</v>
      </c>
      <c r="U402" s="4">
        <f t="shared" si="668"/>
        <v>-1.268082860939046E-15</v>
      </c>
      <c r="V402" s="4">
        <f t="shared" si="668"/>
        <v>-1.268082860939046E-15</v>
      </c>
      <c r="W402" s="4">
        <f t="shared" si="668"/>
        <v>-1.268082860939046E-15</v>
      </c>
      <c r="X402" s="4">
        <f t="shared" si="668"/>
        <v>-1.268082860939046E-15</v>
      </c>
      <c r="Y402" s="4">
        <f t="shared" si="668"/>
        <v>4.1633363423443722E-17</v>
      </c>
      <c r="Z402" s="4">
        <f t="shared" si="668"/>
        <v>-1.5543122344752188E-15</v>
      </c>
      <c r="AA402" s="4">
        <f t="shared" si="668"/>
        <v>-1.4988010832439609E-15</v>
      </c>
      <c r="AB402" s="4">
        <f t="shared" si="668"/>
        <v>-1.8873791418627665E-15</v>
      </c>
      <c r="AC402" s="4">
        <f t="shared" si="668"/>
        <v>-1.4432899320127031E-15</v>
      </c>
      <c r="AD402" s="4">
        <f t="shared" si="668"/>
        <v>1.0269562977782692E-15</v>
      </c>
      <c r="AE402" s="4">
        <f t="shared" si="668"/>
        <v>2.3478541883081849E-4</v>
      </c>
      <c r="AF402" s="4">
        <f t="shared" si="668"/>
        <v>3.4343434340033946E-4</v>
      </c>
      <c r="AG402" s="4">
        <f t="shared" si="668"/>
        <v>1.6553287980336501E-4</v>
      </c>
      <c r="AH402" s="4">
        <f t="shared" si="668"/>
        <v>2.0556414605841229E-3</v>
      </c>
      <c r="AI402" s="4">
        <f t="shared" si="668"/>
        <v>4.8286389611851261E-4</v>
      </c>
      <c r="AJ402" s="4">
        <f t="shared" si="668"/>
        <v>3.1851816403161127E-4</v>
      </c>
      <c r="AK402" s="4">
        <f t="shared" si="668"/>
        <v>0</v>
      </c>
      <c r="AL402" s="4">
        <f t="shared" si="668"/>
        <v>0</v>
      </c>
      <c r="AM402" s="4">
        <f t="shared" si="668"/>
        <v>9.9999999999944578E-4</v>
      </c>
      <c r="AN402" s="4">
        <f t="shared" si="668"/>
        <v>9.9999999999722576E-4</v>
      </c>
      <c r="AO402" s="4">
        <f t="shared" si="668"/>
        <v>2.0000000000004732E-3</v>
      </c>
      <c r="AP402" s="4">
        <f t="shared" si="668"/>
        <v>1.400000000000054E-2</v>
      </c>
      <c r="AQ402" s="4">
        <f t="shared" si="668"/>
        <v>1.2999999999999791E-2</v>
      </c>
      <c r="AR402" s="4">
        <f t="shared" si="668"/>
        <v>0</v>
      </c>
      <c r="AS402" s="4">
        <f t="shared" si="668"/>
        <v>0</v>
      </c>
      <c r="AT402" s="4">
        <f t="shared" si="665"/>
        <v>0</v>
      </c>
      <c r="AU402" s="4">
        <f t="shared" si="666"/>
        <v>0</v>
      </c>
      <c r="AV402" s="4">
        <f t="shared" si="661"/>
        <v>0</v>
      </c>
      <c r="AW402" s="4">
        <f t="shared" si="661"/>
        <v>0</v>
      </c>
      <c r="AX402" s="4">
        <f t="shared" si="661"/>
        <v>0</v>
      </c>
      <c r="AY402" s="4">
        <f t="shared" si="661"/>
        <v>0</v>
      </c>
      <c r="AZ402" s="4">
        <f t="shared" si="661"/>
        <v>0</v>
      </c>
      <c r="BA402" s="4">
        <f t="shared" si="661"/>
        <v>0</v>
      </c>
      <c r="BB402" s="4">
        <f t="shared" si="661"/>
        <v>0</v>
      </c>
      <c r="BC402" s="4">
        <f t="shared" si="662"/>
        <v>0</v>
      </c>
    </row>
    <row r="403" spans="1:55" x14ac:dyDescent="0.2">
      <c r="A403" t="s">
        <v>5</v>
      </c>
      <c r="B403">
        <v>984</v>
      </c>
      <c r="C403">
        <v>1985</v>
      </c>
      <c r="D403" s="4">
        <f t="shared" si="663"/>
        <v>0</v>
      </c>
      <c r="E403" s="4">
        <f t="shared" ref="E403:AU403" si="669">(E327-D327)*1.23348/(7*86.4)</f>
        <v>0</v>
      </c>
      <c r="F403" s="4">
        <f t="shared" si="669"/>
        <v>0</v>
      </c>
      <c r="G403" s="4">
        <f t="shared" si="669"/>
        <v>0</v>
      </c>
      <c r="H403" s="4">
        <f t="shared" si="669"/>
        <v>0</v>
      </c>
      <c r="I403" s="4">
        <f t="shared" si="669"/>
        <v>0</v>
      </c>
      <c r="J403" s="4">
        <f t="shared" si="669"/>
        <v>0</v>
      </c>
      <c r="K403" s="4">
        <f t="shared" si="669"/>
        <v>0</v>
      </c>
      <c r="L403" s="4">
        <f t="shared" si="669"/>
        <v>0</v>
      </c>
      <c r="M403" s="4">
        <f t="shared" si="669"/>
        <v>0</v>
      </c>
      <c r="N403" s="4">
        <f t="shared" si="669"/>
        <v>0</v>
      </c>
      <c r="O403" s="4">
        <f t="shared" si="669"/>
        <v>0</v>
      </c>
      <c r="P403" s="4">
        <f t="shared" si="669"/>
        <v>0</v>
      </c>
      <c r="Q403" s="4">
        <f t="shared" si="669"/>
        <v>0</v>
      </c>
      <c r="R403" s="4">
        <f t="shared" si="669"/>
        <v>0</v>
      </c>
      <c r="S403" s="4">
        <f t="shared" si="669"/>
        <v>0</v>
      </c>
      <c r="T403" s="4">
        <f t="shared" si="669"/>
        <v>0</v>
      </c>
      <c r="U403" s="4">
        <f t="shared" si="669"/>
        <v>-1.2568071583451967E-15</v>
      </c>
      <c r="V403" s="4">
        <f t="shared" si="669"/>
        <v>-1.2568071583451967E-15</v>
      </c>
      <c r="W403" s="4">
        <f t="shared" si="669"/>
        <v>-1.4571677198205176E-15</v>
      </c>
      <c r="X403" s="4">
        <f t="shared" si="669"/>
        <v>2.8310687127941496E-15</v>
      </c>
      <c r="Y403" s="4">
        <f t="shared" si="669"/>
        <v>3.6082248300317592E-16</v>
      </c>
      <c r="Z403" s="4">
        <f t="shared" si="669"/>
        <v>0</v>
      </c>
      <c r="AA403" s="4">
        <f t="shared" si="669"/>
        <v>8.8817841970012523E-16</v>
      </c>
      <c r="AB403" s="4">
        <f t="shared" si="669"/>
        <v>0</v>
      </c>
      <c r="AC403" s="4">
        <f t="shared" si="669"/>
        <v>1.9984014443252814E-15</v>
      </c>
      <c r="AD403" s="4">
        <f t="shared" si="669"/>
        <v>3.5799511064560363E-4</v>
      </c>
      <c r="AE403" s="4">
        <f t="shared" si="669"/>
        <v>0</v>
      </c>
      <c r="AF403" s="4">
        <f t="shared" si="669"/>
        <v>2.829906077641553E-4</v>
      </c>
      <c r="AG403" s="4">
        <f t="shared" si="669"/>
        <v>0</v>
      </c>
      <c r="AH403" s="4">
        <f t="shared" si="669"/>
        <v>0.48613498053991777</v>
      </c>
      <c r="AI403" s="4">
        <f t="shared" si="669"/>
        <v>0.16559993949007928</v>
      </c>
      <c r="AJ403" s="4">
        <f t="shared" si="669"/>
        <v>3.9808864346577387E-5</v>
      </c>
      <c r="AK403" s="4">
        <f t="shared" si="669"/>
        <v>1.7389687573519211E-15</v>
      </c>
      <c r="AL403" s="4">
        <f t="shared" si="669"/>
        <v>0.2606813407464818</v>
      </c>
      <c r="AM403" s="4">
        <f t="shared" si="669"/>
        <v>0</v>
      </c>
      <c r="AN403" s="4">
        <f t="shared" si="669"/>
        <v>-5.796562524506404E-16</v>
      </c>
      <c r="AO403" s="4">
        <f t="shared" si="669"/>
        <v>-1.9708312583321771E-15</v>
      </c>
      <c r="AP403" s="4">
        <f t="shared" si="669"/>
        <v>-9.2745000392102456E-16</v>
      </c>
      <c r="AQ403" s="4">
        <f t="shared" si="669"/>
        <v>-6.9558750294076842E-16</v>
      </c>
      <c r="AR403" s="4">
        <f t="shared" si="669"/>
        <v>0</v>
      </c>
      <c r="AS403" s="4">
        <f t="shared" si="669"/>
        <v>0</v>
      </c>
      <c r="AT403" s="4">
        <f t="shared" si="665"/>
        <v>0</v>
      </c>
      <c r="AU403" s="4">
        <f t="shared" si="666"/>
        <v>0</v>
      </c>
      <c r="AV403" s="4">
        <f t="shared" si="661"/>
        <v>0</v>
      </c>
      <c r="AW403" s="4">
        <f t="shared" si="661"/>
        <v>0</v>
      </c>
      <c r="AX403" s="4">
        <f t="shared" si="661"/>
        <v>0</v>
      </c>
      <c r="AY403" s="4">
        <f t="shared" si="661"/>
        <v>0</v>
      </c>
      <c r="AZ403" s="4">
        <f t="shared" si="661"/>
        <v>0</v>
      </c>
      <c r="BA403" s="4">
        <f t="shared" si="661"/>
        <v>0</v>
      </c>
      <c r="BB403" s="4">
        <f t="shared" si="661"/>
        <v>0</v>
      </c>
      <c r="BC403" s="4">
        <f t="shared" si="662"/>
        <v>0</v>
      </c>
    </row>
    <row r="404" spans="1:55" x14ac:dyDescent="0.2">
      <c r="A404" t="s">
        <v>5</v>
      </c>
      <c r="B404">
        <v>984</v>
      </c>
      <c r="C404">
        <v>1986</v>
      </c>
      <c r="D404" s="4">
        <f t="shared" si="663"/>
        <v>0</v>
      </c>
      <c r="E404" s="4">
        <f t="shared" ref="E404:AU404" si="670">(E328-D328)*1.23348/(7*86.4)</f>
        <v>0</v>
      </c>
      <c r="F404" s="4">
        <f t="shared" si="670"/>
        <v>0</v>
      </c>
      <c r="G404" s="4">
        <f t="shared" si="670"/>
        <v>0</v>
      </c>
      <c r="H404" s="4">
        <f t="shared" si="670"/>
        <v>0</v>
      </c>
      <c r="I404" s="4">
        <f t="shared" si="670"/>
        <v>0</v>
      </c>
      <c r="J404" s="4">
        <f t="shared" si="670"/>
        <v>0</v>
      </c>
      <c r="K404" s="4">
        <f t="shared" si="670"/>
        <v>0</v>
      </c>
      <c r="L404" s="4">
        <f t="shared" si="670"/>
        <v>0</v>
      </c>
      <c r="M404" s="4">
        <f t="shared" si="670"/>
        <v>0</v>
      </c>
      <c r="N404" s="4">
        <f t="shared" si="670"/>
        <v>0</v>
      </c>
      <c r="O404" s="4">
        <f t="shared" si="670"/>
        <v>0</v>
      </c>
      <c r="P404" s="4">
        <f t="shared" si="670"/>
        <v>0</v>
      </c>
      <c r="Q404" s="4">
        <f t="shared" si="670"/>
        <v>0</v>
      </c>
      <c r="R404" s="4">
        <f t="shared" si="670"/>
        <v>0</v>
      </c>
      <c r="S404" s="4">
        <f t="shared" si="670"/>
        <v>0</v>
      </c>
      <c r="T404" s="4">
        <f t="shared" si="670"/>
        <v>0</v>
      </c>
      <c r="U404" s="4">
        <f t="shared" si="670"/>
        <v>-6.7914424084491998E-16</v>
      </c>
      <c r="V404" s="4">
        <f t="shared" si="670"/>
        <v>-6.7914424084491998E-16</v>
      </c>
      <c r="W404" s="4">
        <f t="shared" si="670"/>
        <v>-6.7914424084492017E-16</v>
      </c>
      <c r="X404" s="4">
        <f t="shared" si="670"/>
        <v>-6.7914424084491978E-16</v>
      </c>
      <c r="Y404" s="4">
        <f t="shared" si="670"/>
        <v>-1.7763568394002505E-15</v>
      </c>
      <c r="Z404" s="4">
        <f t="shared" si="670"/>
        <v>0</v>
      </c>
      <c r="AA404" s="4">
        <f t="shared" si="670"/>
        <v>-3.6082248300317617E-16</v>
      </c>
      <c r="AB404" s="4">
        <f t="shared" si="670"/>
        <v>0</v>
      </c>
      <c r="AC404" s="4">
        <f t="shared" si="670"/>
        <v>0</v>
      </c>
      <c r="AD404" s="4">
        <f t="shared" si="670"/>
        <v>0</v>
      </c>
      <c r="AE404" s="4">
        <f t="shared" si="670"/>
        <v>-1.221245327087672E-15</v>
      </c>
      <c r="AF404" s="4">
        <f t="shared" si="670"/>
        <v>0</v>
      </c>
      <c r="AG404" s="4">
        <f t="shared" si="670"/>
        <v>0</v>
      </c>
      <c r="AH404" s="4">
        <f t="shared" si="670"/>
        <v>1.6653345369377342E-15</v>
      </c>
      <c r="AI404" s="4">
        <f t="shared" si="670"/>
        <v>-9.9920072216264108E-16</v>
      </c>
      <c r="AJ404" s="4">
        <f t="shared" si="670"/>
        <v>1.1102230246251565E-15</v>
      </c>
      <c r="AK404" s="4">
        <f t="shared" si="670"/>
        <v>0</v>
      </c>
      <c r="AL404" s="4">
        <f t="shared" si="670"/>
        <v>4.9999105394638033E-4</v>
      </c>
      <c r="AM404" s="4">
        <f t="shared" si="670"/>
        <v>1.0000000000009999E-3</v>
      </c>
      <c r="AN404" s="4">
        <f t="shared" si="670"/>
        <v>-3.6092658843996904E-16</v>
      </c>
      <c r="AO404" s="4">
        <f t="shared" si="670"/>
        <v>1.3461157893824442E-15</v>
      </c>
      <c r="AP404" s="4">
        <f t="shared" si="670"/>
        <v>1.0234555707331619E-15</v>
      </c>
      <c r="AQ404" s="4">
        <f t="shared" si="670"/>
        <v>-1.6914188303930794E-16</v>
      </c>
      <c r="AR404" s="4">
        <f t="shared" si="670"/>
        <v>0</v>
      </c>
      <c r="AS404" s="4">
        <f t="shared" si="670"/>
        <v>0</v>
      </c>
      <c r="AT404" s="4">
        <f t="shared" si="665"/>
        <v>0</v>
      </c>
      <c r="AU404" s="4">
        <f t="shared" si="666"/>
        <v>0</v>
      </c>
      <c r="AV404" s="4">
        <f t="shared" si="661"/>
        <v>0</v>
      </c>
      <c r="AW404" s="4">
        <f t="shared" si="661"/>
        <v>0</v>
      </c>
      <c r="AX404" s="4">
        <f t="shared" si="661"/>
        <v>0</v>
      </c>
      <c r="AY404" s="4">
        <f t="shared" si="661"/>
        <v>0</v>
      </c>
      <c r="AZ404" s="4">
        <f t="shared" si="661"/>
        <v>0</v>
      </c>
      <c r="BA404" s="4">
        <f t="shared" si="661"/>
        <v>0</v>
      </c>
      <c r="BB404" s="4">
        <f t="shared" si="661"/>
        <v>0</v>
      </c>
      <c r="BC404" s="4">
        <f t="shared" si="662"/>
        <v>0</v>
      </c>
    </row>
    <row r="405" spans="1:55" x14ac:dyDescent="0.2">
      <c r="A405" t="s">
        <v>5</v>
      </c>
      <c r="B405">
        <v>984</v>
      </c>
      <c r="C405">
        <v>1987</v>
      </c>
      <c r="D405" s="4">
        <f t="shared" si="663"/>
        <v>0</v>
      </c>
      <c r="E405" s="4">
        <f t="shared" ref="E405:AU405" si="671">(E329-D329)*1.23348/(7*86.4)</f>
        <v>0</v>
      </c>
      <c r="F405" s="4">
        <f t="shared" si="671"/>
        <v>0</v>
      </c>
      <c r="G405" s="4">
        <f t="shared" si="671"/>
        <v>0</v>
      </c>
      <c r="H405" s="4">
        <f t="shared" si="671"/>
        <v>0</v>
      </c>
      <c r="I405" s="4">
        <f t="shared" si="671"/>
        <v>0</v>
      </c>
      <c r="J405" s="4">
        <f t="shared" si="671"/>
        <v>0</v>
      </c>
      <c r="K405" s="4">
        <f t="shared" si="671"/>
        <v>0</v>
      </c>
      <c r="L405" s="4">
        <f t="shared" si="671"/>
        <v>0</v>
      </c>
      <c r="M405" s="4">
        <f t="shared" si="671"/>
        <v>0</v>
      </c>
      <c r="N405" s="4">
        <f t="shared" si="671"/>
        <v>0</v>
      </c>
      <c r="O405" s="4">
        <f t="shared" si="671"/>
        <v>0</v>
      </c>
      <c r="P405" s="4">
        <f t="shared" si="671"/>
        <v>0</v>
      </c>
      <c r="Q405" s="4">
        <f t="shared" si="671"/>
        <v>0</v>
      </c>
      <c r="R405" s="4">
        <f t="shared" si="671"/>
        <v>0</v>
      </c>
      <c r="S405" s="4">
        <f t="shared" si="671"/>
        <v>0</v>
      </c>
      <c r="T405" s="4">
        <f t="shared" si="671"/>
        <v>0</v>
      </c>
      <c r="U405" s="4">
        <f t="shared" si="671"/>
        <v>-1.6913553890773864E-16</v>
      </c>
      <c r="V405" s="4">
        <f t="shared" si="671"/>
        <v>-1.6913553890773864E-16</v>
      </c>
      <c r="W405" s="4">
        <f t="shared" si="671"/>
        <v>1.7433970933566909E-15</v>
      </c>
      <c r="X405" s="4">
        <f t="shared" si="671"/>
        <v>-1.1102230246251563E-15</v>
      </c>
      <c r="Y405" s="4">
        <f t="shared" si="671"/>
        <v>1.1379786002407853E-15</v>
      </c>
      <c r="Z405" s="4">
        <f t="shared" si="671"/>
        <v>0</v>
      </c>
      <c r="AA405" s="4">
        <f t="shared" si="671"/>
        <v>0</v>
      </c>
      <c r="AB405" s="4">
        <f t="shared" si="671"/>
        <v>1.8873791418627665E-15</v>
      </c>
      <c r="AC405" s="4">
        <f t="shared" si="671"/>
        <v>7.8492767840998567E-14</v>
      </c>
      <c r="AD405" s="4">
        <f t="shared" si="671"/>
        <v>3.4811064213347009E-4</v>
      </c>
      <c r="AE405" s="4">
        <f t="shared" si="671"/>
        <v>1.6653229776216199E-15</v>
      </c>
      <c r="AF405" s="4">
        <f t="shared" si="671"/>
        <v>0</v>
      </c>
      <c r="AG405" s="4">
        <f t="shared" si="671"/>
        <v>2.4147437907265054E-15</v>
      </c>
      <c r="AH405" s="4">
        <f t="shared" si="671"/>
        <v>2.461557825958603E-15</v>
      </c>
      <c r="AI405" s="4">
        <f t="shared" si="671"/>
        <v>9.2111001365984571E-16</v>
      </c>
      <c r="AJ405" s="4">
        <f t="shared" si="671"/>
        <v>2.3592122688852866E-15</v>
      </c>
      <c r="AK405" s="4">
        <f t="shared" si="671"/>
        <v>-1.5957529059163624E-16</v>
      </c>
      <c r="AL405" s="4">
        <f t="shared" si="671"/>
        <v>1.9428673727159061E-15</v>
      </c>
      <c r="AM405" s="4">
        <f t="shared" si="671"/>
        <v>-9.7143368635795307E-16</v>
      </c>
      <c r="AN405" s="4">
        <f t="shared" si="671"/>
        <v>3.2196395186167061E-15</v>
      </c>
      <c r="AO405" s="4">
        <f t="shared" si="671"/>
        <v>1.1102341874330479E-15</v>
      </c>
      <c r="AP405" s="4">
        <f t="shared" si="671"/>
        <v>1.2212406240595815E-15</v>
      </c>
      <c r="AQ405" s="4">
        <f t="shared" si="671"/>
        <v>1.1352709436801557E-4</v>
      </c>
      <c r="AR405" s="4">
        <f t="shared" si="671"/>
        <v>0</v>
      </c>
      <c r="AS405" s="4">
        <f t="shared" si="671"/>
        <v>0</v>
      </c>
      <c r="AT405" s="4">
        <f t="shared" si="665"/>
        <v>0</v>
      </c>
      <c r="AU405" s="4">
        <f t="shared" si="666"/>
        <v>0</v>
      </c>
      <c r="AV405" s="4">
        <f t="shared" si="661"/>
        <v>0</v>
      </c>
      <c r="AW405" s="4">
        <f t="shared" si="661"/>
        <v>0</v>
      </c>
      <c r="AX405" s="4">
        <f t="shared" si="661"/>
        <v>0</v>
      </c>
      <c r="AY405" s="4">
        <f t="shared" si="661"/>
        <v>0</v>
      </c>
      <c r="AZ405" s="4">
        <f t="shared" si="661"/>
        <v>0</v>
      </c>
      <c r="BA405" s="4">
        <f t="shared" si="661"/>
        <v>0</v>
      </c>
      <c r="BB405" s="4">
        <f t="shared" si="661"/>
        <v>0</v>
      </c>
      <c r="BC405" s="4">
        <f t="shared" si="662"/>
        <v>0</v>
      </c>
    </row>
    <row r="406" spans="1:55" x14ac:dyDescent="0.2">
      <c r="A406" t="s">
        <v>5</v>
      </c>
      <c r="B406">
        <v>984</v>
      </c>
      <c r="C406">
        <v>1988</v>
      </c>
      <c r="D406" s="4">
        <f t="shared" si="663"/>
        <v>0</v>
      </c>
      <c r="E406" s="4">
        <f t="shared" ref="E406:AU406" si="672">(E330-D330)*1.23348/(7*86.4)</f>
        <v>0</v>
      </c>
      <c r="F406" s="4">
        <f t="shared" si="672"/>
        <v>0</v>
      </c>
      <c r="G406" s="4">
        <f t="shared" si="672"/>
        <v>0</v>
      </c>
      <c r="H406" s="4">
        <f t="shared" si="672"/>
        <v>0</v>
      </c>
      <c r="I406" s="4">
        <f t="shared" si="672"/>
        <v>0</v>
      </c>
      <c r="J406" s="4">
        <f t="shared" si="672"/>
        <v>0</v>
      </c>
      <c r="K406" s="4">
        <f t="shared" si="672"/>
        <v>0</v>
      </c>
      <c r="L406" s="4">
        <f t="shared" si="672"/>
        <v>0</v>
      </c>
      <c r="M406" s="4">
        <f t="shared" si="672"/>
        <v>0</v>
      </c>
      <c r="N406" s="4">
        <f t="shared" si="672"/>
        <v>0</v>
      </c>
      <c r="O406" s="4">
        <f t="shared" si="672"/>
        <v>0</v>
      </c>
      <c r="P406" s="4">
        <f t="shared" si="672"/>
        <v>0</v>
      </c>
      <c r="Q406" s="4">
        <f t="shared" si="672"/>
        <v>0</v>
      </c>
      <c r="R406" s="4">
        <f t="shared" si="672"/>
        <v>0</v>
      </c>
      <c r="S406" s="4">
        <f t="shared" si="672"/>
        <v>0</v>
      </c>
      <c r="T406" s="4">
        <f t="shared" si="672"/>
        <v>0</v>
      </c>
      <c r="U406" s="4">
        <f t="shared" si="672"/>
        <v>-1.6913553890773864E-16</v>
      </c>
      <c r="V406" s="4">
        <f t="shared" si="672"/>
        <v>-1.6913553890773864E-16</v>
      </c>
      <c r="W406" s="4">
        <f t="shared" si="672"/>
        <v>-1.6913553890773864E-16</v>
      </c>
      <c r="X406" s="4">
        <f t="shared" si="672"/>
        <v>2.4147350785597151E-15</v>
      </c>
      <c r="Y406" s="4">
        <f t="shared" si="672"/>
        <v>0</v>
      </c>
      <c r="Z406" s="4">
        <f t="shared" si="672"/>
        <v>0</v>
      </c>
      <c r="AA406" s="4">
        <f t="shared" si="672"/>
        <v>-1.0547118733938987E-15</v>
      </c>
      <c r="AB406" s="4">
        <f t="shared" si="672"/>
        <v>1.3855820110797443E-4</v>
      </c>
      <c r="AC406" s="4">
        <f t="shared" si="672"/>
        <v>-4.4408801426762876E-15</v>
      </c>
      <c r="AD406" s="4">
        <f t="shared" si="672"/>
        <v>1.5784310203015295E-4</v>
      </c>
      <c r="AE406" s="4">
        <f t="shared" si="672"/>
        <v>-1.5543165409950861E-15</v>
      </c>
      <c r="AF406" s="4">
        <f t="shared" si="672"/>
        <v>4.1321711932207345E-4</v>
      </c>
      <c r="AG406" s="4">
        <f t="shared" si="672"/>
        <v>0</v>
      </c>
      <c r="AH406" s="4">
        <f t="shared" si="672"/>
        <v>0</v>
      </c>
      <c r="AI406" s="4">
        <f t="shared" si="672"/>
        <v>-2.886620208737105E-15</v>
      </c>
      <c r="AJ406" s="4">
        <f t="shared" si="672"/>
        <v>0.30690088177794705</v>
      </c>
      <c r="AK406" s="4">
        <f t="shared" si="672"/>
        <v>2.4345562602926896E-15</v>
      </c>
      <c r="AL406" s="4">
        <f t="shared" si="672"/>
        <v>3.7868029921327281E-4</v>
      </c>
      <c r="AM406" s="4">
        <f t="shared" si="672"/>
        <v>0.31136241387649521</v>
      </c>
      <c r="AN406" s="4">
        <f t="shared" si="672"/>
        <v>0.56237498666051655</v>
      </c>
      <c r="AO406" s="4">
        <f t="shared" si="672"/>
        <v>2.5999999999998358E-2</v>
      </c>
      <c r="AP406" s="4">
        <f t="shared" si="672"/>
        <v>0.14196835496427801</v>
      </c>
      <c r="AQ406" s="4">
        <f t="shared" si="672"/>
        <v>4.9999999999975255E-3</v>
      </c>
      <c r="AR406" s="4">
        <f t="shared" si="672"/>
        <v>0</v>
      </c>
      <c r="AS406" s="4">
        <f t="shared" si="672"/>
        <v>0</v>
      </c>
      <c r="AT406" s="4">
        <f t="shared" si="665"/>
        <v>0</v>
      </c>
      <c r="AU406" s="4">
        <f t="shared" si="666"/>
        <v>0</v>
      </c>
      <c r="AV406" s="4">
        <f t="shared" si="661"/>
        <v>0</v>
      </c>
      <c r="AW406" s="4">
        <f t="shared" si="661"/>
        <v>0</v>
      </c>
      <c r="AX406" s="4">
        <f t="shared" si="661"/>
        <v>0</v>
      </c>
      <c r="AY406" s="4">
        <f t="shared" si="661"/>
        <v>0</v>
      </c>
      <c r="AZ406" s="4">
        <f t="shared" si="661"/>
        <v>0</v>
      </c>
      <c r="BA406" s="4">
        <f t="shared" si="661"/>
        <v>0</v>
      </c>
      <c r="BB406" s="4">
        <f t="shared" si="661"/>
        <v>0</v>
      </c>
      <c r="BC406" s="4">
        <f t="shared" si="662"/>
        <v>0</v>
      </c>
    </row>
    <row r="407" spans="1:55" x14ac:dyDescent="0.2">
      <c r="A407" t="s">
        <v>5</v>
      </c>
      <c r="B407">
        <v>984</v>
      </c>
      <c r="C407">
        <v>1989</v>
      </c>
      <c r="D407" s="4">
        <f t="shared" si="663"/>
        <v>0</v>
      </c>
      <c r="E407" s="4">
        <f t="shared" ref="E407:AU407" si="673">(E331-D331)*1.23348/(7*86.4)</f>
        <v>0</v>
      </c>
      <c r="F407" s="4">
        <f t="shared" si="673"/>
        <v>0</v>
      </c>
      <c r="G407" s="4">
        <f t="shared" si="673"/>
        <v>0</v>
      </c>
      <c r="H407" s="4">
        <f t="shared" si="673"/>
        <v>0</v>
      </c>
      <c r="I407" s="4">
        <f t="shared" si="673"/>
        <v>0</v>
      </c>
      <c r="J407" s="4">
        <f t="shared" si="673"/>
        <v>0</v>
      </c>
      <c r="K407" s="4">
        <f t="shared" si="673"/>
        <v>0</v>
      </c>
      <c r="L407" s="4">
        <f t="shared" si="673"/>
        <v>0</v>
      </c>
      <c r="M407" s="4">
        <f t="shared" si="673"/>
        <v>0</v>
      </c>
      <c r="N407" s="4">
        <f t="shared" si="673"/>
        <v>0</v>
      </c>
      <c r="O407" s="4">
        <f t="shared" si="673"/>
        <v>0</v>
      </c>
      <c r="P407" s="4">
        <f t="shared" si="673"/>
        <v>0</v>
      </c>
      <c r="Q407" s="4">
        <f t="shared" si="673"/>
        <v>0</v>
      </c>
      <c r="R407" s="4">
        <f t="shared" si="673"/>
        <v>0</v>
      </c>
      <c r="S407" s="4">
        <f t="shared" si="673"/>
        <v>0</v>
      </c>
      <c r="T407" s="4">
        <f t="shared" si="673"/>
        <v>0</v>
      </c>
      <c r="U407" s="4">
        <f t="shared" si="673"/>
        <v>-2.1918231118966958E-15</v>
      </c>
      <c r="V407" s="4">
        <f t="shared" si="673"/>
        <v>-2.1918231118966958E-15</v>
      </c>
      <c r="W407" s="4">
        <f t="shared" si="673"/>
        <v>-2.1918231118966958E-15</v>
      </c>
      <c r="X407" s="4">
        <f t="shared" si="673"/>
        <v>-4.3385434134179945E-15</v>
      </c>
      <c r="Y407" s="4">
        <f t="shared" si="673"/>
        <v>-1.1796119636642284E-15</v>
      </c>
      <c r="Z407" s="4">
        <f t="shared" si="673"/>
        <v>-3.0773994463828554E-15</v>
      </c>
      <c r="AA407" s="4">
        <f t="shared" si="673"/>
        <v>2.0816681711721532E-16</v>
      </c>
      <c r="AB407" s="4">
        <f t="shared" si="673"/>
        <v>-2.1918231118966946E-15</v>
      </c>
      <c r="AC407" s="4">
        <f t="shared" si="673"/>
        <v>-2.1918231118966946E-15</v>
      </c>
      <c r="AD407" s="4">
        <f t="shared" si="673"/>
        <v>3.1086244689504375E-15</v>
      </c>
      <c r="AE407" s="4">
        <f t="shared" si="673"/>
        <v>-2.6645352591003753E-15</v>
      </c>
      <c r="AF407" s="4">
        <f t="shared" si="673"/>
        <v>-2.2204460492503131E-15</v>
      </c>
      <c r="AG407" s="4">
        <f t="shared" si="673"/>
        <v>3.4416913763379833E-15</v>
      </c>
      <c r="AH407" s="4">
        <f t="shared" si="673"/>
        <v>3.9968028886505628E-15</v>
      </c>
      <c r="AI407" s="4">
        <f t="shared" si="673"/>
        <v>-4.8849813083506904E-15</v>
      </c>
      <c r="AJ407" s="4">
        <f t="shared" si="673"/>
        <v>-1.110223024625155E-15</v>
      </c>
      <c r="AK407" s="4">
        <f t="shared" si="673"/>
        <v>4.6629367034256575E-15</v>
      </c>
      <c r="AL407" s="4">
        <f t="shared" si="673"/>
        <v>3.8025138593411619E-15</v>
      </c>
      <c r="AM407" s="4">
        <f t="shared" si="673"/>
        <v>2.3488155864725968E-15</v>
      </c>
      <c r="AN407" s="4">
        <f t="shared" si="673"/>
        <v>4.7531423241764506E-15</v>
      </c>
      <c r="AO407" s="4">
        <f t="shared" si="673"/>
        <v>-5.8286708792820718E-16</v>
      </c>
      <c r="AP407" s="4">
        <f t="shared" si="673"/>
        <v>-9.7144514654701138E-16</v>
      </c>
      <c r="AQ407" s="4">
        <f t="shared" si="673"/>
        <v>-2.1918231118966946E-15</v>
      </c>
      <c r="AR407" s="4">
        <f t="shared" si="673"/>
        <v>0</v>
      </c>
      <c r="AS407" s="4">
        <f t="shared" si="673"/>
        <v>0</v>
      </c>
      <c r="AT407" s="4">
        <f t="shared" si="665"/>
        <v>0</v>
      </c>
      <c r="AU407" s="4">
        <f t="shared" si="666"/>
        <v>0</v>
      </c>
      <c r="AV407" s="4">
        <f t="shared" si="661"/>
        <v>0</v>
      </c>
      <c r="AW407" s="4">
        <f t="shared" si="661"/>
        <v>0</v>
      </c>
      <c r="AX407" s="4">
        <f t="shared" si="661"/>
        <v>0</v>
      </c>
      <c r="AY407" s="4">
        <f t="shared" si="661"/>
        <v>0</v>
      </c>
      <c r="AZ407" s="4">
        <f t="shared" si="661"/>
        <v>0</v>
      </c>
      <c r="BA407" s="4">
        <f t="shared" si="661"/>
        <v>0</v>
      </c>
      <c r="BB407" s="4">
        <f t="shared" si="661"/>
        <v>0</v>
      </c>
      <c r="BC407" s="4">
        <f t="shared" si="662"/>
        <v>0</v>
      </c>
    </row>
    <row r="408" spans="1:55" x14ac:dyDescent="0.2">
      <c r="A408" t="s">
        <v>5</v>
      </c>
      <c r="B408">
        <v>984</v>
      </c>
      <c r="C408">
        <v>1990</v>
      </c>
      <c r="D408" s="4">
        <f t="shared" si="663"/>
        <v>0</v>
      </c>
      <c r="E408" s="4">
        <f t="shared" ref="E408:N408" si="674">(E332-D332)*1.23348/(7*86.4)</f>
        <v>0</v>
      </c>
      <c r="F408" s="4">
        <f t="shared" si="674"/>
        <v>0</v>
      </c>
      <c r="G408" s="4">
        <f t="shared" si="674"/>
        <v>0</v>
      </c>
      <c r="H408" s="4">
        <f t="shared" si="674"/>
        <v>0</v>
      </c>
      <c r="I408" s="4">
        <f t="shared" si="674"/>
        <v>0</v>
      </c>
      <c r="J408" s="4">
        <f t="shared" si="674"/>
        <v>0</v>
      </c>
      <c r="K408" s="4">
        <f t="shared" si="674"/>
        <v>0</v>
      </c>
      <c r="L408" s="4">
        <f t="shared" si="674"/>
        <v>0</v>
      </c>
      <c r="M408" s="4">
        <f t="shared" si="674"/>
        <v>0</v>
      </c>
      <c r="N408" s="4">
        <f t="shared" si="674"/>
        <v>0</v>
      </c>
      <c r="O408" s="4">
        <f t="shared" ref="O408:BB408" si="675">(O332-N332)*1.23348/(7*86.4)</f>
        <v>0</v>
      </c>
      <c r="P408" s="4">
        <f t="shared" si="675"/>
        <v>0</v>
      </c>
      <c r="Q408" s="4">
        <f t="shared" si="675"/>
        <v>0</v>
      </c>
      <c r="R408" s="4">
        <f t="shared" si="675"/>
        <v>0</v>
      </c>
      <c r="S408" s="4">
        <f t="shared" si="675"/>
        <v>0</v>
      </c>
      <c r="T408" s="4">
        <f t="shared" si="675"/>
        <v>0</v>
      </c>
      <c r="U408" s="4">
        <f t="shared" si="675"/>
        <v>-2.1918231118966958E-15</v>
      </c>
      <c r="V408" s="4">
        <f t="shared" si="675"/>
        <v>-2.1918231118966958E-15</v>
      </c>
      <c r="W408" s="4">
        <f t="shared" si="675"/>
        <v>-2.1918231118966958E-15</v>
      </c>
      <c r="X408" s="4">
        <f t="shared" si="675"/>
        <v>-2.1918231118966958E-15</v>
      </c>
      <c r="Y408" s="4">
        <f t="shared" si="675"/>
        <v>-2.1918231118966946E-15</v>
      </c>
      <c r="Z408" s="4">
        <f t="shared" si="675"/>
        <v>-2.1918231118966946E-15</v>
      </c>
      <c r="AA408" s="4">
        <f t="shared" si="675"/>
        <v>-2.1918231118966946E-15</v>
      </c>
      <c r="AB408" s="4">
        <f t="shared" si="675"/>
        <v>-3.6637359812630182E-15</v>
      </c>
      <c r="AC408" s="4">
        <f t="shared" si="675"/>
        <v>1.1657341758564144E-15</v>
      </c>
      <c r="AD408" s="4">
        <f t="shared" si="675"/>
        <v>-3.9968028886505612E-15</v>
      </c>
      <c r="AE408" s="4">
        <f t="shared" si="675"/>
        <v>0</v>
      </c>
      <c r="AF408" s="4">
        <f t="shared" si="675"/>
        <v>3.774758283725533E-15</v>
      </c>
      <c r="AG408" s="4">
        <f t="shared" si="675"/>
        <v>0</v>
      </c>
      <c r="AH408" s="4">
        <f t="shared" si="675"/>
        <v>3.5527136788005009E-15</v>
      </c>
      <c r="AI408" s="4">
        <f t="shared" si="675"/>
        <v>4.6562793105556222E-4</v>
      </c>
      <c r="AJ408" s="4">
        <f t="shared" si="675"/>
        <v>-3.9135288098803729E-15</v>
      </c>
      <c r="AK408" s="4">
        <f t="shared" si="675"/>
        <v>3.832647427598479E-4</v>
      </c>
      <c r="AL408" s="4">
        <f t="shared" si="675"/>
        <v>-1.2212406240595815E-15</v>
      </c>
      <c r="AM408" s="4">
        <f t="shared" si="675"/>
        <v>1.1566386230199567E-4</v>
      </c>
      <c r="AN408" s="4">
        <f t="shared" si="675"/>
        <v>2.5332509435593784E-5</v>
      </c>
      <c r="AO408" s="4">
        <f t="shared" si="675"/>
        <v>0</v>
      </c>
      <c r="AP408" s="4">
        <f t="shared" si="675"/>
        <v>1.6185254075751218E-4</v>
      </c>
      <c r="AQ408" s="4">
        <f t="shared" si="675"/>
        <v>0.69732289282172932</v>
      </c>
      <c r="AR408" s="4">
        <f t="shared" si="675"/>
        <v>0</v>
      </c>
      <c r="AS408" s="4">
        <f t="shared" si="675"/>
        <v>0</v>
      </c>
      <c r="AT408" s="4">
        <f t="shared" si="665"/>
        <v>0</v>
      </c>
      <c r="AU408" s="4">
        <f t="shared" si="666"/>
        <v>0</v>
      </c>
      <c r="AV408" s="4">
        <f t="shared" si="661"/>
        <v>0</v>
      </c>
      <c r="AW408" s="4">
        <f t="shared" si="675"/>
        <v>0</v>
      </c>
      <c r="AX408" s="4">
        <f t="shared" si="675"/>
        <v>0</v>
      </c>
      <c r="AY408" s="4">
        <f t="shared" si="675"/>
        <v>0</v>
      </c>
      <c r="AZ408" s="4">
        <f t="shared" si="675"/>
        <v>0</v>
      </c>
      <c r="BA408" s="4">
        <f t="shared" si="675"/>
        <v>0</v>
      </c>
      <c r="BB408" s="4">
        <f t="shared" si="675"/>
        <v>0</v>
      </c>
      <c r="BC408" s="4">
        <f t="shared" si="662"/>
        <v>0</v>
      </c>
    </row>
    <row r="409" spans="1:55" x14ac:dyDescent="0.2">
      <c r="A409" t="s">
        <v>5</v>
      </c>
      <c r="B409">
        <v>984</v>
      </c>
      <c r="C409">
        <v>1991</v>
      </c>
      <c r="D409" s="4">
        <f t="shared" si="663"/>
        <v>0</v>
      </c>
      <c r="E409" s="4">
        <f t="shared" ref="E409:N409" si="676">(E333-D333)*1.23348/(7*86.4)</f>
        <v>0</v>
      </c>
      <c r="F409" s="4">
        <f t="shared" si="676"/>
        <v>0</v>
      </c>
      <c r="G409" s="4">
        <f t="shared" si="676"/>
        <v>0</v>
      </c>
      <c r="H409" s="4">
        <f t="shared" si="676"/>
        <v>0</v>
      </c>
      <c r="I409" s="4">
        <f t="shared" si="676"/>
        <v>0</v>
      </c>
      <c r="J409" s="4">
        <f t="shared" si="676"/>
        <v>0</v>
      </c>
      <c r="K409" s="4">
        <f t="shared" si="676"/>
        <v>0</v>
      </c>
      <c r="L409" s="4">
        <f t="shared" si="676"/>
        <v>0</v>
      </c>
      <c r="M409" s="4">
        <f t="shared" si="676"/>
        <v>0</v>
      </c>
      <c r="N409" s="4">
        <f t="shared" si="676"/>
        <v>0</v>
      </c>
      <c r="O409" s="4">
        <f t="shared" ref="O409:AU409" si="677">(O333-N333)*1.23348/(7*86.4)</f>
        <v>0</v>
      </c>
      <c r="P409" s="4">
        <f t="shared" si="677"/>
        <v>0</v>
      </c>
      <c r="Q409" s="4">
        <f t="shared" si="677"/>
        <v>0</v>
      </c>
      <c r="R409" s="4">
        <f t="shared" si="677"/>
        <v>0</v>
      </c>
      <c r="S409" s="4">
        <f t="shared" si="677"/>
        <v>0</v>
      </c>
      <c r="T409" s="4">
        <f t="shared" si="677"/>
        <v>0</v>
      </c>
      <c r="U409" s="4">
        <f t="shared" si="677"/>
        <v>-3.2014321749151975E-15</v>
      </c>
      <c r="V409" s="4">
        <f t="shared" si="677"/>
        <v>-3.2014321749151975E-15</v>
      </c>
      <c r="W409" s="4">
        <f t="shared" si="677"/>
        <v>-3.2014321749151975E-15</v>
      </c>
      <c r="X409" s="4">
        <f t="shared" si="677"/>
        <v>-3.2014321749151975E-15</v>
      </c>
      <c r="Y409" s="4">
        <f t="shared" si="677"/>
        <v>8.8123952579621781E-16</v>
      </c>
      <c r="Z409" s="4">
        <f t="shared" si="677"/>
        <v>1.2490009027033019E-15</v>
      </c>
      <c r="AA409" s="4">
        <f t="shared" si="677"/>
        <v>2.6489227478165832E-15</v>
      </c>
      <c r="AB409" s="4">
        <f t="shared" si="677"/>
        <v>-1.9775847626135605E-15</v>
      </c>
      <c r="AC409" s="4">
        <f t="shared" si="677"/>
        <v>-3.2014321749151975E-15</v>
      </c>
      <c r="AD409" s="4">
        <f t="shared" si="677"/>
        <v>-3.2014321749151995E-15</v>
      </c>
      <c r="AE409" s="4">
        <f t="shared" si="677"/>
        <v>-4.9786563760534356E-15</v>
      </c>
      <c r="AF409" s="4">
        <f t="shared" si="677"/>
        <v>4.4964032497318824E-15</v>
      </c>
      <c r="AG409" s="4">
        <f t="shared" si="677"/>
        <v>0</v>
      </c>
      <c r="AH409" s="4">
        <f t="shared" si="677"/>
        <v>8.8817841970012405E-16</v>
      </c>
      <c r="AI409" s="4">
        <f>(AI333-AH333)*1.23348/(7*86.4)</f>
        <v>3.4416913763379833E-15</v>
      </c>
      <c r="AJ409" s="4">
        <f t="shared" si="677"/>
        <v>-1.1379786002407847E-15</v>
      </c>
      <c r="AK409" s="4">
        <f t="shared" si="677"/>
        <v>-1.2316536679435322E-15</v>
      </c>
      <c r="AL409" s="4">
        <f t="shared" si="677"/>
        <v>2.9420910152566656E-15</v>
      </c>
      <c r="AM409" s="4">
        <f t="shared" si="677"/>
        <v>1.9984014443252822E-15</v>
      </c>
      <c r="AN409" s="4">
        <f t="shared" si="677"/>
        <v>8.8817841970012563E-16</v>
      </c>
      <c r="AO409" s="4">
        <f t="shared" si="677"/>
        <v>-2.3869795029440866E-15</v>
      </c>
      <c r="AP409" s="4">
        <f t="shared" si="677"/>
        <v>2.3314683517128287E-15</v>
      </c>
      <c r="AQ409" s="4">
        <f t="shared" si="677"/>
        <v>-5.0515147620444623E-15</v>
      </c>
      <c r="AR409" s="4">
        <f t="shared" si="677"/>
        <v>0</v>
      </c>
      <c r="AS409" s="4">
        <f t="shared" si="677"/>
        <v>0</v>
      </c>
      <c r="AT409" s="4">
        <f t="shared" si="665"/>
        <v>0</v>
      </c>
      <c r="AU409" s="4">
        <f t="shared" si="666"/>
        <v>0</v>
      </c>
      <c r="AV409" s="4">
        <f t="shared" si="661"/>
        <v>0</v>
      </c>
      <c r="AW409" s="4">
        <f t="shared" ref="AW409:BB413" si="678">(AW333-AV333)*1.23348/(7*86.4)</f>
        <v>0</v>
      </c>
      <c r="AX409" s="4">
        <f t="shared" si="678"/>
        <v>0</v>
      </c>
      <c r="AY409" s="4">
        <f t="shared" si="678"/>
        <v>0</v>
      </c>
      <c r="AZ409" s="4">
        <f t="shared" si="678"/>
        <v>0</v>
      </c>
      <c r="BA409" s="4">
        <f t="shared" si="678"/>
        <v>0</v>
      </c>
      <c r="BB409" s="4">
        <f t="shared" si="678"/>
        <v>0</v>
      </c>
      <c r="BC409" s="4">
        <f t="shared" si="662"/>
        <v>0</v>
      </c>
    </row>
    <row r="410" spans="1:55" x14ac:dyDescent="0.2">
      <c r="A410" t="s">
        <v>5</v>
      </c>
      <c r="B410">
        <v>984</v>
      </c>
      <c r="C410">
        <v>1992</v>
      </c>
      <c r="D410" s="4">
        <f t="shared" si="663"/>
        <v>0</v>
      </c>
      <c r="E410" s="4">
        <f t="shared" ref="E410:N410" si="679">(E334-D334)*1.23348/(7*86.4)</f>
        <v>0</v>
      </c>
      <c r="F410" s="4">
        <f t="shared" si="679"/>
        <v>0</v>
      </c>
      <c r="G410" s="4">
        <f t="shared" si="679"/>
        <v>0</v>
      </c>
      <c r="H410" s="4">
        <f t="shared" si="679"/>
        <v>0</v>
      </c>
      <c r="I410" s="4">
        <f t="shared" si="679"/>
        <v>0</v>
      </c>
      <c r="J410" s="4">
        <f t="shared" si="679"/>
        <v>0</v>
      </c>
      <c r="K410" s="4">
        <f t="shared" si="679"/>
        <v>0</v>
      </c>
      <c r="L410" s="4">
        <f t="shared" si="679"/>
        <v>0</v>
      </c>
      <c r="M410" s="4">
        <f t="shared" si="679"/>
        <v>0</v>
      </c>
      <c r="N410" s="4">
        <f t="shared" si="679"/>
        <v>0</v>
      </c>
      <c r="O410" s="4">
        <f t="shared" ref="O410:AU410" si="680">(O334-N334)*1.23348/(7*86.4)</f>
        <v>0</v>
      </c>
      <c r="P410" s="4">
        <f t="shared" si="680"/>
        <v>0</v>
      </c>
      <c r="Q410" s="4">
        <f t="shared" si="680"/>
        <v>0</v>
      </c>
      <c r="R410" s="4">
        <f t="shared" si="680"/>
        <v>0</v>
      </c>
      <c r="S410" s="4">
        <f t="shared" si="680"/>
        <v>0</v>
      </c>
      <c r="T410" s="4">
        <f t="shared" si="680"/>
        <v>0</v>
      </c>
      <c r="U410" s="4">
        <f t="shared" si="680"/>
        <v>-3.2014321749151975E-15</v>
      </c>
      <c r="V410" s="4">
        <f t="shared" si="680"/>
        <v>-3.2751579226442118E-15</v>
      </c>
      <c r="W410" s="4">
        <f t="shared" si="680"/>
        <v>-2.9976021664879219E-15</v>
      </c>
      <c r="X410" s="4">
        <f t="shared" si="680"/>
        <v>3.2275132270653817E-4</v>
      </c>
      <c r="Y410" s="4">
        <f t="shared" si="680"/>
        <v>3.3862433855158519E-4</v>
      </c>
      <c r="Z410" s="4">
        <f t="shared" si="680"/>
        <v>1.3718820857178124E-4</v>
      </c>
      <c r="AA410" s="4">
        <f t="shared" si="680"/>
        <v>3.3862433849218842E-4</v>
      </c>
      <c r="AB410" s="4">
        <f t="shared" si="680"/>
        <v>-4.0800101612922218E-15</v>
      </c>
      <c r="AC410" s="4">
        <f t="shared" si="680"/>
        <v>1.3323036677420187E-15</v>
      </c>
      <c r="AD410" s="4">
        <f t="shared" si="680"/>
        <v>1.4015907041677593E-15</v>
      </c>
      <c r="AE410" s="4">
        <f t="shared" si="680"/>
        <v>-3.2014686536717201E-15</v>
      </c>
      <c r="AF410" s="4">
        <f t="shared" si="680"/>
        <v>-3.2014686536717201E-15</v>
      </c>
      <c r="AG410" s="4">
        <f t="shared" si="680"/>
        <v>-8.031409091571958E-16</v>
      </c>
      <c r="AH410" s="4">
        <f t="shared" si="680"/>
        <v>-6.2901760519839023E-15</v>
      </c>
      <c r="AI410" s="4">
        <f t="shared" si="680"/>
        <v>-3.2612457047056924E-15</v>
      </c>
      <c r="AJ410" s="4">
        <f t="shared" si="680"/>
        <v>4.3297604919379475E-15</v>
      </c>
      <c r="AK410" s="4">
        <f t="shared" si="680"/>
        <v>3.3862433855630364E-4</v>
      </c>
      <c r="AL410" s="4">
        <f t="shared" si="680"/>
        <v>4.8568853965102477E-16</v>
      </c>
      <c r="AM410" s="4">
        <f t="shared" si="680"/>
        <v>-2.4146305766146987E-15</v>
      </c>
      <c r="AN410" s="4">
        <f t="shared" si="680"/>
        <v>-3.3307591693550467E-16</v>
      </c>
      <c r="AO410" s="4">
        <f t="shared" si="680"/>
        <v>-2.3453435401889579E-15</v>
      </c>
      <c r="AP410" s="4">
        <f t="shared" si="680"/>
        <v>4.5242623360219703E-15</v>
      </c>
      <c r="AQ410" s="4">
        <f t="shared" si="680"/>
        <v>-3.5666973783603469E-15</v>
      </c>
      <c r="AR410" s="4">
        <f t="shared" si="680"/>
        <v>0</v>
      </c>
      <c r="AS410" s="4">
        <f t="shared" si="680"/>
        <v>0</v>
      </c>
      <c r="AT410" s="4">
        <f t="shared" si="665"/>
        <v>0</v>
      </c>
      <c r="AU410" s="4">
        <f t="shared" si="666"/>
        <v>0</v>
      </c>
      <c r="AV410" s="4">
        <f t="shared" si="661"/>
        <v>0</v>
      </c>
      <c r="AW410" s="4">
        <f t="shared" si="678"/>
        <v>0</v>
      </c>
      <c r="AX410" s="4">
        <f t="shared" si="678"/>
        <v>0</v>
      </c>
      <c r="AY410" s="4">
        <f t="shared" si="678"/>
        <v>0</v>
      </c>
      <c r="AZ410" s="4">
        <f t="shared" si="678"/>
        <v>0</v>
      </c>
      <c r="BA410" s="4">
        <f t="shared" si="678"/>
        <v>0</v>
      </c>
      <c r="BB410" s="4">
        <f t="shared" si="678"/>
        <v>0</v>
      </c>
      <c r="BC410" s="4">
        <f t="shared" si="662"/>
        <v>0</v>
      </c>
    </row>
    <row r="411" spans="1:55" x14ac:dyDescent="0.2">
      <c r="A411" t="s">
        <v>5</v>
      </c>
      <c r="B411">
        <v>984</v>
      </c>
      <c r="C411">
        <v>1993</v>
      </c>
      <c r="D411" s="4">
        <f t="shared" si="663"/>
        <v>0</v>
      </c>
      <c r="E411" s="4">
        <f t="shared" ref="E411:N411" si="681">(E335-D335)*1.23348/(7*86.4)</f>
        <v>0</v>
      </c>
      <c r="F411" s="4">
        <f t="shared" si="681"/>
        <v>0</v>
      </c>
      <c r="G411" s="4">
        <f t="shared" si="681"/>
        <v>0</v>
      </c>
      <c r="H411" s="4">
        <f t="shared" si="681"/>
        <v>0</v>
      </c>
      <c r="I411" s="4">
        <f t="shared" si="681"/>
        <v>0</v>
      </c>
      <c r="J411" s="4">
        <f t="shared" si="681"/>
        <v>0</v>
      </c>
      <c r="K411" s="4">
        <f t="shared" si="681"/>
        <v>0</v>
      </c>
      <c r="L411" s="4">
        <f t="shared" si="681"/>
        <v>0</v>
      </c>
      <c r="M411" s="4">
        <f t="shared" si="681"/>
        <v>0</v>
      </c>
      <c r="N411" s="4">
        <f t="shared" si="681"/>
        <v>0</v>
      </c>
      <c r="O411" s="4">
        <f t="shared" ref="O411:AU411" si="682">(O335-N335)*1.23348/(7*86.4)</f>
        <v>0</v>
      </c>
      <c r="P411" s="4">
        <f t="shared" si="682"/>
        <v>0</v>
      </c>
      <c r="Q411" s="4">
        <f t="shared" si="682"/>
        <v>0</v>
      </c>
      <c r="R411" s="4">
        <f t="shared" si="682"/>
        <v>0</v>
      </c>
      <c r="S411" s="4">
        <f t="shared" si="682"/>
        <v>0</v>
      </c>
      <c r="T411" s="4">
        <f t="shared" si="682"/>
        <v>0</v>
      </c>
      <c r="U411" s="4">
        <f t="shared" si="682"/>
        <v>-3.2014321749151975E-15</v>
      </c>
      <c r="V411" s="4">
        <f t="shared" si="682"/>
        <v>-3.2014321749151975E-15</v>
      </c>
      <c r="W411" s="4">
        <f t="shared" si="682"/>
        <v>-3.2014321749151975E-15</v>
      </c>
      <c r="X411" s="4">
        <f t="shared" si="682"/>
        <v>-3.2014321749151975E-15</v>
      </c>
      <c r="Y411" s="4">
        <f t="shared" si="682"/>
        <v>1.4120649094451212E-15</v>
      </c>
      <c r="Z411" s="4">
        <f t="shared" si="682"/>
        <v>-5.6898930012039288E-15</v>
      </c>
      <c r="AA411" s="4">
        <f t="shared" si="682"/>
        <v>-4.2882364326146679E-15</v>
      </c>
      <c r="AB411" s="4">
        <f t="shared" si="682"/>
        <v>-3.9222097791835624E-15</v>
      </c>
      <c r="AC411" s="4">
        <f t="shared" si="682"/>
        <v>-1.17961196366423E-15</v>
      </c>
      <c r="AD411" s="4">
        <f t="shared" si="682"/>
        <v>3.4972025275692427E-15</v>
      </c>
      <c r="AE411" s="4">
        <f t="shared" si="682"/>
        <v>1.1379786002407862E-15</v>
      </c>
      <c r="AF411" s="4">
        <f t="shared" si="682"/>
        <v>3.9135361618036768E-15</v>
      </c>
      <c r="AG411" s="4">
        <f t="shared" si="682"/>
        <v>-1.6930901125533637E-15</v>
      </c>
      <c r="AH411" s="4">
        <f t="shared" si="682"/>
        <v>-6.3699046037868364E-15</v>
      </c>
      <c r="AI411" s="4">
        <f t="shared" si="682"/>
        <v>-3.1051550219984851E-15</v>
      </c>
      <c r="AJ411" s="4">
        <f t="shared" si="682"/>
        <v>1.2351231148954861E-15</v>
      </c>
      <c r="AK411" s="4">
        <f t="shared" si="682"/>
        <v>-9.5756735873919909E-16</v>
      </c>
      <c r="AL411" s="4">
        <f t="shared" si="682"/>
        <v>-4.6629367034256575E-15</v>
      </c>
      <c r="AM411" s="4">
        <f t="shared" si="682"/>
        <v>-4.6906922790412887E-15</v>
      </c>
      <c r="AN411" s="4">
        <f t="shared" si="682"/>
        <v>-5.8286708792820561E-16</v>
      </c>
      <c r="AO411" s="4">
        <f t="shared" si="682"/>
        <v>-2.3175905639050131E-15</v>
      </c>
      <c r="AP411" s="4">
        <f t="shared" si="682"/>
        <v>-2.9698465908722902E-15</v>
      </c>
      <c r="AQ411" s="4">
        <f t="shared" si="682"/>
        <v>-4.8017145815038012E-15</v>
      </c>
      <c r="AR411" s="4">
        <f t="shared" si="682"/>
        <v>0</v>
      </c>
      <c r="AS411" s="4">
        <f t="shared" si="682"/>
        <v>0</v>
      </c>
      <c r="AT411" s="4">
        <f t="shared" si="665"/>
        <v>0</v>
      </c>
      <c r="AU411" s="4">
        <f t="shared" si="666"/>
        <v>0</v>
      </c>
      <c r="AV411" s="4">
        <f t="shared" si="661"/>
        <v>0</v>
      </c>
      <c r="AW411" s="4">
        <f t="shared" si="678"/>
        <v>0</v>
      </c>
      <c r="AX411" s="4">
        <f t="shared" si="678"/>
        <v>0</v>
      </c>
      <c r="AY411" s="4">
        <f t="shared" si="678"/>
        <v>0</v>
      </c>
      <c r="AZ411" s="4">
        <f t="shared" si="678"/>
        <v>0</v>
      </c>
      <c r="BA411" s="4">
        <f t="shared" si="678"/>
        <v>0</v>
      </c>
      <c r="BB411" s="4">
        <f t="shared" si="678"/>
        <v>0</v>
      </c>
      <c r="BC411" s="4">
        <f t="shared" si="662"/>
        <v>0</v>
      </c>
    </row>
    <row r="412" spans="1:55" x14ac:dyDescent="0.2">
      <c r="A412" t="s">
        <v>5</v>
      </c>
      <c r="B412">
        <v>984</v>
      </c>
      <c r="C412">
        <v>1994</v>
      </c>
      <c r="D412" s="4">
        <f t="shared" si="663"/>
        <v>0</v>
      </c>
      <c r="E412" s="4">
        <f t="shared" ref="E412:N412" si="683">(E336-D336)*1.23348/(7*86.4)</f>
        <v>0</v>
      </c>
      <c r="F412" s="4">
        <f t="shared" si="683"/>
        <v>0</v>
      </c>
      <c r="G412" s="4">
        <f t="shared" si="683"/>
        <v>0</v>
      </c>
      <c r="H412" s="4">
        <f t="shared" si="683"/>
        <v>0</v>
      </c>
      <c r="I412" s="4">
        <f t="shared" si="683"/>
        <v>0</v>
      </c>
      <c r="J412" s="4">
        <f t="shared" si="683"/>
        <v>0</v>
      </c>
      <c r="K412" s="4">
        <f t="shared" si="683"/>
        <v>0</v>
      </c>
      <c r="L412" s="4">
        <f t="shared" si="683"/>
        <v>0</v>
      </c>
      <c r="M412" s="4">
        <f t="shared" si="683"/>
        <v>0</v>
      </c>
      <c r="N412" s="4">
        <f t="shared" si="683"/>
        <v>0</v>
      </c>
      <c r="O412" s="4">
        <f t="shared" ref="O412:AU412" si="684">(O336-N336)*1.23348/(7*86.4)</f>
        <v>0</v>
      </c>
      <c r="P412" s="4">
        <f t="shared" si="684"/>
        <v>0</v>
      </c>
      <c r="Q412" s="4">
        <f t="shared" si="684"/>
        <v>0</v>
      </c>
      <c r="R412" s="4">
        <f t="shared" si="684"/>
        <v>0</v>
      </c>
      <c r="S412" s="4">
        <f t="shared" si="684"/>
        <v>0</v>
      </c>
      <c r="T412" s="4">
        <f t="shared" si="684"/>
        <v>0</v>
      </c>
      <c r="U412" s="4">
        <f t="shared" si="684"/>
        <v>-3.2014321749151975E-15</v>
      </c>
      <c r="V412" s="4">
        <f t="shared" si="684"/>
        <v>-3.2014321749151975E-15</v>
      </c>
      <c r="W412" s="4">
        <f t="shared" si="684"/>
        <v>-3.2014321749151975E-15</v>
      </c>
      <c r="X412" s="4">
        <f t="shared" si="684"/>
        <v>-3.2014321749151975E-15</v>
      </c>
      <c r="Y412" s="4">
        <f t="shared" si="684"/>
        <v>-3.2014321749151975E-15</v>
      </c>
      <c r="Z412" s="4">
        <f t="shared" si="684"/>
        <v>-6.6613381477509294E-16</v>
      </c>
      <c r="AA412" s="4">
        <f t="shared" si="684"/>
        <v>7.4940054162198047E-16</v>
      </c>
      <c r="AB412" s="4">
        <f t="shared" si="684"/>
        <v>-6.9944050551384854E-15</v>
      </c>
      <c r="AC412" s="4">
        <f t="shared" si="684"/>
        <v>0</v>
      </c>
      <c r="AD412" s="4">
        <f t="shared" si="684"/>
        <v>0</v>
      </c>
      <c r="AE412" s="4">
        <f t="shared" si="684"/>
        <v>3.1086244689504375E-15</v>
      </c>
      <c r="AF412" s="4">
        <f t="shared" si="684"/>
        <v>-2.442490654175344E-15</v>
      </c>
      <c r="AG412" s="4">
        <f t="shared" si="684"/>
        <v>1.9984014443252822E-15</v>
      </c>
      <c r="AH412" s="4">
        <f>(AH336-AG336)*1.23348/(7*86.4)</f>
        <v>-3.9968028886505612E-15</v>
      </c>
      <c r="AI412" s="4">
        <f t="shared" si="684"/>
        <v>-3.9968028886505643E-15</v>
      </c>
      <c r="AJ412" s="4">
        <f t="shared" si="684"/>
        <v>3.3306690738754684E-15</v>
      </c>
      <c r="AK412" s="4">
        <f t="shared" si="684"/>
        <v>3.56787964216565E-4</v>
      </c>
      <c r="AL412" s="4">
        <f t="shared" si="684"/>
        <v>3.5253238888488525E-4</v>
      </c>
      <c r="AM412" s="4">
        <f t="shared" si="684"/>
        <v>1.7366353959325441E-6</v>
      </c>
      <c r="AN412" s="4">
        <f t="shared" si="684"/>
        <v>4.6629496229852586E-15</v>
      </c>
      <c r="AO412" s="4">
        <f t="shared" si="684"/>
        <v>3.6653606749603718E-4</v>
      </c>
      <c r="AP412" s="4">
        <f t="shared" si="684"/>
        <v>2.3999999999967603E-2</v>
      </c>
      <c r="AQ412" s="4">
        <f t="shared" si="684"/>
        <v>3.5518802145839717E-4</v>
      </c>
      <c r="AR412" s="4">
        <f t="shared" si="684"/>
        <v>0</v>
      </c>
      <c r="AS412" s="4">
        <f t="shared" si="684"/>
        <v>0</v>
      </c>
      <c r="AT412" s="4">
        <f t="shared" si="665"/>
        <v>0</v>
      </c>
      <c r="AU412" s="4">
        <f t="shared" si="666"/>
        <v>0</v>
      </c>
      <c r="AV412" s="4">
        <f t="shared" si="661"/>
        <v>0</v>
      </c>
      <c r="AW412" s="4">
        <f t="shared" si="678"/>
        <v>0</v>
      </c>
      <c r="AX412" s="4">
        <f t="shared" si="678"/>
        <v>0</v>
      </c>
      <c r="AY412" s="4">
        <f t="shared" si="678"/>
        <v>0</v>
      </c>
      <c r="AZ412" s="4">
        <f t="shared" si="678"/>
        <v>0</v>
      </c>
      <c r="BA412" s="4">
        <f t="shared" si="678"/>
        <v>0</v>
      </c>
      <c r="BB412" s="4">
        <f t="shared" si="678"/>
        <v>0</v>
      </c>
      <c r="BC412" s="4">
        <f t="shared" si="662"/>
        <v>0</v>
      </c>
    </row>
    <row r="413" spans="1:55" x14ac:dyDescent="0.2">
      <c r="A413" t="s">
        <v>5</v>
      </c>
      <c r="B413">
        <v>984</v>
      </c>
      <c r="C413">
        <v>1995</v>
      </c>
      <c r="D413" s="4">
        <f t="shared" si="663"/>
        <v>0</v>
      </c>
      <c r="E413" s="4">
        <f t="shared" ref="E413:N413" si="685">(E337-D337)*1.23348/(7*86.4)</f>
        <v>0</v>
      </c>
      <c r="F413" s="4">
        <f t="shared" si="685"/>
        <v>0</v>
      </c>
      <c r="G413" s="4">
        <f t="shared" si="685"/>
        <v>0</v>
      </c>
      <c r="H413" s="4">
        <f t="shared" si="685"/>
        <v>0</v>
      </c>
      <c r="I413" s="4">
        <f t="shared" si="685"/>
        <v>0</v>
      </c>
      <c r="J413" s="4">
        <f t="shared" si="685"/>
        <v>0</v>
      </c>
      <c r="K413" s="4">
        <f t="shared" si="685"/>
        <v>0</v>
      </c>
      <c r="L413" s="4">
        <f t="shared" si="685"/>
        <v>0</v>
      </c>
      <c r="M413" s="4">
        <f t="shared" si="685"/>
        <v>0</v>
      </c>
      <c r="N413" s="4">
        <f t="shared" si="685"/>
        <v>0</v>
      </c>
      <c r="O413" s="4">
        <f t="shared" ref="O413:AU414" si="686">(O337-N337)*1.23348/(7*86.4)</f>
        <v>0</v>
      </c>
      <c r="P413" s="4">
        <f t="shared" si="686"/>
        <v>0</v>
      </c>
      <c r="Q413" s="4">
        <f t="shared" si="686"/>
        <v>0</v>
      </c>
      <c r="R413" s="4">
        <f t="shared" si="686"/>
        <v>0</v>
      </c>
      <c r="S413" s="4">
        <f t="shared" si="686"/>
        <v>0</v>
      </c>
      <c r="T413" s="4">
        <f t="shared" si="686"/>
        <v>0</v>
      </c>
      <c r="U413" s="4">
        <f t="shared" si="686"/>
        <v>-4.212775961409676E-15</v>
      </c>
      <c r="V413" s="4">
        <f t="shared" si="686"/>
        <v>-4.212775961409676E-15</v>
      </c>
      <c r="W413" s="4">
        <f t="shared" si="686"/>
        <v>-4.212775961409676E-15</v>
      </c>
      <c r="X413" s="4">
        <f t="shared" si="686"/>
        <v>-4.212775961409676E-15</v>
      </c>
      <c r="Y413" s="4">
        <f t="shared" si="686"/>
        <v>-4.2127759614096752E-15</v>
      </c>
      <c r="Z413" s="4">
        <f t="shared" si="686"/>
        <v>-5.5788706987414132E-15</v>
      </c>
      <c r="AA413" s="4">
        <f t="shared" si="686"/>
        <v>-6.8001160258290868E-16</v>
      </c>
      <c r="AB413" s="4">
        <f t="shared" si="686"/>
        <v>-4.2127759614096752E-15</v>
      </c>
      <c r="AC413" s="4">
        <f t="shared" si="686"/>
        <v>-4.2127759614096752E-15</v>
      </c>
      <c r="AD413" s="4">
        <f t="shared" si="686"/>
        <v>-2.9039270987851743E-15</v>
      </c>
      <c r="AE413" s="4">
        <f t="shared" si="686"/>
        <v>-3.9482306313232129E-15</v>
      </c>
      <c r="AF413" s="4">
        <f t="shared" si="686"/>
        <v>-1.4849232954361451E-15</v>
      </c>
      <c r="AG413" s="4">
        <f t="shared" si="686"/>
        <v>-5.051514762044463E-15</v>
      </c>
      <c r="AH413" s="4">
        <f t="shared" si="686"/>
        <v>-4.9404924595819442E-15</v>
      </c>
      <c r="AI413" s="4">
        <f t="shared" si="686"/>
        <v>0</v>
      </c>
      <c r="AJ413" s="4">
        <f t="shared" si="686"/>
        <v>-1.3322676295501859E-15</v>
      </c>
      <c r="AK413" s="4">
        <f t="shared" si="686"/>
        <v>-3.080868893334809E-15</v>
      </c>
      <c r="AL413" s="4">
        <f t="shared" si="686"/>
        <v>-1.5820678100908481E-15</v>
      </c>
      <c r="AM413" s="4">
        <f t="shared" si="686"/>
        <v>-2.2204460492503099E-15</v>
      </c>
      <c r="AN413" s="4">
        <f t="shared" si="686"/>
        <v>-4.7739590058881692E-15</v>
      </c>
      <c r="AO413" s="4">
        <f t="shared" si="686"/>
        <v>-2.2204460492503099E-15</v>
      </c>
      <c r="AP413" s="4">
        <f t="shared" si="686"/>
        <v>7.7715611723761175E-16</v>
      </c>
      <c r="AQ413" s="4">
        <f t="shared" si="686"/>
        <v>-6.4948046940571681E-15</v>
      </c>
      <c r="AR413" s="4">
        <f t="shared" si="686"/>
        <v>0</v>
      </c>
      <c r="AS413" s="4">
        <f t="shared" si="686"/>
        <v>0</v>
      </c>
      <c r="AT413" s="4">
        <f t="shared" si="665"/>
        <v>0</v>
      </c>
      <c r="AU413" s="4">
        <f t="shared" si="666"/>
        <v>0</v>
      </c>
      <c r="AV413" s="4">
        <f t="shared" si="661"/>
        <v>0</v>
      </c>
      <c r="AW413" s="4">
        <f t="shared" si="678"/>
        <v>0</v>
      </c>
      <c r="AX413" s="4">
        <f t="shared" si="678"/>
        <v>0</v>
      </c>
      <c r="AY413" s="4">
        <f t="shared" si="678"/>
        <v>0</v>
      </c>
      <c r="AZ413" s="4">
        <f t="shared" si="678"/>
        <v>0</v>
      </c>
      <c r="BA413" s="4">
        <f t="shared" si="678"/>
        <v>0</v>
      </c>
      <c r="BB413" s="4">
        <f t="shared" si="678"/>
        <v>0</v>
      </c>
      <c r="BC413" s="4">
        <f t="shared" si="662"/>
        <v>0</v>
      </c>
    </row>
    <row r="414" spans="1:55" x14ac:dyDescent="0.2">
      <c r="A414" t="s">
        <v>5</v>
      </c>
      <c r="B414">
        <v>984</v>
      </c>
      <c r="C414">
        <v>1996</v>
      </c>
      <c r="D414" s="4">
        <f t="shared" si="663"/>
        <v>0</v>
      </c>
      <c r="E414" s="4">
        <f t="shared" ref="E414:N414" si="687">(E338-D338)*1.23348/(7*86.4)</f>
        <v>0</v>
      </c>
      <c r="F414" s="4">
        <f t="shared" si="687"/>
        <v>0</v>
      </c>
      <c r="G414" s="4">
        <f t="shared" si="687"/>
        <v>0</v>
      </c>
      <c r="H414" s="4">
        <f t="shared" si="687"/>
        <v>0</v>
      </c>
      <c r="I414" s="4">
        <f t="shared" si="687"/>
        <v>0</v>
      </c>
      <c r="J414" s="4">
        <f t="shared" si="687"/>
        <v>0</v>
      </c>
      <c r="K414" s="4">
        <f t="shared" si="687"/>
        <v>0</v>
      </c>
      <c r="L414" s="4">
        <f t="shared" si="687"/>
        <v>0</v>
      </c>
      <c r="M414" s="4">
        <f t="shared" si="687"/>
        <v>0</v>
      </c>
      <c r="N414" s="4">
        <f t="shared" si="687"/>
        <v>0</v>
      </c>
      <c r="O414" s="4">
        <f t="shared" ref="O414:BB414" si="688">(O338-N338)*1.23348/(7*86.4)</f>
        <v>0</v>
      </c>
      <c r="P414" s="4">
        <f t="shared" si="688"/>
        <v>0</v>
      </c>
      <c r="Q414" s="4">
        <f t="shared" si="688"/>
        <v>0</v>
      </c>
      <c r="R414" s="4">
        <f t="shared" si="688"/>
        <v>0</v>
      </c>
      <c r="S414" s="4">
        <f t="shared" si="688"/>
        <v>0</v>
      </c>
      <c r="T414" s="4">
        <f t="shared" si="688"/>
        <v>0</v>
      </c>
      <c r="U414" s="4">
        <f t="shared" si="688"/>
        <v>-4.212775961409676E-15</v>
      </c>
      <c r="V414" s="4">
        <f t="shared" si="688"/>
        <v>-4.212775961409676E-15</v>
      </c>
      <c r="W414" s="4">
        <f t="shared" si="688"/>
        <v>-4.212775961409676E-15</v>
      </c>
      <c r="X414" s="4">
        <f t="shared" si="688"/>
        <v>-4.212775961409676E-15</v>
      </c>
      <c r="Y414" s="4">
        <f t="shared" si="688"/>
        <v>-4.2127759614096752E-15</v>
      </c>
      <c r="Z414" s="4">
        <f t="shared" si="688"/>
        <v>-4.2127759614096752E-15</v>
      </c>
      <c r="AA414" s="4">
        <f t="shared" si="688"/>
        <v>0</v>
      </c>
      <c r="AB414" s="4">
        <f t="shared" si="688"/>
        <v>0</v>
      </c>
      <c r="AC414" s="4">
        <f t="shared" si="688"/>
        <v>-1.4432899320127047E-15</v>
      </c>
      <c r="AD414" s="4">
        <f t="shared" si="688"/>
        <v>-3.4416913763379833E-15</v>
      </c>
      <c r="AE414" s="4">
        <f t="shared" si="688"/>
        <v>-1.8873791418627665E-15</v>
      </c>
      <c r="AF414" s="4">
        <f t="shared" si="688"/>
        <v>2.8865798640254062E-15</v>
      </c>
      <c r="AG414" s="4">
        <f t="shared" si="686"/>
        <v>0</v>
      </c>
      <c r="AH414" s="4">
        <f t="shared" si="686"/>
        <v>0</v>
      </c>
      <c r="AI414" s="4">
        <f t="shared" si="686"/>
        <v>-7.1054273576010019E-15</v>
      </c>
      <c r="AJ414" s="4">
        <f t="shared" si="686"/>
        <v>-2.8865798640254094E-15</v>
      </c>
      <c r="AK414" s="4">
        <f t="shared" si="686"/>
        <v>-1.5543122344752172E-15</v>
      </c>
      <c r="AL414" s="4">
        <f t="shared" si="686"/>
        <v>4.8199691519612559E-4</v>
      </c>
      <c r="AM414" s="4">
        <f t="shared" si="686"/>
        <v>3.5449735452286463E-4</v>
      </c>
      <c r="AN414" s="4">
        <f t="shared" si="686"/>
        <v>5.7731272033624026E-15</v>
      </c>
      <c r="AO414" s="4">
        <f t="shared" si="686"/>
        <v>-1.3323036677420187E-15</v>
      </c>
      <c r="AP414" s="4">
        <f t="shared" si="686"/>
        <v>-2.8032946224473252E-15</v>
      </c>
      <c r="AQ414" s="4">
        <f t="shared" si="686"/>
        <v>6.5924577305079657E-16</v>
      </c>
      <c r="AR414" s="4">
        <f t="shared" si="686"/>
        <v>0</v>
      </c>
      <c r="AS414" s="4">
        <f t="shared" si="686"/>
        <v>0</v>
      </c>
      <c r="AT414" s="4">
        <f t="shared" si="665"/>
        <v>0</v>
      </c>
      <c r="AU414" s="4">
        <f t="shared" si="666"/>
        <v>0</v>
      </c>
      <c r="AV414" s="4">
        <f t="shared" si="661"/>
        <v>0</v>
      </c>
      <c r="AW414" s="4">
        <f t="shared" si="688"/>
        <v>0</v>
      </c>
      <c r="AX414" s="4">
        <f t="shared" si="688"/>
        <v>0</v>
      </c>
      <c r="AY414" s="4">
        <f t="shared" si="688"/>
        <v>0</v>
      </c>
      <c r="AZ414" s="4">
        <f t="shared" si="688"/>
        <v>0</v>
      </c>
      <c r="BA414" s="4">
        <f t="shared" si="688"/>
        <v>0</v>
      </c>
      <c r="BB414" s="4">
        <f t="shared" si="688"/>
        <v>0</v>
      </c>
      <c r="BC414" s="4">
        <f t="shared" si="662"/>
        <v>0</v>
      </c>
    </row>
    <row r="415" spans="1:55" x14ac:dyDescent="0.2">
      <c r="A415" t="s">
        <v>5</v>
      </c>
      <c r="B415">
        <v>984</v>
      </c>
      <c r="C415">
        <v>1997</v>
      </c>
      <c r="D415" s="4">
        <f t="shared" si="663"/>
        <v>0</v>
      </c>
      <c r="E415" s="4">
        <f t="shared" ref="E415:N415" si="689">(E339-D339)*1.23348/(7*86.4)</f>
        <v>0</v>
      </c>
      <c r="F415" s="4">
        <f t="shared" si="689"/>
        <v>0</v>
      </c>
      <c r="G415" s="4">
        <f t="shared" si="689"/>
        <v>0</v>
      </c>
      <c r="H415" s="4">
        <f t="shared" si="689"/>
        <v>0</v>
      </c>
      <c r="I415" s="4">
        <f t="shared" si="689"/>
        <v>0</v>
      </c>
      <c r="J415" s="4">
        <f t="shared" si="689"/>
        <v>0</v>
      </c>
      <c r="K415" s="4">
        <f t="shared" si="689"/>
        <v>0</v>
      </c>
      <c r="L415" s="4">
        <f t="shared" si="689"/>
        <v>0</v>
      </c>
      <c r="M415" s="4">
        <f t="shared" si="689"/>
        <v>0</v>
      </c>
      <c r="N415" s="4">
        <f t="shared" si="689"/>
        <v>0</v>
      </c>
      <c r="O415" s="4">
        <f t="shared" ref="O415:AU415" si="690">(O339-N339)*1.23348/(7*86.4)</f>
        <v>0</v>
      </c>
      <c r="P415" s="4">
        <f t="shared" si="690"/>
        <v>0</v>
      </c>
      <c r="Q415" s="4">
        <f t="shared" si="690"/>
        <v>0</v>
      </c>
      <c r="R415" s="4">
        <f t="shared" si="690"/>
        <v>0</v>
      </c>
      <c r="S415" s="4">
        <f t="shared" si="690"/>
        <v>0</v>
      </c>
      <c r="T415" s="4">
        <f t="shared" si="690"/>
        <v>0</v>
      </c>
      <c r="U415" s="4">
        <f t="shared" si="690"/>
        <v>-4.212775961409676E-15</v>
      </c>
      <c r="V415" s="4">
        <f t="shared" si="690"/>
        <v>1.3114509478384658E-15</v>
      </c>
      <c r="W415" s="4">
        <f t="shared" si="690"/>
        <v>3.1086244689504383E-15</v>
      </c>
      <c r="X415" s="4">
        <f t="shared" si="690"/>
        <v>-6.4392935428259087E-15</v>
      </c>
      <c r="Y415" s="4">
        <f t="shared" si="690"/>
        <v>-4.1425196606326153E-15</v>
      </c>
      <c r="Z415" s="4">
        <f t="shared" si="690"/>
        <v>3.2612801348364033E-16</v>
      </c>
      <c r="AA415" s="4">
        <f t="shared" si="690"/>
        <v>-4.212775961409676E-15</v>
      </c>
      <c r="AB415" s="4">
        <f t="shared" si="690"/>
        <v>-4.2127759614096784E-15</v>
      </c>
      <c r="AC415" s="4">
        <f t="shared" si="690"/>
        <v>6.1062266354383689E-16</v>
      </c>
      <c r="AD415" s="4">
        <f t="shared" si="690"/>
        <v>-8.1601392309949006E-15</v>
      </c>
      <c r="AE415" s="4">
        <f t="shared" si="690"/>
        <v>-5.2458037913538662E-15</v>
      </c>
      <c r="AF415" s="4">
        <f t="shared" si="690"/>
        <v>-3.1086244689504403E-15</v>
      </c>
      <c r="AG415" s="4">
        <f t="shared" si="690"/>
        <v>-3.1086244689504403E-15</v>
      </c>
      <c r="AH415" s="4">
        <f t="shared" si="690"/>
        <v>3.5527136788005025E-15</v>
      </c>
      <c r="AI415" s="4">
        <f t="shared" si="690"/>
        <v>0</v>
      </c>
      <c r="AJ415" s="4">
        <f t="shared" si="690"/>
        <v>-2.1094237467877978E-15</v>
      </c>
      <c r="AK415" s="4">
        <f t="shared" si="690"/>
        <v>-1.1657341758564177E-15</v>
      </c>
      <c r="AL415" s="4">
        <f t="shared" si="690"/>
        <v>-8.4376949871511913E-15</v>
      </c>
      <c r="AM415" s="4">
        <f t="shared" si="690"/>
        <v>3.9219922869637713E-4</v>
      </c>
      <c r="AN415" s="4">
        <f t="shared" si="690"/>
        <v>-7.2164373077309543E-15</v>
      </c>
      <c r="AO415" s="4">
        <f t="shared" si="690"/>
        <v>-1.9983988945571245E-15</v>
      </c>
      <c r="AP415" s="4">
        <f t="shared" si="690"/>
        <v>2.0316322302404985E-4</v>
      </c>
      <c r="AQ415" s="4">
        <f t="shared" si="690"/>
        <v>3.0531581672048572E-15</v>
      </c>
      <c r="AR415" s="4">
        <f t="shared" ref="AR415:AT429" si="691">(AR339-AQ339)*1.23348/(7*86.4)</f>
        <v>0</v>
      </c>
      <c r="AS415" s="4">
        <f t="shared" si="691"/>
        <v>0</v>
      </c>
      <c r="AT415" s="4">
        <f t="shared" si="665"/>
        <v>0</v>
      </c>
      <c r="AU415" s="4">
        <f t="shared" si="666"/>
        <v>0</v>
      </c>
      <c r="AV415" s="4">
        <f t="shared" ref="AV415:AV433" si="692">(AV339-AU339)*1.23348/(7*86.4)</f>
        <v>0</v>
      </c>
      <c r="AW415" s="4">
        <f t="shared" ref="AW415:BB419" si="693">(AW339-AV339)*1.23348/(7*86.4)</f>
        <v>0</v>
      </c>
      <c r="AX415" s="4">
        <f t="shared" si="693"/>
        <v>0</v>
      </c>
      <c r="AY415" s="4">
        <f t="shared" si="693"/>
        <v>0</v>
      </c>
      <c r="AZ415" s="4">
        <f t="shared" si="693"/>
        <v>0</v>
      </c>
      <c r="BA415" s="4">
        <f t="shared" si="693"/>
        <v>0</v>
      </c>
      <c r="BB415" s="4">
        <f t="shared" si="693"/>
        <v>0</v>
      </c>
      <c r="BC415" s="4">
        <f t="shared" si="662"/>
        <v>0</v>
      </c>
    </row>
    <row r="416" spans="1:55" x14ac:dyDescent="0.2">
      <c r="A416" t="s">
        <v>5</v>
      </c>
      <c r="B416">
        <v>984</v>
      </c>
      <c r="C416">
        <v>1998</v>
      </c>
      <c r="D416" s="4">
        <f t="shared" si="663"/>
        <v>0</v>
      </c>
      <c r="E416" s="4">
        <f t="shared" ref="E416:N416" si="694">(E340-D340)*1.23348/(7*86.4)</f>
        <v>0</v>
      </c>
      <c r="F416" s="4">
        <f t="shared" si="694"/>
        <v>0</v>
      </c>
      <c r="G416" s="4">
        <f t="shared" si="694"/>
        <v>0</v>
      </c>
      <c r="H416" s="4">
        <f t="shared" si="694"/>
        <v>0</v>
      </c>
      <c r="I416" s="4">
        <f t="shared" si="694"/>
        <v>0</v>
      </c>
      <c r="J416" s="4">
        <f t="shared" si="694"/>
        <v>0</v>
      </c>
      <c r="K416" s="4">
        <f t="shared" si="694"/>
        <v>0</v>
      </c>
      <c r="L416" s="4">
        <f t="shared" si="694"/>
        <v>0</v>
      </c>
      <c r="M416" s="4">
        <f t="shared" si="694"/>
        <v>0</v>
      </c>
      <c r="N416" s="4">
        <f t="shared" si="694"/>
        <v>0</v>
      </c>
      <c r="O416" s="4">
        <f t="shared" ref="O416:AU416" si="695">(O340-N340)*1.23348/(7*86.4)</f>
        <v>0</v>
      </c>
      <c r="P416" s="4">
        <f t="shared" si="695"/>
        <v>0</v>
      </c>
      <c r="Q416" s="4">
        <f t="shared" si="695"/>
        <v>0</v>
      </c>
      <c r="R416" s="4">
        <f t="shared" si="695"/>
        <v>0</v>
      </c>
      <c r="S416" s="4">
        <f t="shared" si="695"/>
        <v>0</v>
      </c>
      <c r="T416" s="4">
        <f t="shared" si="695"/>
        <v>0</v>
      </c>
      <c r="U416" s="4">
        <f t="shared" si="695"/>
        <v>-4.212775961409676E-15</v>
      </c>
      <c r="V416" s="4">
        <f t="shared" si="695"/>
        <v>-6.272760089132136E-15</v>
      </c>
      <c r="W416" s="4">
        <f t="shared" si="695"/>
        <v>-3.9968028886505628E-15</v>
      </c>
      <c r="X416" s="4">
        <f t="shared" si="695"/>
        <v>-2.7200464103316331E-15</v>
      </c>
      <c r="Y416" s="4">
        <f t="shared" si="695"/>
        <v>-8.2572837456496002E-15</v>
      </c>
      <c r="Z416" s="4">
        <f t="shared" si="695"/>
        <v>-1.2490009027033117E-16</v>
      </c>
      <c r="AA416" s="4">
        <f t="shared" si="695"/>
        <v>-4.9960036108132133E-16</v>
      </c>
      <c r="AB416" s="4">
        <f t="shared" si="695"/>
        <v>1.0269562977782708E-15</v>
      </c>
      <c r="AC416" s="4">
        <f t="shared" si="695"/>
        <v>-2.7339241981394472E-15</v>
      </c>
      <c r="AD416" s="4">
        <f t="shared" si="695"/>
        <v>-1.4988010832439609E-15</v>
      </c>
      <c r="AE416" s="4">
        <f t="shared" si="695"/>
        <v>-4.933553565678037E-15</v>
      </c>
      <c r="AF416" s="4">
        <f t="shared" si="695"/>
        <v>1.970645868709654E-15</v>
      </c>
      <c r="AG416" s="4">
        <f t="shared" si="695"/>
        <v>-1.9984014443252786E-15</v>
      </c>
      <c r="AH416" s="4">
        <f t="shared" si="695"/>
        <v>3.9968028886505643E-15</v>
      </c>
      <c r="AI416" s="4">
        <f t="shared" si="695"/>
        <v>5.3290705182007506E-15</v>
      </c>
      <c r="AJ416" s="4">
        <f t="shared" si="695"/>
        <v>-7.8825834748386099E-15</v>
      </c>
      <c r="AK416" s="4">
        <f t="shared" si="695"/>
        <v>9.5479180117763462E-15</v>
      </c>
      <c r="AL416" s="4">
        <f t="shared" si="695"/>
        <v>1.9984014443252822E-15</v>
      </c>
      <c r="AM416" s="4">
        <f t="shared" si="695"/>
        <v>-9.7699626167013807E-15</v>
      </c>
      <c r="AN416" s="4">
        <f t="shared" si="695"/>
        <v>2.5114398715619929E-4</v>
      </c>
      <c r="AO416" s="4">
        <f t="shared" si="695"/>
        <v>-6.1062314238258598E-15</v>
      </c>
      <c r="AP416" s="4">
        <f t="shared" si="695"/>
        <v>0</v>
      </c>
      <c r="AQ416" s="4">
        <f t="shared" si="695"/>
        <v>0</v>
      </c>
      <c r="AR416" s="4">
        <f t="shared" si="691"/>
        <v>0</v>
      </c>
      <c r="AS416" s="4">
        <f t="shared" si="691"/>
        <v>0</v>
      </c>
      <c r="AT416" s="4">
        <f t="shared" si="665"/>
        <v>0</v>
      </c>
      <c r="AU416" s="4">
        <f t="shared" si="666"/>
        <v>0</v>
      </c>
      <c r="AV416" s="4">
        <f t="shared" si="692"/>
        <v>0</v>
      </c>
      <c r="AW416" s="4">
        <f t="shared" si="693"/>
        <v>0</v>
      </c>
      <c r="AX416" s="4">
        <f t="shared" si="693"/>
        <v>0</v>
      </c>
      <c r="AY416" s="4">
        <f t="shared" si="693"/>
        <v>0</v>
      </c>
      <c r="AZ416" s="4">
        <f t="shared" si="693"/>
        <v>0</v>
      </c>
      <c r="BA416" s="4">
        <f t="shared" si="693"/>
        <v>0</v>
      </c>
      <c r="BB416" s="4">
        <f t="shared" si="693"/>
        <v>0</v>
      </c>
      <c r="BC416" s="4">
        <f t="shared" si="662"/>
        <v>0</v>
      </c>
    </row>
    <row r="417" spans="1:55" x14ac:dyDescent="0.2">
      <c r="A417" t="s">
        <v>5</v>
      </c>
      <c r="B417">
        <v>984</v>
      </c>
      <c r="C417">
        <v>1999</v>
      </c>
      <c r="D417" s="4">
        <f t="shared" si="663"/>
        <v>0</v>
      </c>
      <c r="E417" s="4">
        <f t="shared" ref="E417:N417" si="696">(E341-D341)*1.23348/(7*86.4)</f>
        <v>0</v>
      </c>
      <c r="F417" s="4">
        <f t="shared" si="696"/>
        <v>0</v>
      </c>
      <c r="G417" s="4">
        <f t="shared" si="696"/>
        <v>0</v>
      </c>
      <c r="H417" s="4">
        <f t="shared" si="696"/>
        <v>0</v>
      </c>
      <c r="I417" s="4">
        <f t="shared" si="696"/>
        <v>0</v>
      </c>
      <c r="J417" s="4">
        <f t="shared" si="696"/>
        <v>0</v>
      </c>
      <c r="K417" s="4">
        <f t="shared" si="696"/>
        <v>0</v>
      </c>
      <c r="L417" s="4">
        <f t="shared" si="696"/>
        <v>0</v>
      </c>
      <c r="M417" s="4">
        <f t="shared" si="696"/>
        <v>0</v>
      </c>
      <c r="N417" s="4">
        <f t="shared" si="696"/>
        <v>0</v>
      </c>
      <c r="O417" s="4">
        <f t="shared" ref="O417:AU417" si="697">(O341-N341)*1.23348/(7*86.4)</f>
        <v>0</v>
      </c>
      <c r="P417" s="4">
        <f t="shared" si="697"/>
        <v>0</v>
      </c>
      <c r="Q417" s="4">
        <f t="shared" si="697"/>
        <v>0</v>
      </c>
      <c r="R417" s="4">
        <f t="shared" si="697"/>
        <v>0</v>
      </c>
      <c r="S417" s="4">
        <f t="shared" si="697"/>
        <v>0</v>
      </c>
      <c r="T417" s="4">
        <f t="shared" si="697"/>
        <v>0</v>
      </c>
      <c r="U417" s="4">
        <f t="shared" si="697"/>
        <v>3.9022604592098276E-15</v>
      </c>
      <c r="V417" s="4">
        <f t="shared" si="697"/>
        <v>-7.7715611723760938E-16</v>
      </c>
      <c r="W417" s="4">
        <f t="shared" si="697"/>
        <v>1.02695629777827E-15</v>
      </c>
      <c r="X417" s="4">
        <f t="shared" si="697"/>
        <v>-1.1657341758564144E-15</v>
      </c>
      <c r="Y417" s="4">
        <f t="shared" si="697"/>
        <v>1.043609643147647E-14</v>
      </c>
      <c r="Z417" s="4">
        <f t="shared" si="697"/>
        <v>-2.442490654175344E-15</v>
      </c>
      <c r="AA417" s="4">
        <f t="shared" si="697"/>
        <v>-1.1147333056626962E-14</v>
      </c>
      <c r="AB417" s="4">
        <f t="shared" si="697"/>
        <v>-9.9920072216264069E-16</v>
      </c>
      <c r="AC417" s="4">
        <f t="shared" si="697"/>
        <v>-5.0515147620444623E-15</v>
      </c>
      <c r="AD417" s="4">
        <f t="shared" si="697"/>
        <v>-4.5519144009631418E-15</v>
      </c>
      <c r="AE417" s="4">
        <f t="shared" si="697"/>
        <v>-1.8873791418627665E-15</v>
      </c>
      <c r="AF417" s="4">
        <f t="shared" si="697"/>
        <v>1.7763568394002513E-15</v>
      </c>
      <c r="AG417" s="4">
        <f t="shared" si="697"/>
        <v>-7.1054273576010019E-15</v>
      </c>
      <c r="AH417" s="4">
        <f t="shared" si="697"/>
        <v>-1.9984014443252822E-15</v>
      </c>
      <c r="AI417" s="4">
        <f t="shared" si="697"/>
        <v>4.9105367761481656E-4</v>
      </c>
      <c r="AJ417" s="4">
        <f t="shared" si="697"/>
        <v>8.8816470712407688E-16</v>
      </c>
      <c r="AK417" s="4">
        <f t="shared" si="697"/>
        <v>9.9922775080651411E-16</v>
      </c>
      <c r="AL417" s="4">
        <f t="shared" si="697"/>
        <v>3.1903374605901647E-4</v>
      </c>
      <c r="AM417" s="4">
        <f t="shared" si="697"/>
        <v>-5.7731272033624026E-15</v>
      </c>
      <c r="AN417" s="4">
        <f t="shared" si="697"/>
        <v>3.5990753807180203E-4</v>
      </c>
      <c r="AO417" s="4">
        <f t="shared" si="697"/>
        <v>-5.4956394153240203E-15</v>
      </c>
      <c r="AP417" s="4">
        <f t="shared" si="697"/>
        <v>1.5389317388859736E-3</v>
      </c>
      <c r="AQ417" s="4">
        <f t="shared" si="697"/>
        <v>4.191186419086466E-15</v>
      </c>
      <c r="AR417" s="4">
        <f t="shared" si="691"/>
        <v>0</v>
      </c>
      <c r="AS417" s="4">
        <f t="shared" si="691"/>
        <v>0</v>
      </c>
      <c r="AT417" s="4">
        <f t="shared" si="665"/>
        <v>0</v>
      </c>
      <c r="AU417" s="4">
        <f t="shared" si="666"/>
        <v>0</v>
      </c>
      <c r="AV417" s="4">
        <f t="shared" si="692"/>
        <v>0</v>
      </c>
      <c r="AW417" s="4">
        <f t="shared" si="693"/>
        <v>0</v>
      </c>
      <c r="AX417" s="4">
        <f t="shared" si="693"/>
        <v>0</v>
      </c>
      <c r="AY417" s="4">
        <f t="shared" si="693"/>
        <v>0</v>
      </c>
      <c r="AZ417" s="4">
        <f t="shared" si="693"/>
        <v>0</v>
      </c>
      <c r="BA417" s="4">
        <f t="shared" si="693"/>
        <v>0</v>
      </c>
      <c r="BB417" s="4">
        <f t="shared" si="693"/>
        <v>0</v>
      </c>
      <c r="BC417" s="4">
        <f t="shared" si="662"/>
        <v>0</v>
      </c>
    </row>
    <row r="418" spans="1:55" x14ac:dyDescent="0.2">
      <c r="A418" t="s">
        <v>5</v>
      </c>
      <c r="B418">
        <v>984</v>
      </c>
      <c r="C418">
        <v>2000</v>
      </c>
      <c r="D418" s="4">
        <f t="shared" si="663"/>
        <v>0</v>
      </c>
      <c r="E418" s="4">
        <f t="shared" ref="E418:N418" si="698">(E342-D342)*1.23348/(7*86.4)</f>
        <v>0</v>
      </c>
      <c r="F418" s="4">
        <f t="shared" si="698"/>
        <v>0</v>
      </c>
      <c r="G418" s="4">
        <f t="shared" si="698"/>
        <v>0</v>
      </c>
      <c r="H418" s="4">
        <f t="shared" si="698"/>
        <v>0</v>
      </c>
      <c r="I418" s="4">
        <f t="shared" si="698"/>
        <v>0</v>
      </c>
      <c r="J418" s="4">
        <f t="shared" si="698"/>
        <v>0</v>
      </c>
      <c r="K418" s="4">
        <f t="shared" si="698"/>
        <v>0</v>
      </c>
      <c r="L418" s="4">
        <f t="shared" si="698"/>
        <v>0</v>
      </c>
      <c r="M418" s="4">
        <f t="shared" si="698"/>
        <v>0</v>
      </c>
      <c r="N418" s="4">
        <f t="shared" si="698"/>
        <v>0</v>
      </c>
      <c r="O418" s="4">
        <f t="shared" ref="O418:AU419" si="699">(O342-N342)*1.23348/(7*86.4)</f>
        <v>0</v>
      </c>
      <c r="P418" s="4">
        <f t="shared" si="699"/>
        <v>0</v>
      </c>
      <c r="Q418" s="4">
        <f t="shared" si="699"/>
        <v>0</v>
      </c>
      <c r="R418" s="4">
        <f t="shared" si="699"/>
        <v>0</v>
      </c>
      <c r="S418" s="4">
        <f t="shared" si="699"/>
        <v>0</v>
      </c>
      <c r="T418" s="4">
        <f t="shared" si="699"/>
        <v>0</v>
      </c>
      <c r="U418" s="4">
        <f t="shared" si="699"/>
        <v>3.9022604592098276E-15</v>
      </c>
      <c r="V418" s="4">
        <f t="shared" si="699"/>
        <v>2.3869795029440866E-15</v>
      </c>
      <c r="W418" s="4">
        <f t="shared" si="699"/>
        <v>-2.4424906541753452E-15</v>
      </c>
      <c r="X418" s="4">
        <f t="shared" si="699"/>
        <v>-3.7747582837255322E-15</v>
      </c>
      <c r="Y418" s="4">
        <f t="shared" si="699"/>
        <v>-2.5535129566378596E-15</v>
      </c>
      <c r="Z418" s="4">
        <f t="shared" si="699"/>
        <v>2.2222222218137858E-4</v>
      </c>
      <c r="AA418" s="4">
        <f t="shared" si="699"/>
        <v>2.5902007681199995E-4</v>
      </c>
      <c r="AB418" s="4">
        <f t="shared" si="699"/>
        <v>-3.7747849158611822E-15</v>
      </c>
      <c r="AC418" s="4">
        <f t="shared" si="699"/>
        <v>5.5084175179354099E-5</v>
      </c>
      <c r="AD418" s="4">
        <f t="shared" si="699"/>
        <v>0</v>
      </c>
      <c r="AE418" s="4">
        <f t="shared" si="699"/>
        <v>-8.2156084514815665E-15</v>
      </c>
      <c r="AF418" s="4">
        <f t="shared" si="699"/>
        <v>0</v>
      </c>
      <c r="AG418" s="4">
        <f t="shared" si="699"/>
        <v>3.6382753159092118E-5</v>
      </c>
      <c r="AH418" s="4">
        <f t="shared" si="699"/>
        <v>4.4409367497321917E-15</v>
      </c>
      <c r="AI418" s="4">
        <f t="shared" si="699"/>
        <v>3.705046066244666E-4</v>
      </c>
      <c r="AJ418" s="4">
        <f t="shared" si="699"/>
        <v>7.2765359346194022E-5</v>
      </c>
      <c r="AK418" s="4">
        <f t="shared" si="699"/>
        <v>0.40097712197848157</v>
      </c>
      <c r="AL418" s="4">
        <f t="shared" si="699"/>
        <v>0.60770896068822511</v>
      </c>
      <c r="AM418" s="4">
        <f t="shared" si="699"/>
        <v>1.0000000000007572E-3</v>
      </c>
      <c r="AN418" s="4">
        <f t="shared" si="699"/>
        <v>1.0000000000058584E-3</v>
      </c>
      <c r="AO418" s="4">
        <f t="shared" si="699"/>
        <v>1.5999999999998668E-2</v>
      </c>
      <c r="AP418" s="4">
        <f t="shared" si="699"/>
        <v>2.9000000000008973E-2</v>
      </c>
      <c r="AQ418" s="4">
        <f t="shared" si="699"/>
        <v>1.5999999999991018E-2</v>
      </c>
      <c r="AR418" s="4">
        <f t="shared" si="691"/>
        <v>0</v>
      </c>
      <c r="AS418" s="4">
        <f t="shared" si="691"/>
        <v>0</v>
      </c>
      <c r="AT418" s="4">
        <f t="shared" si="665"/>
        <v>0</v>
      </c>
      <c r="AU418" s="4">
        <f t="shared" si="666"/>
        <v>0</v>
      </c>
      <c r="AV418" s="4">
        <f t="shared" si="692"/>
        <v>0</v>
      </c>
      <c r="AW418" s="4">
        <f t="shared" si="693"/>
        <v>0</v>
      </c>
      <c r="AX418" s="4">
        <f t="shared" si="693"/>
        <v>0</v>
      </c>
      <c r="AY418" s="4">
        <f t="shared" si="693"/>
        <v>0</v>
      </c>
      <c r="AZ418" s="4">
        <f t="shared" si="693"/>
        <v>0</v>
      </c>
      <c r="BA418" s="4">
        <f t="shared" si="693"/>
        <v>0</v>
      </c>
      <c r="BB418" s="4">
        <f t="shared" si="693"/>
        <v>0</v>
      </c>
      <c r="BC418" s="4">
        <f t="shared" si="662"/>
        <v>0</v>
      </c>
    </row>
    <row r="419" spans="1:55" x14ac:dyDescent="0.2">
      <c r="A419" t="s">
        <v>5</v>
      </c>
      <c r="B419">
        <v>984</v>
      </c>
      <c r="C419">
        <v>2001</v>
      </c>
      <c r="D419" s="4">
        <f t="shared" si="663"/>
        <v>0</v>
      </c>
      <c r="E419" s="4">
        <f t="shared" ref="E419:N419" si="700">(E343-D343)*1.23348/(7*86.4)</f>
        <v>0</v>
      </c>
      <c r="F419" s="4">
        <f t="shared" si="700"/>
        <v>0</v>
      </c>
      <c r="G419" s="4">
        <f t="shared" si="700"/>
        <v>0</v>
      </c>
      <c r="H419" s="4">
        <f t="shared" si="700"/>
        <v>0</v>
      </c>
      <c r="I419" s="4">
        <f t="shared" si="700"/>
        <v>0</v>
      </c>
      <c r="J419" s="4">
        <f t="shared" si="700"/>
        <v>0</v>
      </c>
      <c r="K419" s="4">
        <f t="shared" si="700"/>
        <v>0</v>
      </c>
      <c r="L419" s="4">
        <f t="shared" si="700"/>
        <v>0</v>
      </c>
      <c r="M419" s="4">
        <f t="shared" si="700"/>
        <v>0</v>
      </c>
      <c r="N419" s="4">
        <f t="shared" si="700"/>
        <v>0</v>
      </c>
      <c r="O419" s="4">
        <f t="shared" ref="O419:AU419" si="701">(O343-N343)*1.23348/(7*86.4)</f>
        <v>0</v>
      </c>
      <c r="P419" s="4">
        <f t="shared" si="701"/>
        <v>0</v>
      </c>
      <c r="Q419" s="4">
        <f t="shared" si="701"/>
        <v>0</v>
      </c>
      <c r="R419" s="4">
        <f t="shared" si="701"/>
        <v>0</v>
      </c>
      <c r="S419" s="4">
        <f t="shared" si="701"/>
        <v>0</v>
      </c>
      <c r="T419" s="4">
        <f t="shared" si="701"/>
        <v>0</v>
      </c>
      <c r="U419" s="4">
        <f t="shared" si="701"/>
        <v>3.9022604592098276E-15</v>
      </c>
      <c r="V419" s="4">
        <f t="shared" si="701"/>
        <v>1.0495077029659681E-15</v>
      </c>
      <c r="W419" s="4">
        <f t="shared" si="701"/>
        <v>-4.7184478546569153E-15</v>
      </c>
      <c r="X419" s="4">
        <f t="shared" si="701"/>
        <v>4.9960036108132044E-15</v>
      </c>
      <c r="Y419" s="4">
        <f t="shared" si="701"/>
        <v>2.9976021664879227E-15</v>
      </c>
      <c r="Z419" s="4">
        <f t="shared" si="701"/>
        <v>1.8539325542743509E-5</v>
      </c>
      <c r="AA419" s="4">
        <f t="shared" si="701"/>
        <v>-5.1625387328015574E-15</v>
      </c>
      <c r="AB419" s="4">
        <f t="shared" si="701"/>
        <v>-3.191891447401067E-15</v>
      </c>
      <c r="AC419" s="4">
        <f t="shared" si="701"/>
        <v>5.2180490269968127E-15</v>
      </c>
      <c r="AD419" s="4">
        <f t="shared" si="701"/>
        <v>-2.4424918619421448E-15</v>
      </c>
      <c r="AE419" s="4">
        <f t="shared" si="701"/>
        <v>8.881785050939533E-15</v>
      </c>
      <c r="AF419" s="4">
        <f t="shared" si="701"/>
        <v>2.4424918619421448E-15</v>
      </c>
      <c r="AG419" s="4">
        <f t="shared" si="699"/>
        <v>-1.0214053339271612E-14</v>
      </c>
      <c r="AH419" s="4">
        <f t="shared" si="701"/>
        <v>2.3561231900370849E-4</v>
      </c>
      <c r="AI419" s="4">
        <f t="shared" si="701"/>
        <v>-5.9951966836713743E-15</v>
      </c>
      <c r="AJ419" s="4">
        <f t="shared" si="699"/>
        <v>0.31118484080733672</v>
      </c>
      <c r="AK419" s="4">
        <f t="shared" si="701"/>
        <v>0.57849803372955266</v>
      </c>
      <c r="AL419" s="4">
        <f t="shared" si="701"/>
        <v>0.85998637212559148</v>
      </c>
      <c r="AM419" s="4">
        <f t="shared" si="701"/>
        <v>0.8597425044092879</v>
      </c>
      <c r="AN419" s="4">
        <f t="shared" si="701"/>
        <v>0.72122777777768154</v>
      </c>
      <c r="AO419" s="4">
        <f t="shared" si="701"/>
        <v>0.63199403578529223</v>
      </c>
      <c r="AP419" s="4">
        <f t="shared" si="701"/>
        <v>0.85740023877887839</v>
      </c>
      <c r="AQ419" s="4">
        <f t="shared" si="701"/>
        <v>0.77424850894626795</v>
      </c>
      <c r="AR419" s="4">
        <f t="shared" si="691"/>
        <v>0</v>
      </c>
      <c r="AS419" s="4">
        <f t="shared" si="691"/>
        <v>0</v>
      </c>
      <c r="AT419" s="4">
        <f t="shared" si="665"/>
        <v>0</v>
      </c>
      <c r="AU419" s="4">
        <f t="shared" si="666"/>
        <v>0</v>
      </c>
      <c r="AV419" s="4">
        <f t="shared" si="692"/>
        <v>0</v>
      </c>
      <c r="AW419" s="4">
        <f t="shared" si="693"/>
        <v>0</v>
      </c>
      <c r="AX419" s="4">
        <f t="shared" si="693"/>
        <v>0</v>
      </c>
      <c r="AY419" s="4">
        <f t="shared" si="693"/>
        <v>0</v>
      </c>
      <c r="AZ419" s="4">
        <f t="shared" si="693"/>
        <v>0</v>
      </c>
      <c r="BA419" s="4">
        <f t="shared" si="693"/>
        <v>0</v>
      </c>
      <c r="BB419" s="4">
        <f t="shared" si="693"/>
        <v>0</v>
      </c>
      <c r="BC419" s="4">
        <f t="shared" si="662"/>
        <v>0</v>
      </c>
    </row>
    <row r="420" spans="1:55" x14ac:dyDescent="0.2">
      <c r="A420" t="s">
        <v>5</v>
      </c>
      <c r="B420">
        <v>984</v>
      </c>
      <c r="C420">
        <v>2002</v>
      </c>
      <c r="D420" s="4">
        <f t="shared" si="663"/>
        <v>0</v>
      </c>
      <c r="E420" s="4">
        <f t="shared" ref="E420:N420" si="702">(E344-D344)*1.23348/(7*86.4)</f>
        <v>0</v>
      </c>
      <c r="F420" s="4">
        <f t="shared" si="702"/>
        <v>0</v>
      </c>
      <c r="G420" s="4">
        <f t="shared" si="702"/>
        <v>0</v>
      </c>
      <c r="H420" s="4">
        <f t="shared" si="702"/>
        <v>0</v>
      </c>
      <c r="I420" s="4">
        <f t="shared" si="702"/>
        <v>0</v>
      </c>
      <c r="J420" s="4">
        <f t="shared" si="702"/>
        <v>0</v>
      </c>
      <c r="K420" s="4">
        <f t="shared" si="702"/>
        <v>0</v>
      </c>
      <c r="L420" s="4">
        <f t="shared" si="702"/>
        <v>0</v>
      </c>
      <c r="M420" s="4">
        <f t="shared" si="702"/>
        <v>0</v>
      </c>
      <c r="N420" s="4">
        <f t="shared" si="702"/>
        <v>0</v>
      </c>
      <c r="O420" s="4">
        <f t="shared" ref="O420:BB420" si="703">(O344-N344)*1.23348/(7*86.4)</f>
        <v>0</v>
      </c>
      <c r="P420" s="4">
        <f t="shared" si="703"/>
        <v>0</v>
      </c>
      <c r="Q420" s="4">
        <f t="shared" si="703"/>
        <v>0</v>
      </c>
      <c r="R420" s="4">
        <f t="shared" si="703"/>
        <v>0</v>
      </c>
      <c r="S420" s="4">
        <f t="shared" si="703"/>
        <v>0</v>
      </c>
      <c r="T420" s="4">
        <f t="shared" si="703"/>
        <v>0</v>
      </c>
      <c r="U420" s="4">
        <f t="shared" si="703"/>
        <v>3.6455213847652593E-15</v>
      </c>
      <c r="V420" s="4">
        <f t="shared" si="703"/>
        <v>3.6455213847652593E-15</v>
      </c>
      <c r="W420" s="4">
        <f t="shared" si="703"/>
        <v>1.8179902028236934E-15</v>
      </c>
      <c r="X420" s="4">
        <f t="shared" si="703"/>
        <v>-2.6784130469081902E-15</v>
      </c>
      <c r="Y420" s="4">
        <f t="shared" si="703"/>
        <v>3.1884217488453714E-15</v>
      </c>
      <c r="Z420" s="4">
        <f t="shared" si="703"/>
        <v>3.6455213847652593E-15</v>
      </c>
      <c r="AA420" s="4">
        <f t="shared" si="703"/>
        <v>3.6455213847652585E-15</v>
      </c>
      <c r="AB420" s="4">
        <f t="shared" si="703"/>
        <v>2.2204460492503131E-15</v>
      </c>
      <c r="AC420" s="4">
        <f t="shared" si="703"/>
        <v>1.7763568394002513E-15</v>
      </c>
      <c r="AD420" s="4">
        <f t="shared" si="703"/>
        <v>-6.6613381477509385E-15</v>
      </c>
      <c r="AE420" s="4">
        <f t="shared" si="703"/>
        <v>-1.4432899320127031E-15</v>
      </c>
      <c r="AF420" s="4">
        <f t="shared" si="703"/>
        <v>5.1070259132757193E-15</v>
      </c>
      <c r="AG420" s="4">
        <f t="shared" si="703"/>
        <v>-1.7763568394002513E-15</v>
      </c>
      <c r="AH420" s="4">
        <f t="shared" si="703"/>
        <v>-1.3100631690576847E-14</v>
      </c>
      <c r="AI420" s="4">
        <f t="shared" si="703"/>
        <v>2.7755575615628914E-16</v>
      </c>
      <c r="AJ420" s="4">
        <f t="shared" si="703"/>
        <v>-8.6389229103644993E-16</v>
      </c>
      <c r="AK420" s="4">
        <f t="shared" si="703"/>
        <v>6.9388939039072185E-17</v>
      </c>
      <c r="AL420" s="4">
        <f t="shared" si="703"/>
        <v>7.1054273576010034E-15</v>
      </c>
      <c r="AM420" s="4">
        <f t="shared" si="703"/>
        <v>7.3274719625260332E-15</v>
      </c>
      <c r="AN420" s="4">
        <f t="shared" si="703"/>
        <v>-3.4972025275692427E-15</v>
      </c>
      <c r="AO420" s="4">
        <f t="shared" si="703"/>
        <v>1.7486012637846231E-15</v>
      </c>
      <c r="AP420" s="4">
        <f t="shared" si="703"/>
        <v>5.0515147620444599E-15</v>
      </c>
      <c r="AQ420" s="4">
        <f t="shared" si="703"/>
        <v>1.8526846723432308E-15</v>
      </c>
      <c r="AR420" s="4">
        <f t="shared" si="691"/>
        <v>0</v>
      </c>
      <c r="AS420" s="4">
        <f t="shared" si="691"/>
        <v>0</v>
      </c>
      <c r="AT420" s="4">
        <f t="shared" si="665"/>
        <v>0</v>
      </c>
      <c r="AU420" s="4">
        <f t="shared" si="666"/>
        <v>0</v>
      </c>
      <c r="AV420" s="4">
        <f t="shared" si="692"/>
        <v>0</v>
      </c>
      <c r="AW420" s="4">
        <f t="shared" si="703"/>
        <v>0</v>
      </c>
      <c r="AX420" s="4">
        <f t="shared" si="703"/>
        <v>0</v>
      </c>
      <c r="AY420" s="4">
        <f t="shared" si="703"/>
        <v>0</v>
      </c>
      <c r="AZ420" s="4">
        <f t="shared" si="703"/>
        <v>0</v>
      </c>
      <c r="BA420" s="4">
        <f t="shared" si="703"/>
        <v>0</v>
      </c>
      <c r="BB420" s="4">
        <f t="shared" si="703"/>
        <v>0</v>
      </c>
      <c r="BC420" s="4">
        <f t="shared" si="662"/>
        <v>0</v>
      </c>
    </row>
    <row r="421" spans="1:55" x14ac:dyDescent="0.2">
      <c r="A421" t="s">
        <v>5</v>
      </c>
      <c r="B421">
        <v>984</v>
      </c>
      <c r="C421">
        <v>2003</v>
      </c>
      <c r="D421" s="4">
        <f t="shared" si="663"/>
        <v>0</v>
      </c>
      <c r="E421" s="4">
        <f t="shared" ref="E421:N421" si="704">(E345-D345)*1.23348/(7*86.4)</f>
        <v>0</v>
      </c>
      <c r="F421" s="4">
        <f t="shared" si="704"/>
        <v>0</v>
      </c>
      <c r="G421" s="4">
        <f t="shared" si="704"/>
        <v>0</v>
      </c>
      <c r="H421" s="4">
        <f t="shared" si="704"/>
        <v>0</v>
      </c>
      <c r="I421" s="4">
        <f t="shared" si="704"/>
        <v>0</v>
      </c>
      <c r="J421" s="4">
        <f t="shared" si="704"/>
        <v>0</v>
      </c>
      <c r="K421" s="4">
        <f t="shared" si="704"/>
        <v>0</v>
      </c>
      <c r="L421" s="4">
        <f t="shared" si="704"/>
        <v>0</v>
      </c>
      <c r="M421" s="4">
        <f t="shared" si="704"/>
        <v>0</v>
      </c>
      <c r="N421" s="4">
        <f t="shared" si="704"/>
        <v>0</v>
      </c>
      <c r="O421" s="4">
        <f t="shared" ref="O421:AU421" si="705">(O345-N345)*1.23348/(7*86.4)</f>
        <v>0</v>
      </c>
      <c r="P421" s="4">
        <f t="shared" si="705"/>
        <v>0</v>
      </c>
      <c r="Q421" s="4">
        <f t="shared" si="705"/>
        <v>0</v>
      </c>
      <c r="R421" s="4">
        <f t="shared" si="705"/>
        <v>0</v>
      </c>
      <c r="S421" s="4">
        <f t="shared" si="705"/>
        <v>0</v>
      </c>
      <c r="T421" s="4">
        <f t="shared" si="705"/>
        <v>0</v>
      </c>
      <c r="U421" s="4">
        <f t="shared" si="705"/>
        <v>3.6455213847652593E-15</v>
      </c>
      <c r="V421" s="4">
        <f t="shared" si="705"/>
        <v>3.6455213847652593E-15</v>
      </c>
      <c r="W421" s="4">
        <f t="shared" si="705"/>
        <v>3.6455213847652593E-15</v>
      </c>
      <c r="X421" s="4">
        <f t="shared" si="705"/>
        <v>1.5022705301959147E-15</v>
      </c>
      <c r="Y421" s="4">
        <f t="shared" si="705"/>
        <v>8.326672684688678E-16</v>
      </c>
      <c r="Z421" s="4">
        <f t="shared" si="705"/>
        <v>-4.2188474935755941E-15</v>
      </c>
      <c r="AA421" s="4">
        <f t="shared" si="705"/>
        <v>2.8865798640254062E-15</v>
      </c>
      <c r="AB421" s="4">
        <f t="shared" si="705"/>
        <v>0</v>
      </c>
      <c r="AC421" s="4">
        <f t="shared" si="705"/>
        <v>-6.1062266354383602E-15</v>
      </c>
      <c r="AD421" s="4">
        <f t="shared" si="705"/>
        <v>4.6153846159202594E-4</v>
      </c>
      <c r="AE421" s="4">
        <f t="shared" si="705"/>
        <v>5.1070319765472971E-15</v>
      </c>
      <c r="AF421" s="4">
        <f t="shared" si="705"/>
        <v>4.8849624962383262E-15</v>
      </c>
      <c r="AG421" s="4">
        <f t="shared" si="705"/>
        <v>2.4254473157414577E-4</v>
      </c>
      <c r="AH421" s="4">
        <f t="shared" si="705"/>
        <v>5.3291014568562681E-15</v>
      </c>
      <c r="AI421" s="4">
        <f t="shared" si="705"/>
        <v>-1.110222866021867E-14</v>
      </c>
      <c r="AJ421" s="4">
        <f t="shared" si="705"/>
        <v>2.7775428243614897E-4</v>
      </c>
      <c r="AK421" s="4">
        <f t="shared" si="705"/>
        <v>-3.1086330819901722E-15</v>
      </c>
      <c r="AL421" s="4">
        <f t="shared" si="705"/>
        <v>-3.5526588284963075E-15</v>
      </c>
      <c r="AM421" s="4">
        <f t="shared" si="705"/>
        <v>0.13630603679490316</v>
      </c>
      <c r="AN421" s="4">
        <f t="shared" si="705"/>
        <v>0.2293366993806859</v>
      </c>
      <c r="AO421" s="4">
        <f t="shared" si="705"/>
        <v>2.2000000000000543E-2</v>
      </c>
      <c r="AP421" s="4">
        <f t="shared" si="705"/>
        <v>2.8999999999999242E-2</v>
      </c>
      <c r="AQ421" s="4">
        <f t="shared" si="705"/>
        <v>9.9999999999992248E-3</v>
      </c>
      <c r="AR421" s="4">
        <f t="shared" si="691"/>
        <v>0</v>
      </c>
      <c r="AS421" s="4">
        <f t="shared" si="691"/>
        <v>0</v>
      </c>
      <c r="AT421" s="4">
        <f t="shared" si="665"/>
        <v>0</v>
      </c>
      <c r="AU421" s="4">
        <f t="shared" si="666"/>
        <v>0</v>
      </c>
      <c r="AV421" s="4">
        <f t="shared" si="692"/>
        <v>0</v>
      </c>
      <c r="AW421" s="4">
        <f t="shared" ref="AW421:BB425" si="706">(AW345-AV345)*1.23348/(7*86.4)</f>
        <v>0</v>
      </c>
      <c r="AX421" s="4">
        <f t="shared" si="706"/>
        <v>0</v>
      </c>
      <c r="AY421" s="4">
        <f t="shared" si="706"/>
        <v>0</v>
      </c>
      <c r="AZ421" s="4">
        <f t="shared" si="706"/>
        <v>0</v>
      </c>
      <c r="BA421" s="4">
        <f t="shared" si="706"/>
        <v>0</v>
      </c>
      <c r="BB421" s="4">
        <f t="shared" si="706"/>
        <v>0</v>
      </c>
      <c r="BC421" s="4">
        <f t="shared" si="662"/>
        <v>0</v>
      </c>
    </row>
    <row r="422" spans="1:55" x14ac:dyDescent="0.2">
      <c r="A422" t="s">
        <v>5</v>
      </c>
      <c r="B422">
        <v>984</v>
      </c>
      <c r="C422">
        <v>2004</v>
      </c>
      <c r="D422" s="4">
        <f t="shared" si="663"/>
        <v>0</v>
      </c>
      <c r="E422" s="4">
        <f t="shared" ref="E422:N422" si="707">(E346-D346)*1.23348/(7*86.4)</f>
        <v>0</v>
      </c>
      <c r="F422" s="4">
        <f t="shared" si="707"/>
        <v>0</v>
      </c>
      <c r="G422" s="4">
        <f t="shared" si="707"/>
        <v>0</v>
      </c>
      <c r="H422" s="4">
        <f t="shared" si="707"/>
        <v>0</v>
      </c>
      <c r="I422" s="4">
        <f t="shared" si="707"/>
        <v>0</v>
      </c>
      <c r="J422" s="4">
        <f t="shared" si="707"/>
        <v>0</v>
      </c>
      <c r="K422" s="4">
        <f t="shared" si="707"/>
        <v>0</v>
      </c>
      <c r="L422" s="4">
        <f t="shared" si="707"/>
        <v>0</v>
      </c>
      <c r="M422" s="4">
        <f t="shared" si="707"/>
        <v>0</v>
      </c>
      <c r="N422" s="4">
        <f t="shared" si="707"/>
        <v>0</v>
      </c>
      <c r="O422" s="4">
        <f t="shared" ref="O422:AU422" si="708">(O346-N346)*1.23348/(7*86.4)</f>
        <v>0</v>
      </c>
      <c r="P422" s="4">
        <f t="shared" si="708"/>
        <v>0</v>
      </c>
      <c r="Q422" s="4">
        <f t="shared" si="708"/>
        <v>0</v>
      </c>
      <c r="R422" s="4">
        <f t="shared" si="708"/>
        <v>0</v>
      </c>
      <c r="S422" s="4">
        <f t="shared" si="708"/>
        <v>0</v>
      </c>
      <c r="T422" s="4">
        <f t="shared" si="708"/>
        <v>0</v>
      </c>
      <c r="U422" s="4">
        <f t="shared" si="708"/>
        <v>3.6455213847652593E-15</v>
      </c>
      <c r="V422" s="4">
        <f t="shared" si="708"/>
        <v>3.6455213847652593E-15</v>
      </c>
      <c r="W422" s="4">
        <f t="shared" si="708"/>
        <v>3.6455213847652593E-15</v>
      </c>
      <c r="X422" s="4">
        <f t="shared" si="708"/>
        <v>3.6455213847652593E-15</v>
      </c>
      <c r="Y422" s="4">
        <f t="shared" si="708"/>
        <v>3.6455213847652593E-15</v>
      </c>
      <c r="Z422" s="4">
        <f t="shared" si="708"/>
        <v>3.6455213847652593E-15</v>
      </c>
      <c r="AA422" s="4">
        <f t="shared" si="708"/>
        <v>3.6455213847652593E-15</v>
      </c>
      <c r="AB422" s="4">
        <f t="shared" si="708"/>
        <v>3.6455213847652593E-15</v>
      </c>
      <c r="AC422" s="4">
        <f t="shared" si="708"/>
        <v>1.3877787807814486E-15</v>
      </c>
      <c r="AD422" s="4">
        <f t="shared" si="708"/>
        <v>-6.3282712403633923E-15</v>
      </c>
      <c r="AE422" s="4">
        <f t="shared" si="708"/>
        <v>-2.3314683517128287E-15</v>
      </c>
      <c r="AF422" s="4">
        <f t="shared" si="708"/>
        <v>-7.9936057773011255E-15</v>
      </c>
      <c r="AG422" s="4">
        <f t="shared" si="708"/>
        <v>1.9317880628477721E-13</v>
      </c>
      <c r="AH422" s="4">
        <f t="shared" si="708"/>
        <v>1.3988810110276985E-14</v>
      </c>
      <c r="AI422" s="4">
        <f t="shared" si="708"/>
        <v>0</v>
      </c>
      <c r="AJ422" s="4">
        <f t="shared" si="708"/>
        <v>-1.0616507672978101E-15</v>
      </c>
      <c r="AK422" s="4">
        <f t="shared" si="708"/>
        <v>3.108624468950447E-15</v>
      </c>
      <c r="AL422" s="4">
        <f t="shared" si="708"/>
        <v>9.3813845580825775E-15</v>
      </c>
      <c r="AM422" s="4">
        <f t="shared" si="708"/>
        <v>-1.2767564783189365E-15</v>
      </c>
      <c r="AN422" s="4">
        <f t="shared" si="708"/>
        <v>-1.0651202142497591E-14</v>
      </c>
      <c r="AO422" s="4">
        <f t="shared" si="708"/>
        <v>-5.1902926401226005E-15</v>
      </c>
      <c r="AP422" s="4">
        <f t="shared" si="708"/>
        <v>4.0592529337857318E-15</v>
      </c>
      <c r="AQ422" s="4">
        <f t="shared" si="708"/>
        <v>-1.0651202142497591E-14</v>
      </c>
      <c r="AR422" s="4">
        <f t="shared" si="691"/>
        <v>0</v>
      </c>
      <c r="AS422" s="4">
        <f t="shared" si="691"/>
        <v>0</v>
      </c>
      <c r="AT422" s="4">
        <f t="shared" si="665"/>
        <v>0</v>
      </c>
      <c r="AU422" s="4">
        <f t="shared" si="666"/>
        <v>0</v>
      </c>
      <c r="AV422" s="4">
        <f t="shared" si="692"/>
        <v>0</v>
      </c>
      <c r="AW422" s="4">
        <f t="shared" si="706"/>
        <v>0</v>
      </c>
      <c r="AX422" s="4">
        <f t="shared" si="706"/>
        <v>0</v>
      </c>
      <c r="AY422" s="4">
        <f t="shared" si="706"/>
        <v>0</v>
      </c>
      <c r="AZ422" s="4">
        <f t="shared" si="706"/>
        <v>0</v>
      </c>
      <c r="BA422" s="4">
        <f t="shared" si="706"/>
        <v>0</v>
      </c>
      <c r="BB422" s="4">
        <f t="shared" si="706"/>
        <v>0</v>
      </c>
      <c r="BC422" s="4">
        <f t="shared" si="662"/>
        <v>0</v>
      </c>
    </row>
    <row r="423" spans="1:55" x14ac:dyDescent="0.2">
      <c r="A423" t="s">
        <v>5</v>
      </c>
      <c r="B423">
        <v>984</v>
      </c>
      <c r="C423">
        <v>2005</v>
      </c>
      <c r="D423" s="4">
        <f t="shared" si="663"/>
        <v>0</v>
      </c>
      <c r="E423" s="4">
        <f t="shared" ref="E423:N423" si="709">(E347-D347)*1.23348/(7*86.4)</f>
        <v>0</v>
      </c>
      <c r="F423" s="4">
        <f t="shared" si="709"/>
        <v>0</v>
      </c>
      <c r="G423" s="4">
        <f t="shared" si="709"/>
        <v>0</v>
      </c>
      <c r="H423" s="4">
        <f t="shared" si="709"/>
        <v>0</v>
      </c>
      <c r="I423" s="4">
        <f t="shared" si="709"/>
        <v>0</v>
      </c>
      <c r="J423" s="4">
        <f t="shared" si="709"/>
        <v>0</v>
      </c>
      <c r="K423" s="4">
        <f t="shared" si="709"/>
        <v>0</v>
      </c>
      <c r="L423" s="4">
        <f t="shared" si="709"/>
        <v>0</v>
      </c>
      <c r="M423" s="4">
        <f t="shared" si="709"/>
        <v>0</v>
      </c>
      <c r="N423" s="4">
        <f t="shared" si="709"/>
        <v>0</v>
      </c>
      <c r="O423" s="4">
        <f t="shared" ref="O423:AU423" si="710">(O347-N347)*1.23348/(7*86.4)</f>
        <v>0</v>
      </c>
      <c r="P423" s="4">
        <f t="shared" si="710"/>
        <v>0</v>
      </c>
      <c r="Q423" s="4">
        <f t="shared" si="710"/>
        <v>0</v>
      </c>
      <c r="R423" s="4">
        <f t="shared" si="710"/>
        <v>0</v>
      </c>
      <c r="S423" s="4">
        <f t="shared" si="710"/>
        <v>0</v>
      </c>
      <c r="T423" s="4">
        <f t="shared" si="710"/>
        <v>0</v>
      </c>
      <c r="U423" s="4">
        <f t="shared" si="710"/>
        <v>3.6455213847652593E-15</v>
      </c>
      <c r="V423" s="4">
        <f t="shared" si="710"/>
        <v>2.4667767828390193E-15</v>
      </c>
      <c r="W423" s="4">
        <f t="shared" si="710"/>
        <v>-2.5535129566378596E-15</v>
      </c>
      <c r="X423" s="4">
        <f t="shared" si="710"/>
        <v>-7.1054273576010019E-15</v>
      </c>
      <c r="Y423" s="4">
        <f t="shared" si="710"/>
        <v>-2.3869795029440866E-15</v>
      </c>
      <c r="Z423" s="4">
        <f t="shared" si="710"/>
        <v>0</v>
      </c>
      <c r="AA423" s="4">
        <f t="shared" si="710"/>
        <v>3.1884217488453714E-15</v>
      </c>
      <c r="AB423" s="4">
        <f t="shared" si="710"/>
        <v>3.6455213847652593E-15</v>
      </c>
      <c r="AC423" s="4">
        <f t="shared" si="710"/>
        <v>-1.0755285551056202E-15</v>
      </c>
      <c r="AD423" s="4">
        <f t="shared" si="710"/>
        <v>-8.4723894566707258E-15</v>
      </c>
      <c r="AE423" s="4">
        <f t="shared" si="710"/>
        <v>-8.7430063189231062E-15</v>
      </c>
      <c r="AF423" s="4">
        <f t="shared" si="710"/>
        <v>-4.4408920985006262E-15</v>
      </c>
      <c r="AG423" s="4">
        <f t="shared" si="710"/>
        <v>-8.8817841970012523E-15</v>
      </c>
      <c r="AH423" s="4">
        <f t="shared" si="710"/>
        <v>0</v>
      </c>
      <c r="AI423" s="4">
        <f t="shared" si="710"/>
        <v>2.8865798640254062E-15</v>
      </c>
      <c r="AJ423" s="4">
        <f t="shared" si="710"/>
        <v>2.7177529570066028E-4</v>
      </c>
      <c r="AK423" s="4">
        <f t="shared" si="710"/>
        <v>-8.1601335366962502E-15</v>
      </c>
      <c r="AL423" s="4">
        <f t="shared" si="710"/>
        <v>-3.941266267273031E-15</v>
      </c>
      <c r="AM423" s="4">
        <f t="shared" si="710"/>
        <v>-5.5511143301093349E-15</v>
      </c>
      <c r="AN423" s="4">
        <f t="shared" si="710"/>
        <v>-9.9919944727856233E-15</v>
      </c>
      <c r="AO423" s="4">
        <f t="shared" si="710"/>
        <v>-4.3854052278909722E-15</v>
      </c>
      <c r="AP423" s="4">
        <f t="shared" si="710"/>
        <v>2.6090192065869153E-15</v>
      </c>
      <c r="AQ423" s="4">
        <f t="shared" si="710"/>
        <v>-6.0507282055125915E-15</v>
      </c>
      <c r="AR423" s="4">
        <f t="shared" si="691"/>
        <v>0</v>
      </c>
      <c r="AS423" s="4">
        <f t="shared" si="691"/>
        <v>0</v>
      </c>
      <c r="AT423" s="4">
        <f t="shared" si="665"/>
        <v>0</v>
      </c>
      <c r="AU423" s="4">
        <f t="shared" si="666"/>
        <v>0</v>
      </c>
      <c r="AV423" s="4">
        <f t="shared" si="692"/>
        <v>0</v>
      </c>
      <c r="AW423" s="4">
        <f t="shared" si="706"/>
        <v>0</v>
      </c>
      <c r="AX423" s="4">
        <f t="shared" si="706"/>
        <v>0</v>
      </c>
      <c r="AY423" s="4">
        <f t="shared" si="706"/>
        <v>0</v>
      </c>
      <c r="AZ423" s="4">
        <f t="shared" si="706"/>
        <v>0</v>
      </c>
      <c r="BA423" s="4">
        <f t="shared" si="706"/>
        <v>0</v>
      </c>
      <c r="BB423" s="4">
        <f t="shared" si="706"/>
        <v>0</v>
      </c>
      <c r="BC423" s="4">
        <f t="shared" si="662"/>
        <v>0</v>
      </c>
    </row>
    <row r="424" spans="1:55" x14ac:dyDescent="0.2">
      <c r="A424" t="s">
        <v>5</v>
      </c>
      <c r="B424">
        <v>984</v>
      </c>
      <c r="C424">
        <v>2006</v>
      </c>
      <c r="D424" s="4">
        <f t="shared" si="663"/>
        <v>0</v>
      </c>
      <c r="E424" s="4">
        <f t="shared" ref="E424:N424" si="711">(E348-D348)*1.23348/(7*86.4)</f>
        <v>0</v>
      </c>
      <c r="F424" s="4">
        <f t="shared" si="711"/>
        <v>0</v>
      </c>
      <c r="G424" s="4">
        <f t="shared" si="711"/>
        <v>0</v>
      </c>
      <c r="H424" s="4">
        <f t="shared" si="711"/>
        <v>0</v>
      </c>
      <c r="I424" s="4">
        <f t="shared" si="711"/>
        <v>0</v>
      </c>
      <c r="J424" s="4">
        <f t="shared" si="711"/>
        <v>0</v>
      </c>
      <c r="K424" s="4">
        <f t="shared" si="711"/>
        <v>0</v>
      </c>
      <c r="L424" s="4">
        <f t="shared" si="711"/>
        <v>0</v>
      </c>
      <c r="M424" s="4">
        <f t="shared" si="711"/>
        <v>0</v>
      </c>
      <c r="N424" s="4">
        <f t="shared" si="711"/>
        <v>0</v>
      </c>
      <c r="O424" s="4">
        <f t="shared" ref="O424:AU424" si="712">(O348-N348)*1.23348/(7*86.4)</f>
        <v>0</v>
      </c>
      <c r="P424" s="4">
        <f t="shared" si="712"/>
        <v>0</v>
      </c>
      <c r="Q424" s="4">
        <f t="shared" si="712"/>
        <v>0</v>
      </c>
      <c r="R424" s="4">
        <f t="shared" si="712"/>
        <v>0</v>
      </c>
      <c r="S424" s="4">
        <f t="shared" si="712"/>
        <v>0</v>
      </c>
      <c r="T424" s="4">
        <f t="shared" si="712"/>
        <v>0</v>
      </c>
      <c r="U424" s="4">
        <f t="shared" si="712"/>
        <v>3.6455213847652593E-15</v>
      </c>
      <c r="V424" s="4">
        <f t="shared" si="712"/>
        <v>7.9103390504542404E-16</v>
      </c>
      <c r="W424" s="4">
        <f t="shared" si="712"/>
        <v>-4.093947403305264E-15</v>
      </c>
      <c r="X424" s="4">
        <f t="shared" si="712"/>
        <v>3.5527136788005009E-15</v>
      </c>
      <c r="Y424" s="4">
        <f t="shared" si="712"/>
        <v>-3.6637359812630166E-15</v>
      </c>
      <c r="Z424" s="4">
        <f t="shared" si="712"/>
        <v>7.5495165674510645E-15</v>
      </c>
      <c r="AA424" s="4">
        <f t="shared" si="712"/>
        <v>1.0602629885170243E-14</v>
      </c>
      <c r="AB424" s="4">
        <f t="shared" si="712"/>
        <v>-3.9412917374193049E-15</v>
      </c>
      <c r="AC424" s="4">
        <f t="shared" si="712"/>
        <v>-2.0261570199409103E-15</v>
      </c>
      <c r="AD424" s="4">
        <f t="shared" si="712"/>
        <v>3.1086244689504375E-15</v>
      </c>
      <c r="AE424" s="4">
        <f t="shared" si="712"/>
        <v>3.5527136788005025E-15</v>
      </c>
      <c r="AF424" s="4">
        <f t="shared" si="712"/>
        <v>2.2204460492503131E-15</v>
      </c>
      <c r="AG424" s="4">
        <f t="shared" si="712"/>
        <v>3.6243386271150863E-4</v>
      </c>
      <c r="AH424" s="4">
        <f t="shared" si="712"/>
        <v>1.4574522900989692E-5</v>
      </c>
      <c r="AI424" s="4">
        <f t="shared" si="712"/>
        <v>2.5597569313640095E-4</v>
      </c>
      <c r="AJ424" s="4">
        <f t="shared" si="712"/>
        <v>-1.1546367620836613E-14</v>
      </c>
      <c r="AK424" s="4">
        <f t="shared" si="712"/>
        <v>-4.551886579302821E-15</v>
      </c>
      <c r="AL424" s="4">
        <f t="shared" si="712"/>
        <v>6.8278298689542327E-15</v>
      </c>
      <c r="AM424" s="4">
        <f t="shared" si="712"/>
        <v>-3.5526588284963075E-15</v>
      </c>
      <c r="AN424" s="4">
        <f t="shared" si="712"/>
        <v>0.35467223836615602</v>
      </c>
      <c r="AO424" s="4">
        <f t="shared" si="712"/>
        <v>8.1634256486060107E-4</v>
      </c>
      <c r="AP424" s="4">
        <f t="shared" si="712"/>
        <v>1.9204455191014036E-4</v>
      </c>
      <c r="AQ424" s="4">
        <f t="shared" si="712"/>
        <v>-1.0433812544111526E-15</v>
      </c>
      <c r="AR424" s="4">
        <f t="shared" si="691"/>
        <v>0</v>
      </c>
      <c r="AS424" s="4">
        <f t="shared" si="691"/>
        <v>0</v>
      </c>
      <c r="AT424" s="4">
        <f t="shared" si="665"/>
        <v>0</v>
      </c>
      <c r="AU424" s="4">
        <f t="shared" si="666"/>
        <v>0</v>
      </c>
      <c r="AV424" s="4">
        <f t="shared" si="692"/>
        <v>0</v>
      </c>
      <c r="AW424" s="4">
        <f t="shared" si="706"/>
        <v>0</v>
      </c>
      <c r="AX424" s="4">
        <f t="shared" si="706"/>
        <v>0</v>
      </c>
      <c r="AY424" s="4">
        <f t="shared" si="706"/>
        <v>0</v>
      </c>
      <c r="AZ424" s="4">
        <f t="shared" si="706"/>
        <v>0</v>
      </c>
      <c r="BA424" s="4">
        <f t="shared" si="706"/>
        <v>0</v>
      </c>
      <c r="BB424" s="4">
        <f t="shared" si="706"/>
        <v>0</v>
      </c>
      <c r="BC424" s="4">
        <f t="shared" si="662"/>
        <v>0</v>
      </c>
    </row>
    <row r="425" spans="1:55" x14ac:dyDescent="0.2">
      <c r="A425" t="s">
        <v>5</v>
      </c>
      <c r="B425">
        <v>984</v>
      </c>
      <c r="C425">
        <v>2007</v>
      </c>
      <c r="D425" s="4">
        <f t="shared" si="663"/>
        <v>0</v>
      </c>
      <c r="E425" s="4">
        <f t="shared" ref="E425:N425" si="713">(E349-D349)*1.23348/(7*86.4)</f>
        <v>0</v>
      </c>
      <c r="F425" s="4">
        <f t="shared" si="713"/>
        <v>0</v>
      </c>
      <c r="G425" s="4">
        <f t="shared" si="713"/>
        <v>0</v>
      </c>
      <c r="H425" s="4">
        <f t="shared" si="713"/>
        <v>0</v>
      </c>
      <c r="I425" s="4">
        <f t="shared" si="713"/>
        <v>0</v>
      </c>
      <c r="J425" s="4">
        <f t="shared" si="713"/>
        <v>0</v>
      </c>
      <c r="K425" s="4">
        <f t="shared" si="713"/>
        <v>0</v>
      </c>
      <c r="L425" s="4">
        <f t="shared" si="713"/>
        <v>0</v>
      </c>
      <c r="M425" s="4">
        <f t="shared" si="713"/>
        <v>0</v>
      </c>
      <c r="N425" s="4">
        <f t="shared" si="713"/>
        <v>0</v>
      </c>
      <c r="O425" s="4">
        <f t="shared" ref="O425:AU425" si="714">(O349-N349)*1.23348/(7*86.4)</f>
        <v>0</v>
      </c>
      <c r="P425" s="4">
        <f t="shared" si="714"/>
        <v>0</v>
      </c>
      <c r="Q425" s="4">
        <f t="shared" si="714"/>
        <v>0</v>
      </c>
      <c r="R425" s="4">
        <f t="shared" si="714"/>
        <v>0</v>
      </c>
      <c r="S425" s="4">
        <f t="shared" si="714"/>
        <v>0</v>
      </c>
      <c r="T425" s="4">
        <f t="shared" si="714"/>
        <v>0</v>
      </c>
      <c r="U425" s="4">
        <f t="shared" si="714"/>
        <v>1.1762292528860741E-14</v>
      </c>
      <c r="V425" s="4">
        <f t="shared" si="714"/>
        <v>1.1762292528860741E-14</v>
      </c>
      <c r="W425" s="4">
        <f t="shared" si="714"/>
        <v>1.1762292528860739E-14</v>
      </c>
      <c r="X425" s="4">
        <f t="shared" si="714"/>
        <v>1.0328543575965908E-14</v>
      </c>
      <c r="Y425" s="4">
        <f t="shared" si="714"/>
        <v>1.3183898417423735E-14</v>
      </c>
      <c r="Z425" s="4">
        <f t="shared" si="714"/>
        <v>1.1990408665951687E-14</v>
      </c>
      <c r="AA425" s="4">
        <f t="shared" si="714"/>
        <v>3.053113317719184E-15</v>
      </c>
      <c r="AB425" s="4">
        <f t="shared" si="714"/>
        <v>-1.1657341758564137E-14</v>
      </c>
      <c r="AC425" s="4">
        <f t="shared" si="714"/>
        <v>2.1649348980190604E-15</v>
      </c>
      <c r="AD425" s="4">
        <f t="shared" si="714"/>
        <v>-3.774758283725533E-15</v>
      </c>
      <c r="AE425" s="4">
        <f t="shared" si="714"/>
        <v>4.4408920985006199E-15</v>
      </c>
      <c r="AF425" s="4">
        <f t="shared" si="714"/>
        <v>4.9105367812196665E-4</v>
      </c>
      <c r="AG425" s="4">
        <f t="shared" si="714"/>
        <v>3.7005135482459656E-4</v>
      </c>
      <c r="AH425" s="4">
        <f t="shared" si="714"/>
        <v>-4.8849624962383262E-15</v>
      </c>
      <c r="AI425" s="4">
        <f t="shared" si="714"/>
        <v>0.62906349206363243</v>
      </c>
      <c r="AJ425" s="4">
        <f t="shared" si="714"/>
        <v>0.92000000000012494</v>
      </c>
      <c r="AK425" s="4">
        <f t="shared" si="714"/>
        <v>0.47724254473123578</v>
      </c>
      <c r="AL425" s="4">
        <f t="shared" si="714"/>
        <v>0.36483770919411124</v>
      </c>
      <c r="AM425" s="4">
        <f t="shared" si="714"/>
        <v>9.9999999998104903E-4</v>
      </c>
      <c r="AN425" s="4">
        <f t="shared" si="714"/>
        <v>9.9999999999913418E-4</v>
      </c>
      <c r="AO425" s="4">
        <f t="shared" si="714"/>
        <v>1.2999999999988745E-2</v>
      </c>
      <c r="AP425" s="4">
        <f t="shared" si="714"/>
        <v>1.9340758218996675E-2</v>
      </c>
      <c r="AQ425" s="4">
        <f t="shared" si="714"/>
        <v>5.7228045425314952E-3</v>
      </c>
      <c r="AR425" s="4">
        <f t="shared" si="691"/>
        <v>0</v>
      </c>
      <c r="AS425" s="4">
        <f t="shared" si="691"/>
        <v>0</v>
      </c>
      <c r="AT425" s="4">
        <f t="shared" si="665"/>
        <v>0</v>
      </c>
      <c r="AU425" s="4">
        <f t="shared" si="666"/>
        <v>0</v>
      </c>
      <c r="AV425" s="4">
        <f t="shared" si="692"/>
        <v>0</v>
      </c>
      <c r="AW425" s="4">
        <f t="shared" si="706"/>
        <v>0</v>
      </c>
      <c r="AX425" s="4">
        <f t="shared" si="706"/>
        <v>0</v>
      </c>
      <c r="AY425" s="4">
        <f t="shared" si="706"/>
        <v>0</v>
      </c>
      <c r="AZ425" s="4">
        <f t="shared" si="706"/>
        <v>0</v>
      </c>
      <c r="BA425" s="4">
        <f t="shared" si="706"/>
        <v>0</v>
      </c>
      <c r="BB425" s="4">
        <f t="shared" si="706"/>
        <v>0</v>
      </c>
      <c r="BC425" s="4">
        <f t="shared" si="662"/>
        <v>0</v>
      </c>
    </row>
    <row r="426" spans="1:55" x14ac:dyDescent="0.2">
      <c r="A426" t="s">
        <v>5</v>
      </c>
      <c r="B426">
        <v>984</v>
      </c>
      <c r="C426">
        <v>2008</v>
      </c>
      <c r="D426" s="4">
        <f t="shared" si="663"/>
        <v>0</v>
      </c>
      <c r="E426" s="4">
        <f t="shared" ref="E426:N426" si="715">(E350-D350)*1.23348/(7*86.4)</f>
        <v>0</v>
      </c>
      <c r="F426" s="4">
        <f t="shared" si="715"/>
        <v>0</v>
      </c>
      <c r="G426" s="4">
        <f t="shared" si="715"/>
        <v>0</v>
      </c>
      <c r="H426" s="4">
        <f t="shared" si="715"/>
        <v>0</v>
      </c>
      <c r="I426" s="4">
        <f t="shared" si="715"/>
        <v>0</v>
      </c>
      <c r="J426" s="4">
        <f t="shared" si="715"/>
        <v>0</v>
      </c>
      <c r="K426" s="4">
        <f t="shared" si="715"/>
        <v>0</v>
      </c>
      <c r="L426" s="4">
        <f t="shared" si="715"/>
        <v>0</v>
      </c>
      <c r="M426" s="4">
        <f t="shared" si="715"/>
        <v>0</v>
      </c>
      <c r="N426" s="4">
        <f t="shared" si="715"/>
        <v>0</v>
      </c>
      <c r="O426" s="4">
        <f t="shared" ref="O426:BB426" si="716">(O350-N350)*1.23348/(7*86.4)</f>
        <v>0</v>
      </c>
      <c r="P426" s="4">
        <f t="shared" si="716"/>
        <v>0</v>
      </c>
      <c r="Q426" s="4">
        <f t="shared" si="716"/>
        <v>0</v>
      </c>
      <c r="R426" s="4">
        <f t="shared" si="716"/>
        <v>0</v>
      </c>
      <c r="S426" s="4">
        <f t="shared" si="716"/>
        <v>0</v>
      </c>
      <c r="T426" s="4">
        <f t="shared" si="716"/>
        <v>0</v>
      </c>
      <c r="U426" s="4">
        <f t="shared" si="716"/>
        <v>1.1762292528860741E-14</v>
      </c>
      <c r="V426" s="4">
        <f t="shared" si="716"/>
        <v>5.8564264548977015E-15</v>
      </c>
      <c r="W426" s="4">
        <f t="shared" si="716"/>
        <v>0</v>
      </c>
      <c r="X426" s="4">
        <f t="shared" si="716"/>
        <v>-4.0523140398818206E-15</v>
      </c>
      <c r="Y426" s="4">
        <f t="shared" si="716"/>
        <v>-1.1629586182948515E-14</v>
      </c>
      <c r="Z426" s="4">
        <f t="shared" si="716"/>
        <v>-1.3600232051658166E-15</v>
      </c>
      <c r="AA426" s="4">
        <f t="shared" si="716"/>
        <v>1.1762292528860741E-14</v>
      </c>
      <c r="AB426" s="4">
        <f t="shared" si="716"/>
        <v>3.0600522116230873E-15</v>
      </c>
      <c r="AC426" s="4">
        <f t="shared" si="716"/>
        <v>8.9928064994637648E-15</v>
      </c>
      <c r="AD426" s="4">
        <f t="shared" si="716"/>
        <v>1.265654248072678E-14</v>
      </c>
      <c r="AE426" s="4">
        <f t="shared" si="716"/>
        <v>-9.769962616701376E-15</v>
      </c>
      <c r="AF426" s="4">
        <f t="shared" si="716"/>
        <v>-6.6613381477509369E-15</v>
      </c>
      <c r="AG426" s="4">
        <f t="shared" si="716"/>
        <v>-8.659739592076221E-15</v>
      </c>
      <c r="AH426" s="4">
        <f t="shared" si="716"/>
        <v>5.6621374255882999E-15</v>
      </c>
      <c r="AI426" s="4">
        <f t="shared" si="716"/>
        <v>2.442490654175344E-15</v>
      </c>
      <c r="AJ426" s="4">
        <f t="shared" si="716"/>
        <v>3.5555343374615855E-4</v>
      </c>
      <c r="AK426" s="4">
        <f t="shared" si="716"/>
        <v>8.8188830386304331E-5</v>
      </c>
      <c r="AL426" s="4">
        <f t="shared" si="716"/>
        <v>-4.7739560596117928E-15</v>
      </c>
      <c r="AM426" s="4">
        <f t="shared" si="716"/>
        <v>-1.1213235096845205E-14</v>
      </c>
      <c r="AN426" s="4">
        <f t="shared" si="716"/>
        <v>-3.0531015601489539E-15</v>
      </c>
      <c r="AO426" s="4">
        <f t="shared" si="716"/>
        <v>0</v>
      </c>
      <c r="AP426" s="4">
        <f t="shared" si="716"/>
        <v>-3.0392328314526248E-15</v>
      </c>
      <c r="AQ426" s="4">
        <f t="shared" si="716"/>
        <v>-6.8764553299752382E-15</v>
      </c>
      <c r="AR426" s="4">
        <f t="shared" si="691"/>
        <v>0</v>
      </c>
      <c r="AS426" s="4">
        <f t="shared" si="691"/>
        <v>0</v>
      </c>
      <c r="AT426" s="4">
        <f t="shared" si="665"/>
        <v>0</v>
      </c>
      <c r="AU426" s="4">
        <f t="shared" si="666"/>
        <v>0</v>
      </c>
      <c r="AV426" s="4">
        <f t="shared" si="692"/>
        <v>0</v>
      </c>
      <c r="AW426" s="4">
        <f t="shared" si="716"/>
        <v>0</v>
      </c>
      <c r="AX426" s="4">
        <f t="shared" si="716"/>
        <v>0</v>
      </c>
      <c r="AY426" s="4">
        <f t="shared" si="716"/>
        <v>0</v>
      </c>
      <c r="AZ426" s="4">
        <f t="shared" si="716"/>
        <v>0</v>
      </c>
      <c r="BA426" s="4">
        <f t="shared" si="716"/>
        <v>0</v>
      </c>
      <c r="BB426" s="4">
        <f t="shared" si="716"/>
        <v>0</v>
      </c>
      <c r="BC426" s="4">
        <f t="shared" si="662"/>
        <v>0</v>
      </c>
    </row>
    <row r="427" spans="1:55" x14ac:dyDescent="0.2">
      <c r="A427" t="s">
        <v>5</v>
      </c>
      <c r="B427">
        <v>984</v>
      </c>
      <c r="C427">
        <v>2009</v>
      </c>
      <c r="D427" s="4">
        <f t="shared" si="663"/>
        <v>0</v>
      </c>
      <c r="E427" s="4">
        <f t="shared" ref="E427:N427" si="717">(E351-D351)*1.23348/(7*86.4)</f>
        <v>0</v>
      </c>
      <c r="F427" s="4">
        <f t="shared" si="717"/>
        <v>0</v>
      </c>
      <c r="G427" s="4">
        <f t="shared" si="717"/>
        <v>0</v>
      </c>
      <c r="H427" s="4">
        <f t="shared" si="717"/>
        <v>0</v>
      </c>
      <c r="I427" s="4">
        <f t="shared" si="717"/>
        <v>0</v>
      </c>
      <c r="J427" s="4">
        <f t="shared" si="717"/>
        <v>0</v>
      </c>
      <c r="K427" s="4">
        <f t="shared" si="717"/>
        <v>0</v>
      </c>
      <c r="L427" s="4">
        <f t="shared" si="717"/>
        <v>0</v>
      </c>
      <c r="M427" s="4">
        <f t="shared" si="717"/>
        <v>0</v>
      </c>
      <c r="N427" s="4">
        <f t="shared" si="717"/>
        <v>0</v>
      </c>
      <c r="O427" s="4">
        <f t="shared" ref="O427:AU427" si="718">(O351-N351)*1.23348/(7*86.4)</f>
        <v>0</v>
      </c>
      <c r="P427" s="4">
        <f t="shared" si="718"/>
        <v>0</v>
      </c>
      <c r="Q427" s="4">
        <f t="shared" si="718"/>
        <v>0</v>
      </c>
      <c r="R427" s="4">
        <f t="shared" si="718"/>
        <v>0</v>
      </c>
      <c r="S427" s="4">
        <f t="shared" si="718"/>
        <v>0</v>
      </c>
      <c r="T427" s="4">
        <f t="shared" si="718"/>
        <v>0</v>
      </c>
      <c r="U427" s="4">
        <f t="shared" si="718"/>
        <v>1.1762292528860741E-14</v>
      </c>
      <c r="V427" s="4">
        <f t="shared" si="718"/>
        <v>1.1762292528860741E-14</v>
      </c>
      <c r="W427" s="4">
        <f t="shared" si="718"/>
        <v>1.1762292528860739E-14</v>
      </c>
      <c r="X427" s="4">
        <f t="shared" si="718"/>
        <v>5.1417203827952554E-15</v>
      </c>
      <c r="Y427" s="4">
        <f t="shared" si="718"/>
        <v>9.9364960703951526E-15</v>
      </c>
      <c r="Z427" s="4">
        <f t="shared" si="718"/>
        <v>-1.265654248072678E-14</v>
      </c>
      <c r="AA427" s="4">
        <f t="shared" si="718"/>
        <v>-3.7192471324942705E-15</v>
      </c>
      <c r="AB427" s="4">
        <f t="shared" si="718"/>
        <v>0</v>
      </c>
      <c r="AC427" s="4">
        <f t="shared" si="718"/>
        <v>8.21565038222616E-15</v>
      </c>
      <c r="AD427" s="4">
        <f t="shared" si="718"/>
        <v>0</v>
      </c>
      <c r="AE427" s="4">
        <f t="shared" si="718"/>
        <v>2.0377521910264207E-4</v>
      </c>
      <c r="AF427" s="4">
        <f t="shared" si="718"/>
        <v>1.2766961922816572E-5</v>
      </c>
      <c r="AG427" s="4">
        <f t="shared" si="718"/>
        <v>4.7164941806432387E-4</v>
      </c>
      <c r="AH427" s="4">
        <f t="shared" si="718"/>
        <v>-4.2188106623673166E-15</v>
      </c>
      <c r="AI427" s="4">
        <f t="shared" si="718"/>
        <v>4.4964116645175064E-15</v>
      </c>
      <c r="AJ427" s="4">
        <f t="shared" si="718"/>
        <v>1.5799723741594104E-4</v>
      </c>
      <c r="AK427" s="4">
        <f t="shared" si="718"/>
        <v>-7.7710166344163974E-16</v>
      </c>
      <c r="AL427" s="4">
        <f t="shared" si="718"/>
        <v>1.8375991253549712E-4</v>
      </c>
      <c r="AM427" s="4">
        <f t="shared" si="718"/>
        <v>-4.3297604919379475E-15</v>
      </c>
      <c r="AN427" s="4">
        <f t="shared" si="718"/>
        <v>0.55945216313059809</v>
      </c>
      <c r="AO427" s="4">
        <f t="shared" si="718"/>
        <v>1.6999999999991196E-2</v>
      </c>
      <c r="AP427" s="4">
        <f t="shared" si="718"/>
        <v>2.7000000000002012E-2</v>
      </c>
      <c r="AQ427" s="4">
        <f t="shared" si="718"/>
        <v>1.4000000000002139E-2</v>
      </c>
      <c r="AR427" s="4">
        <f t="shared" si="691"/>
        <v>0</v>
      </c>
      <c r="AS427" s="4">
        <f t="shared" si="691"/>
        <v>0</v>
      </c>
      <c r="AT427" s="4">
        <f t="shared" si="665"/>
        <v>0</v>
      </c>
      <c r="AU427" s="4">
        <f t="shared" si="666"/>
        <v>0</v>
      </c>
      <c r="AV427" s="4">
        <f t="shared" si="692"/>
        <v>0</v>
      </c>
      <c r="AW427" s="4">
        <f t="shared" ref="AW427:BB431" si="719">(AW351-AV351)*1.23348/(7*86.4)</f>
        <v>0</v>
      </c>
      <c r="AX427" s="4">
        <f t="shared" si="719"/>
        <v>0</v>
      </c>
      <c r="AY427" s="4">
        <f t="shared" si="719"/>
        <v>0</v>
      </c>
      <c r="AZ427" s="4">
        <f t="shared" si="719"/>
        <v>0</v>
      </c>
      <c r="BA427" s="4">
        <f t="shared" si="719"/>
        <v>0</v>
      </c>
      <c r="BB427" s="4">
        <f t="shared" si="719"/>
        <v>0</v>
      </c>
      <c r="BC427" s="4">
        <f t="shared" si="662"/>
        <v>0</v>
      </c>
    </row>
    <row r="428" spans="1:55" x14ac:dyDescent="0.2">
      <c r="A428" t="s">
        <v>5</v>
      </c>
      <c r="B428">
        <v>984</v>
      </c>
      <c r="C428">
        <v>2010</v>
      </c>
      <c r="D428" s="4">
        <f t="shared" si="663"/>
        <v>0</v>
      </c>
      <c r="E428" s="4">
        <f t="shared" ref="E428:N428" si="720">(E352-D352)*1.23348/(7*86.4)</f>
        <v>0</v>
      </c>
      <c r="F428" s="4">
        <f t="shared" si="720"/>
        <v>0</v>
      </c>
      <c r="G428" s="4">
        <f t="shared" si="720"/>
        <v>0</v>
      </c>
      <c r="H428" s="4">
        <f t="shared" si="720"/>
        <v>0</v>
      </c>
      <c r="I428" s="4">
        <f t="shared" si="720"/>
        <v>0</v>
      </c>
      <c r="J428" s="4">
        <f t="shared" si="720"/>
        <v>0</v>
      </c>
      <c r="K428" s="4">
        <f t="shared" si="720"/>
        <v>0</v>
      </c>
      <c r="L428" s="4">
        <f t="shared" si="720"/>
        <v>0</v>
      </c>
      <c r="M428" s="4">
        <f t="shared" si="720"/>
        <v>0</v>
      </c>
      <c r="N428" s="4">
        <f t="shared" si="720"/>
        <v>0</v>
      </c>
      <c r="O428" s="4">
        <f t="shared" ref="O428:AU428" si="721">(O352-N352)*1.23348/(7*86.4)</f>
        <v>0</v>
      </c>
      <c r="P428" s="4">
        <f t="shared" si="721"/>
        <v>0</v>
      </c>
      <c r="Q428" s="4">
        <f t="shared" si="721"/>
        <v>0</v>
      </c>
      <c r="R428" s="4">
        <f t="shared" si="721"/>
        <v>0</v>
      </c>
      <c r="S428" s="4">
        <f t="shared" si="721"/>
        <v>0</v>
      </c>
      <c r="T428" s="4">
        <f t="shared" si="721"/>
        <v>0</v>
      </c>
      <c r="U428" s="4">
        <f t="shared" si="721"/>
        <v>1.1762292528860741E-14</v>
      </c>
      <c r="V428" s="4">
        <f t="shared" si="721"/>
        <v>1.1762292528860741E-14</v>
      </c>
      <c r="W428" s="4">
        <f t="shared" si="721"/>
        <v>1.1762292528860739E-14</v>
      </c>
      <c r="X428" s="4">
        <f t="shared" si="721"/>
        <v>1.1762292528860742E-14</v>
      </c>
      <c r="Y428" s="4">
        <f t="shared" si="721"/>
        <v>1.1762292528860742E-14</v>
      </c>
      <c r="Z428" s="4">
        <f t="shared" si="721"/>
        <v>1.1762292528860734E-14</v>
      </c>
      <c r="AA428" s="4">
        <f t="shared" si="721"/>
        <v>-1.3617579286417985E-15</v>
      </c>
      <c r="AB428" s="4">
        <f t="shared" si="721"/>
        <v>5.6482596377804847E-15</v>
      </c>
      <c r="AC428" s="4">
        <f t="shared" si="721"/>
        <v>1.1762292528860734E-14</v>
      </c>
      <c r="AD428" s="4">
        <f t="shared" si="721"/>
        <v>-2.747801985947266E-15</v>
      </c>
      <c r="AE428" s="4">
        <f t="shared" si="721"/>
        <v>-7.6605388699135786E-15</v>
      </c>
      <c r="AF428" s="4">
        <f t="shared" si="721"/>
        <v>-1.1379786002407797E-15</v>
      </c>
      <c r="AG428" s="4">
        <f t="shared" si="721"/>
        <v>1.1379786002407797E-15</v>
      </c>
      <c r="AH428" s="4">
        <f t="shared" si="721"/>
        <v>-3.9968028886505572E-15</v>
      </c>
      <c r="AI428" s="4">
        <f t="shared" si="721"/>
        <v>-9.4368957093138274E-15</v>
      </c>
      <c r="AJ428" s="4">
        <f t="shared" si="721"/>
        <v>-3.9135361618036768E-15</v>
      </c>
      <c r="AK428" s="4">
        <f t="shared" si="721"/>
        <v>5.2458037913538631E-15</v>
      </c>
      <c r="AL428" s="4">
        <f t="shared" si="721"/>
        <v>1.1657341758564137E-14</v>
      </c>
      <c r="AM428" s="4">
        <f t="shared" si="721"/>
        <v>0</v>
      </c>
      <c r="AN428" s="4">
        <f t="shared" si="721"/>
        <v>-8.2156503822261537E-15</v>
      </c>
      <c r="AO428" s="4">
        <f t="shared" si="721"/>
        <v>-2.8865798640254094E-15</v>
      </c>
      <c r="AP428" s="4">
        <f t="shared" si="721"/>
        <v>1.2212453270876727E-14</v>
      </c>
      <c r="AQ428" s="4">
        <f t="shared" si="721"/>
        <v>5.8980598183211402E-15</v>
      </c>
      <c r="AR428" s="4">
        <f t="shared" si="691"/>
        <v>0</v>
      </c>
      <c r="AS428" s="4">
        <f t="shared" si="691"/>
        <v>0</v>
      </c>
      <c r="AT428" s="4">
        <f t="shared" si="665"/>
        <v>0</v>
      </c>
      <c r="AU428" s="4">
        <f t="shared" si="666"/>
        <v>0</v>
      </c>
      <c r="AV428" s="4">
        <f t="shared" si="692"/>
        <v>0</v>
      </c>
      <c r="AW428" s="4">
        <f t="shared" si="719"/>
        <v>0</v>
      </c>
      <c r="AX428" s="4">
        <f t="shared" si="719"/>
        <v>0</v>
      </c>
      <c r="AY428" s="4">
        <f t="shared" si="719"/>
        <v>0</v>
      </c>
      <c r="AZ428" s="4">
        <f t="shared" si="719"/>
        <v>0</v>
      </c>
      <c r="BA428" s="4">
        <f t="shared" si="719"/>
        <v>0</v>
      </c>
      <c r="BB428" s="4">
        <f t="shared" si="719"/>
        <v>0</v>
      </c>
      <c r="BC428" s="4">
        <f t="shared" si="662"/>
        <v>0</v>
      </c>
    </row>
    <row r="429" spans="1:55" x14ac:dyDescent="0.2">
      <c r="A429" t="s">
        <v>5</v>
      </c>
      <c r="B429">
        <v>984</v>
      </c>
      <c r="C429">
        <v>2011</v>
      </c>
      <c r="D429" s="4">
        <f t="shared" si="663"/>
        <v>0</v>
      </c>
      <c r="E429" s="4">
        <f t="shared" ref="E429:N429" si="722">(E353-D353)*1.23348/(7*86.4)</f>
        <v>0</v>
      </c>
      <c r="F429" s="4">
        <f t="shared" si="722"/>
        <v>0</v>
      </c>
      <c r="G429" s="4">
        <f t="shared" si="722"/>
        <v>0</v>
      </c>
      <c r="H429" s="4">
        <f t="shared" si="722"/>
        <v>0</v>
      </c>
      <c r="I429" s="4">
        <f t="shared" si="722"/>
        <v>0</v>
      </c>
      <c r="J429" s="4">
        <f t="shared" si="722"/>
        <v>0</v>
      </c>
      <c r="K429" s="4">
        <f t="shared" si="722"/>
        <v>0</v>
      </c>
      <c r="L429" s="4">
        <f t="shared" si="722"/>
        <v>0</v>
      </c>
      <c r="M429" s="4">
        <f t="shared" si="722"/>
        <v>0</v>
      </c>
      <c r="N429" s="4">
        <f t="shared" si="722"/>
        <v>0</v>
      </c>
      <c r="O429" s="4">
        <f t="shared" ref="O429:AU429" si="723">(O353-N353)*1.23348/(7*86.4)</f>
        <v>0</v>
      </c>
      <c r="P429" s="4">
        <f t="shared" si="723"/>
        <v>0</v>
      </c>
      <c r="Q429" s="4">
        <f t="shared" si="723"/>
        <v>0</v>
      </c>
      <c r="R429" s="4">
        <f t="shared" si="723"/>
        <v>0</v>
      </c>
      <c r="S429" s="4">
        <f t="shared" si="723"/>
        <v>0</v>
      </c>
      <c r="T429" s="4">
        <f t="shared" si="723"/>
        <v>0</v>
      </c>
      <c r="U429" s="4">
        <f t="shared" si="723"/>
        <v>1.1762292528860741E-14</v>
      </c>
      <c r="V429" s="4">
        <f t="shared" si="723"/>
        <v>1.1762292528860741E-14</v>
      </c>
      <c r="W429" s="4">
        <f t="shared" si="723"/>
        <v>1.1762292528860739E-14</v>
      </c>
      <c r="X429" s="4">
        <f t="shared" si="723"/>
        <v>-8.1462614431870893E-15</v>
      </c>
      <c r="Y429" s="4">
        <f t="shared" si="723"/>
        <v>-1.9428902930940228E-15</v>
      </c>
      <c r="Z429" s="4">
        <f t="shared" si="723"/>
        <v>6.9388939039071778E-17</v>
      </c>
      <c r="AA429" s="4">
        <f t="shared" si="723"/>
        <v>1.1762292528860742E-14</v>
      </c>
      <c r="AB429" s="4">
        <f t="shared" si="723"/>
        <v>1.1762292528860742E-14</v>
      </c>
      <c r="AC429" s="4">
        <f t="shared" si="723"/>
        <v>6.8001160258290868E-16</v>
      </c>
      <c r="AD429" s="4">
        <f t="shared" si="723"/>
        <v>-5.2180482157382381E-15</v>
      </c>
      <c r="AE429" s="4">
        <f t="shared" si="723"/>
        <v>7.3274719625260284E-15</v>
      </c>
      <c r="AF429" s="4">
        <f t="shared" si="723"/>
        <v>0</v>
      </c>
      <c r="AG429" s="4">
        <f t="shared" si="723"/>
        <v>-6.4392935428259064E-15</v>
      </c>
      <c r="AH429" s="4">
        <f t="shared" si="723"/>
        <v>0</v>
      </c>
      <c r="AI429" s="4">
        <f t="shared" si="723"/>
        <v>8.8817841970012523E-15</v>
      </c>
      <c r="AJ429" s="4">
        <f t="shared" si="723"/>
        <v>7.5495165674510661E-15</v>
      </c>
      <c r="AK429" s="4">
        <f t="shared" si="723"/>
        <v>1.5543122344752235E-15</v>
      </c>
      <c r="AL429" s="4">
        <f t="shared" si="723"/>
        <v>-7.3274719625260284E-15</v>
      </c>
      <c r="AM429" s="4">
        <f t="shared" si="723"/>
        <v>4.2828741837508405E-4</v>
      </c>
      <c r="AN429" s="4">
        <f t="shared" si="723"/>
        <v>-4.21886726942322E-15</v>
      </c>
      <c r="AO429" s="4">
        <f t="shared" si="723"/>
        <v>-1.0103057516468061E-14</v>
      </c>
      <c r="AP429" s="4">
        <f t="shared" si="723"/>
        <v>1.1914719752170737E-4</v>
      </c>
      <c r="AQ429" s="4">
        <f t="shared" si="723"/>
        <v>2.886620208737105E-15</v>
      </c>
      <c r="AR429" s="4">
        <f t="shared" si="691"/>
        <v>0</v>
      </c>
      <c r="AS429" s="4">
        <f t="shared" si="691"/>
        <v>0</v>
      </c>
      <c r="AT429" s="4">
        <f t="shared" si="665"/>
        <v>0</v>
      </c>
      <c r="AU429" s="4">
        <f t="shared" si="666"/>
        <v>0</v>
      </c>
      <c r="AV429" s="4">
        <f t="shared" si="692"/>
        <v>0</v>
      </c>
      <c r="AW429" s="4">
        <f t="shared" si="719"/>
        <v>0</v>
      </c>
      <c r="AX429" s="4">
        <f t="shared" si="719"/>
        <v>0</v>
      </c>
      <c r="AY429" s="4">
        <f t="shared" si="719"/>
        <v>0</v>
      </c>
      <c r="AZ429" s="4">
        <f t="shared" si="719"/>
        <v>0</v>
      </c>
      <c r="BA429" s="4">
        <f t="shared" si="719"/>
        <v>0</v>
      </c>
      <c r="BB429" s="4">
        <f t="shared" si="719"/>
        <v>0</v>
      </c>
      <c r="BC429" s="4">
        <f t="shared" si="662"/>
        <v>0</v>
      </c>
    </row>
    <row r="430" spans="1:55" x14ac:dyDescent="0.2">
      <c r="A430" t="s">
        <v>5</v>
      </c>
      <c r="B430">
        <v>984</v>
      </c>
      <c r="C430">
        <v>2012</v>
      </c>
      <c r="D430" s="4">
        <f t="shared" si="663"/>
        <v>0</v>
      </c>
      <c r="E430" s="4">
        <f t="shared" ref="E430:N430" si="724">(E354-D354)*1.23348/(7*86.4)</f>
        <v>0</v>
      </c>
      <c r="F430" s="4">
        <f t="shared" si="724"/>
        <v>0</v>
      </c>
      <c r="G430" s="4">
        <f t="shared" si="724"/>
        <v>0</v>
      </c>
      <c r="H430" s="4">
        <f t="shared" si="724"/>
        <v>0</v>
      </c>
      <c r="I430" s="4">
        <f t="shared" si="724"/>
        <v>0</v>
      </c>
      <c r="J430" s="4">
        <f t="shared" si="724"/>
        <v>0</v>
      </c>
      <c r="K430" s="4">
        <f t="shared" si="724"/>
        <v>0</v>
      </c>
      <c r="L430" s="4">
        <f t="shared" si="724"/>
        <v>0</v>
      </c>
      <c r="M430" s="4">
        <f t="shared" si="724"/>
        <v>0</v>
      </c>
      <c r="N430" s="4">
        <f t="shared" si="724"/>
        <v>0</v>
      </c>
      <c r="O430" s="4">
        <f t="shared" ref="O430:AU430" si="725">(O354-N354)*1.23348/(7*86.4)</f>
        <v>0</v>
      </c>
      <c r="P430" s="4">
        <f t="shared" si="725"/>
        <v>0</v>
      </c>
      <c r="Q430" s="4">
        <f t="shared" si="725"/>
        <v>0</v>
      </c>
      <c r="R430" s="4">
        <f t="shared" si="725"/>
        <v>0</v>
      </c>
      <c r="S430" s="4">
        <f t="shared" si="725"/>
        <v>0</v>
      </c>
      <c r="T430" s="4">
        <f t="shared" si="725"/>
        <v>0</v>
      </c>
      <c r="U430" s="4">
        <f t="shared" si="725"/>
        <v>1.1762292528860741E-14</v>
      </c>
      <c r="V430" s="4">
        <f t="shared" si="725"/>
        <v>1.1762292528860741E-14</v>
      </c>
      <c r="W430" s="4">
        <f t="shared" si="725"/>
        <v>1.1762292528860739E-14</v>
      </c>
      <c r="X430" s="4">
        <f t="shared" si="725"/>
        <v>9.8809849191638885E-15</v>
      </c>
      <c r="Y430" s="4">
        <f t="shared" si="725"/>
        <v>1.0852430065710907E-14</v>
      </c>
      <c r="Z430" s="4">
        <f t="shared" si="725"/>
        <v>9.3675067702747552E-15</v>
      </c>
      <c r="AA430" s="4">
        <f t="shared" si="725"/>
        <v>2.6974950051439335E-15</v>
      </c>
      <c r="AB430" s="4">
        <f t="shared" si="725"/>
        <v>1.1762292528860734E-14</v>
      </c>
      <c r="AC430" s="4">
        <f t="shared" si="725"/>
        <v>1.1762292528860734E-14</v>
      </c>
      <c r="AD430" s="4">
        <f t="shared" si="725"/>
        <v>2.4702462297909788E-15</v>
      </c>
      <c r="AE430" s="4">
        <f t="shared" si="725"/>
        <v>4.7462034302725387E-15</v>
      </c>
      <c r="AF430" s="4">
        <f t="shared" si="725"/>
        <v>8.8817841970012405E-16</v>
      </c>
      <c r="AG430" s="4">
        <f t="shared" si="725"/>
        <v>-3.9968028886505572E-15</v>
      </c>
      <c r="AH430" s="4">
        <f t="shared" si="725"/>
        <v>-7.771561172376091E-15</v>
      </c>
      <c r="AI430" s="4">
        <f t="shared" si="725"/>
        <v>-1.7763568394002481E-15</v>
      </c>
      <c r="AJ430" s="4">
        <f t="shared" si="725"/>
        <v>1.5543122344752235E-15</v>
      </c>
      <c r="AK430" s="4">
        <f t="shared" si="725"/>
        <v>4.1975308628028341E-4</v>
      </c>
      <c r="AL430" s="4">
        <f t="shared" si="725"/>
        <v>2.8905445985616396E-4</v>
      </c>
      <c r="AM430" s="4">
        <f t="shared" si="725"/>
        <v>1.0000000000048857E-3</v>
      </c>
      <c r="AN430" s="4">
        <f t="shared" si="725"/>
        <v>9.9999999999123034E-4</v>
      </c>
      <c r="AO430" s="4">
        <f t="shared" si="725"/>
        <v>1.9391612588673827E-2</v>
      </c>
      <c r="AP430" s="4">
        <f t="shared" si="725"/>
        <v>1.451849183946319E-2</v>
      </c>
      <c r="AQ430" s="4">
        <f t="shared" si="725"/>
        <v>4.4416160344030316E-15</v>
      </c>
      <c r="AR430" s="4">
        <f t="shared" si="725"/>
        <v>0</v>
      </c>
      <c r="AS430" s="4">
        <f t="shared" si="725"/>
        <v>0</v>
      </c>
      <c r="AT430" s="4">
        <f t="shared" si="665"/>
        <v>0</v>
      </c>
      <c r="AU430" s="4">
        <f t="shared" si="666"/>
        <v>0</v>
      </c>
      <c r="AV430" s="4">
        <f t="shared" si="692"/>
        <v>0</v>
      </c>
      <c r="AW430" s="4">
        <f t="shared" si="719"/>
        <v>0</v>
      </c>
      <c r="AX430" s="4">
        <f t="shared" si="719"/>
        <v>0</v>
      </c>
      <c r="AY430" s="4">
        <f t="shared" si="719"/>
        <v>0</v>
      </c>
      <c r="AZ430" s="4">
        <f t="shared" si="719"/>
        <v>0</v>
      </c>
      <c r="BA430" s="4">
        <f t="shared" si="719"/>
        <v>0</v>
      </c>
      <c r="BB430" s="4">
        <f t="shared" si="719"/>
        <v>0</v>
      </c>
      <c r="BC430" s="4">
        <f t="shared" si="662"/>
        <v>0</v>
      </c>
    </row>
    <row r="431" spans="1:55" x14ac:dyDescent="0.2">
      <c r="A431" t="s">
        <v>5</v>
      </c>
      <c r="B431">
        <v>984</v>
      </c>
      <c r="C431">
        <v>2013</v>
      </c>
      <c r="D431" s="4">
        <f t="shared" si="663"/>
        <v>0</v>
      </c>
      <c r="E431" s="4">
        <f t="shared" ref="E431:N431" si="726">(E355-D355)*1.23348/(7*86.4)</f>
        <v>0</v>
      </c>
      <c r="F431" s="4">
        <f t="shared" si="726"/>
        <v>0</v>
      </c>
      <c r="G431" s="4">
        <f t="shared" si="726"/>
        <v>0</v>
      </c>
      <c r="H431" s="4">
        <f t="shared" si="726"/>
        <v>0</v>
      </c>
      <c r="I431" s="4">
        <f t="shared" si="726"/>
        <v>0</v>
      </c>
      <c r="J431" s="4">
        <f t="shared" si="726"/>
        <v>0</v>
      </c>
      <c r="K431" s="4">
        <f t="shared" si="726"/>
        <v>0</v>
      </c>
      <c r="L431" s="4">
        <f t="shared" si="726"/>
        <v>0</v>
      </c>
      <c r="M431" s="4">
        <f t="shared" si="726"/>
        <v>0</v>
      </c>
      <c r="N431" s="4">
        <f t="shared" si="726"/>
        <v>0</v>
      </c>
      <c r="O431" s="4">
        <f t="shared" ref="O431:AU431" si="727">(O355-N355)*1.23348/(7*86.4)</f>
        <v>0</v>
      </c>
      <c r="P431" s="4">
        <f t="shared" si="727"/>
        <v>0</v>
      </c>
      <c r="Q431" s="4">
        <f t="shared" si="727"/>
        <v>0</v>
      </c>
      <c r="R431" s="4">
        <f t="shared" si="727"/>
        <v>0</v>
      </c>
      <c r="S431" s="4">
        <f t="shared" si="727"/>
        <v>0</v>
      </c>
      <c r="T431" s="4">
        <f t="shared" si="727"/>
        <v>0</v>
      </c>
      <c r="U431" s="4">
        <f t="shared" si="727"/>
        <v>-4.4833928236620579E-15</v>
      </c>
      <c r="V431" s="4">
        <f t="shared" si="727"/>
        <v>-4.4833928236620579E-15</v>
      </c>
      <c r="W431" s="4">
        <f t="shared" si="727"/>
        <v>-9.5756735873919732E-16</v>
      </c>
      <c r="X431" s="4">
        <f t="shared" si="727"/>
        <v>4.4686476741162551E-15</v>
      </c>
      <c r="Y431" s="4">
        <f t="shared" si="727"/>
        <v>1.2958384365546744E-14</v>
      </c>
      <c r="Z431" s="4">
        <f t="shared" si="727"/>
        <v>-4.4833928236620579E-15</v>
      </c>
      <c r="AA431" s="4">
        <f t="shared" si="727"/>
        <v>7.476658181460037E-15</v>
      </c>
      <c r="AB431" s="4">
        <f t="shared" si="727"/>
        <v>-5.4123372450476366E-15</v>
      </c>
      <c r="AC431" s="4">
        <f t="shared" si="727"/>
        <v>-2.0816681711721682E-14</v>
      </c>
      <c r="AD431" s="4">
        <f t="shared" si="727"/>
        <v>-9.3258734068513149E-15</v>
      </c>
      <c r="AE431" s="4">
        <f t="shared" si="727"/>
        <v>2.2204460492503131E-15</v>
      </c>
      <c r="AF431" s="4">
        <f t="shared" si="727"/>
        <v>-1.0658141036401504E-14</v>
      </c>
      <c r="AG431" s="4">
        <f t="shared" si="727"/>
        <v>1.4285714301243146E-4</v>
      </c>
      <c r="AH431" s="4">
        <f t="shared" si="727"/>
        <v>2.914763311934187E-4</v>
      </c>
      <c r="AI431" s="4">
        <f t="shared" si="727"/>
        <v>5.5511143301093349E-15</v>
      </c>
      <c r="AJ431" s="4">
        <f t="shared" si="727"/>
        <v>5.7006319639091287E-5</v>
      </c>
      <c r="AK431" s="4">
        <f t="shared" si="727"/>
        <v>1.3322470606861154E-15</v>
      </c>
      <c r="AL431" s="4">
        <f t="shared" si="727"/>
        <v>2.2735552455921396E-4</v>
      </c>
      <c r="AM431" s="4">
        <f t="shared" si="727"/>
        <v>1.776352057070515E-14</v>
      </c>
      <c r="AN431" s="4">
        <f t="shared" si="727"/>
        <v>3.3491855516221142E-4</v>
      </c>
      <c r="AO431" s="4">
        <f t="shared" si="727"/>
        <v>2.5589628283456667E-4</v>
      </c>
      <c r="AP431" s="4">
        <f t="shared" si="727"/>
        <v>1.6515674630370979E-15</v>
      </c>
      <c r="AQ431" s="4">
        <f t="shared" si="727"/>
        <v>-1.5612226018152988E-15</v>
      </c>
      <c r="AR431" s="4">
        <f t="shared" si="727"/>
        <v>0</v>
      </c>
      <c r="AS431" s="4">
        <f t="shared" si="727"/>
        <v>0</v>
      </c>
      <c r="AT431" s="4">
        <f t="shared" si="665"/>
        <v>0</v>
      </c>
      <c r="AU431" s="4">
        <f t="shared" si="666"/>
        <v>0</v>
      </c>
      <c r="AV431" s="4">
        <f t="shared" si="692"/>
        <v>0</v>
      </c>
      <c r="AW431" s="4">
        <f t="shared" si="719"/>
        <v>0</v>
      </c>
      <c r="AX431" s="4">
        <f t="shared" si="719"/>
        <v>0</v>
      </c>
      <c r="AY431" s="4">
        <f t="shared" si="719"/>
        <v>0</v>
      </c>
      <c r="AZ431" s="4">
        <f t="shared" si="719"/>
        <v>0</v>
      </c>
      <c r="BA431" s="4">
        <f t="shared" si="719"/>
        <v>0</v>
      </c>
      <c r="BB431" s="4">
        <f t="shared" si="719"/>
        <v>0</v>
      </c>
      <c r="BC431" s="4">
        <f t="shared" si="662"/>
        <v>0</v>
      </c>
    </row>
    <row r="432" spans="1:55" x14ac:dyDescent="0.2">
      <c r="A432" t="s">
        <v>5</v>
      </c>
      <c r="B432">
        <v>984</v>
      </c>
      <c r="C432">
        <v>2014</v>
      </c>
      <c r="D432" s="4">
        <f t="shared" si="663"/>
        <v>0</v>
      </c>
      <c r="E432" s="4">
        <f t="shared" ref="E432:N432" si="728">(E356-D356)*1.23348/(7*86.4)</f>
        <v>0</v>
      </c>
      <c r="F432" s="4">
        <f t="shared" si="728"/>
        <v>0</v>
      </c>
      <c r="G432" s="4">
        <f t="shared" si="728"/>
        <v>0</v>
      </c>
      <c r="H432" s="4">
        <f t="shared" si="728"/>
        <v>0</v>
      </c>
      <c r="I432" s="4">
        <f t="shared" si="728"/>
        <v>0</v>
      </c>
      <c r="J432" s="4">
        <f t="shared" si="728"/>
        <v>0</v>
      </c>
      <c r="K432" s="4">
        <f t="shared" si="728"/>
        <v>0</v>
      </c>
      <c r="L432" s="4">
        <f t="shared" si="728"/>
        <v>0</v>
      </c>
      <c r="M432" s="4">
        <f t="shared" si="728"/>
        <v>0</v>
      </c>
      <c r="N432" s="4">
        <f t="shared" si="728"/>
        <v>0</v>
      </c>
      <c r="O432" s="4">
        <f t="shared" ref="O432:BB432" si="729">(O356-N356)*1.23348/(7*86.4)</f>
        <v>0</v>
      </c>
      <c r="P432" s="4">
        <f t="shared" si="729"/>
        <v>0</v>
      </c>
      <c r="Q432" s="4">
        <f t="shared" si="729"/>
        <v>0</v>
      </c>
      <c r="R432" s="4">
        <f t="shared" si="729"/>
        <v>0</v>
      </c>
      <c r="S432" s="4">
        <f t="shared" si="729"/>
        <v>0</v>
      </c>
      <c r="T432" s="4">
        <f t="shared" si="729"/>
        <v>0</v>
      </c>
      <c r="U432" s="4">
        <f t="shared" si="729"/>
        <v>-4.4833928236620579E-15</v>
      </c>
      <c r="V432" s="4">
        <f t="shared" si="729"/>
        <v>-4.4833928236620579E-15</v>
      </c>
      <c r="W432" s="4">
        <f t="shared" si="729"/>
        <v>-4.4833928236620579E-15</v>
      </c>
      <c r="X432" s="4">
        <f t="shared" si="729"/>
        <v>-7.3326761329539652E-15</v>
      </c>
      <c r="Y432" s="4">
        <f t="shared" si="729"/>
        <v>6.8278716014447127E-15</v>
      </c>
      <c r="Z432" s="4">
        <f t="shared" si="729"/>
        <v>1.1657341758564144E-15</v>
      </c>
      <c r="AA432" s="4">
        <f t="shared" si="729"/>
        <v>8.992806499463768E-15</v>
      </c>
      <c r="AB432" s="4">
        <f t="shared" si="729"/>
        <v>-8.4099394115355592E-15</v>
      </c>
      <c r="AC432" s="4">
        <f t="shared" si="729"/>
        <v>1.3763296058399989E-14</v>
      </c>
      <c r="AD432" s="4">
        <f t="shared" si="729"/>
        <v>-5.925815393936773E-15</v>
      </c>
      <c r="AE432" s="4">
        <f t="shared" si="729"/>
        <v>6.8833827526759698E-15</v>
      </c>
      <c r="AF432" s="4">
        <f t="shared" si="729"/>
        <v>-3.5527136788005009E-15</v>
      </c>
      <c r="AG432" s="4">
        <f t="shared" si="729"/>
        <v>1.376676550535194E-14</v>
      </c>
      <c r="AH432" s="4">
        <f t="shared" si="729"/>
        <v>-1.4876988529977094E-14</v>
      </c>
      <c r="AI432" s="4">
        <f t="shared" si="729"/>
        <v>1.9984014443252814E-15</v>
      </c>
      <c r="AJ432" s="4">
        <f t="shared" si="729"/>
        <v>4.551914400963141E-15</v>
      </c>
      <c r="AK432" s="4">
        <f t="shared" si="729"/>
        <v>-6.2172489379008766E-15</v>
      </c>
      <c r="AL432" s="4">
        <f t="shared" si="729"/>
        <v>-1.3600232051658166E-15</v>
      </c>
      <c r="AM432" s="4">
        <f t="shared" si="729"/>
        <v>-4.4833928236620564E-15</v>
      </c>
      <c r="AN432" s="4">
        <f t="shared" si="729"/>
        <v>-4.4833928236620579E-15</v>
      </c>
      <c r="AO432" s="4">
        <f t="shared" si="729"/>
        <v>-4.4833928236620579E-15</v>
      </c>
      <c r="AP432" s="4">
        <f t="shared" si="729"/>
        <v>-7.3413497503338476E-15</v>
      </c>
      <c r="AQ432" s="4">
        <f t="shared" si="729"/>
        <v>-1.4750353716230791E-14</v>
      </c>
      <c r="AR432" s="4">
        <f t="shared" si="729"/>
        <v>0</v>
      </c>
      <c r="AS432" s="4">
        <f t="shared" si="729"/>
        <v>0</v>
      </c>
      <c r="AT432" s="4">
        <f t="shared" si="665"/>
        <v>0</v>
      </c>
      <c r="AU432" s="4">
        <f t="shared" si="666"/>
        <v>0</v>
      </c>
      <c r="AV432" s="4">
        <f t="shared" si="692"/>
        <v>0</v>
      </c>
      <c r="AW432" s="4">
        <f t="shared" si="729"/>
        <v>0</v>
      </c>
      <c r="AX432" s="4">
        <f t="shared" si="729"/>
        <v>0</v>
      </c>
      <c r="AY432" s="4">
        <f t="shared" si="729"/>
        <v>0</v>
      </c>
      <c r="AZ432" s="4">
        <f t="shared" si="729"/>
        <v>0</v>
      </c>
      <c r="BA432" s="4">
        <f t="shared" si="729"/>
        <v>0</v>
      </c>
      <c r="BB432" s="4">
        <f t="shared" si="729"/>
        <v>0</v>
      </c>
      <c r="BC432" s="4">
        <f t="shared" si="662"/>
        <v>0</v>
      </c>
    </row>
    <row r="433" spans="1:55" x14ac:dyDescent="0.2">
      <c r="A433" t="s">
        <v>5</v>
      </c>
      <c r="B433">
        <v>984</v>
      </c>
      <c r="C433">
        <v>2015</v>
      </c>
      <c r="D433" s="4">
        <f t="shared" si="663"/>
        <v>0</v>
      </c>
      <c r="E433" s="4">
        <f t="shared" ref="E433:BB433" si="730">(E357-D357)*1.23348/(7*86.4)</f>
        <v>0</v>
      </c>
      <c r="F433" s="4">
        <f t="shared" si="730"/>
        <v>0</v>
      </c>
      <c r="G433" s="4">
        <f t="shared" si="730"/>
        <v>0</v>
      </c>
      <c r="H433" s="4">
        <f t="shared" si="730"/>
        <v>0</v>
      </c>
      <c r="I433" s="4">
        <f t="shared" si="730"/>
        <v>0</v>
      </c>
      <c r="J433" s="4">
        <f t="shared" si="730"/>
        <v>0</v>
      </c>
      <c r="K433" s="4">
        <f t="shared" si="730"/>
        <v>0</v>
      </c>
      <c r="L433" s="4">
        <f t="shared" si="730"/>
        <v>0</v>
      </c>
      <c r="M433" s="4">
        <f t="shared" si="730"/>
        <v>0</v>
      </c>
      <c r="N433" s="4">
        <f t="shared" si="730"/>
        <v>0</v>
      </c>
      <c r="O433" s="4">
        <f t="shared" si="730"/>
        <v>0</v>
      </c>
      <c r="P433" s="4">
        <f t="shared" si="730"/>
        <v>0</v>
      </c>
      <c r="Q433" s="4">
        <f t="shared" si="730"/>
        <v>0</v>
      </c>
      <c r="R433" s="4">
        <f t="shared" si="730"/>
        <v>0</v>
      </c>
      <c r="S433" s="4">
        <f t="shared" si="730"/>
        <v>0</v>
      </c>
      <c r="T433" s="4">
        <f t="shared" si="730"/>
        <v>0</v>
      </c>
      <c r="U433" s="4">
        <f t="shared" si="730"/>
        <v>-4.4833928236620579E-15</v>
      </c>
      <c r="V433" s="4">
        <f t="shared" si="730"/>
        <v>1.1067535776732029E-14</v>
      </c>
      <c r="W433" s="4">
        <f t="shared" si="730"/>
        <v>1.6958656701149263E-14</v>
      </c>
      <c r="X433" s="4">
        <f t="shared" si="730"/>
        <v>1.4183099139586373E-14</v>
      </c>
      <c r="Y433" s="4">
        <f t="shared" si="730"/>
        <v>-1.5099033134902129E-14</v>
      </c>
      <c r="Z433" s="4">
        <f t="shared" si="730"/>
        <v>3.8857805861880487E-15</v>
      </c>
      <c r="AA433" s="4">
        <f t="shared" si="730"/>
        <v>1.9984014443252822E-15</v>
      </c>
      <c r="AB433" s="4">
        <f t="shared" si="730"/>
        <v>-1.110223024625155E-15</v>
      </c>
      <c r="AC433" s="4">
        <f t="shared" si="730"/>
        <v>-4.6629367034256575E-15</v>
      </c>
      <c r="AD433" s="4">
        <f t="shared" si="730"/>
        <v>8.4376949871511881E-15</v>
      </c>
      <c r="AE433" s="4">
        <f t="shared" si="730"/>
        <v>2.5000000009178791E-4</v>
      </c>
      <c r="AF433" s="4">
        <f t="shared" si="730"/>
        <v>3.5143002368576143E-4</v>
      </c>
      <c r="AG433" s="4">
        <f t="shared" si="730"/>
        <v>8.2156084514815665E-15</v>
      </c>
      <c r="AH433" s="4">
        <f t="shared" si="730"/>
        <v>1.3655772952020272E-14</v>
      </c>
      <c r="AI433" s="4">
        <f t="shared" si="730"/>
        <v>-1.7763294142481538E-15</v>
      </c>
      <c r="AJ433" s="4">
        <f t="shared" si="730"/>
        <v>-2.4202912822050366E-14</v>
      </c>
      <c r="AK433" s="4">
        <f t="shared" si="730"/>
        <v>4.1717877960700816E-4</v>
      </c>
      <c r="AL433" s="4">
        <f t="shared" si="730"/>
        <v>1.28452498971976E-4</v>
      </c>
      <c r="AM433" s="4">
        <f t="shared" si="730"/>
        <v>1.9984555016130282E-15</v>
      </c>
      <c r="AN433" s="4">
        <f t="shared" si="730"/>
        <v>-9.6589751629060215E-15</v>
      </c>
      <c r="AO433" s="4">
        <f t="shared" si="730"/>
        <v>-1.1656524951624597E-15</v>
      </c>
      <c r="AP433" s="4">
        <f t="shared" si="730"/>
        <v>-9.4375283602119887E-16</v>
      </c>
      <c r="AQ433" s="4">
        <f t="shared" si="730"/>
        <v>8.8818734994643834E-15</v>
      </c>
      <c r="AR433" s="4">
        <f t="shared" si="730"/>
        <v>0</v>
      </c>
      <c r="AS433" s="4">
        <f t="shared" si="730"/>
        <v>0</v>
      </c>
      <c r="AT433" s="4">
        <f t="shared" si="665"/>
        <v>0</v>
      </c>
      <c r="AU433" s="4">
        <f t="shared" si="666"/>
        <v>0</v>
      </c>
      <c r="AV433" s="4">
        <f t="shared" si="692"/>
        <v>0</v>
      </c>
      <c r="AW433" s="4">
        <f t="shared" si="730"/>
        <v>0</v>
      </c>
      <c r="AX433" s="4">
        <f t="shared" si="730"/>
        <v>0</v>
      </c>
      <c r="AY433" s="4">
        <f t="shared" si="730"/>
        <v>0</v>
      </c>
      <c r="AZ433" s="4">
        <f t="shared" si="730"/>
        <v>0</v>
      </c>
      <c r="BA433" s="4">
        <f t="shared" si="730"/>
        <v>0</v>
      </c>
      <c r="BB433" s="4">
        <f t="shared" si="730"/>
        <v>0</v>
      </c>
      <c r="BC433" s="4">
        <f t="shared" si="662"/>
        <v>0</v>
      </c>
    </row>
    <row r="435" spans="1:55" ht="21" x14ac:dyDescent="0.25">
      <c r="A435" s="3" t="s">
        <v>32</v>
      </c>
    </row>
    <row r="436" spans="1:55" x14ac:dyDescent="0.2">
      <c r="A436" t="s">
        <v>2</v>
      </c>
      <c r="B436" t="s">
        <v>3</v>
      </c>
      <c r="C436" t="s">
        <v>4</v>
      </c>
      <c r="D436" s="13">
        <v>45664</v>
      </c>
      <c r="E436" s="13">
        <f>D436+7</f>
        <v>45671</v>
      </c>
      <c r="F436" s="13">
        <f t="shared" ref="F436" si="731">E436+7</f>
        <v>45678</v>
      </c>
      <c r="G436" s="13">
        <f t="shared" ref="G436" si="732">F436+7</f>
        <v>45685</v>
      </c>
      <c r="H436" s="13">
        <f t="shared" ref="H436" si="733">G436+7</f>
        <v>45692</v>
      </c>
      <c r="I436" s="13">
        <f t="shared" ref="I436" si="734">H436+7</f>
        <v>45699</v>
      </c>
      <c r="J436" s="13">
        <f t="shared" ref="J436" si="735">I436+7</f>
        <v>45706</v>
      </c>
      <c r="K436" s="13">
        <f t="shared" ref="K436" si="736">J436+7</f>
        <v>45713</v>
      </c>
      <c r="L436" s="13">
        <f t="shared" ref="L436" si="737">K436+7</f>
        <v>45720</v>
      </c>
      <c r="M436" s="13">
        <f t="shared" ref="M436" si="738">L436+7</f>
        <v>45727</v>
      </c>
      <c r="N436" s="13">
        <f t="shared" ref="N436" si="739">M436+7</f>
        <v>45734</v>
      </c>
      <c r="O436" s="13">
        <f t="shared" ref="O436" si="740">N436+7</f>
        <v>45741</v>
      </c>
      <c r="P436" s="13">
        <f t="shared" ref="P436" si="741">O436+7</f>
        <v>45748</v>
      </c>
      <c r="Q436" s="13">
        <f t="shared" ref="Q436" si="742">P436+7</f>
        <v>45755</v>
      </c>
      <c r="R436" s="13">
        <f t="shared" ref="R436" si="743">Q436+7</f>
        <v>45762</v>
      </c>
      <c r="S436" s="13">
        <f t="shared" ref="S436" si="744">R436+7</f>
        <v>45769</v>
      </c>
      <c r="T436" s="13">
        <f t="shared" ref="T436" si="745">S436+7</f>
        <v>45776</v>
      </c>
      <c r="U436" s="13">
        <f t="shared" ref="U436" si="746">T436+7</f>
        <v>45783</v>
      </c>
      <c r="V436" s="13">
        <f t="shared" ref="V436" si="747">U436+7</f>
        <v>45790</v>
      </c>
      <c r="W436" s="13">
        <f t="shared" ref="W436" si="748">V436+7</f>
        <v>45797</v>
      </c>
      <c r="X436" s="13">
        <f t="shared" ref="X436" si="749">W436+7</f>
        <v>45804</v>
      </c>
      <c r="Y436" s="13">
        <f t="shared" ref="Y436" si="750">X436+7</f>
        <v>45811</v>
      </c>
      <c r="Z436" s="13">
        <f t="shared" ref="Z436" si="751">Y436+7</f>
        <v>45818</v>
      </c>
      <c r="AA436" s="13">
        <f t="shared" ref="AA436" si="752">Z436+7</f>
        <v>45825</v>
      </c>
      <c r="AB436" s="13">
        <f t="shared" ref="AB436" si="753">AA436+7</f>
        <v>45832</v>
      </c>
      <c r="AC436" s="13">
        <f t="shared" ref="AC436" si="754">AB436+7</f>
        <v>45839</v>
      </c>
      <c r="AD436" s="13">
        <f t="shared" ref="AD436" si="755">AC436+7</f>
        <v>45846</v>
      </c>
      <c r="AE436" s="13">
        <f t="shared" ref="AE436" si="756">AD436+7</f>
        <v>45853</v>
      </c>
      <c r="AF436" s="13">
        <f t="shared" ref="AF436" si="757">AE436+7</f>
        <v>45860</v>
      </c>
      <c r="AG436" s="13">
        <f t="shared" ref="AG436" si="758">AF436+7</f>
        <v>45867</v>
      </c>
      <c r="AH436" s="13">
        <f t="shared" ref="AH436" si="759">AG436+7</f>
        <v>45874</v>
      </c>
      <c r="AI436" s="13">
        <f t="shared" ref="AI436" si="760">AH436+7</f>
        <v>45881</v>
      </c>
      <c r="AJ436" s="13">
        <f t="shared" ref="AJ436" si="761">AI436+7</f>
        <v>45888</v>
      </c>
      <c r="AK436" s="13">
        <f t="shared" ref="AK436" si="762">AJ436+7</f>
        <v>45895</v>
      </c>
      <c r="AL436" s="13">
        <f t="shared" ref="AL436" si="763">AK436+7</f>
        <v>45902</v>
      </c>
      <c r="AM436" s="13">
        <f t="shared" ref="AM436" si="764">AL436+7</f>
        <v>45909</v>
      </c>
      <c r="AN436" s="13">
        <f t="shared" ref="AN436" si="765">AM436+7</f>
        <v>45916</v>
      </c>
      <c r="AO436" s="13">
        <f t="shared" ref="AO436" si="766">AN436+7</f>
        <v>45923</v>
      </c>
      <c r="AP436" s="13">
        <f t="shared" ref="AP436" si="767">AO436+7</f>
        <v>45930</v>
      </c>
      <c r="AQ436" s="13">
        <f t="shared" ref="AQ436" si="768">AP436+7</f>
        <v>45937</v>
      </c>
      <c r="AR436" s="13">
        <f t="shared" ref="AR436" si="769">AQ436+7</f>
        <v>45944</v>
      </c>
      <c r="AS436" s="13">
        <f t="shared" ref="AS436" si="770">AR436+7</f>
        <v>45951</v>
      </c>
      <c r="AT436" s="13">
        <f t="shared" ref="AT436" si="771">AS436+7</f>
        <v>45958</v>
      </c>
      <c r="AU436" s="13">
        <f t="shared" ref="AU436" si="772">AT436+7</f>
        <v>45965</v>
      </c>
      <c r="AV436" s="13">
        <f t="shared" ref="AV436" si="773">AU436+7</f>
        <v>45972</v>
      </c>
      <c r="AW436" s="13">
        <f t="shared" ref="AW436" si="774">AV436+7</f>
        <v>45979</v>
      </c>
      <c r="AX436" s="13">
        <f t="shared" ref="AX436" si="775">AW436+7</f>
        <v>45986</v>
      </c>
      <c r="AY436" s="13">
        <f t="shared" ref="AY436" si="776">AX436+7</f>
        <v>45993</v>
      </c>
      <c r="AZ436" s="13">
        <f t="shared" ref="AZ436" si="777">AY436+7</f>
        <v>46000</v>
      </c>
      <c r="BA436" s="13">
        <f t="shared" ref="BA436" si="778">AZ436+7</f>
        <v>46007</v>
      </c>
      <c r="BB436" s="13">
        <f t="shared" ref="BB436" si="779">BA436+7</f>
        <v>46014</v>
      </c>
      <c r="BC436" s="13">
        <f>BB436+8</f>
        <v>46022</v>
      </c>
    </row>
    <row r="437" spans="1:55" x14ac:dyDescent="0.2">
      <c r="A437" t="s">
        <v>5</v>
      </c>
      <c r="B437">
        <v>984</v>
      </c>
      <c r="C437">
        <v>1981</v>
      </c>
      <c r="D437" s="4">
        <f>ROUND(D399+D361,3)</f>
        <v>0</v>
      </c>
      <c r="E437" s="4">
        <f t="shared" ref="E437:BC437" si="780">ROUND(E399+E361,3)</f>
        <v>0</v>
      </c>
      <c r="F437" s="4">
        <f t="shared" si="780"/>
        <v>0</v>
      </c>
      <c r="G437" s="4">
        <f t="shared" si="780"/>
        <v>0</v>
      </c>
      <c r="H437" s="4">
        <f t="shared" si="780"/>
        <v>0</v>
      </c>
      <c r="I437" s="4">
        <f t="shared" si="780"/>
        <v>0</v>
      </c>
      <c r="J437" s="4">
        <f t="shared" si="780"/>
        <v>0</v>
      </c>
      <c r="K437" s="4">
        <f t="shared" si="780"/>
        <v>0</v>
      </c>
      <c r="L437" s="4">
        <f t="shared" si="780"/>
        <v>0</v>
      </c>
      <c r="M437" s="4">
        <f t="shared" si="780"/>
        <v>0</v>
      </c>
      <c r="N437" s="4">
        <f t="shared" si="780"/>
        <v>0</v>
      </c>
      <c r="O437" s="4">
        <f t="shared" si="780"/>
        <v>0</v>
      </c>
      <c r="P437" s="4">
        <f t="shared" si="780"/>
        <v>0</v>
      </c>
      <c r="Q437" s="4">
        <f t="shared" si="780"/>
        <v>0</v>
      </c>
      <c r="R437" s="4">
        <f t="shared" si="780"/>
        <v>0</v>
      </c>
      <c r="S437" s="4">
        <f t="shared" si="780"/>
        <v>0</v>
      </c>
      <c r="T437" s="4">
        <f t="shared" si="780"/>
        <v>0</v>
      </c>
      <c r="U437" s="4">
        <f t="shared" si="780"/>
        <v>0</v>
      </c>
      <c r="V437" s="4">
        <f t="shared" si="780"/>
        <v>0</v>
      </c>
      <c r="W437" s="4">
        <f t="shared" si="780"/>
        <v>0</v>
      </c>
      <c r="X437" s="4">
        <f t="shared" si="780"/>
        <v>0</v>
      </c>
      <c r="Y437" s="4">
        <f t="shared" si="780"/>
        <v>0</v>
      </c>
      <c r="Z437" s="4">
        <f t="shared" si="780"/>
        <v>0</v>
      </c>
      <c r="AA437" s="4">
        <f t="shared" si="780"/>
        <v>0</v>
      </c>
      <c r="AB437" s="4">
        <f t="shared" si="780"/>
        <v>0</v>
      </c>
      <c r="AC437" s="4">
        <f t="shared" si="780"/>
        <v>0</v>
      </c>
      <c r="AD437" s="4">
        <f t="shared" si="780"/>
        <v>0.26600000000000001</v>
      </c>
      <c r="AE437" s="4">
        <f t="shared" si="780"/>
        <v>0.45700000000000002</v>
      </c>
      <c r="AF437" s="4">
        <f t="shared" si="780"/>
        <v>0.248</v>
      </c>
      <c r="AG437" s="4">
        <f t="shared" si="780"/>
        <v>0</v>
      </c>
      <c r="AH437" s="4">
        <f t="shared" si="780"/>
        <v>1.7999999999999999E-2</v>
      </c>
      <c r="AI437" s="4">
        <f t="shared" si="780"/>
        <v>0.374</v>
      </c>
      <c r="AJ437" s="4">
        <f t="shared" si="780"/>
        <v>0.57399999999999995</v>
      </c>
      <c r="AK437" s="4">
        <f t="shared" si="780"/>
        <v>0.82499999999999996</v>
      </c>
      <c r="AL437" s="4">
        <f t="shared" si="780"/>
        <v>0.83099999999999996</v>
      </c>
      <c r="AM437" s="4">
        <f t="shared" si="780"/>
        <v>0.60099999999999998</v>
      </c>
      <c r="AN437" s="4">
        <f t="shared" si="780"/>
        <v>0.71899999999999997</v>
      </c>
      <c r="AO437" s="4">
        <f t="shared" si="780"/>
        <v>0.47</v>
      </c>
      <c r="AP437" s="4">
        <f t="shared" si="780"/>
        <v>1.032</v>
      </c>
      <c r="AQ437" s="4">
        <f t="shared" si="780"/>
        <v>2.4E-2</v>
      </c>
      <c r="AR437" s="4">
        <f t="shared" si="780"/>
        <v>0</v>
      </c>
      <c r="AS437" s="4">
        <f t="shared" si="780"/>
        <v>0</v>
      </c>
      <c r="AT437" s="4">
        <f t="shared" si="780"/>
        <v>0</v>
      </c>
      <c r="AU437" s="4">
        <f t="shared" si="780"/>
        <v>0</v>
      </c>
      <c r="AV437" s="4">
        <f t="shared" si="780"/>
        <v>0</v>
      </c>
      <c r="AW437" s="4">
        <f t="shared" si="780"/>
        <v>0</v>
      </c>
      <c r="AX437" s="4">
        <f t="shared" si="780"/>
        <v>0</v>
      </c>
      <c r="AY437" s="4">
        <f t="shared" si="780"/>
        <v>0</v>
      </c>
      <c r="AZ437" s="4">
        <f t="shared" si="780"/>
        <v>0</v>
      </c>
      <c r="BA437" s="4">
        <f t="shared" si="780"/>
        <v>0</v>
      </c>
      <c r="BB437" s="4">
        <f t="shared" si="780"/>
        <v>0</v>
      </c>
      <c r="BC437" s="4">
        <f t="shared" si="780"/>
        <v>0</v>
      </c>
    </row>
    <row r="438" spans="1:55" x14ac:dyDescent="0.2">
      <c r="A438" t="s">
        <v>5</v>
      </c>
      <c r="B438">
        <v>984</v>
      </c>
      <c r="C438">
        <v>1982</v>
      </c>
      <c r="D438" s="4">
        <f t="shared" ref="D438:BC438" si="781">ROUND(D400+D362,3)</f>
        <v>0</v>
      </c>
      <c r="E438" s="4">
        <f t="shared" si="781"/>
        <v>0</v>
      </c>
      <c r="F438" s="4">
        <f t="shared" si="781"/>
        <v>0</v>
      </c>
      <c r="G438" s="4">
        <f t="shared" si="781"/>
        <v>0</v>
      </c>
      <c r="H438" s="4">
        <f t="shared" si="781"/>
        <v>0</v>
      </c>
      <c r="I438" s="4">
        <f t="shared" si="781"/>
        <v>0</v>
      </c>
      <c r="J438" s="4">
        <f t="shared" si="781"/>
        <v>0</v>
      </c>
      <c r="K438" s="4">
        <f t="shared" si="781"/>
        <v>0</v>
      </c>
      <c r="L438" s="4">
        <f t="shared" si="781"/>
        <v>0</v>
      </c>
      <c r="M438" s="4">
        <f t="shared" si="781"/>
        <v>0</v>
      </c>
      <c r="N438" s="4">
        <f t="shared" si="781"/>
        <v>0</v>
      </c>
      <c r="O438" s="4">
        <f t="shared" si="781"/>
        <v>0</v>
      </c>
      <c r="P438" s="4">
        <f t="shared" si="781"/>
        <v>0</v>
      </c>
      <c r="Q438" s="4">
        <f t="shared" si="781"/>
        <v>0</v>
      </c>
      <c r="R438" s="4">
        <f t="shared" si="781"/>
        <v>0</v>
      </c>
      <c r="S438" s="4">
        <f t="shared" si="781"/>
        <v>0</v>
      </c>
      <c r="T438" s="4">
        <f t="shared" si="781"/>
        <v>0</v>
      </c>
      <c r="U438" s="4">
        <f t="shared" si="781"/>
        <v>0</v>
      </c>
      <c r="V438" s="4">
        <f t="shared" si="781"/>
        <v>0</v>
      </c>
      <c r="W438" s="4">
        <f t="shared" si="781"/>
        <v>0</v>
      </c>
      <c r="X438" s="4">
        <f t="shared" si="781"/>
        <v>0</v>
      </c>
      <c r="Y438" s="4">
        <f t="shared" si="781"/>
        <v>0</v>
      </c>
      <c r="Z438" s="4">
        <f t="shared" si="781"/>
        <v>0</v>
      </c>
      <c r="AA438" s="4">
        <f t="shared" si="781"/>
        <v>0</v>
      </c>
      <c r="AB438" s="4">
        <f t="shared" si="781"/>
        <v>0</v>
      </c>
      <c r="AC438" s="4">
        <f t="shared" si="781"/>
        <v>0</v>
      </c>
      <c r="AD438" s="4">
        <f t="shared" si="781"/>
        <v>0</v>
      </c>
      <c r="AE438" s="4">
        <f t="shared" si="781"/>
        <v>0</v>
      </c>
      <c r="AF438" s="4">
        <f t="shared" si="781"/>
        <v>0.74399999999999999</v>
      </c>
      <c r="AG438" s="4">
        <f t="shared" si="781"/>
        <v>1.3680000000000001</v>
      </c>
      <c r="AH438" s="4">
        <f t="shared" si="781"/>
        <v>1.151</v>
      </c>
      <c r="AI438" s="4">
        <f t="shared" si="781"/>
        <v>0.59199999999999997</v>
      </c>
      <c r="AJ438" s="4">
        <f t="shared" si="781"/>
        <v>0.36599999999999999</v>
      </c>
      <c r="AK438" s="4">
        <f t="shared" si="781"/>
        <v>0.372</v>
      </c>
      <c r="AL438" s="4">
        <f t="shared" si="781"/>
        <v>0.24399999999999999</v>
      </c>
      <c r="AM438" s="4">
        <f t="shared" si="781"/>
        <v>0.45500000000000002</v>
      </c>
      <c r="AN438" s="4">
        <f t="shared" si="781"/>
        <v>0.73599999999999999</v>
      </c>
      <c r="AO438" s="4">
        <f t="shared" si="781"/>
        <v>0.45800000000000002</v>
      </c>
      <c r="AP438" s="4">
        <f t="shared" si="781"/>
        <v>0.59</v>
      </c>
      <c r="AQ438" s="4">
        <f t="shared" si="781"/>
        <v>0</v>
      </c>
      <c r="AR438" s="4">
        <f t="shared" si="781"/>
        <v>0</v>
      </c>
      <c r="AS438" s="4">
        <f t="shared" si="781"/>
        <v>0</v>
      </c>
      <c r="AT438" s="4">
        <f t="shared" si="781"/>
        <v>0</v>
      </c>
      <c r="AU438" s="4">
        <f t="shared" si="781"/>
        <v>0</v>
      </c>
      <c r="AV438" s="4">
        <f t="shared" si="781"/>
        <v>0</v>
      </c>
      <c r="AW438" s="4">
        <f t="shared" si="781"/>
        <v>0</v>
      </c>
      <c r="AX438" s="4">
        <f t="shared" si="781"/>
        <v>0</v>
      </c>
      <c r="AY438" s="4">
        <f t="shared" si="781"/>
        <v>0</v>
      </c>
      <c r="AZ438" s="4">
        <f t="shared" si="781"/>
        <v>0</v>
      </c>
      <c r="BA438" s="4">
        <f t="shared" si="781"/>
        <v>0</v>
      </c>
      <c r="BB438" s="4">
        <f t="shared" si="781"/>
        <v>0</v>
      </c>
      <c r="BC438" s="4">
        <f t="shared" si="781"/>
        <v>0</v>
      </c>
    </row>
    <row r="439" spans="1:55" x14ac:dyDescent="0.2">
      <c r="A439" t="s">
        <v>5</v>
      </c>
      <c r="B439">
        <v>984</v>
      </c>
      <c r="C439">
        <v>1983</v>
      </c>
      <c r="D439" s="4">
        <f t="shared" ref="D439:BC439" si="782">ROUND(D401+D363,3)</f>
        <v>0</v>
      </c>
      <c r="E439" s="4">
        <f t="shared" si="782"/>
        <v>0</v>
      </c>
      <c r="F439" s="4">
        <f t="shared" si="782"/>
        <v>0</v>
      </c>
      <c r="G439" s="4">
        <f t="shared" si="782"/>
        <v>0</v>
      </c>
      <c r="H439" s="4">
        <f t="shared" si="782"/>
        <v>0</v>
      </c>
      <c r="I439" s="4">
        <f t="shared" si="782"/>
        <v>0</v>
      </c>
      <c r="J439" s="4">
        <f t="shared" si="782"/>
        <v>0</v>
      </c>
      <c r="K439" s="4">
        <f t="shared" si="782"/>
        <v>0</v>
      </c>
      <c r="L439" s="4">
        <f t="shared" si="782"/>
        <v>0</v>
      </c>
      <c r="M439" s="4">
        <f t="shared" si="782"/>
        <v>0</v>
      </c>
      <c r="N439" s="4">
        <f t="shared" si="782"/>
        <v>0</v>
      </c>
      <c r="O439" s="4">
        <f t="shared" si="782"/>
        <v>0</v>
      </c>
      <c r="P439" s="4">
        <f t="shared" si="782"/>
        <v>0</v>
      </c>
      <c r="Q439" s="4">
        <f t="shared" si="782"/>
        <v>0</v>
      </c>
      <c r="R439" s="4">
        <f t="shared" si="782"/>
        <v>0</v>
      </c>
      <c r="S439" s="4">
        <f t="shared" si="782"/>
        <v>0</v>
      </c>
      <c r="T439" s="4">
        <f t="shared" si="782"/>
        <v>0</v>
      </c>
      <c r="U439" s="4">
        <f t="shared" si="782"/>
        <v>0</v>
      </c>
      <c r="V439" s="4">
        <f t="shared" si="782"/>
        <v>0</v>
      </c>
      <c r="W439" s="4">
        <f t="shared" si="782"/>
        <v>0</v>
      </c>
      <c r="X439" s="4">
        <f t="shared" si="782"/>
        <v>0</v>
      </c>
      <c r="Y439" s="4">
        <f t="shared" si="782"/>
        <v>0</v>
      </c>
      <c r="Z439" s="4">
        <f t="shared" si="782"/>
        <v>0</v>
      </c>
      <c r="AA439" s="4">
        <f t="shared" si="782"/>
        <v>0.28499999999999998</v>
      </c>
      <c r="AB439" s="4">
        <f t="shared" si="782"/>
        <v>0.48499999999999999</v>
      </c>
      <c r="AC439" s="4">
        <f t="shared" si="782"/>
        <v>0.112</v>
      </c>
      <c r="AD439" s="4">
        <f t="shared" si="782"/>
        <v>0</v>
      </c>
      <c r="AE439" s="4">
        <f t="shared" si="782"/>
        <v>0</v>
      </c>
      <c r="AF439" s="4">
        <f t="shared" si="782"/>
        <v>0</v>
      </c>
      <c r="AG439" s="4">
        <f t="shared" si="782"/>
        <v>8.5999999999999993E-2</v>
      </c>
      <c r="AH439" s="4">
        <f t="shared" si="782"/>
        <v>0.92200000000000004</v>
      </c>
      <c r="AI439" s="4">
        <f t="shared" si="782"/>
        <v>1.51</v>
      </c>
      <c r="AJ439" s="4">
        <f t="shared" si="782"/>
        <v>1.0509999999999999</v>
      </c>
      <c r="AK439" s="4">
        <f t="shared" si="782"/>
        <v>0.40799999999999997</v>
      </c>
      <c r="AL439" s="4">
        <f t="shared" si="782"/>
        <v>0.17</v>
      </c>
      <c r="AM439" s="4">
        <f t="shared" si="782"/>
        <v>5.0000000000000001E-3</v>
      </c>
      <c r="AN439" s="4">
        <f t="shared" si="782"/>
        <v>0.02</v>
      </c>
      <c r="AO439" s="4">
        <f t="shared" si="782"/>
        <v>0.2</v>
      </c>
      <c r="AP439" s="4">
        <f t="shared" si="782"/>
        <v>0.182</v>
      </c>
      <c r="AQ439" s="4">
        <f t="shared" si="782"/>
        <v>0.17100000000000001</v>
      </c>
      <c r="AR439" s="4">
        <f t="shared" si="782"/>
        <v>0</v>
      </c>
      <c r="AS439" s="4">
        <f t="shared" si="782"/>
        <v>0</v>
      </c>
      <c r="AT439" s="4">
        <f t="shared" si="782"/>
        <v>0</v>
      </c>
      <c r="AU439" s="4">
        <f t="shared" si="782"/>
        <v>0</v>
      </c>
      <c r="AV439" s="4">
        <f t="shared" si="782"/>
        <v>0</v>
      </c>
      <c r="AW439" s="4">
        <f t="shared" si="782"/>
        <v>0</v>
      </c>
      <c r="AX439" s="4">
        <f t="shared" si="782"/>
        <v>0</v>
      </c>
      <c r="AY439" s="4">
        <f t="shared" si="782"/>
        <v>0</v>
      </c>
      <c r="AZ439" s="4">
        <f t="shared" si="782"/>
        <v>0</v>
      </c>
      <c r="BA439" s="4">
        <f t="shared" si="782"/>
        <v>0</v>
      </c>
      <c r="BB439" s="4">
        <f t="shared" si="782"/>
        <v>0</v>
      </c>
      <c r="BC439" s="4">
        <f t="shared" si="782"/>
        <v>0</v>
      </c>
    </row>
    <row r="440" spans="1:55" x14ac:dyDescent="0.2">
      <c r="A440" t="s">
        <v>5</v>
      </c>
      <c r="B440">
        <v>984</v>
      </c>
      <c r="C440">
        <v>1984</v>
      </c>
      <c r="D440" s="4">
        <f t="shared" ref="D440:BC440" si="783">ROUND(D402+D364,3)</f>
        <v>0</v>
      </c>
      <c r="E440" s="4">
        <f t="shared" si="783"/>
        <v>0</v>
      </c>
      <c r="F440" s="4">
        <f t="shared" si="783"/>
        <v>0</v>
      </c>
      <c r="G440" s="4">
        <f t="shared" si="783"/>
        <v>0</v>
      </c>
      <c r="H440" s="4">
        <f t="shared" si="783"/>
        <v>0</v>
      </c>
      <c r="I440" s="4">
        <f t="shared" si="783"/>
        <v>0</v>
      </c>
      <c r="J440" s="4">
        <f t="shared" si="783"/>
        <v>0</v>
      </c>
      <c r="K440" s="4">
        <f t="shared" si="783"/>
        <v>0</v>
      </c>
      <c r="L440" s="4">
        <f t="shared" si="783"/>
        <v>0</v>
      </c>
      <c r="M440" s="4">
        <f t="shared" si="783"/>
        <v>0</v>
      </c>
      <c r="N440" s="4">
        <f t="shared" si="783"/>
        <v>0</v>
      </c>
      <c r="O440" s="4">
        <f t="shared" si="783"/>
        <v>0</v>
      </c>
      <c r="P440" s="4">
        <f t="shared" si="783"/>
        <v>0</v>
      </c>
      <c r="Q440" s="4">
        <f t="shared" si="783"/>
        <v>0</v>
      </c>
      <c r="R440" s="4">
        <f t="shared" si="783"/>
        <v>0</v>
      </c>
      <c r="S440" s="4">
        <f t="shared" si="783"/>
        <v>0</v>
      </c>
      <c r="T440" s="4">
        <f t="shared" si="783"/>
        <v>0</v>
      </c>
      <c r="U440" s="4">
        <f t="shared" si="783"/>
        <v>0</v>
      </c>
      <c r="V440" s="4">
        <f t="shared" si="783"/>
        <v>0</v>
      </c>
      <c r="W440" s="4">
        <f t="shared" si="783"/>
        <v>0</v>
      </c>
      <c r="X440" s="4">
        <f t="shared" si="783"/>
        <v>0</v>
      </c>
      <c r="Y440" s="4">
        <f t="shared" si="783"/>
        <v>0</v>
      </c>
      <c r="Z440" s="4">
        <f t="shared" si="783"/>
        <v>0</v>
      </c>
      <c r="AA440" s="4">
        <f t="shared" si="783"/>
        <v>0.121</v>
      </c>
      <c r="AB440" s="4">
        <f t="shared" si="783"/>
        <v>0</v>
      </c>
      <c r="AC440" s="4">
        <f t="shared" si="783"/>
        <v>0</v>
      </c>
      <c r="AD440" s="4">
        <f t="shared" si="783"/>
        <v>8.0000000000000002E-3</v>
      </c>
      <c r="AE440" s="4">
        <f t="shared" si="783"/>
        <v>0.55400000000000005</v>
      </c>
      <c r="AF440" s="4">
        <f t="shared" si="783"/>
        <v>1.444</v>
      </c>
      <c r="AG440" s="4">
        <f t="shared" si="783"/>
        <v>2.528</v>
      </c>
      <c r="AH440" s="4">
        <f t="shared" si="783"/>
        <v>2.363</v>
      </c>
      <c r="AI440" s="4">
        <f t="shared" si="783"/>
        <v>0.8</v>
      </c>
      <c r="AJ440" s="4">
        <f t="shared" si="783"/>
        <v>0.53900000000000003</v>
      </c>
      <c r="AK440" s="4">
        <f t="shared" si="783"/>
        <v>0.67900000000000005</v>
      </c>
      <c r="AL440" s="4">
        <f t="shared" si="783"/>
        <v>0.38</v>
      </c>
      <c r="AM440" s="4">
        <f t="shared" si="783"/>
        <v>0.28799999999999998</v>
      </c>
      <c r="AN440" s="4">
        <f t="shared" si="783"/>
        <v>6.8000000000000005E-2</v>
      </c>
      <c r="AO440" s="4">
        <f t="shared" si="783"/>
        <v>2.5999999999999999E-2</v>
      </c>
      <c r="AP440" s="4">
        <f t="shared" si="783"/>
        <v>0.13700000000000001</v>
      </c>
      <c r="AQ440" s="4">
        <f t="shared" si="783"/>
        <v>6.5000000000000002E-2</v>
      </c>
      <c r="AR440" s="4">
        <f t="shared" si="783"/>
        <v>0</v>
      </c>
      <c r="AS440" s="4">
        <f t="shared" si="783"/>
        <v>0</v>
      </c>
      <c r="AT440" s="4">
        <f t="shared" si="783"/>
        <v>0</v>
      </c>
      <c r="AU440" s="4">
        <f t="shared" si="783"/>
        <v>0</v>
      </c>
      <c r="AV440" s="4">
        <f t="shared" si="783"/>
        <v>0</v>
      </c>
      <c r="AW440" s="4">
        <f t="shared" si="783"/>
        <v>0</v>
      </c>
      <c r="AX440" s="4">
        <f t="shared" si="783"/>
        <v>0</v>
      </c>
      <c r="AY440" s="4">
        <f t="shared" si="783"/>
        <v>0</v>
      </c>
      <c r="AZ440" s="4">
        <f t="shared" si="783"/>
        <v>0</v>
      </c>
      <c r="BA440" s="4">
        <f t="shared" si="783"/>
        <v>0</v>
      </c>
      <c r="BB440" s="4">
        <f t="shared" si="783"/>
        <v>0</v>
      </c>
      <c r="BC440" s="4">
        <f t="shared" si="783"/>
        <v>0</v>
      </c>
    </row>
    <row r="441" spans="1:55" x14ac:dyDescent="0.2">
      <c r="A441" t="s">
        <v>5</v>
      </c>
      <c r="B441">
        <v>984</v>
      </c>
      <c r="C441">
        <v>1985</v>
      </c>
      <c r="D441" s="4">
        <f t="shared" ref="D441:BC441" si="784">ROUND(D403+D365,3)</f>
        <v>0</v>
      </c>
      <c r="E441" s="4">
        <f t="shared" si="784"/>
        <v>0</v>
      </c>
      <c r="F441" s="4">
        <f t="shared" si="784"/>
        <v>0</v>
      </c>
      <c r="G441" s="4">
        <f t="shared" si="784"/>
        <v>0</v>
      </c>
      <c r="H441" s="4">
        <f t="shared" si="784"/>
        <v>0</v>
      </c>
      <c r="I441" s="4">
        <f t="shared" si="784"/>
        <v>0</v>
      </c>
      <c r="J441" s="4">
        <f t="shared" si="784"/>
        <v>0</v>
      </c>
      <c r="K441" s="4">
        <f t="shared" si="784"/>
        <v>0</v>
      </c>
      <c r="L441" s="4">
        <f t="shared" si="784"/>
        <v>0</v>
      </c>
      <c r="M441" s="4">
        <f t="shared" si="784"/>
        <v>0</v>
      </c>
      <c r="N441" s="4">
        <f t="shared" si="784"/>
        <v>0</v>
      </c>
      <c r="O441" s="4">
        <f t="shared" si="784"/>
        <v>0</v>
      </c>
      <c r="P441" s="4">
        <f t="shared" si="784"/>
        <v>0</v>
      </c>
      <c r="Q441" s="4">
        <f t="shared" si="784"/>
        <v>0</v>
      </c>
      <c r="R441" s="4">
        <f t="shared" si="784"/>
        <v>0</v>
      </c>
      <c r="S441" s="4">
        <f t="shared" si="784"/>
        <v>0</v>
      </c>
      <c r="T441" s="4">
        <f t="shared" si="784"/>
        <v>0</v>
      </c>
      <c r="U441" s="4">
        <f t="shared" si="784"/>
        <v>0</v>
      </c>
      <c r="V441" s="4">
        <f t="shared" si="784"/>
        <v>0</v>
      </c>
      <c r="W441" s="4">
        <f t="shared" si="784"/>
        <v>0</v>
      </c>
      <c r="X441" s="4">
        <f t="shared" si="784"/>
        <v>0</v>
      </c>
      <c r="Y441" s="4">
        <f t="shared" si="784"/>
        <v>0</v>
      </c>
      <c r="Z441" s="4">
        <f t="shared" si="784"/>
        <v>0</v>
      </c>
      <c r="AA441" s="4">
        <f t="shared" si="784"/>
        <v>0.1</v>
      </c>
      <c r="AB441" s="4">
        <f t="shared" si="784"/>
        <v>0.63700000000000001</v>
      </c>
      <c r="AC441" s="4">
        <f t="shared" si="784"/>
        <v>0.98</v>
      </c>
      <c r="AD441" s="4">
        <f t="shared" si="784"/>
        <v>2.0569999999999999</v>
      </c>
      <c r="AE441" s="4">
        <f t="shared" si="784"/>
        <v>1.8029999999999999</v>
      </c>
      <c r="AF441" s="4">
        <f t="shared" si="784"/>
        <v>2.2450000000000001</v>
      </c>
      <c r="AG441" s="4">
        <f t="shared" si="784"/>
        <v>2.2370000000000001</v>
      </c>
      <c r="AH441" s="4">
        <f t="shared" si="784"/>
        <v>1.3560000000000001</v>
      </c>
      <c r="AI441" s="4">
        <f t="shared" si="784"/>
        <v>0.48499999999999999</v>
      </c>
      <c r="AJ441" s="4">
        <f t="shared" si="784"/>
        <v>0.20799999999999999</v>
      </c>
      <c r="AK441" s="4">
        <f t="shared" si="784"/>
        <v>0.04</v>
      </c>
      <c r="AL441" s="4">
        <f t="shared" si="784"/>
        <v>0.69099999999999995</v>
      </c>
      <c r="AM441" s="4">
        <f t="shared" si="784"/>
        <v>0</v>
      </c>
      <c r="AN441" s="4">
        <f t="shared" si="784"/>
        <v>0</v>
      </c>
      <c r="AO441" s="4">
        <f t="shared" si="784"/>
        <v>0</v>
      </c>
      <c r="AP441" s="4">
        <f t="shared" si="784"/>
        <v>0</v>
      </c>
      <c r="AQ441" s="4">
        <f t="shared" si="784"/>
        <v>0</v>
      </c>
      <c r="AR441" s="4">
        <f t="shared" si="784"/>
        <v>0</v>
      </c>
      <c r="AS441" s="4">
        <f t="shared" si="784"/>
        <v>0</v>
      </c>
      <c r="AT441" s="4">
        <f t="shared" si="784"/>
        <v>0</v>
      </c>
      <c r="AU441" s="4">
        <f t="shared" si="784"/>
        <v>0</v>
      </c>
      <c r="AV441" s="4">
        <f t="shared" si="784"/>
        <v>0</v>
      </c>
      <c r="AW441" s="4">
        <f t="shared" si="784"/>
        <v>0</v>
      </c>
      <c r="AX441" s="4">
        <f t="shared" si="784"/>
        <v>0</v>
      </c>
      <c r="AY441" s="4">
        <f t="shared" si="784"/>
        <v>0</v>
      </c>
      <c r="AZ441" s="4">
        <f t="shared" si="784"/>
        <v>0</v>
      </c>
      <c r="BA441" s="4">
        <f t="shared" si="784"/>
        <v>0</v>
      </c>
      <c r="BB441" s="4">
        <f t="shared" si="784"/>
        <v>0</v>
      </c>
      <c r="BC441" s="4">
        <f t="shared" si="784"/>
        <v>0</v>
      </c>
    </row>
    <row r="442" spans="1:55" x14ac:dyDescent="0.2">
      <c r="A442" t="s">
        <v>5</v>
      </c>
      <c r="B442">
        <v>984</v>
      </c>
      <c r="C442">
        <v>1986</v>
      </c>
      <c r="D442" s="4">
        <f t="shared" ref="D442:BC442" si="785">ROUND(D404+D366,3)</f>
        <v>0</v>
      </c>
      <c r="E442" s="4">
        <f t="shared" si="785"/>
        <v>0</v>
      </c>
      <c r="F442" s="4">
        <f t="shared" si="785"/>
        <v>0</v>
      </c>
      <c r="G442" s="4">
        <f t="shared" si="785"/>
        <v>0</v>
      </c>
      <c r="H442" s="4">
        <f t="shared" si="785"/>
        <v>0</v>
      </c>
      <c r="I442" s="4">
        <f t="shared" si="785"/>
        <v>0</v>
      </c>
      <c r="J442" s="4">
        <f t="shared" si="785"/>
        <v>0</v>
      </c>
      <c r="K442" s="4">
        <f t="shared" si="785"/>
        <v>0</v>
      </c>
      <c r="L442" s="4">
        <f t="shared" si="785"/>
        <v>0</v>
      </c>
      <c r="M442" s="4">
        <f t="shared" si="785"/>
        <v>0</v>
      </c>
      <c r="N442" s="4">
        <f t="shared" si="785"/>
        <v>0</v>
      </c>
      <c r="O442" s="4">
        <f t="shared" si="785"/>
        <v>0</v>
      </c>
      <c r="P442" s="4">
        <f t="shared" si="785"/>
        <v>0</v>
      </c>
      <c r="Q442" s="4">
        <f t="shared" si="785"/>
        <v>0</v>
      </c>
      <c r="R442" s="4">
        <f t="shared" si="785"/>
        <v>0</v>
      </c>
      <c r="S442" s="4">
        <f t="shared" si="785"/>
        <v>0</v>
      </c>
      <c r="T442" s="4">
        <f t="shared" si="785"/>
        <v>0</v>
      </c>
      <c r="U442" s="4">
        <f t="shared" si="785"/>
        <v>0</v>
      </c>
      <c r="V442" s="4">
        <f t="shared" si="785"/>
        <v>0</v>
      </c>
      <c r="W442" s="4">
        <f t="shared" si="785"/>
        <v>0</v>
      </c>
      <c r="X442" s="4">
        <f t="shared" si="785"/>
        <v>0</v>
      </c>
      <c r="Y442" s="4">
        <f t="shared" si="785"/>
        <v>0</v>
      </c>
      <c r="Z442" s="4">
        <f t="shared" si="785"/>
        <v>0</v>
      </c>
      <c r="AA442" s="4">
        <f t="shared" si="785"/>
        <v>0</v>
      </c>
      <c r="AB442" s="4">
        <f t="shared" si="785"/>
        <v>0.14899999999999999</v>
      </c>
      <c r="AC442" s="4">
        <f t="shared" si="785"/>
        <v>0.9</v>
      </c>
      <c r="AD442" s="4">
        <f t="shared" si="785"/>
        <v>0.25600000000000001</v>
      </c>
      <c r="AE442" s="4">
        <f t="shared" si="785"/>
        <v>0.123</v>
      </c>
      <c r="AF442" s="4">
        <f t="shared" si="785"/>
        <v>1.133</v>
      </c>
      <c r="AG442" s="4">
        <f t="shared" si="785"/>
        <v>1.425</v>
      </c>
      <c r="AH442" s="4">
        <f t="shared" si="785"/>
        <v>0.73599999999999999</v>
      </c>
      <c r="AI442" s="4">
        <f t="shared" si="785"/>
        <v>0.93400000000000005</v>
      </c>
      <c r="AJ442" s="4">
        <f t="shared" si="785"/>
        <v>0.57399999999999995</v>
      </c>
      <c r="AK442" s="4">
        <f t="shared" si="785"/>
        <v>0.53500000000000003</v>
      </c>
      <c r="AL442" s="4">
        <f t="shared" si="785"/>
        <v>0.56200000000000006</v>
      </c>
      <c r="AM442" s="4">
        <f t="shared" si="785"/>
        <v>5.0000000000000001E-3</v>
      </c>
      <c r="AN442" s="4">
        <f t="shared" si="785"/>
        <v>0</v>
      </c>
      <c r="AO442" s="4">
        <f t="shared" si="785"/>
        <v>0</v>
      </c>
      <c r="AP442" s="4">
        <f t="shared" si="785"/>
        <v>0</v>
      </c>
      <c r="AQ442" s="4">
        <f t="shared" si="785"/>
        <v>0</v>
      </c>
      <c r="AR442" s="4">
        <f t="shared" si="785"/>
        <v>0</v>
      </c>
      <c r="AS442" s="4">
        <f t="shared" si="785"/>
        <v>0</v>
      </c>
      <c r="AT442" s="4">
        <f t="shared" si="785"/>
        <v>0</v>
      </c>
      <c r="AU442" s="4">
        <f t="shared" si="785"/>
        <v>0</v>
      </c>
      <c r="AV442" s="4">
        <f t="shared" si="785"/>
        <v>0</v>
      </c>
      <c r="AW442" s="4">
        <f t="shared" si="785"/>
        <v>0</v>
      </c>
      <c r="AX442" s="4">
        <f t="shared" si="785"/>
        <v>0</v>
      </c>
      <c r="AY442" s="4">
        <f t="shared" si="785"/>
        <v>0</v>
      </c>
      <c r="AZ442" s="4">
        <f t="shared" si="785"/>
        <v>0</v>
      </c>
      <c r="BA442" s="4">
        <f t="shared" si="785"/>
        <v>0</v>
      </c>
      <c r="BB442" s="4">
        <f t="shared" si="785"/>
        <v>0</v>
      </c>
      <c r="BC442" s="4">
        <f t="shared" si="785"/>
        <v>0</v>
      </c>
    </row>
    <row r="443" spans="1:55" x14ac:dyDescent="0.2">
      <c r="A443" t="s">
        <v>5</v>
      </c>
      <c r="B443">
        <v>984</v>
      </c>
      <c r="C443">
        <v>1987</v>
      </c>
      <c r="D443" s="4">
        <f t="shared" ref="D443:BC443" si="786">ROUND(D405+D367,3)</f>
        <v>0</v>
      </c>
      <c r="E443" s="4">
        <f t="shared" si="786"/>
        <v>0</v>
      </c>
      <c r="F443" s="4">
        <f t="shared" si="786"/>
        <v>0</v>
      </c>
      <c r="G443" s="4">
        <f t="shared" si="786"/>
        <v>0</v>
      </c>
      <c r="H443" s="4">
        <f t="shared" si="786"/>
        <v>0</v>
      </c>
      <c r="I443" s="4">
        <f t="shared" si="786"/>
        <v>0</v>
      </c>
      <c r="J443" s="4">
        <f t="shared" si="786"/>
        <v>0</v>
      </c>
      <c r="K443" s="4">
        <f t="shared" si="786"/>
        <v>0</v>
      </c>
      <c r="L443" s="4">
        <f t="shared" si="786"/>
        <v>0</v>
      </c>
      <c r="M443" s="4">
        <f t="shared" si="786"/>
        <v>0</v>
      </c>
      <c r="N443" s="4">
        <f t="shared" si="786"/>
        <v>0</v>
      </c>
      <c r="O443" s="4">
        <f t="shared" si="786"/>
        <v>0</v>
      </c>
      <c r="P443" s="4">
        <f t="shared" si="786"/>
        <v>0</v>
      </c>
      <c r="Q443" s="4">
        <f t="shared" si="786"/>
        <v>0</v>
      </c>
      <c r="R443" s="4">
        <f t="shared" si="786"/>
        <v>0</v>
      </c>
      <c r="S443" s="4">
        <f t="shared" si="786"/>
        <v>0</v>
      </c>
      <c r="T443" s="4">
        <f t="shared" si="786"/>
        <v>0</v>
      </c>
      <c r="U443" s="4">
        <f t="shared" si="786"/>
        <v>0</v>
      </c>
      <c r="V443" s="4">
        <f t="shared" si="786"/>
        <v>0</v>
      </c>
      <c r="W443" s="4">
        <f t="shared" si="786"/>
        <v>0</v>
      </c>
      <c r="X443" s="4">
        <f t="shared" si="786"/>
        <v>0</v>
      </c>
      <c r="Y443" s="4">
        <f t="shared" si="786"/>
        <v>0</v>
      </c>
      <c r="Z443" s="4">
        <f t="shared" si="786"/>
        <v>0</v>
      </c>
      <c r="AA443" s="4">
        <f t="shared" si="786"/>
        <v>0.47799999999999998</v>
      </c>
      <c r="AB443" s="4">
        <f t="shared" si="786"/>
        <v>0.65400000000000003</v>
      </c>
      <c r="AC443" s="4">
        <f t="shared" si="786"/>
        <v>0.438</v>
      </c>
      <c r="AD443" s="4">
        <f t="shared" si="786"/>
        <v>1.105</v>
      </c>
      <c r="AE443" s="4">
        <f t="shared" si="786"/>
        <v>0.99099999999999999</v>
      </c>
      <c r="AF443" s="4">
        <f t="shared" si="786"/>
        <v>0.34899999999999998</v>
      </c>
      <c r="AG443" s="4">
        <f t="shared" si="786"/>
        <v>0</v>
      </c>
      <c r="AH443" s="4">
        <f t="shared" si="786"/>
        <v>0</v>
      </c>
      <c r="AI443" s="4">
        <f t="shared" si="786"/>
        <v>0</v>
      </c>
      <c r="AJ443" s="4">
        <f t="shared" si="786"/>
        <v>0</v>
      </c>
      <c r="AK443" s="4">
        <f t="shared" si="786"/>
        <v>0</v>
      </c>
      <c r="AL443" s="4">
        <f t="shared" si="786"/>
        <v>0</v>
      </c>
      <c r="AM443" s="4">
        <f t="shared" si="786"/>
        <v>0</v>
      </c>
      <c r="AN443" s="4">
        <f t="shared" si="786"/>
        <v>0</v>
      </c>
      <c r="AO443" s="4">
        <f t="shared" si="786"/>
        <v>0</v>
      </c>
      <c r="AP443" s="4">
        <f t="shared" si="786"/>
        <v>0</v>
      </c>
      <c r="AQ443" s="4">
        <f t="shared" si="786"/>
        <v>0.24199999999999999</v>
      </c>
      <c r="AR443" s="4">
        <f t="shared" si="786"/>
        <v>0</v>
      </c>
      <c r="AS443" s="4">
        <f t="shared" si="786"/>
        <v>0</v>
      </c>
      <c r="AT443" s="4">
        <f t="shared" si="786"/>
        <v>0</v>
      </c>
      <c r="AU443" s="4">
        <f t="shared" si="786"/>
        <v>0</v>
      </c>
      <c r="AV443" s="4">
        <f t="shared" si="786"/>
        <v>0</v>
      </c>
      <c r="AW443" s="4">
        <f t="shared" si="786"/>
        <v>0</v>
      </c>
      <c r="AX443" s="4">
        <f t="shared" si="786"/>
        <v>0</v>
      </c>
      <c r="AY443" s="4">
        <f t="shared" si="786"/>
        <v>0</v>
      </c>
      <c r="AZ443" s="4">
        <f t="shared" si="786"/>
        <v>0</v>
      </c>
      <c r="BA443" s="4">
        <f t="shared" si="786"/>
        <v>0</v>
      </c>
      <c r="BB443" s="4">
        <f t="shared" si="786"/>
        <v>0</v>
      </c>
      <c r="BC443" s="4">
        <f t="shared" si="786"/>
        <v>0</v>
      </c>
    </row>
    <row r="444" spans="1:55" x14ac:dyDescent="0.2">
      <c r="A444" t="s">
        <v>5</v>
      </c>
      <c r="B444">
        <v>984</v>
      </c>
      <c r="C444">
        <v>1988</v>
      </c>
      <c r="D444" s="4">
        <f t="shared" ref="D444:BC444" si="787">ROUND(D406+D368,3)</f>
        <v>0</v>
      </c>
      <c r="E444" s="4">
        <f t="shared" si="787"/>
        <v>0</v>
      </c>
      <c r="F444" s="4">
        <f t="shared" si="787"/>
        <v>0</v>
      </c>
      <c r="G444" s="4">
        <f t="shared" si="787"/>
        <v>0</v>
      </c>
      <c r="H444" s="4">
        <f t="shared" si="787"/>
        <v>0</v>
      </c>
      <c r="I444" s="4">
        <f t="shared" si="787"/>
        <v>0</v>
      </c>
      <c r="J444" s="4">
        <f t="shared" si="787"/>
        <v>0</v>
      </c>
      <c r="K444" s="4">
        <f t="shared" si="787"/>
        <v>0</v>
      </c>
      <c r="L444" s="4">
        <f t="shared" si="787"/>
        <v>0</v>
      </c>
      <c r="M444" s="4">
        <f t="shared" si="787"/>
        <v>0</v>
      </c>
      <c r="N444" s="4">
        <f t="shared" si="787"/>
        <v>0</v>
      </c>
      <c r="O444" s="4">
        <f t="shared" si="787"/>
        <v>0</v>
      </c>
      <c r="P444" s="4">
        <f t="shared" si="787"/>
        <v>0</v>
      </c>
      <c r="Q444" s="4">
        <f t="shared" si="787"/>
        <v>0</v>
      </c>
      <c r="R444" s="4">
        <f t="shared" si="787"/>
        <v>0</v>
      </c>
      <c r="S444" s="4">
        <f t="shared" si="787"/>
        <v>0</v>
      </c>
      <c r="T444" s="4">
        <f t="shared" si="787"/>
        <v>0</v>
      </c>
      <c r="U444" s="4">
        <f t="shared" si="787"/>
        <v>0</v>
      </c>
      <c r="V444" s="4">
        <f t="shared" si="787"/>
        <v>0</v>
      </c>
      <c r="W444" s="4">
        <f t="shared" si="787"/>
        <v>0</v>
      </c>
      <c r="X444" s="4">
        <f t="shared" si="787"/>
        <v>0</v>
      </c>
      <c r="Y444" s="4">
        <f t="shared" si="787"/>
        <v>0.28000000000000003</v>
      </c>
      <c r="Z444" s="4">
        <f t="shared" si="787"/>
        <v>0.115</v>
      </c>
      <c r="AA444" s="4">
        <f t="shared" si="787"/>
        <v>0</v>
      </c>
      <c r="AB444" s="4">
        <f t="shared" si="787"/>
        <v>0.29299999999999998</v>
      </c>
      <c r="AC444" s="4">
        <f t="shared" si="787"/>
        <v>1.1339999999999999</v>
      </c>
      <c r="AD444" s="4">
        <f t="shared" si="787"/>
        <v>1.427</v>
      </c>
      <c r="AE444" s="4">
        <f t="shared" si="787"/>
        <v>0.74399999999999999</v>
      </c>
      <c r="AF444" s="4">
        <f t="shared" si="787"/>
        <v>1.343</v>
      </c>
      <c r="AG444" s="4">
        <f t="shared" si="787"/>
        <v>1.702</v>
      </c>
      <c r="AH444" s="4">
        <f t="shared" si="787"/>
        <v>2.0880000000000001</v>
      </c>
      <c r="AI444" s="4">
        <f t="shared" si="787"/>
        <v>1.1859999999999999</v>
      </c>
      <c r="AJ444" s="4">
        <f t="shared" si="787"/>
        <v>1.0640000000000001</v>
      </c>
      <c r="AK444" s="4">
        <f t="shared" si="787"/>
        <v>0.41099999999999998</v>
      </c>
      <c r="AL444" s="4">
        <f t="shared" si="787"/>
        <v>3.9E-2</v>
      </c>
      <c r="AM444" s="4">
        <f t="shared" si="787"/>
        <v>0.93899999999999995</v>
      </c>
      <c r="AN444" s="4">
        <f t="shared" si="787"/>
        <v>1.4690000000000001</v>
      </c>
      <c r="AO444" s="4">
        <f t="shared" si="787"/>
        <v>0.30099999999999999</v>
      </c>
      <c r="AP444" s="4">
        <f t="shared" si="787"/>
        <v>0.48199999999999998</v>
      </c>
      <c r="AQ444" s="4">
        <f t="shared" si="787"/>
        <v>2.5000000000000001E-2</v>
      </c>
      <c r="AR444" s="4">
        <f t="shared" si="787"/>
        <v>0</v>
      </c>
      <c r="AS444" s="4">
        <f t="shared" si="787"/>
        <v>0</v>
      </c>
      <c r="AT444" s="4">
        <f t="shared" si="787"/>
        <v>0</v>
      </c>
      <c r="AU444" s="4">
        <f t="shared" si="787"/>
        <v>0</v>
      </c>
      <c r="AV444" s="4">
        <f t="shared" si="787"/>
        <v>0</v>
      </c>
      <c r="AW444" s="4">
        <f t="shared" si="787"/>
        <v>0</v>
      </c>
      <c r="AX444" s="4">
        <f t="shared" si="787"/>
        <v>0</v>
      </c>
      <c r="AY444" s="4">
        <f t="shared" si="787"/>
        <v>0</v>
      </c>
      <c r="AZ444" s="4">
        <f t="shared" si="787"/>
        <v>0</v>
      </c>
      <c r="BA444" s="4">
        <f t="shared" si="787"/>
        <v>0</v>
      </c>
      <c r="BB444" s="4">
        <f t="shared" si="787"/>
        <v>0</v>
      </c>
      <c r="BC444" s="4">
        <f t="shared" si="787"/>
        <v>0</v>
      </c>
    </row>
    <row r="445" spans="1:55" x14ac:dyDescent="0.2">
      <c r="A445" t="s">
        <v>5</v>
      </c>
      <c r="B445">
        <v>984</v>
      </c>
      <c r="C445">
        <v>1989</v>
      </c>
      <c r="D445" s="4">
        <f t="shared" ref="D445:BC445" si="788">ROUND(D407+D369,3)</f>
        <v>0</v>
      </c>
      <c r="E445" s="4">
        <f t="shared" si="788"/>
        <v>0</v>
      </c>
      <c r="F445" s="4">
        <f t="shared" si="788"/>
        <v>0</v>
      </c>
      <c r="G445" s="4">
        <f t="shared" si="788"/>
        <v>0</v>
      </c>
      <c r="H445" s="4">
        <f t="shared" si="788"/>
        <v>0</v>
      </c>
      <c r="I445" s="4">
        <f t="shared" si="788"/>
        <v>0</v>
      </c>
      <c r="J445" s="4">
        <f t="shared" si="788"/>
        <v>0</v>
      </c>
      <c r="K445" s="4">
        <f t="shared" si="788"/>
        <v>0</v>
      </c>
      <c r="L445" s="4">
        <f t="shared" si="788"/>
        <v>0</v>
      </c>
      <c r="M445" s="4">
        <f t="shared" si="788"/>
        <v>0</v>
      </c>
      <c r="N445" s="4">
        <f t="shared" si="788"/>
        <v>0</v>
      </c>
      <c r="O445" s="4">
        <f t="shared" si="788"/>
        <v>0</v>
      </c>
      <c r="P445" s="4">
        <f t="shared" si="788"/>
        <v>0</v>
      </c>
      <c r="Q445" s="4">
        <f t="shared" si="788"/>
        <v>0</v>
      </c>
      <c r="R445" s="4">
        <f t="shared" si="788"/>
        <v>0</v>
      </c>
      <c r="S445" s="4">
        <f t="shared" si="788"/>
        <v>0</v>
      </c>
      <c r="T445" s="4">
        <f t="shared" si="788"/>
        <v>0</v>
      </c>
      <c r="U445" s="4">
        <f t="shared" si="788"/>
        <v>0</v>
      </c>
      <c r="V445" s="4">
        <f t="shared" si="788"/>
        <v>0</v>
      </c>
      <c r="W445" s="4">
        <f t="shared" si="788"/>
        <v>0</v>
      </c>
      <c r="X445" s="4">
        <f t="shared" si="788"/>
        <v>0</v>
      </c>
      <c r="Y445" s="4">
        <f t="shared" si="788"/>
        <v>0</v>
      </c>
      <c r="Z445" s="4">
        <f t="shared" si="788"/>
        <v>0</v>
      </c>
      <c r="AA445" s="4">
        <f t="shared" si="788"/>
        <v>0</v>
      </c>
      <c r="AB445" s="4">
        <f t="shared" si="788"/>
        <v>0</v>
      </c>
      <c r="AC445" s="4">
        <f t="shared" si="788"/>
        <v>0</v>
      </c>
      <c r="AD445" s="4">
        <f t="shared" si="788"/>
        <v>0</v>
      </c>
      <c r="AE445" s="4">
        <f t="shared" si="788"/>
        <v>0</v>
      </c>
      <c r="AF445" s="4">
        <f t="shared" si="788"/>
        <v>0</v>
      </c>
      <c r="AG445" s="4">
        <f t="shared" si="788"/>
        <v>0.55600000000000005</v>
      </c>
      <c r="AH445" s="4">
        <f t="shared" si="788"/>
        <v>1.2</v>
      </c>
      <c r="AI445" s="4">
        <f t="shared" si="788"/>
        <v>1.2450000000000001</v>
      </c>
      <c r="AJ445" s="4">
        <f t="shared" si="788"/>
        <v>0.58199999999999996</v>
      </c>
      <c r="AK445" s="4">
        <f t="shared" si="788"/>
        <v>8.4000000000000005E-2</v>
      </c>
      <c r="AL445" s="4">
        <f t="shared" si="788"/>
        <v>0</v>
      </c>
      <c r="AM445" s="4">
        <f t="shared" si="788"/>
        <v>0</v>
      </c>
      <c r="AN445" s="4">
        <f t="shared" si="788"/>
        <v>0</v>
      </c>
      <c r="AO445" s="4">
        <f t="shared" si="788"/>
        <v>0</v>
      </c>
      <c r="AP445" s="4">
        <f t="shared" si="788"/>
        <v>0</v>
      </c>
      <c r="AQ445" s="4">
        <f t="shared" si="788"/>
        <v>0</v>
      </c>
      <c r="AR445" s="4">
        <f t="shared" si="788"/>
        <v>0</v>
      </c>
      <c r="AS445" s="4">
        <f t="shared" si="788"/>
        <v>0</v>
      </c>
      <c r="AT445" s="4">
        <f t="shared" si="788"/>
        <v>0</v>
      </c>
      <c r="AU445" s="4">
        <f t="shared" si="788"/>
        <v>0</v>
      </c>
      <c r="AV445" s="4">
        <f t="shared" si="788"/>
        <v>0</v>
      </c>
      <c r="AW445" s="4">
        <f t="shared" si="788"/>
        <v>0</v>
      </c>
      <c r="AX445" s="4">
        <f t="shared" si="788"/>
        <v>0</v>
      </c>
      <c r="AY445" s="4">
        <f t="shared" si="788"/>
        <v>0</v>
      </c>
      <c r="AZ445" s="4">
        <f t="shared" si="788"/>
        <v>0</v>
      </c>
      <c r="BA445" s="4">
        <f t="shared" si="788"/>
        <v>0</v>
      </c>
      <c r="BB445" s="4">
        <f t="shared" si="788"/>
        <v>0</v>
      </c>
      <c r="BC445" s="4">
        <f t="shared" si="788"/>
        <v>0</v>
      </c>
    </row>
    <row r="446" spans="1:55" x14ac:dyDescent="0.2">
      <c r="A446" t="s">
        <v>5</v>
      </c>
      <c r="B446">
        <v>984</v>
      </c>
      <c r="C446">
        <v>1990</v>
      </c>
      <c r="D446" s="4">
        <f t="shared" ref="D446:BC446" si="789">ROUND(D408+D370,3)</f>
        <v>0</v>
      </c>
      <c r="E446" s="4">
        <f t="shared" si="789"/>
        <v>0</v>
      </c>
      <c r="F446" s="4">
        <f t="shared" si="789"/>
        <v>0</v>
      </c>
      <c r="G446" s="4">
        <f t="shared" si="789"/>
        <v>0</v>
      </c>
      <c r="H446" s="4">
        <f t="shared" si="789"/>
        <v>0</v>
      </c>
      <c r="I446" s="4">
        <f t="shared" si="789"/>
        <v>0</v>
      </c>
      <c r="J446" s="4">
        <f t="shared" si="789"/>
        <v>0</v>
      </c>
      <c r="K446" s="4">
        <f t="shared" si="789"/>
        <v>0</v>
      </c>
      <c r="L446" s="4">
        <f t="shared" si="789"/>
        <v>0</v>
      </c>
      <c r="M446" s="4">
        <f t="shared" si="789"/>
        <v>0</v>
      </c>
      <c r="N446" s="4">
        <f t="shared" si="789"/>
        <v>0</v>
      </c>
      <c r="O446" s="4">
        <f t="shared" si="789"/>
        <v>0</v>
      </c>
      <c r="P446" s="4">
        <f t="shared" si="789"/>
        <v>0</v>
      </c>
      <c r="Q446" s="4">
        <f t="shared" si="789"/>
        <v>0</v>
      </c>
      <c r="R446" s="4">
        <f t="shared" si="789"/>
        <v>0</v>
      </c>
      <c r="S446" s="4">
        <f t="shared" si="789"/>
        <v>0</v>
      </c>
      <c r="T446" s="4">
        <f t="shared" si="789"/>
        <v>0</v>
      </c>
      <c r="U446" s="4">
        <f t="shared" si="789"/>
        <v>0</v>
      </c>
      <c r="V446" s="4">
        <f t="shared" si="789"/>
        <v>0</v>
      </c>
      <c r="W446" s="4">
        <f t="shared" si="789"/>
        <v>0</v>
      </c>
      <c r="X446" s="4">
        <f t="shared" si="789"/>
        <v>0</v>
      </c>
      <c r="Y446" s="4">
        <f t="shared" si="789"/>
        <v>0</v>
      </c>
      <c r="Z446" s="4">
        <f t="shared" si="789"/>
        <v>0</v>
      </c>
      <c r="AA446" s="4">
        <f t="shared" si="789"/>
        <v>0</v>
      </c>
      <c r="AB446" s="4">
        <f t="shared" si="789"/>
        <v>0</v>
      </c>
      <c r="AC446" s="4">
        <f t="shared" si="789"/>
        <v>0</v>
      </c>
      <c r="AD446" s="4">
        <f t="shared" si="789"/>
        <v>0.71199999999999997</v>
      </c>
      <c r="AE446" s="4">
        <f t="shared" si="789"/>
        <v>1.42</v>
      </c>
      <c r="AF446" s="4">
        <f t="shared" si="789"/>
        <v>1.1200000000000001</v>
      </c>
      <c r="AG446" s="4">
        <f t="shared" si="789"/>
        <v>1.482</v>
      </c>
      <c r="AH446" s="4">
        <f t="shared" si="789"/>
        <v>0.67600000000000005</v>
      </c>
      <c r="AI446" s="4">
        <f t="shared" si="789"/>
        <v>0.1</v>
      </c>
      <c r="AJ446" s="4">
        <f t="shared" si="789"/>
        <v>7.0000000000000007E-2</v>
      </c>
      <c r="AK446" s="4">
        <f t="shared" si="789"/>
        <v>0.14399999999999999</v>
      </c>
      <c r="AL446" s="4">
        <f t="shared" si="789"/>
        <v>0.38700000000000001</v>
      </c>
      <c r="AM446" s="4">
        <f t="shared" si="789"/>
        <v>0.106</v>
      </c>
      <c r="AN446" s="4">
        <f t="shared" si="789"/>
        <v>0.54400000000000004</v>
      </c>
      <c r="AO446" s="4">
        <f t="shared" si="789"/>
        <v>0.47699999999999998</v>
      </c>
      <c r="AP446" s="4">
        <f t="shared" si="789"/>
        <v>0.433</v>
      </c>
      <c r="AQ446" s="4">
        <f t="shared" si="789"/>
        <v>1.849</v>
      </c>
      <c r="AR446" s="4">
        <f t="shared" si="789"/>
        <v>0</v>
      </c>
      <c r="AS446" s="4">
        <f t="shared" si="789"/>
        <v>0</v>
      </c>
      <c r="AT446" s="4">
        <f t="shared" si="789"/>
        <v>0</v>
      </c>
      <c r="AU446" s="4">
        <f t="shared" si="789"/>
        <v>0</v>
      </c>
      <c r="AV446" s="4">
        <f t="shared" si="789"/>
        <v>0</v>
      </c>
      <c r="AW446" s="4">
        <f t="shared" si="789"/>
        <v>0</v>
      </c>
      <c r="AX446" s="4">
        <f t="shared" si="789"/>
        <v>0</v>
      </c>
      <c r="AY446" s="4">
        <f t="shared" si="789"/>
        <v>0</v>
      </c>
      <c r="AZ446" s="4">
        <f t="shared" si="789"/>
        <v>0</v>
      </c>
      <c r="BA446" s="4">
        <f t="shared" si="789"/>
        <v>0</v>
      </c>
      <c r="BB446" s="4">
        <f t="shared" si="789"/>
        <v>0</v>
      </c>
      <c r="BC446" s="4">
        <f t="shared" si="789"/>
        <v>0</v>
      </c>
    </row>
    <row r="447" spans="1:55" x14ac:dyDescent="0.2">
      <c r="A447" t="s">
        <v>5</v>
      </c>
      <c r="B447">
        <v>984</v>
      </c>
      <c r="C447">
        <v>1991</v>
      </c>
      <c r="D447" s="4">
        <f t="shared" ref="D447:BC447" si="790">ROUND(D409+D371,3)</f>
        <v>0</v>
      </c>
      <c r="E447" s="4">
        <f t="shared" si="790"/>
        <v>0</v>
      </c>
      <c r="F447" s="4">
        <f t="shared" si="790"/>
        <v>0</v>
      </c>
      <c r="G447" s="4">
        <f t="shared" si="790"/>
        <v>0</v>
      </c>
      <c r="H447" s="4">
        <f t="shared" si="790"/>
        <v>0</v>
      </c>
      <c r="I447" s="4">
        <f t="shared" si="790"/>
        <v>0</v>
      </c>
      <c r="J447" s="4">
        <f t="shared" si="790"/>
        <v>0</v>
      </c>
      <c r="K447" s="4">
        <f t="shared" si="790"/>
        <v>0</v>
      </c>
      <c r="L447" s="4">
        <f t="shared" si="790"/>
        <v>0</v>
      </c>
      <c r="M447" s="4">
        <f t="shared" si="790"/>
        <v>0</v>
      </c>
      <c r="N447" s="4">
        <f t="shared" si="790"/>
        <v>0</v>
      </c>
      <c r="O447" s="4">
        <f t="shared" si="790"/>
        <v>0</v>
      </c>
      <c r="P447" s="4">
        <f t="shared" si="790"/>
        <v>0</v>
      </c>
      <c r="Q447" s="4">
        <f t="shared" si="790"/>
        <v>0</v>
      </c>
      <c r="R447" s="4">
        <f t="shared" si="790"/>
        <v>0</v>
      </c>
      <c r="S447" s="4">
        <f t="shared" si="790"/>
        <v>0</v>
      </c>
      <c r="T447" s="4">
        <f t="shared" si="790"/>
        <v>0</v>
      </c>
      <c r="U447" s="4">
        <f t="shared" si="790"/>
        <v>0</v>
      </c>
      <c r="V447" s="4">
        <f t="shared" si="790"/>
        <v>0</v>
      </c>
      <c r="W447" s="4">
        <f t="shared" si="790"/>
        <v>0</v>
      </c>
      <c r="X447" s="4">
        <f t="shared" si="790"/>
        <v>0</v>
      </c>
      <c r="Y447" s="4">
        <f t="shared" si="790"/>
        <v>0</v>
      </c>
      <c r="Z447" s="4">
        <f t="shared" si="790"/>
        <v>0</v>
      </c>
      <c r="AA447" s="4">
        <f t="shared" si="790"/>
        <v>0</v>
      </c>
      <c r="AB447" s="4">
        <f t="shared" si="790"/>
        <v>0</v>
      </c>
      <c r="AC447" s="4">
        <f t="shared" si="790"/>
        <v>0</v>
      </c>
      <c r="AD447" s="4">
        <f t="shared" si="790"/>
        <v>0</v>
      </c>
      <c r="AE447" s="4">
        <f t="shared" si="790"/>
        <v>0</v>
      </c>
      <c r="AF447" s="4">
        <f t="shared" si="790"/>
        <v>0</v>
      </c>
      <c r="AG447" s="4">
        <f t="shared" si="790"/>
        <v>0.159</v>
      </c>
      <c r="AH447" s="4">
        <f t="shared" si="790"/>
        <v>0.24</v>
      </c>
      <c r="AI447" s="4">
        <f t="shared" si="790"/>
        <v>0</v>
      </c>
      <c r="AJ447" s="4">
        <f t="shared" si="790"/>
        <v>0</v>
      </c>
      <c r="AK447" s="4">
        <f t="shared" si="790"/>
        <v>0</v>
      </c>
      <c r="AL447" s="4">
        <f t="shared" si="790"/>
        <v>0</v>
      </c>
      <c r="AM447" s="4">
        <f t="shared" si="790"/>
        <v>0.39700000000000002</v>
      </c>
      <c r="AN447" s="4">
        <f t="shared" si="790"/>
        <v>0.13500000000000001</v>
      </c>
      <c r="AO447" s="4">
        <f t="shared" si="790"/>
        <v>0</v>
      </c>
      <c r="AP447" s="4">
        <f t="shared" si="790"/>
        <v>0</v>
      </c>
      <c r="AQ447" s="4">
        <f t="shared" si="790"/>
        <v>0</v>
      </c>
      <c r="AR447" s="4">
        <f t="shared" si="790"/>
        <v>0</v>
      </c>
      <c r="AS447" s="4">
        <f t="shared" si="790"/>
        <v>0</v>
      </c>
      <c r="AT447" s="4">
        <f t="shared" si="790"/>
        <v>0</v>
      </c>
      <c r="AU447" s="4">
        <f t="shared" si="790"/>
        <v>0</v>
      </c>
      <c r="AV447" s="4">
        <f t="shared" si="790"/>
        <v>0</v>
      </c>
      <c r="AW447" s="4">
        <f t="shared" si="790"/>
        <v>0</v>
      </c>
      <c r="AX447" s="4">
        <f t="shared" si="790"/>
        <v>0</v>
      </c>
      <c r="AY447" s="4">
        <f t="shared" si="790"/>
        <v>0</v>
      </c>
      <c r="AZ447" s="4">
        <f t="shared" si="790"/>
        <v>0</v>
      </c>
      <c r="BA447" s="4">
        <f t="shared" si="790"/>
        <v>0</v>
      </c>
      <c r="BB447" s="4">
        <f t="shared" si="790"/>
        <v>0</v>
      </c>
      <c r="BC447" s="4">
        <f t="shared" si="790"/>
        <v>0</v>
      </c>
    </row>
    <row r="448" spans="1:55" x14ac:dyDescent="0.2">
      <c r="A448" t="s">
        <v>5</v>
      </c>
      <c r="B448">
        <v>984</v>
      </c>
      <c r="C448">
        <v>1992</v>
      </c>
      <c r="D448" s="4">
        <f t="shared" ref="D448:BC448" si="791">ROUND(D410+D372,3)</f>
        <v>0</v>
      </c>
      <c r="E448" s="4">
        <f t="shared" si="791"/>
        <v>0</v>
      </c>
      <c r="F448" s="4">
        <f t="shared" si="791"/>
        <v>0</v>
      </c>
      <c r="G448" s="4">
        <f t="shared" si="791"/>
        <v>0</v>
      </c>
      <c r="H448" s="4">
        <f t="shared" si="791"/>
        <v>0</v>
      </c>
      <c r="I448" s="4">
        <f t="shared" si="791"/>
        <v>0</v>
      </c>
      <c r="J448" s="4">
        <f t="shared" si="791"/>
        <v>0</v>
      </c>
      <c r="K448" s="4">
        <f t="shared" si="791"/>
        <v>0</v>
      </c>
      <c r="L448" s="4">
        <f t="shared" si="791"/>
        <v>0</v>
      </c>
      <c r="M448" s="4">
        <f t="shared" si="791"/>
        <v>0</v>
      </c>
      <c r="N448" s="4">
        <f t="shared" si="791"/>
        <v>0</v>
      </c>
      <c r="O448" s="4">
        <f t="shared" si="791"/>
        <v>0</v>
      </c>
      <c r="P448" s="4">
        <f t="shared" si="791"/>
        <v>0</v>
      </c>
      <c r="Q448" s="4">
        <f t="shared" si="791"/>
        <v>0</v>
      </c>
      <c r="R448" s="4">
        <f t="shared" si="791"/>
        <v>0</v>
      </c>
      <c r="S448" s="4">
        <f t="shared" si="791"/>
        <v>0</v>
      </c>
      <c r="T448" s="4">
        <f t="shared" si="791"/>
        <v>0</v>
      </c>
      <c r="U448" s="4">
        <f t="shared" si="791"/>
        <v>0</v>
      </c>
      <c r="V448" s="4">
        <f t="shared" si="791"/>
        <v>0</v>
      </c>
      <c r="W448" s="4">
        <f t="shared" si="791"/>
        <v>7.9000000000000001E-2</v>
      </c>
      <c r="X448" s="4">
        <f t="shared" si="791"/>
        <v>0.222</v>
      </c>
      <c r="Y448" s="4">
        <f t="shared" si="791"/>
        <v>0.35699999999999998</v>
      </c>
      <c r="Z448" s="4">
        <f t="shared" si="791"/>
        <v>0.38400000000000001</v>
      </c>
      <c r="AA448" s="4">
        <f t="shared" si="791"/>
        <v>0.61399999999999999</v>
      </c>
      <c r="AB448" s="4">
        <f t="shared" si="791"/>
        <v>0</v>
      </c>
      <c r="AC448" s="4">
        <f t="shared" si="791"/>
        <v>0</v>
      </c>
      <c r="AD448" s="4">
        <f t="shared" si="791"/>
        <v>0</v>
      </c>
      <c r="AE448" s="4">
        <f t="shared" si="791"/>
        <v>0</v>
      </c>
      <c r="AF448" s="4">
        <f t="shared" si="791"/>
        <v>0</v>
      </c>
      <c r="AG448" s="4">
        <f t="shared" si="791"/>
        <v>0</v>
      </c>
      <c r="AH448" s="4">
        <f t="shared" si="791"/>
        <v>0</v>
      </c>
      <c r="AI448" s="4">
        <f t="shared" si="791"/>
        <v>0</v>
      </c>
      <c r="AJ448" s="4">
        <f t="shared" si="791"/>
        <v>0</v>
      </c>
      <c r="AK448" s="4">
        <f t="shared" si="791"/>
        <v>0.22900000000000001</v>
      </c>
      <c r="AL448" s="4">
        <f t="shared" si="791"/>
        <v>0</v>
      </c>
      <c r="AM448" s="4">
        <f t="shared" si="791"/>
        <v>0</v>
      </c>
      <c r="AN448" s="4">
        <f t="shared" si="791"/>
        <v>0</v>
      </c>
      <c r="AO448" s="4">
        <f t="shared" si="791"/>
        <v>0</v>
      </c>
      <c r="AP448" s="4">
        <f t="shared" si="791"/>
        <v>0</v>
      </c>
      <c r="AQ448" s="4">
        <f t="shared" si="791"/>
        <v>0</v>
      </c>
      <c r="AR448" s="4">
        <f t="shared" si="791"/>
        <v>0</v>
      </c>
      <c r="AS448" s="4">
        <f t="shared" si="791"/>
        <v>0</v>
      </c>
      <c r="AT448" s="4">
        <f t="shared" si="791"/>
        <v>0</v>
      </c>
      <c r="AU448" s="4">
        <f t="shared" si="791"/>
        <v>0</v>
      </c>
      <c r="AV448" s="4">
        <f t="shared" si="791"/>
        <v>0</v>
      </c>
      <c r="AW448" s="4">
        <f t="shared" si="791"/>
        <v>0</v>
      </c>
      <c r="AX448" s="4">
        <f t="shared" si="791"/>
        <v>0</v>
      </c>
      <c r="AY448" s="4">
        <f t="shared" si="791"/>
        <v>0</v>
      </c>
      <c r="AZ448" s="4">
        <f t="shared" si="791"/>
        <v>0</v>
      </c>
      <c r="BA448" s="4">
        <f t="shared" si="791"/>
        <v>0</v>
      </c>
      <c r="BB448" s="4">
        <f t="shared" si="791"/>
        <v>0</v>
      </c>
      <c r="BC448" s="4">
        <f t="shared" si="791"/>
        <v>0</v>
      </c>
    </row>
    <row r="449" spans="1:55" x14ac:dyDescent="0.2">
      <c r="A449" t="s">
        <v>5</v>
      </c>
      <c r="B449">
        <v>984</v>
      </c>
      <c r="C449">
        <v>1993</v>
      </c>
      <c r="D449" s="4">
        <f t="shared" ref="D449:BC449" si="792">ROUND(D411+D373,3)</f>
        <v>0</v>
      </c>
      <c r="E449" s="4">
        <f t="shared" si="792"/>
        <v>0</v>
      </c>
      <c r="F449" s="4">
        <f t="shared" si="792"/>
        <v>0</v>
      </c>
      <c r="G449" s="4">
        <f t="shared" si="792"/>
        <v>0</v>
      </c>
      <c r="H449" s="4">
        <f t="shared" si="792"/>
        <v>0</v>
      </c>
      <c r="I449" s="4">
        <f t="shared" si="792"/>
        <v>0</v>
      </c>
      <c r="J449" s="4">
        <f t="shared" si="792"/>
        <v>0</v>
      </c>
      <c r="K449" s="4">
        <f t="shared" si="792"/>
        <v>0</v>
      </c>
      <c r="L449" s="4">
        <f t="shared" si="792"/>
        <v>0</v>
      </c>
      <c r="M449" s="4">
        <f t="shared" si="792"/>
        <v>0</v>
      </c>
      <c r="N449" s="4">
        <f t="shared" si="792"/>
        <v>0</v>
      </c>
      <c r="O449" s="4">
        <f t="shared" si="792"/>
        <v>0</v>
      </c>
      <c r="P449" s="4">
        <f t="shared" si="792"/>
        <v>0</v>
      </c>
      <c r="Q449" s="4">
        <f t="shared" si="792"/>
        <v>0</v>
      </c>
      <c r="R449" s="4">
        <f t="shared" si="792"/>
        <v>0</v>
      </c>
      <c r="S449" s="4">
        <f t="shared" si="792"/>
        <v>0</v>
      </c>
      <c r="T449" s="4">
        <f t="shared" si="792"/>
        <v>0</v>
      </c>
      <c r="U449" s="4">
        <f t="shared" si="792"/>
        <v>0</v>
      </c>
      <c r="V449" s="4">
        <f t="shared" si="792"/>
        <v>0</v>
      </c>
      <c r="W449" s="4">
        <f t="shared" si="792"/>
        <v>0</v>
      </c>
      <c r="X449" s="4">
        <f t="shared" si="792"/>
        <v>0</v>
      </c>
      <c r="Y449" s="4">
        <f t="shared" si="792"/>
        <v>0</v>
      </c>
      <c r="Z449" s="4">
        <f t="shared" si="792"/>
        <v>0</v>
      </c>
      <c r="AA449" s="4">
        <f t="shared" si="792"/>
        <v>0</v>
      </c>
      <c r="AB449" s="4">
        <f t="shared" si="792"/>
        <v>0</v>
      </c>
      <c r="AC449" s="4">
        <f t="shared" si="792"/>
        <v>0</v>
      </c>
      <c r="AD449" s="4">
        <f t="shared" si="792"/>
        <v>0</v>
      </c>
      <c r="AE449" s="4">
        <f t="shared" si="792"/>
        <v>0</v>
      </c>
      <c r="AF449" s="4">
        <f t="shared" si="792"/>
        <v>0</v>
      </c>
      <c r="AG449" s="4">
        <f t="shared" si="792"/>
        <v>0</v>
      </c>
      <c r="AH449" s="4">
        <f t="shared" si="792"/>
        <v>0</v>
      </c>
      <c r="AI449" s="4">
        <f t="shared" si="792"/>
        <v>0</v>
      </c>
      <c r="AJ449" s="4">
        <f t="shared" si="792"/>
        <v>0</v>
      </c>
      <c r="AK449" s="4">
        <f t="shared" si="792"/>
        <v>0</v>
      </c>
      <c r="AL449" s="4">
        <f t="shared" si="792"/>
        <v>0</v>
      </c>
      <c r="AM449" s="4">
        <f t="shared" si="792"/>
        <v>0</v>
      </c>
      <c r="AN449" s="4">
        <f t="shared" si="792"/>
        <v>0</v>
      </c>
      <c r="AO449" s="4">
        <f t="shared" si="792"/>
        <v>0</v>
      </c>
      <c r="AP449" s="4">
        <f t="shared" si="792"/>
        <v>0</v>
      </c>
      <c r="AQ449" s="4">
        <f t="shared" si="792"/>
        <v>0</v>
      </c>
      <c r="AR449" s="4">
        <f t="shared" si="792"/>
        <v>0</v>
      </c>
      <c r="AS449" s="4">
        <f t="shared" si="792"/>
        <v>0</v>
      </c>
      <c r="AT449" s="4">
        <f t="shared" si="792"/>
        <v>0</v>
      </c>
      <c r="AU449" s="4">
        <f t="shared" si="792"/>
        <v>0</v>
      </c>
      <c r="AV449" s="4">
        <f t="shared" si="792"/>
        <v>0</v>
      </c>
      <c r="AW449" s="4">
        <f t="shared" si="792"/>
        <v>0</v>
      </c>
      <c r="AX449" s="4">
        <f t="shared" si="792"/>
        <v>0</v>
      </c>
      <c r="AY449" s="4">
        <f t="shared" si="792"/>
        <v>0</v>
      </c>
      <c r="AZ449" s="4">
        <f t="shared" si="792"/>
        <v>0</v>
      </c>
      <c r="BA449" s="4">
        <f t="shared" si="792"/>
        <v>0</v>
      </c>
      <c r="BB449" s="4">
        <f t="shared" si="792"/>
        <v>0</v>
      </c>
      <c r="BC449" s="4">
        <f t="shared" si="792"/>
        <v>0</v>
      </c>
    </row>
    <row r="450" spans="1:55" x14ac:dyDescent="0.2">
      <c r="A450" t="s">
        <v>5</v>
      </c>
      <c r="B450">
        <v>984</v>
      </c>
      <c r="C450">
        <v>1994</v>
      </c>
      <c r="D450" s="4">
        <f t="shared" ref="D450:BC450" si="793">ROUND(D412+D374,3)</f>
        <v>0</v>
      </c>
      <c r="E450" s="4">
        <f t="shared" si="793"/>
        <v>0</v>
      </c>
      <c r="F450" s="4">
        <f t="shared" si="793"/>
        <v>0</v>
      </c>
      <c r="G450" s="4">
        <f t="shared" si="793"/>
        <v>0</v>
      </c>
      <c r="H450" s="4">
        <f t="shared" si="793"/>
        <v>0</v>
      </c>
      <c r="I450" s="4">
        <f t="shared" si="793"/>
        <v>0</v>
      </c>
      <c r="J450" s="4">
        <f t="shared" si="793"/>
        <v>0</v>
      </c>
      <c r="K450" s="4">
        <f t="shared" si="793"/>
        <v>0</v>
      </c>
      <c r="L450" s="4">
        <f t="shared" si="793"/>
        <v>0</v>
      </c>
      <c r="M450" s="4">
        <f t="shared" si="793"/>
        <v>0</v>
      </c>
      <c r="N450" s="4">
        <f t="shared" si="793"/>
        <v>0</v>
      </c>
      <c r="O450" s="4">
        <f t="shared" si="793"/>
        <v>0</v>
      </c>
      <c r="P450" s="4">
        <f t="shared" si="793"/>
        <v>0</v>
      </c>
      <c r="Q450" s="4">
        <f t="shared" si="793"/>
        <v>0</v>
      </c>
      <c r="R450" s="4">
        <f t="shared" si="793"/>
        <v>0</v>
      </c>
      <c r="S450" s="4">
        <f t="shared" si="793"/>
        <v>0</v>
      </c>
      <c r="T450" s="4">
        <f t="shared" si="793"/>
        <v>0</v>
      </c>
      <c r="U450" s="4">
        <f t="shared" si="793"/>
        <v>0</v>
      </c>
      <c r="V450" s="4">
        <f t="shared" si="793"/>
        <v>0</v>
      </c>
      <c r="W450" s="4">
        <f t="shared" si="793"/>
        <v>0</v>
      </c>
      <c r="X450" s="4">
        <f t="shared" si="793"/>
        <v>0</v>
      </c>
      <c r="Y450" s="4">
        <f t="shared" si="793"/>
        <v>0</v>
      </c>
      <c r="Z450" s="4">
        <f t="shared" si="793"/>
        <v>0</v>
      </c>
      <c r="AA450" s="4">
        <f t="shared" si="793"/>
        <v>0</v>
      </c>
      <c r="AB450" s="4">
        <f t="shared" si="793"/>
        <v>0</v>
      </c>
      <c r="AC450" s="4">
        <f t="shared" si="793"/>
        <v>0</v>
      </c>
      <c r="AD450" s="4">
        <f t="shared" si="793"/>
        <v>0.41799999999999998</v>
      </c>
      <c r="AE450" s="4">
        <f t="shared" si="793"/>
        <v>0.88</v>
      </c>
      <c r="AF450" s="4">
        <f t="shared" si="793"/>
        <v>0.65500000000000003</v>
      </c>
      <c r="AG450" s="4">
        <f t="shared" si="793"/>
        <v>0.51100000000000001</v>
      </c>
      <c r="AH450" s="4">
        <f t="shared" si="793"/>
        <v>0.97199999999999998</v>
      </c>
      <c r="AI450" s="4">
        <f t="shared" si="793"/>
        <v>1.3839999999999999</v>
      </c>
      <c r="AJ450" s="4">
        <f t="shared" si="793"/>
        <v>0.88800000000000001</v>
      </c>
      <c r="AK450" s="4">
        <f t="shared" si="793"/>
        <v>0.56299999999999994</v>
      </c>
      <c r="AL450" s="4">
        <f t="shared" si="793"/>
        <v>0.63300000000000001</v>
      </c>
      <c r="AM450" s="4">
        <f t="shared" si="793"/>
        <v>0.56399999999999995</v>
      </c>
      <c r="AN450" s="4">
        <f t="shared" si="793"/>
        <v>0.79400000000000004</v>
      </c>
      <c r="AO450" s="4">
        <f t="shared" si="793"/>
        <v>0.495</v>
      </c>
      <c r="AP450" s="4">
        <f t="shared" si="793"/>
        <v>0.46500000000000002</v>
      </c>
      <c r="AQ450" s="4">
        <f t="shared" si="793"/>
        <v>0.33300000000000002</v>
      </c>
      <c r="AR450" s="4">
        <f t="shared" si="793"/>
        <v>0</v>
      </c>
      <c r="AS450" s="4">
        <f t="shared" si="793"/>
        <v>0</v>
      </c>
      <c r="AT450" s="4">
        <f t="shared" si="793"/>
        <v>0</v>
      </c>
      <c r="AU450" s="4">
        <f t="shared" si="793"/>
        <v>0</v>
      </c>
      <c r="AV450" s="4">
        <f t="shared" si="793"/>
        <v>0</v>
      </c>
      <c r="AW450" s="4">
        <f t="shared" si="793"/>
        <v>0</v>
      </c>
      <c r="AX450" s="4">
        <f t="shared" si="793"/>
        <v>0</v>
      </c>
      <c r="AY450" s="4">
        <f t="shared" si="793"/>
        <v>0</v>
      </c>
      <c r="AZ450" s="4">
        <f t="shared" si="793"/>
        <v>0</v>
      </c>
      <c r="BA450" s="4">
        <f t="shared" si="793"/>
        <v>0</v>
      </c>
      <c r="BB450" s="4">
        <f t="shared" si="793"/>
        <v>0</v>
      </c>
      <c r="BC450" s="4">
        <f t="shared" si="793"/>
        <v>0</v>
      </c>
    </row>
    <row r="451" spans="1:55" x14ac:dyDescent="0.2">
      <c r="A451" t="s">
        <v>5</v>
      </c>
      <c r="B451">
        <v>984</v>
      </c>
      <c r="C451">
        <v>1995</v>
      </c>
      <c r="D451" s="4">
        <f t="shared" ref="D451:BC451" si="794">ROUND(D413+D375,3)</f>
        <v>0</v>
      </c>
      <c r="E451" s="4">
        <f t="shared" si="794"/>
        <v>0</v>
      </c>
      <c r="F451" s="4">
        <f t="shared" si="794"/>
        <v>0</v>
      </c>
      <c r="G451" s="4">
        <f t="shared" si="794"/>
        <v>0</v>
      </c>
      <c r="H451" s="4">
        <f t="shared" si="794"/>
        <v>0</v>
      </c>
      <c r="I451" s="4">
        <f t="shared" si="794"/>
        <v>0</v>
      </c>
      <c r="J451" s="4">
        <f t="shared" si="794"/>
        <v>0</v>
      </c>
      <c r="K451" s="4">
        <f t="shared" si="794"/>
        <v>0</v>
      </c>
      <c r="L451" s="4">
        <f t="shared" si="794"/>
        <v>0</v>
      </c>
      <c r="M451" s="4">
        <f t="shared" si="794"/>
        <v>0</v>
      </c>
      <c r="N451" s="4">
        <f t="shared" si="794"/>
        <v>0</v>
      </c>
      <c r="O451" s="4">
        <f t="shared" si="794"/>
        <v>0</v>
      </c>
      <c r="P451" s="4">
        <f t="shared" si="794"/>
        <v>0</v>
      </c>
      <c r="Q451" s="4">
        <f t="shared" si="794"/>
        <v>0</v>
      </c>
      <c r="R451" s="4">
        <f t="shared" si="794"/>
        <v>0</v>
      </c>
      <c r="S451" s="4">
        <f t="shared" si="794"/>
        <v>0</v>
      </c>
      <c r="T451" s="4">
        <f t="shared" si="794"/>
        <v>0</v>
      </c>
      <c r="U451" s="4">
        <f t="shared" si="794"/>
        <v>0</v>
      </c>
      <c r="V451" s="4">
        <f t="shared" si="794"/>
        <v>0</v>
      </c>
      <c r="W451" s="4">
        <f t="shared" si="794"/>
        <v>0</v>
      </c>
      <c r="X451" s="4">
        <f t="shared" si="794"/>
        <v>0</v>
      </c>
      <c r="Y451" s="4">
        <f t="shared" si="794"/>
        <v>0</v>
      </c>
      <c r="Z451" s="4">
        <f t="shared" si="794"/>
        <v>0</v>
      </c>
      <c r="AA451" s="4">
        <f t="shared" si="794"/>
        <v>0</v>
      </c>
      <c r="AB451" s="4">
        <f t="shared" si="794"/>
        <v>0</v>
      </c>
      <c r="AC451" s="4">
        <f t="shared" si="794"/>
        <v>0</v>
      </c>
      <c r="AD451" s="4">
        <f t="shared" si="794"/>
        <v>0</v>
      </c>
      <c r="AE451" s="4">
        <f t="shared" si="794"/>
        <v>0</v>
      </c>
      <c r="AF451" s="4">
        <f t="shared" si="794"/>
        <v>0</v>
      </c>
      <c r="AG451" s="4">
        <f t="shared" si="794"/>
        <v>0</v>
      </c>
      <c r="AH451" s="4">
        <f t="shared" si="794"/>
        <v>0</v>
      </c>
      <c r="AI451" s="4">
        <f t="shared" si="794"/>
        <v>0</v>
      </c>
      <c r="AJ451" s="4">
        <f t="shared" si="794"/>
        <v>0</v>
      </c>
      <c r="AK451" s="4">
        <f t="shared" si="794"/>
        <v>0</v>
      </c>
      <c r="AL451" s="4">
        <f t="shared" si="794"/>
        <v>0</v>
      </c>
      <c r="AM451" s="4">
        <f t="shared" si="794"/>
        <v>0</v>
      </c>
      <c r="AN451" s="4">
        <f t="shared" si="794"/>
        <v>0</v>
      </c>
      <c r="AO451" s="4">
        <f t="shared" si="794"/>
        <v>0</v>
      </c>
      <c r="AP451" s="4">
        <f t="shared" si="794"/>
        <v>0</v>
      </c>
      <c r="AQ451" s="4">
        <f t="shared" si="794"/>
        <v>0</v>
      </c>
      <c r="AR451" s="4">
        <f t="shared" si="794"/>
        <v>0</v>
      </c>
      <c r="AS451" s="4">
        <f t="shared" si="794"/>
        <v>0</v>
      </c>
      <c r="AT451" s="4">
        <f t="shared" si="794"/>
        <v>0</v>
      </c>
      <c r="AU451" s="4">
        <f t="shared" si="794"/>
        <v>0</v>
      </c>
      <c r="AV451" s="4">
        <f t="shared" si="794"/>
        <v>0</v>
      </c>
      <c r="AW451" s="4">
        <f t="shared" si="794"/>
        <v>0</v>
      </c>
      <c r="AX451" s="4">
        <f t="shared" si="794"/>
        <v>0</v>
      </c>
      <c r="AY451" s="4">
        <f t="shared" si="794"/>
        <v>0</v>
      </c>
      <c r="AZ451" s="4">
        <f t="shared" si="794"/>
        <v>0</v>
      </c>
      <c r="BA451" s="4">
        <f t="shared" si="794"/>
        <v>0</v>
      </c>
      <c r="BB451" s="4">
        <f t="shared" si="794"/>
        <v>0</v>
      </c>
      <c r="BC451" s="4">
        <f t="shared" si="794"/>
        <v>0</v>
      </c>
    </row>
    <row r="452" spans="1:55" x14ac:dyDescent="0.2">
      <c r="A452" t="s">
        <v>5</v>
      </c>
      <c r="B452">
        <v>984</v>
      </c>
      <c r="C452">
        <v>1996</v>
      </c>
      <c r="D452" s="4">
        <f t="shared" ref="D452:BC452" si="795">ROUND(D414+D376,3)</f>
        <v>0</v>
      </c>
      <c r="E452" s="4">
        <f t="shared" si="795"/>
        <v>0</v>
      </c>
      <c r="F452" s="4">
        <f t="shared" si="795"/>
        <v>0</v>
      </c>
      <c r="G452" s="4">
        <f t="shared" si="795"/>
        <v>0</v>
      </c>
      <c r="H452" s="4">
        <f t="shared" si="795"/>
        <v>0</v>
      </c>
      <c r="I452" s="4">
        <f t="shared" si="795"/>
        <v>0</v>
      </c>
      <c r="J452" s="4">
        <f t="shared" si="795"/>
        <v>0</v>
      </c>
      <c r="K452" s="4">
        <f t="shared" si="795"/>
        <v>0</v>
      </c>
      <c r="L452" s="4">
        <f t="shared" si="795"/>
        <v>0</v>
      </c>
      <c r="M452" s="4">
        <f t="shared" si="795"/>
        <v>0</v>
      </c>
      <c r="N452" s="4">
        <f t="shared" si="795"/>
        <v>0</v>
      </c>
      <c r="O452" s="4">
        <f t="shared" si="795"/>
        <v>0</v>
      </c>
      <c r="P452" s="4">
        <f t="shared" si="795"/>
        <v>0</v>
      </c>
      <c r="Q452" s="4">
        <f t="shared" si="795"/>
        <v>0</v>
      </c>
      <c r="R452" s="4">
        <f t="shared" si="795"/>
        <v>0</v>
      </c>
      <c r="S452" s="4">
        <f t="shared" si="795"/>
        <v>0</v>
      </c>
      <c r="T452" s="4">
        <f t="shared" si="795"/>
        <v>0</v>
      </c>
      <c r="U452" s="4">
        <f t="shared" si="795"/>
        <v>0</v>
      </c>
      <c r="V452" s="4">
        <f t="shared" si="795"/>
        <v>0</v>
      </c>
      <c r="W452" s="4">
        <f t="shared" si="795"/>
        <v>0</v>
      </c>
      <c r="X452" s="4">
        <f t="shared" si="795"/>
        <v>0</v>
      </c>
      <c r="Y452" s="4">
        <f t="shared" si="795"/>
        <v>0</v>
      </c>
      <c r="Z452" s="4">
        <f t="shared" si="795"/>
        <v>0</v>
      </c>
      <c r="AA452" s="4">
        <f t="shared" si="795"/>
        <v>0</v>
      </c>
      <c r="AB452" s="4">
        <f t="shared" si="795"/>
        <v>0</v>
      </c>
      <c r="AC452" s="4">
        <f t="shared" si="795"/>
        <v>0</v>
      </c>
      <c r="AD452" s="4">
        <f t="shared" si="795"/>
        <v>0</v>
      </c>
      <c r="AE452" s="4">
        <f t="shared" si="795"/>
        <v>0</v>
      </c>
      <c r="AF452" s="4">
        <f t="shared" si="795"/>
        <v>0.80300000000000005</v>
      </c>
      <c r="AG452" s="4">
        <f t="shared" si="795"/>
        <v>1.708</v>
      </c>
      <c r="AH452" s="4">
        <f t="shared" si="795"/>
        <v>1.4359999999999999</v>
      </c>
      <c r="AI452" s="4">
        <f t="shared" si="795"/>
        <v>0.86</v>
      </c>
      <c r="AJ452" s="4">
        <f t="shared" si="795"/>
        <v>0.28699999999999998</v>
      </c>
      <c r="AK452" s="4">
        <f t="shared" si="795"/>
        <v>0.44500000000000001</v>
      </c>
      <c r="AL452" s="4">
        <f t="shared" si="795"/>
        <v>0.54300000000000004</v>
      </c>
      <c r="AM452" s="4">
        <f t="shared" si="795"/>
        <v>0.64900000000000002</v>
      </c>
      <c r="AN452" s="4">
        <f t="shared" si="795"/>
        <v>0.57399999999999995</v>
      </c>
      <c r="AO452" s="4">
        <f t="shared" si="795"/>
        <v>0</v>
      </c>
      <c r="AP452" s="4">
        <f t="shared" si="795"/>
        <v>0</v>
      </c>
      <c r="AQ452" s="4">
        <f t="shared" si="795"/>
        <v>0</v>
      </c>
      <c r="AR452" s="4">
        <f t="shared" si="795"/>
        <v>0</v>
      </c>
      <c r="AS452" s="4">
        <f t="shared" si="795"/>
        <v>0</v>
      </c>
      <c r="AT452" s="4">
        <f t="shared" si="795"/>
        <v>0</v>
      </c>
      <c r="AU452" s="4">
        <f t="shared" si="795"/>
        <v>0</v>
      </c>
      <c r="AV452" s="4">
        <f t="shared" si="795"/>
        <v>0</v>
      </c>
      <c r="AW452" s="4">
        <f t="shared" si="795"/>
        <v>0</v>
      </c>
      <c r="AX452" s="4">
        <f t="shared" si="795"/>
        <v>0</v>
      </c>
      <c r="AY452" s="4">
        <f t="shared" si="795"/>
        <v>0</v>
      </c>
      <c r="AZ452" s="4">
        <f t="shared" si="795"/>
        <v>0</v>
      </c>
      <c r="BA452" s="4">
        <f t="shared" si="795"/>
        <v>0</v>
      </c>
      <c r="BB452" s="4">
        <f t="shared" si="795"/>
        <v>0</v>
      </c>
      <c r="BC452" s="4">
        <f t="shared" si="795"/>
        <v>0</v>
      </c>
    </row>
    <row r="453" spans="1:55" x14ac:dyDescent="0.2">
      <c r="A453" t="s">
        <v>5</v>
      </c>
      <c r="B453">
        <v>984</v>
      </c>
      <c r="C453">
        <v>1997</v>
      </c>
      <c r="D453" s="4">
        <f t="shared" ref="D453:BC453" si="796">ROUND(D415+D377,3)</f>
        <v>0</v>
      </c>
      <c r="E453" s="4">
        <f t="shared" si="796"/>
        <v>0</v>
      </c>
      <c r="F453" s="4">
        <f t="shared" si="796"/>
        <v>0</v>
      </c>
      <c r="G453" s="4">
        <f t="shared" si="796"/>
        <v>0</v>
      </c>
      <c r="H453" s="4">
        <f t="shared" si="796"/>
        <v>0</v>
      </c>
      <c r="I453" s="4">
        <f t="shared" si="796"/>
        <v>0</v>
      </c>
      <c r="J453" s="4">
        <f t="shared" si="796"/>
        <v>0</v>
      </c>
      <c r="K453" s="4">
        <f t="shared" si="796"/>
        <v>0</v>
      </c>
      <c r="L453" s="4">
        <f t="shared" si="796"/>
        <v>0</v>
      </c>
      <c r="M453" s="4">
        <f t="shared" si="796"/>
        <v>0</v>
      </c>
      <c r="N453" s="4">
        <f t="shared" si="796"/>
        <v>0</v>
      </c>
      <c r="O453" s="4">
        <f t="shared" si="796"/>
        <v>0</v>
      </c>
      <c r="P453" s="4">
        <f t="shared" si="796"/>
        <v>0</v>
      </c>
      <c r="Q453" s="4">
        <f t="shared" si="796"/>
        <v>0</v>
      </c>
      <c r="R453" s="4">
        <f t="shared" si="796"/>
        <v>0</v>
      </c>
      <c r="S453" s="4">
        <f t="shared" si="796"/>
        <v>0</v>
      </c>
      <c r="T453" s="4">
        <f t="shared" si="796"/>
        <v>0</v>
      </c>
      <c r="U453" s="4">
        <f t="shared" si="796"/>
        <v>0</v>
      </c>
      <c r="V453" s="4">
        <f t="shared" si="796"/>
        <v>0</v>
      </c>
      <c r="W453" s="4">
        <f t="shared" si="796"/>
        <v>0</v>
      </c>
      <c r="X453" s="4">
        <f t="shared" si="796"/>
        <v>0</v>
      </c>
      <c r="Y453" s="4">
        <f t="shared" si="796"/>
        <v>0</v>
      </c>
      <c r="Z453" s="4">
        <f t="shared" si="796"/>
        <v>0</v>
      </c>
      <c r="AA453" s="4">
        <f t="shared" si="796"/>
        <v>0</v>
      </c>
      <c r="AB453" s="4">
        <f t="shared" si="796"/>
        <v>0</v>
      </c>
      <c r="AC453" s="4">
        <f t="shared" si="796"/>
        <v>0</v>
      </c>
      <c r="AD453" s="4">
        <f t="shared" si="796"/>
        <v>0</v>
      </c>
      <c r="AE453" s="4">
        <f t="shared" si="796"/>
        <v>0</v>
      </c>
      <c r="AF453" s="4">
        <f t="shared" si="796"/>
        <v>0.27100000000000002</v>
      </c>
      <c r="AG453" s="4">
        <f t="shared" si="796"/>
        <v>1.381</v>
      </c>
      <c r="AH453" s="4">
        <f t="shared" si="796"/>
        <v>1.2829999999999999</v>
      </c>
      <c r="AI453" s="4">
        <f t="shared" si="796"/>
        <v>0.57599999999999996</v>
      </c>
      <c r="AJ453" s="4">
        <f t="shared" si="796"/>
        <v>0</v>
      </c>
      <c r="AK453" s="4">
        <f t="shared" si="796"/>
        <v>0</v>
      </c>
      <c r="AL453" s="4">
        <f t="shared" si="796"/>
        <v>6.8000000000000005E-2</v>
      </c>
      <c r="AM453" s="4">
        <f t="shared" si="796"/>
        <v>0.626</v>
      </c>
      <c r="AN453" s="4">
        <f t="shared" si="796"/>
        <v>0.71399999999999997</v>
      </c>
      <c r="AO453" s="4">
        <f t="shared" si="796"/>
        <v>0.316</v>
      </c>
      <c r="AP453" s="4">
        <f t="shared" si="796"/>
        <v>0.70099999999999996</v>
      </c>
      <c r="AQ453" s="4">
        <f t="shared" si="796"/>
        <v>0</v>
      </c>
      <c r="AR453" s="4">
        <f t="shared" si="796"/>
        <v>0</v>
      </c>
      <c r="AS453" s="4">
        <f t="shared" si="796"/>
        <v>0</v>
      </c>
      <c r="AT453" s="4">
        <f t="shared" si="796"/>
        <v>0</v>
      </c>
      <c r="AU453" s="4">
        <f t="shared" si="796"/>
        <v>0</v>
      </c>
      <c r="AV453" s="4">
        <f t="shared" si="796"/>
        <v>0</v>
      </c>
      <c r="AW453" s="4">
        <f t="shared" si="796"/>
        <v>0</v>
      </c>
      <c r="AX453" s="4">
        <f t="shared" si="796"/>
        <v>0</v>
      </c>
      <c r="AY453" s="4">
        <f t="shared" si="796"/>
        <v>0</v>
      </c>
      <c r="AZ453" s="4">
        <f t="shared" si="796"/>
        <v>0</v>
      </c>
      <c r="BA453" s="4">
        <f t="shared" si="796"/>
        <v>0</v>
      </c>
      <c r="BB453" s="4">
        <f t="shared" si="796"/>
        <v>0</v>
      </c>
      <c r="BC453" s="4">
        <f t="shared" si="796"/>
        <v>0</v>
      </c>
    </row>
    <row r="454" spans="1:55" x14ac:dyDescent="0.2">
      <c r="A454" t="s">
        <v>5</v>
      </c>
      <c r="B454">
        <v>984</v>
      </c>
      <c r="C454">
        <v>1998</v>
      </c>
      <c r="D454" s="4">
        <f t="shared" ref="D454:BC454" si="797">ROUND(D416+D378,3)</f>
        <v>0</v>
      </c>
      <c r="E454" s="4">
        <f t="shared" si="797"/>
        <v>0</v>
      </c>
      <c r="F454" s="4">
        <f t="shared" si="797"/>
        <v>0</v>
      </c>
      <c r="G454" s="4">
        <f t="shared" si="797"/>
        <v>0</v>
      </c>
      <c r="H454" s="4">
        <f t="shared" si="797"/>
        <v>0</v>
      </c>
      <c r="I454" s="4">
        <f t="shared" si="797"/>
        <v>0</v>
      </c>
      <c r="J454" s="4">
        <f t="shared" si="797"/>
        <v>0</v>
      </c>
      <c r="K454" s="4">
        <f t="shared" si="797"/>
        <v>0</v>
      </c>
      <c r="L454" s="4">
        <f t="shared" si="797"/>
        <v>0</v>
      </c>
      <c r="M454" s="4">
        <f t="shared" si="797"/>
        <v>0</v>
      </c>
      <c r="N454" s="4">
        <f t="shared" si="797"/>
        <v>0</v>
      </c>
      <c r="O454" s="4">
        <f t="shared" si="797"/>
        <v>0</v>
      </c>
      <c r="P454" s="4">
        <f t="shared" si="797"/>
        <v>0</v>
      </c>
      <c r="Q454" s="4">
        <f t="shared" si="797"/>
        <v>0</v>
      </c>
      <c r="R454" s="4">
        <f t="shared" si="797"/>
        <v>0</v>
      </c>
      <c r="S454" s="4">
        <f t="shared" si="797"/>
        <v>0</v>
      </c>
      <c r="T454" s="4">
        <f t="shared" si="797"/>
        <v>0</v>
      </c>
      <c r="U454" s="4">
        <f t="shared" si="797"/>
        <v>0</v>
      </c>
      <c r="V454" s="4">
        <f t="shared" si="797"/>
        <v>0</v>
      </c>
      <c r="W454" s="4">
        <f t="shared" si="797"/>
        <v>0.224</v>
      </c>
      <c r="X454" s="4">
        <f t="shared" si="797"/>
        <v>0</v>
      </c>
      <c r="Y454" s="4">
        <f t="shared" si="797"/>
        <v>0</v>
      </c>
      <c r="Z454" s="4">
        <f t="shared" si="797"/>
        <v>0</v>
      </c>
      <c r="AA454" s="4">
        <f t="shared" si="797"/>
        <v>0</v>
      </c>
      <c r="AB454" s="4">
        <f t="shared" si="797"/>
        <v>0</v>
      </c>
      <c r="AC454" s="4">
        <f t="shared" si="797"/>
        <v>0</v>
      </c>
      <c r="AD454" s="4">
        <f t="shared" si="797"/>
        <v>0</v>
      </c>
      <c r="AE454" s="4">
        <f t="shared" si="797"/>
        <v>0</v>
      </c>
      <c r="AF454" s="4">
        <f t="shared" si="797"/>
        <v>0</v>
      </c>
      <c r="AG454" s="4">
        <f t="shared" si="797"/>
        <v>0.89700000000000002</v>
      </c>
      <c r="AH454" s="4">
        <f t="shared" si="797"/>
        <v>1.391</v>
      </c>
      <c r="AI454" s="4">
        <f t="shared" si="797"/>
        <v>0.17100000000000001</v>
      </c>
      <c r="AJ454" s="4">
        <f t="shared" si="797"/>
        <v>0.27500000000000002</v>
      </c>
      <c r="AK454" s="4">
        <f t="shared" si="797"/>
        <v>0.54400000000000004</v>
      </c>
      <c r="AL454" s="4">
        <f t="shared" si="797"/>
        <v>0.83199999999999996</v>
      </c>
      <c r="AM454" s="4">
        <f t="shared" si="797"/>
        <v>0.95899999999999996</v>
      </c>
      <c r="AN454" s="4">
        <f t="shared" si="797"/>
        <v>1.073</v>
      </c>
      <c r="AO454" s="4">
        <f t="shared" si="797"/>
        <v>0.57199999999999995</v>
      </c>
      <c r="AP454" s="4">
        <f t="shared" si="797"/>
        <v>0.88300000000000001</v>
      </c>
      <c r="AQ454" s="4">
        <f t="shared" si="797"/>
        <v>0.44900000000000001</v>
      </c>
      <c r="AR454" s="4">
        <f t="shared" si="797"/>
        <v>0</v>
      </c>
      <c r="AS454" s="4">
        <f t="shared" si="797"/>
        <v>0</v>
      </c>
      <c r="AT454" s="4">
        <f t="shared" si="797"/>
        <v>0</v>
      </c>
      <c r="AU454" s="4">
        <f t="shared" si="797"/>
        <v>0</v>
      </c>
      <c r="AV454" s="4">
        <f t="shared" si="797"/>
        <v>0</v>
      </c>
      <c r="AW454" s="4">
        <f t="shared" si="797"/>
        <v>0</v>
      </c>
      <c r="AX454" s="4">
        <f t="shared" si="797"/>
        <v>0</v>
      </c>
      <c r="AY454" s="4">
        <f t="shared" si="797"/>
        <v>0</v>
      </c>
      <c r="AZ454" s="4">
        <f t="shared" si="797"/>
        <v>0</v>
      </c>
      <c r="BA454" s="4">
        <f t="shared" si="797"/>
        <v>0</v>
      </c>
      <c r="BB454" s="4">
        <f t="shared" si="797"/>
        <v>0</v>
      </c>
      <c r="BC454" s="4">
        <f t="shared" si="797"/>
        <v>0</v>
      </c>
    </row>
    <row r="455" spans="1:55" x14ac:dyDescent="0.2">
      <c r="A455" t="s">
        <v>5</v>
      </c>
      <c r="B455">
        <v>984</v>
      </c>
      <c r="C455">
        <v>1999</v>
      </c>
      <c r="D455" s="4">
        <f t="shared" ref="D455:BC455" si="798">ROUND(D417+D379,3)</f>
        <v>0</v>
      </c>
      <c r="E455" s="4">
        <f t="shared" si="798"/>
        <v>0</v>
      </c>
      <c r="F455" s="4">
        <f t="shared" si="798"/>
        <v>0</v>
      </c>
      <c r="G455" s="4">
        <f t="shared" si="798"/>
        <v>0</v>
      </c>
      <c r="H455" s="4">
        <f t="shared" si="798"/>
        <v>0</v>
      </c>
      <c r="I455" s="4">
        <f t="shared" si="798"/>
        <v>0</v>
      </c>
      <c r="J455" s="4">
        <f t="shared" si="798"/>
        <v>0</v>
      </c>
      <c r="K455" s="4">
        <f t="shared" si="798"/>
        <v>0</v>
      </c>
      <c r="L455" s="4">
        <f t="shared" si="798"/>
        <v>0</v>
      </c>
      <c r="M455" s="4">
        <f t="shared" si="798"/>
        <v>0</v>
      </c>
      <c r="N455" s="4">
        <f t="shared" si="798"/>
        <v>0</v>
      </c>
      <c r="O455" s="4">
        <f t="shared" si="798"/>
        <v>0</v>
      </c>
      <c r="P455" s="4">
        <f t="shared" si="798"/>
        <v>0</v>
      </c>
      <c r="Q455" s="4">
        <f t="shared" si="798"/>
        <v>0</v>
      </c>
      <c r="R455" s="4">
        <f t="shared" si="798"/>
        <v>0</v>
      </c>
      <c r="S455" s="4">
        <f t="shared" si="798"/>
        <v>0</v>
      </c>
      <c r="T455" s="4">
        <f t="shared" si="798"/>
        <v>0</v>
      </c>
      <c r="U455" s="4">
        <f t="shared" si="798"/>
        <v>0</v>
      </c>
      <c r="V455" s="4">
        <f t="shared" si="798"/>
        <v>0</v>
      </c>
      <c r="W455" s="4">
        <f t="shared" si="798"/>
        <v>0</v>
      </c>
      <c r="X455" s="4">
        <f t="shared" si="798"/>
        <v>0</v>
      </c>
      <c r="Y455" s="4">
        <f t="shared" si="798"/>
        <v>0</v>
      </c>
      <c r="Z455" s="4">
        <f t="shared" si="798"/>
        <v>0</v>
      </c>
      <c r="AA455" s="4">
        <f t="shared" si="798"/>
        <v>0</v>
      </c>
      <c r="AB455" s="4">
        <f t="shared" si="798"/>
        <v>0</v>
      </c>
      <c r="AC455" s="4">
        <f t="shared" si="798"/>
        <v>0</v>
      </c>
      <c r="AD455" s="4">
        <f t="shared" si="798"/>
        <v>2.8000000000000001E-2</v>
      </c>
      <c r="AE455" s="4">
        <f t="shared" si="798"/>
        <v>0.57099999999999995</v>
      </c>
      <c r="AF455" s="4">
        <f t="shared" si="798"/>
        <v>0.95199999999999996</v>
      </c>
      <c r="AG455" s="4">
        <f t="shared" si="798"/>
        <v>1.34</v>
      </c>
      <c r="AH455" s="4">
        <f t="shared" si="798"/>
        <v>1.1970000000000001</v>
      </c>
      <c r="AI455" s="4">
        <f t="shared" si="798"/>
        <v>0.27700000000000002</v>
      </c>
      <c r="AJ455" s="4">
        <f t="shared" si="798"/>
        <v>0.35499999999999998</v>
      </c>
      <c r="AK455" s="4">
        <f t="shared" si="798"/>
        <v>0.33800000000000002</v>
      </c>
      <c r="AL455" s="4">
        <f t="shared" si="798"/>
        <v>0.746</v>
      </c>
      <c r="AM455" s="4">
        <f t="shared" si="798"/>
        <v>0.57499999999999996</v>
      </c>
      <c r="AN455" s="4">
        <f t="shared" si="798"/>
        <v>0.41699999999999998</v>
      </c>
      <c r="AO455" s="4">
        <f t="shared" si="798"/>
        <v>8.2000000000000003E-2</v>
      </c>
      <c r="AP455" s="4">
        <f t="shared" si="798"/>
        <v>0.155</v>
      </c>
      <c r="AQ455" s="4">
        <f t="shared" si="798"/>
        <v>0</v>
      </c>
      <c r="AR455" s="4">
        <f t="shared" si="798"/>
        <v>0</v>
      </c>
      <c r="AS455" s="4">
        <f t="shared" si="798"/>
        <v>0</v>
      </c>
      <c r="AT455" s="4">
        <f t="shared" si="798"/>
        <v>0</v>
      </c>
      <c r="AU455" s="4">
        <f t="shared" si="798"/>
        <v>0</v>
      </c>
      <c r="AV455" s="4">
        <f t="shared" si="798"/>
        <v>0</v>
      </c>
      <c r="AW455" s="4">
        <f t="shared" si="798"/>
        <v>0</v>
      </c>
      <c r="AX455" s="4">
        <f t="shared" si="798"/>
        <v>0</v>
      </c>
      <c r="AY455" s="4">
        <f t="shared" si="798"/>
        <v>0</v>
      </c>
      <c r="AZ455" s="4">
        <f t="shared" si="798"/>
        <v>0</v>
      </c>
      <c r="BA455" s="4">
        <f t="shared" si="798"/>
        <v>0</v>
      </c>
      <c r="BB455" s="4">
        <f t="shared" si="798"/>
        <v>0</v>
      </c>
      <c r="BC455" s="4">
        <f t="shared" si="798"/>
        <v>0</v>
      </c>
    </row>
    <row r="456" spans="1:55" x14ac:dyDescent="0.2">
      <c r="A456" t="s">
        <v>5</v>
      </c>
      <c r="B456">
        <v>984</v>
      </c>
      <c r="C456">
        <v>2000</v>
      </c>
      <c r="D456" s="4">
        <f t="shared" ref="D456:BC457" si="799">ROUND(D418+D380,3)</f>
        <v>0</v>
      </c>
      <c r="E456" s="4">
        <f t="shared" si="799"/>
        <v>0</v>
      </c>
      <c r="F456" s="4">
        <f t="shared" si="799"/>
        <v>0</v>
      </c>
      <c r="G456" s="4">
        <f t="shared" si="799"/>
        <v>0</v>
      </c>
      <c r="H456" s="4">
        <f t="shared" si="799"/>
        <v>0</v>
      </c>
      <c r="I456" s="4">
        <f t="shared" si="799"/>
        <v>0</v>
      </c>
      <c r="J456" s="4">
        <f t="shared" si="799"/>
        <v>0</v>
      </c>
      <c r="K456" s="4">
        <f t="shared" si="799"/>
        <v>0</v>
      </c>
      <c r="L456" s="4">
        <f t="shared" si="799"/>
        <v>0</v>
      </c>
      <c r="M456" s="4">
        <f t="shared" si="799"/>
        <v>0</v>
      </c>
      <c r="N456" s="4">
        <f t="shared" si="799"/>
        <v>0</v>
      </c>
      <c r="O456" s="4">
        <f t="shared" si="799"/>
        <v>0</v>
      </c>
      <c r="P456" s="4">
        <f t="shared" si="799"/>
        <v>0</v>
      </c>
      <c r="Q456" s="4">
        <f t="shared" si="799"/>
        <v>0</v>
      </c>
      <c r="R456" s="4">
        <f t="shared" si="799"/>
        <v>0</v>
      </c>
      <c r="S456" s="4">
        <f t="shared" si="799"/>
        <v>0</v>
      </c>
      <c r="T456" s="4">
        <f t="shared" si="799"/>
        <v>0</v>
      </c>
      <c r="U456" s="4">
        <f t="shared" si="799"/>
        <v>0</v>
      </c>
      <c r="V456" s="4">
        <f t="shared" si="799"/>
        <v>0</v>
      </c>
      <c r="W456" s="4">
        <f t="shared" si="799"/>
        <v>0.45</v>
      </c>
      <c r="X456" s="4">
        <f t="shared" si="799"/>
        <v>0.43099999999999999</v>
      </c>
      <c r="Y456" s="4">
        <f t="shared" si="799"/>
        <v>0.30499999999999999</v>
      </c>
      <c r="Z456" s="4">
        <f t="shared" si="799"/>
        <v>0.28100000000000003</v>
      </c>
      <c r="AA456" s="4">
        <f t="shared" si="799"/>
        <v>0.54900000000000004</v>
      </c>
      <c r="AB456" s="4">
        <f t="shared" si="799"/>
        <v>0.63400000000000001</v>
      </c>
      <c r="AC456" s="4">
        <f t="shared" si="799"/>
        <v>0.32100000000000001</v>
      </c>
      <c r="AD456" s="4">
        <f t="shared" si="799"/>
        <v>0.64500000000000002</v>
      </c>
      <c r="AE456" s="4">
        <f t="shared" si="799"/>
        <v>1.282</v>
      </c>
      <c r="AF456" s="4">
        <f t="shared" si="799"/>
        <v>1.034</v>
      </c>
      <c r="AG456" s="4">
        <f t="shared" si="799"/>
        <v>2.2269999999999999</v>
      </c>
      <c r="AH456" s="4">
        <f t="shared" si="799"/>
        <v>2.1840000000000002</v>
      </c>
      <c r="AI456" s="4">
        <f t="shared" si="799"/>
        <v>1.5309999999999999</v>
      </c>
      <c r="AJ456" s="4">
        <f t="shared" si="799"/>
        <v>0.90900000000000003</v>
      </c>
      <c r="AK456" s="4">
        <f t="shared" si="799"/>
        <v>1.2549999999999999</v>
      </c>
      <c r="AL456" s="4">
        <f t="shared" si="799"/>
        <v>1.407</v>
      </c>
      <c r="AM456" s="4">
        <f t="shared" si="799"/>
        <v>0.46100000000000002</v>
      </c>
      <c r="AN456" s="4">
        <f t="shared" si="799"/>
        <v>5.0000000000000001E-3</v>
      </c>
      <c r="AO456" s="4">
        <f t="shared" si="799"/>
        <v>0.08</v>
      </c>
      <c r="AP456" s="4">
        <f t="shared" si="799"/>
        <v>0.22700000000000001</v>
      </c>
      <c r="AQ456" s="4">
        <f t="shared" si="799"/>
        <v>0.08</v>
      </c>
      <c r="AR456" s="4">
        <f t="shared" si="799"/>
        <v>0</v>
      </c>
      <c r="AS456" s="4">
        <f t="shared" si="799"/>
        <v>0</v>
      </c>
      <c r="AT456" s="4">
        <f t="shared" si="799"/>
        <v>0</v>
      </c>
      <c r="AU456" s="4">
        <f t="shared" si="799"/>
        <v>0</v>
      </c>
      <c r="AV456" s="4">
        <f t="shared" si="799"/>
        <v>0</v>
      </c>
      <c r="AW456" s="4">
        <f t="shared" si="799"/>
        <v>0</v>
      </c>
      <c r="AX456" s="4">
        <f t="shared" si="799"/>
        <v>0</v>
      </c>
      <c r="AY456" s="4">
        <f t="shared" si="799"/>
        <v>0</v>
      </c>
      <c r="AZ456" s="4">
        <f t="shared" si="799"/>
        <v>0</v>
      </c>
      <c r="BA456" s="4">
        <f t="shared" si="799"/>
        <v>0</v>
      </c>
      <c r="BB456" s="4">
        <f t="shared" si="799"/>
        <v>0</v>
      </c>
      <c r="BC456" s="4">
        <f t="shared" si="799"/>
        <v>0</v>
      </c>
    </row>
    <row r="457" spans="1:55" x14ac:dyDescent="0.2">
      <c r="A457" t="s">
        <v>5</v>
      </c>
      <c r="B457">
        <v>984</v>
      </c>
      <c r="C457">
        <v>2001</v>
      </c>
      <c r="D457" s="4">
        <f t="shared" ref="D457:BC457" si="800">ROUND(D419+D381,3)</f>
        <v>0</v>
      </c>
      <c r="E457" s="4">
        <f t="shared" si="800"/>
        <v>0</v>
      </c>
      <c r="F457" s="4">
        <f t="shared" si="800"/>
        <v>0</v>
      </c>
      <c r="G457" s="4">
        <f t="shared" si="800"/>
        <v>0</v>
      </c>
      <c r="H457" s="4">
        <f t="shared" si="800"/>
        <v>0</v>
      </c>
      <c r="I457" s="4">
        <f t="shared" si="800"/>
        <v>0</v>
      </c>
      <c r="J457" s="4">
        <f t="shared" si="800"/>
        <v>0</v>
      </c>
      <c r="K457" s="4">
        <f t="shared" si="800"/>
        <v>0</v>
      </c>
      <c r="L457" s="4">
        <f t="shared" si="800"/>
        <v>0</v>
      </c>
      <c r="M457" s="4">
        <f t="shared" si="800"/>
        <v>0</v>
      </c>
      <c r="N457" s="4">
        <f t="shared" si="800"/>
        <v>0</v>
      </c>
      <c r="O457" s="4">
        <f t="shared" si="800"/>
        <v>0</v>
      </c>
      <c r="P457" s="4">
        <f t="shared" si="800"/>
        <v>0</v>
      </c>
      <c r="Q457" s="4">
        <f t="shared" si="800"/>
        <v>0</v>
      </c>
      <c r="R457" s="4">
        <f t="shared" si="800"/>
        <v>0</v>
      </c>
      <c r="S457" s="4">
        <f t="shared" si="800"/>
        <v>0</v>
      </c>
      <c r="T457" s="4">
        <f t="shared" si="800"/>
        <v>0</v>
      </c>
      <c r="U457" s="4">
        <f t="shared" si="800"/>
        <v>0</v>
      </c>
      <c r="V457" s="4">
        <f t="shared" si="800"/>
        <v>0</v>
      </c>
      <c r="W457" s="4">
        <f t="shared" si="800"/>
        <v>0</v>
      </c>
      <c r="X457" s="4">
        <f t="shared" si="800"/>
        <v>0.28799999999999998</v>
      </c>
      <c r="Y457" s="4">
        <f t="shared" si="800"/>
        <v>0.63900000000000001</v>
      </c>
      <c r="Z457" s="4">
        <f t="shared" si="800"/>
        <v>0.68700000000000006</v>
      </c>
      <c r="AA457" s="4">
        <f t="shared" si="800"/>
        <v>0.22800000000000001</v>
      </c>
      <c r="AB457" s="4">
        <f t="shared" si="800"/>
        <v>0</v>
      </c>
      <c r="AC457" s="4">
        <f t="shared" si="800"/>
        <v>0.41799999999999998</v>
      </c>
      <c r="AD457" s="4">
        <f t="shared" si="800"/>
        <v>0.94699999999999995</v>
      </c>
      <c r="AE457" s="4">
        <f t="shared" si="800"/>
        <v>1.419</v>
      </c>
      <c r="AF457" s="4">
        <f t="shared" si="800"/>
        <v>1.6419999999999999</v>
      </c>
      <c r="AG457" s="4">
        <f t="shared" si="800"/>
        <v>2.1960000000000002</v>
      </c>
      <c r="AH457" s="4">
        <f t="shared" si="799"/>
        <v>1.4590000000000001</v>
      </c>
      <c r="AI457" s="4">
        <f t="shared" ref="AI457" si="801">ROUND(AI419+AI381,3)</f>
        <v>0.85399999999999998</v>
      </c>
      <c r="AJ457" s="4">
        <f t="shared" si="800"/>
        <v>0.311</v>
      </c>
      <c r="AK457" s="4">
        <f t="shared" si="800"/>
        <v>0.57799999999999996</v>
      </c>
      <c r="AL457" s="4">
        <f t="shared" si="800"/>
        <v>0.872</v>
      </c>
      <c r="AM457" s="4">
        <f t="shared" si="800"/>
        <v>0.86</v>
      </c>
      <c r="AN457" s="4">
        <f t="shared" si="800"/>
        <v>0.96199999999999997</v>
      </c>
      <c r="AO457" s="4">
        <f t="shared" si="800"/>
        <v>0.63200000000000001</v>
      </c>
      <c r="AP457" s="4">
        <f t="shared" si="800"/>
        <v>0.85699999999999998</v>
      </c>
      <c r="AQ457" s="4">
        <f t="shared" si="800"/>
        <v>1.73</v>
      </c>
      <c r="AR457" s="4">
        <f t="shared" si="800"/>
        <v>0.11</v>
      </c>
      <c r="AS457" s="4">
        <f t="shared" si="800"/>
        <v>0.221</v>
      </c>
      <c r="AT457" s="4">
        <f t="shared" si="800"/>
        <v>15.231</v>
      </c>
      <c r="AU457" s="4">
        <f t="shared" si="800"/>
        <v>0</v>
      </c>
      <c r="AV457" s="4">
        <f t="shared" si="800"/>
        <v>0</v>
      </c>
      <c r="AW457" s="4">
        <f t="shared" si="800"/>
        <v>0</v>
      </c>
      <c r="AX457" s="4">
        <f t="shared" si="800"/>
        <v>0</v>
      </c>
      <c r="AY457" s="4">
        <f t="shared" si="800"/>
        <v>0</v>
      </c>
      <c r="AZ457" s="4">
        <f t="shared" si="800"/>
        <v>0</v>
      </c>
      <c r="BA457" s="4">
        <f t="shared" si="800"/>
        <v>0</v>
      </c>
      <c r="BB457" s="4">
        <f t="shared" si="800"/>
        <v>0</v>
      </c>
      <c r="BC457" s="4">
        <f t="shared" si="800"/>
        <v>0</v>
      </c>
    </row>
    <row r="458" spans="1:55" x14ac:dyDescent="0.2">
      <c r="A458" t="s">
        <v>5</v>
      </c>
      <c r="B458">
        <v>984</v>
      </c>
      <c r="C458">
        <v>2002</v>
      </c>
      <c r="D458" s="4">
        <f t="shared" ref="D458:BC458" si="802">ROUND(D420+D382,3)</f>
        <v>0</v>
      </c>
      <c r="E458" s="4">
        <f t="shared" si="802"/>
        <v>0</v>
      </c>
      <c r="F458" s="4">
        <f t="shared" si="802"/>
        <v>0</v>
      </c>
      <c r="G458" s="4">
        <f t="shared" si="802"/>
        <v>0</v>
      </c>
      <c r="H458" s="4">
        <f t="shared" si="802"/>
        <v>0</v>
      </c>
      <c r="I458" s="4">
        <f t="shared" si="802"/>
        <v>0</v>
      </c>
      <c r="J458" s="4">
        <f t="shared" si="802"/>
        <v>0</v>
      </c>
      <c r="K458" s="4">
        <f t="shared" si="802"/>
        <v>0</v>
      </c>
      <c r="L458" s="4">
        <f t="shared" si="802"/>
        <v>0</v>
      </c>
      <c r="M458" s="4">
        <f t="shared" si="802"/>
        <v>0</v>
      </c>
      <c r="N458" s="4">
        <f t="shared" si="802"/>
        <v>0</v>
      </c>
      <c r="O458" s="4">
        <f t="shared" si="802"/>
        <v>0</v>
      </c>
      <c r="P458" s="4">
        <f t="shared" si="802"/>
        <v>0</v>
      </c>
      <c r="Q458" s="4">
        <f t="shared" si="802"/>
        <v>0</v>
      </c>
      <c r="R458" s="4">
        <f t="shared" si="802"/>
        <v>0</v>
      </c>
      <c r="S458" s="4">
        <f t="shared" si="802"/>
        <v>0</v>
      </c>
      <c r="T458" s="4">
        <f t="shared" si="802"/>
        <v>0</v>
      </c>
      <c r="U458" s="4">
        <f t="shared" si="802"/>
        <v>0</v>
      </c>
      <c r="V458" s="4">
        <f t="shared" si="802"/>
        <v>0</v>
      </c>
      <c r="W458" s="4">
        <f t="shared" si="802"/>
        <v>0</v>
      </c>
      <c r="X458" s="4">
        <f t="shared" si="802"/>
        <v>0</v>
      </c>
      <c r="Y458" s="4">
        <f t="shared" si="802"/>
        <v>0</v>
      </c>
      <c r="Z458" s="4">
        <f t="shared" si="802"/>
        <v>0</v>
      </c>
      <c r="AA458" s="4">
        <f t="shared" si="802"/>
        <v>0</v>
      </c>
      <c r="AB458" s="4">
        <f t="shared" si="802"/>
        <v>0</v>
      </c>
      <c r="AC458" s="4">
        <f t="shared" si="802"/>
        <v>0</v>
      </c>
      <c r="AD458" s="4">
        <f t="shared" si="802"/>
        <v>0</v>
      </c>
      <c r="AE458" s="4">
        <f t="shared" si="802"/>
        <v>0</v>
      </c>
      <c r="AF458" s="4">
        <f t="shared" si="802"/>
        <v>0.69599999999999995</v>
      </c>
      <c r="AG458" s="4">
        <f t="shared" si="802"/>
        <v>0.70599999999999996</v>
      </c>
      <c r="AH458" s="4">
        <f t="shared" si="802"/>
        <v>0.13800000000000001</v>
      </c>
      <c r="AI458" s="4">
        <f t="shared" si="802"/>
        <v>0</v>
      </c>
      <c r="AJ458" s="4">
        <f t="shared" si="802"/>
        <v>0</v>
      </c>
      <c r="AK458" s="4">
        <f t="shared" si="802"/>
        <v>0</v>
      </c>
      <c r="AL458" s="4">
        <f t="shared" si="802"/>
        <v>0</v>
      </c>
      <c r="AM458" s="4">
        <f t="shared" si="802"/>
        <v>0</v>
      </c>
      <c r="AN458" s="4">
        <f t="shared" si="802"/>
        <v>0</v>
      </c>
      <c r="AO458" s="4">
        <f t="shared" si="802"/>
        <v>0</v>
      </c>
      <c r="AP458" s="4">
        <f t="shared" si="802"/>
        <v>0</v>
      </c>
      <c r="AQ458" s="4">
        <f t="shared" si="802"/>
        <v>0</v>
      </c>
      <c r="AR458" s="4">
        <f t="shared" si="802"/>
        <v>0</v>
      </c>
      <c r="AS458" s="4">
        <f t="shared" si="802"/>
        <v>0</v>
      </c>
      <c r="AT458" s="4">
        <f t="shared" si="802"/>
        <v>0</v>
      </c>
      <c r="AU458" s="4">
        <f t="shared" si="802"/>
        <v>0</v>
      </c>
      <c r="AV458" s="4">
        <f t="shared" si="802"/>
        <v>0</v>
      </c>
      <c r="AW458" s="4">
        <f t="shared" si="802"/>
        <v>0</v>
      </c>
      <c r="AX458" s="4">
        <f t="shared" si="802"/>
        <v>0</v>
      </c>
      <c r="AY458" s="4">
        <f t="shared" si="802"/>
        <v>0</v>
      </c>
      <c r="AZ458" s="4">
        <f t="shared" si="802"/>
        <v>0</v>
      </c>
      <c r="BA458" s="4">
        <f t="shared" si="802"/>
        <v>0</v>
      </c>
      <c r="BB458" s="4">
        <f t="shared" si="802"/>
        <v>0</v>
      </c>
      <c r="BC458" s="4">
        <f t="shared" si="802"/>
        <v>0</v>
      </c>
    </row>
    <row r="459" spans="1:55" x14ac:dyDescent="0.2">
      <c r="A459" t="s">
        <v>5</v>
      </c>
      <c r="B459">
        <v>984</v>
      </c>
      <c r="C459">
        <v>2003</v>
      </c>
      <c r="D459" s="4">
        <f t="shared" ref="D459:BC459" si="803">ROUND(D421+D383,3)</f>
        <v>0</v>
      </c>
      <c r="E459" s="4">
        <f t="shared" si="803"/>
        <v>0</v>
      </c>
      <c r="F459" s="4">
        <f t="shared" si="803"/>
        <v>0</v>
      </c>
      <c r="G459" s="4">
        <f t="shared" si="803"/>
        <v>0</v>
      </c>
      <c r="H459" s="4">
        <f t="shared" si="803"/>
        <v>0</v>
      </c>
      <c r="I459" s="4">
        <f t="shared" si="803"/>
        <v>0</v>
      </c>
      <c r="J459" s="4">
        <f t="shared" si="803"/>
        <v>0</v>
      </c>
      <c r="K459" s="4">
        <f t="shared" si="803"/>
        <v>0</v>
      </c>
      <c r="L459" s="4">
        <f t="shared" si="803"/>
        <v>0</v>
      </c>
      <c r="M459" s="4">
        <f t="shared" si="803"/>
        <v>0</v>
      </c>
      <c r="N459" s="4">
        <f t="shared" si="803"/>
        <v>0</v>
      </c>
      <c r="O459" s="4">
        <f t="shared" si="803"/>
        <v>0</v>
      </c>
      <c r="P459" s="4">
        <f t="shared" si="803"/>
        <v>0</v>
      </c>
      <c r="Q459" s="4">
        <f t="shared" si="803"/>
        <v>0</v>
      </c>
      <c r="R459" s="4">
        <f t="shared" si="803"/>
        <v>0</v>
      </c>
      <c r="S459" s="4">
        <f t="shared" si="803"/>
        <v>0</v>
      </c>
      <c r="T459" s="4">
        <f t="shared" si="803"/>
        <v>0</v>
      </c>
      <c r="U459" s="4">
        <f t="shared" si="803"/>
        <v>0</v>
      </c>
      <c r="V459" s="4">
        <f t="shared" si="803"/>
        <v>0</v>
      </c>
      <c r="W459" s="4">
        <f t="shared" si="803"/>
        <v>0</v>
      </c>
      <c r="X459" s="4">
        <f t="shared" si="803"/>
        <v>0</v>
      </c>
      <c r="Y459" s="4">
        <f t="shared" si="803"/>
        <v>0</v>
      </c>
      <c r="Z459" s="4">
        <f t="shared" si="803"/>
        <v>0</v>
      </c>
      <c r="AA459" s="4">
        <f t="shared" si="803"/>
        <v>0</v>
      </c>
      <c r="AB459" s="4">
        <f t="shared" si="803"/>
        <v>0</v>
      </c>
      <c r="AC459" s="4">
        <f t="shared" si="803"/>
        <v>0</v>
      </c>
      <c r="AD459" s="4">
        <f t="shared" si="803"/>
        <v>0.56000000000000005</v>
      </c>
      <c r="AE459" s="4">
        <f t="shared" si="803"/>
        <v>0.78900000000000003</v>
      </c>
      <c r="AF459" s="4">
        <f t="shared" si="803"/>
        <v>1.857</v>
      </c>
      <c r="AG459" s="4">
        <f t="shared" si="803"/>
        <v>2.3109999999999999</v>
      </c>
      <c r="AH459" s="4">
        <f t="shared" si="803"/>
        <v>1.9279999999999999</v>
      </c>
      <c r="AI459" s="4">
        <f t="shared" si="803"/>
        <v>1.2010000000000001</v>
      </c>
      <c r="AJ459" s="4">
        <f t="shared" si="803"/>
        <v>0.80300000000000005</v>
      </c>
      <c r="AK459" s="4">
        <f t="shared" si="803"/>
        <v>0.75</v>
      </c>
      <c r="AL459" s="4">
        <f t="shared" si="803"/>
        <v>0.80200000000000005</v>
      </c>
      <c r="AM459" s="4">
        <f t="shared" si="803"/>
        <v>1.119</v>
      </c>
      <c r="AN459" s="4">
        <f t="shared" si="803"/>
        <v>0.88300000000000001</v>
      </c>
      <c r="AO459" s="4">
        <f t="shared" si="803"/>
        <v>0.11</v>
      </c>
      <c r="AP459" s="4">
        <f t="shared" si="803"/>
        <v>0.14499999999999999</v>
      </c>
      <c r="AQ459" s="4">
        <f t="shared" si="803"/>
        <v>0.05</v>
      </c>
      <c r="AR459" s="4">
        <f t="shared" si="803"/>
        <v>0</v>
      </c>
      <c r="AS459" s="4">
        <f t="shared" si="803"/>
        <v>0</v>
      </c>
      <c r="AT459" s="4">
        <f t="shared" si="803"/>
        <v>0</v>
      </c>
      <c r="AU459" s="4">
        <f t="shared" si="803"/>
        <v>0</v>
      </c>
      <c r="AV459" s="4">
        <f t="shared" si="803"/>
        <v>0</v>
      </c>
      <c r="AW459" s="4">
        <f t="shared" si="803"/>
        <v>0</v>
      </c>
      <c r="AX459" s="4">
        <f t="shared" si="803"/>
        <v>0</v>
      </c>
      <c r="AY459" s="4">
        <f t="shared" si="803"/>
        <v>0</v>
      </c>
      <c r="AZ459" s="4">
        <f t="shared" si="803"/>
        <v>0</v>
      </c>
      <c r="BA459" s="4">
        <f t="shared" si="803"/>
        <v>0</v>
      </c>
      <c r="BB459" s="4">
        <f t="shared" si="803"/>
        <v>0</v>
      </c>
      <c r="BC459" s="4">
        <f t="shared" si="803"/>
        <v>0</v>
      </c>
    </row>
    <row r="460" spans="1:55" x14ac:dyDescent="0.2">
      <c r="A460" t="s">
        <v>5</v>
      </c>
      <c r="B460">
        <v>984</v>
      </c>
      <c r="C460">
        <v>2004</v>
      </c>
      <c r="D460" s="4">
        <f t="shared" ref="D460:BC460" si="804">ROUND(D422+D384,3)</f>
        <v>0</v>
      </c>
      <c r="E460" s="4">
        <f t="shared" si="804"/>
        <v>0</v>
      </c>
      <c r="F460" s="4">
        <f t="shared" si="804"/>
        <v>0</v>
      </c>
      <c r="G460" s="4">
        <f t="shared" si="804"/>
        <v>0</v>
      </c>
      <c r="H460" s="4">
        <f t="shared" si="804"/>
        <v>0</v>
      </c>
      <c r="I460" s="4">
        <f t="shared" si="804"/>
        <v>0</v>
      </c>
      <c r="J460" s="4">
        <f t="shared" si="804"/>
        <v>0</v>
      </c>
      <c r="K460" s="4">
        <f t="shared" si="804"/>
        <v>0</v>
      </c>
      <c r="L460" s="4">
        <f t="shared" si="804"/>
        <v>0</v>
      </c>
      <c r="M460" s="4">
        <f t="shared" si="804"/>
        <v>0</v>
      </c>
      <c r="N460" s="4">
        <f t="shared" si="804"/>
        <v>0</v>
      </c>
      <c r="O460" s="4">
        <f t="shared" si="804"/>
        <v>0</v>
      </c>
      <c r="P460" s="4">
        <f t="shared" si="804"/>
        <v>0</v>
      </c>
      <c r="Q460" s="4">
        <f t="shared" si="804"/>
        <v>0</v>
      </c>
      <c r="R460" s="4">
        <f t="shared" si="804"/>
        <v>0</v>
      </c>
      <c r="S460" s="4">
        <f t="shared" si="804"/>
        <v>0</v>
      </c>
      <c r="T460" s="4">
        <f t="shared" si="804"/>
        <v>0</v>
      </c>
      <c r="U460" s="4">
        <f t="shared" si="804"/>
        <v>0</v>
      </c>
      <c r="V460" s="4">
        <f t="shared" si="804"/>
        <v>0</v>
      </c>
      <c r="W460" s="4">
        <f t="shared" si="804"/>
        <v>0</v>
      </c>
      <c r="X460" s="4">
        <f t="shared" si="804"/>
        <v>0</v>
      </c>
      <c r="Y460" s="4">
        <f t="shared" si="804"/>
        <v>0</v>
      </c>
      <c r="Z460" s="4">
        <f t="shared" si="804"/>
        <v>0</v>
      </c>
      <c r="AA460" s="4">
        <f t="shared" si="804"/>
        <v>0</v>
      </c>
      <c r="AB460" s="4">
        <f t="shared" si="804"/>
        <v>0</v>
      </c>
      <c r="AC460" s="4">
        <f t="shared" si="804"/>
        <v>0</v>
      </c>
      <c r="AD460" s="4">
        <f t="shared" si="804"/>
        <v>0</v>
      </c>
      <c r="AE460" s="4">
        <f t="shared" si="804"/>
        <v>0</v>
      </c>
      <c r="AF460" s="4">
        <f t="shared" si="804"/>
        <v>1.2490000000000001</v>
      </c>
      <c r="AG460" s="4">
        <f t="shared" si="804"/>
        <v>2.0870000000000002</v>
      </c>
      <c r="AH460" s="4">
        <f t="shared" si="804"/>
        <v>1.022</v>
      </c>
      <c r="AI460" s="4">
        <f t="shared" si="804"/>
        <v>0.112</v>
      </c>
      <c r="AJ460" s="4">
        <f t="shared" si="804"/>
        <v>0</v>
      </c>
      <c r="AK460" s="4">
        <f t="shared" si="804"/>
        <v>0</v>
      </c>
      <c r="AL460" s="4">
        <f t="shared" si="804"/>
        <v>0</v>
      </c>
      <c r="AM460" s="4">
        <f t="shared" si="804"/>
        <v>0</v>
      </c>
      <c r="AN460" s="4">
        <f t="shared" si="804"/>
        <v>0</v>
      </c>
      <c r="AO460" s="4">
        <f t="shared" si="804"/>
        <v>0</v>
      </c>
      <c r="AP460" s="4">
        <f t="shared" si="804"/>
        <v>0</v>
      </c>
      <c r="AQ460" s="4">
        <f t="shared" si="804"/>
        <v>0</v>
      </c>
      <c r="AR460" s="4">
        <f t="shared" si="804"/>
        <v>0</v>
      </c>
      <c r="AS460" s="4">
        <f t="shared" si="804"/>
        <v>0</v>
      </c>
      <c r="AT460" s="4">
        <f t="shared" si="804"/>
        <v>0</v>
      </c>
      <c r="AU460" s="4">
        <f t="shared" si="804"/>
        <v>0</v>
      </c>
      <c r="AV460" s="4">
        <f t="shared" si="804"/>
        <v>0</v>
      </c>
      <c r="AW460" s="4">
        <f t="shared" si="804"/>
        <v>0</v>
      </c>
      <c r="AX460" s="4">
        <f t="shared" si="804"/>
        <v>0</v>
      </c>
      <c r="AY460" s="4">
        <f t="shared" si="804"/>
        <v>0</v>
      </c>
      <c r="AZ460" s="4">
        <f t="shared" si="804"/>
        <v>0</v>
      </c>
      <c r="BA460" s="4">
        <f t="shared" si="804"/>
        <v>0</v>
      </c>
      <c r="BB460" s="4">
        <f t="shared" si="804"/>
        <v>0</v>
      </c>
      <c r="BC460" s="4">
        <f t="shared" si="804"/>
        <v>0</v>
      </c>
    </row>
    <row r="461" spans="1:55" x14ac:dyDescent="0.2">
      <c r="A461" t="s">
        <v>5</v>
      </c>
      <c r="B461">
        <v>984</v>
      </c>
      <c r="C461">
        <v>2005</v>
      </c>
      <c r="D461" s="4">
        <f t="shared" ref="D461:BC461" si="805">ROUND(D423+D385,3)</f>
        <v>0</v>
      </c>
      <c r="E461" s="4">
        <f t="shared" si="805"/>
        <v>0</v>
      </c>
      <c r="F461" s="4">
        <f t="shared" si="805"/>
        <v>0</v>
      </c>
      <c r="G461" s="4">
        <f t="shared" si="805"/>
        <v>0</v>
      </c>
      <c r="H461" s="4">
        <f t="shared" si="805"/>
        <v>0</v>
      </c>
      <c r="I461" s="4">
        <f t="shared" si="805"/>
        <v>0</v>
      </c>
      <c r="J461" s="4">
        <f t="shared" si="805"/>
        <v>0</v>
      </c>
      <c r="K461" s="4">
        <f t="shared" si="805"/>
        <v>0</v>
      </c>
      <c r="L461" s="4">
        <f t="shared" si="805"/>
        <v>0</v>
      </c>
      <c r="M461" s="4">
        <f t="shared" si="805"/>
        <v>0</v>
      </c>
      <c r="N461" s="4">
        <f t="shared" si="805"/>
        <v>0</v>
      </c>
      <c r="O461" s="4">
        <f t="shared" si="805"/>
        <v>0</v>
      </c>
      <c r="P461" s="4">
        <f t="shared" si="805"/>
        <v>0</v>
      </c>
      <c r="Q461" s="4">
        <f t="shared" si="805"/>
        <v>0</v>
      </c>
      <c r="R461" s="4">
        <f t="shared" si="805"/>
        <v>0</v>
      </c>
      <c r="S461" s="4">
        <f t="shared" si="805"/>
        <v>0</v>
      </c>
      <c r="T461" s="4">
        <f t="shared" si="805"/>
        <v>0</v>
      </c>
      <c r="U461" s="4">
        <f t="shared" si="805"/>
        <v>0</v>
      </c>
      <c r="V461" s="4">
        <f t="shared" si="805"/>
        <v>0</v>
      </c>
      <c r="W461" s="4">
        <f t="shared" si="805"/>
        <v>0</v>
      </c>
      <c r="X461" s="4">
        <f t="shared" si="805"/>
        <v>1.0999999999999999E-2</v>
      </c>
      <c r="Y461" s="4">
        <f t="shared" si="805"/>
        <v>0</v>
      </c>
      <c r="Z461" s="4">
        <f t="shared" si="805"/>
        <v>0</v>
      </c>
      <c r="AA461" s="4">
        <f t="shared" si="805"/>
        <v>0</v>
      </c>
      <c r="AB461" s="4">
        <f t="shared" si="805"/>
        <v>0</v>
      </c>
      <c r="AC461" s="4">
        <f t="shared" si="805"/>
        <v>0</v>
      </c>
      <c r="AD461" s="4">
        <f t="shared" si="805"/>
        <v>0</v>
      </c>
      <c r="AE461" s="4">
        <f t="shared" si="805"/>
        <v>0</v>
      </c>
      <c r="AF461" s="4">
        <f t="shared" si="805"/>
        <v>0.86699999999999999</v>
      </c>
      <c r="AG461" s="4">
        <f t="shared" si="805"/>
        <v>1.3180000000000001</v>
      </c>
      <c r="AH461" s="4">
        <f t="shared" si="805"/>
        <v>1.5249999999999999</v>
      </c>
      <c r="AI461" s="4">
        <f t="shared" si="805"/>
        <v>1.4550000000000001</v>
      </c>
      <c r="AJ461" s="4">
        <f t="shared" si="805"/>
        <v>0.68899999999999995</v>
      </c>
      <c r="AK461" s="4">
        <f t="shared" si="805"/>
        <v>0.186</v>
      </c>
      <c r="AL461" s="4">
        <f t="shared" si="805"/>
        <v>0.17399999999999999</v>
      </c>
      <c r="AM461" s="4">
        <f t="shared" si="805"/>
        <v>0.33700000000000002</v>
      </c>
      <c r="AN461" s="4">
        <f t="shared" si="805"/>
        <v>0</v>
      </c>
      <c r="AO461" s="4">
        <f t="shared" si="805"/>
        <v>0</v>
      </c>
      <c r="AP461" s="4">
        <f t="shared" si="805"/>
        <v>0</v>
      </c>
      <c r="AQ461" s="4">
        <f t="shared" si="805"/>
        <v>0</v>
      </c>
      <c r="AR461" s="4">
        <f t="shared" si="805"/>
        <v>0</v>
      </c>
      <c r="AS461" s="4">
        <f t="shared" si="805"/>
        <v>0</v>
      </c>
      <c r="AT461" s="4">
        <f t="shared" si="805"/>
        <v>0</v>
      </c>
      <c r="AU461" s="4">
        <f t="shared" si="805"/>
        <v>0</v>
      </c>
      <c r="AV461" s="4">
        <f t="shared" si="805"/>
        <v>0</v>
      </c>
      <c r="AW461" s="4">
        <f t="shared" si="805"/>
        <v>0</v>
      </c>
      <c r="AX461" s="4">
        <f t="shared" si="805"/>
        <v>0</v>
      </c>
      <c r="AY461" s="4">
        <f t="shared" si="805"/>
        <v>0</v>
      </c>
      <c r="AZ461" s="4">
        <f t="shared" si="805"/>
        <v>0</v>
      </c>
      <c r="BA461" s="4">
        <f t="shared" si="805"/>
        <v>0</v>
      </c>
      <c r="BB461" s="4">
        <f t="shared" si="805"/>
        <v>0</v>
      </c>
      <c r="BC461" s="4">
        <f t="shared" si="805"/>
        <v>0</v>
      </c>
    </row>
    <row r="462" spans="1:55" x14ac:dyDescent="0.2">
      <c r="A462" t="s">
        <v>5</v>
      </c>
      <c r="B462">
        <v>984</v>
      </c>
      <c r="C462">
        <v>2006</v>
      </c>
      <c r="D462" s="4">
        <f t="shared" ref="D462:BC462" si="806">ROUND(D424+D386,3)</f>
        <v>0</v>
      </c>
      <c r="E462" s="4">
        <f t="shared" si="806"/>
        <v>0</v>
      </c>
      <c r="F462" s="4">
        <f t="shared" si="806"/>
        <v>0</v>
      </c>
      <c r="G462" s="4">
        <f t="shared" si="806"/>
        <v>0</v>
      </c>
      <c r="H462" s="4">
        <f t="shared" si="806"/>
        <v>0</v>
      </c>
      <c r="I462" s="4">
        <f t="shared" si="806"/>
        <v>0</v>
      </c>
      <c r="J462" s="4">
        <f t="shared" si="806"/>
        <v>0</v>
      </c>
      <c r="K462" s="4">
        <f t="shared" si="806"/>
        <v>0</v>
      </c>
      <c r="L462" s="4">
        <f t="shared" si="806"/>
        <v>0</v>
      </c>
      <c r="M462" s="4">
        <f t="shared" si="806"/>
        <v>0</v>
      </c>
      <c r="N462" s="4">
        <f t="shared" si="806"/>
        <v>0</v>
      </c>
      <c r="O462" s="4">
        <f t="shared" si="806"/>
        <v>0</v>
      </c>
      <c r="P462" s="4">
        <f t="shared" si="806"/>
        <v>0</v>
      </c>
      <c r="Q462" s="4">
        <f t="shared" si="806"/>
        <v>0</v>
      </c>
      <c r="R462" s="4">
        <f t="shared" si="806"/>
        <v>0</v>
      </c>
      <c r="S462" s="4">
        <f t="shared" si="806"/>
        <v>0</v>
      </c>
      <c r="T462" s="4">
        <f t="shared" si="806"/>
        <v>0</v>
      </c>
      <c r="U462" s="4">
        <f t="shared" si="806"/>
        <v>0</v>
      </c>
      <c r="V462" s="4">
        <f t="shared" si="806"/>
        <v>0</v>
      </c>
      <c r="W462" s="4">
        <f t="shared" si="806"/>
        <v>0</v>
      </c>
      <c r="X462" s="4">
        <f t="shared" si="806"/>
        <v>0.217</v>
      </c>
      <c r="Y462" s="4">
        <f t="shared" si="806"/>
        <v>0</v>
      </c>
      <c r="Z462" s="4">
        <f t="shared" si="806"/>
        <v>0</v>
      </c>
      <c r="AA462" s="4">
        <f t="shared" si="806"/>
        <v>0</v>
      </c>
      <c r="AB462" s="4">
        <f t="shared" si="806"/>
        <v>0</v>
      </c>
      <c r="AC462" s="4">
        <f t="shared" si="806"/>
        <v>0</v>
      </c>
      <c r="AD462" s="4">
        <f t="shared" si="806"/>
        <v>0.17399999999999999</v>
      </c>
      <c r="AE462" s="4">
        <f t="shared" si="806"/>
        <v>0.84499999999999997</v>
      </c>
      <c r="AF462" s="4">
        <f t="shared" si="806"/>
        <v>1.405</v>
      </c>
      <c r="AG462" s="4">
        <f t="shared" si="806"/>
        <v>2.27</v>
      </c>
      <c r="AH462" s="4">
        <f t="shared" si="806"/>
        <v>2.222</v>
      </c>
      <c r="AI462" s="4">
        <f t="shared" si="806"/>
        <v>1.76</v>
      </c>
      <c r="AJ462" s="4">
        <f t="shared" si="806"/>
        <v>1.028</v>
      </c>
      <c r="AK462" s="4">
        <f t="shared" si="806"/>
        <v>0.53800000000000003</v>
      </c>
      <c r="AL462" s="4">
        <f t="shared" si="806"/>
        <v>0.39600000000000002</v>
      </c>
      <c r="AM462" s="4">
        <f t="shared" si="806"/>
        <v>0.71799999999999997</v>
      </c>
      <c r="AN462" s="4">
        <f t="shared" si="806"/>
        <v>1.427</v>
      </c>
      <c r="AO462" s="4">
        <f t="shared" si="806"/>
        <v>0.53600000000000003</v>
      </c>
      <c r="AP462" s="4">
        <f t="shared" si="806"/>
        <v>0.19600000000000001</v>
      </c>
      <c r="AQ462" s="4">
        <f t="shared" si="806"/>
        <v>0</v>
      </c>
      <c r="AR462" s="4">
        <f t="shared" si="806"/>
        <v>0</v>
      </c>
      <c r="AS462" s="4">
        <f t="shared" si="806"/>
        <v>0</v>
      </c>
      <c r="AT462" s="4">
        <f t="shared" si="806"/>
        <v>0</v>
      </c>
      <c r="AU462" s="4">
        <f t="shared" si="806"/>
        <v>0</v>
      </c>
      <c r="AV462" s="4">
        <f t="shared" si="806"/>
        <v>0</v>
      </c>
      <c r="AW462" s="4">
        <f t="shared" si="806"/>
        <v>0</v>
      </c>
      <c r="AX462" s="4">
        <f t="shared" si="806"/>
        <v>0</v>
      </c>
      <c r="AY462" s="4">
        <f t="shared" si="806"/>
        <v>0</v>
      </c>
      <c r="AZ462" s="4">
        <f t="shared" si="806"/>
        <v>0</v>
      </c>
      <c r="BA462" s="4">
        <f t="shared" si="806"/>
        <v>0</v>
      </c>
      <c r="BB462" s="4">
        <f t="shared" si="806"/>
        <v>0</v>
      </c>
      <c r="BC462" s="4">
        <f t="shared" si="806"/>
        <v>0</v>
      </c>
    </row>
    <row r="463" spans="1:55" x14ac:dyDescent="0.2">
      <c r="A463" t="s">
        <v>5</v>
      </c>
      <c r="B463">
        <v>984</v>
      </c>
      <c r="C463">
        <v>2007</v>
      </c>
      <c r="D463" s="4">
        <f t="shared" ref="D463:BC463" si="807">ROUND(D425+D387,3)</f>
        <v>0</v>
      </c>
      <c r="E463" s="4">
        <f t="shared" si="807"/>
        <v>0</v>
      </c>
      <c r="F463" s="4">
        <f t="shared" si="807"/>
        <v>0</v>
      </c>
      <c r="G463" s="4">
        <f t="shared" si="807"/>
        <v>0</v>
      </c>
      <c r="H463" s="4">
        <f t="shared" si="807"/>
        <v>0</v>
      </c>
      <c r="I463" s="4">
        <f t="shared" si="807"/>
        <v>0</v>
      </c>
      <c r="J463" s="4">
        <f t="shared" si="807"/>
        <v>0</v>
      </c>
      <c r="K463" s="4">
        <f t="shared" si="807"/>
        <v>0</v>
      </c>
      <c r="L463" s="4">
        <f t="shared" si="807"/>
        <v>0</v>
      </c>
      <c r="M463" s="4">
        <f t="shared" si="807"/>
        <v>0</v>
      </c>
      <c r="N463" s="4">
        <f t="shared" si="807"/>
        <v>0</v>
      </c>
      <c r="O463" s="4">
        <f t="shared" si="807"/>
        <v>0</v>
      </c>
      <c r="P463" s="4">
        <f t="shared" si="807"/>
        <v>0</v>
      </c>
      <c r="Q463" s="4">
        <f t="shared" si="807"/>
        <v>0</v>
      </c>
      <c r="R463" s="4">
        <f t="shared" si="807"/>
        <v>0</v>
      </c>
      <c r="S463" s="4">
        <f t="shared" si="807"/>
        <v>0</v>
      </c>
      <c r="T463" s="4">
        <f t="shared" si="807"/>
        <v>0</v>
      </c>
      <c r="U463" s="4">
        <f t="shared" si="807"/>
        <v>0</v>
      </c>
      <c r="V463" s="4">
        <f t="shared" si="807"/>
        <v>0</v>
      </c>
      <c r="W463" s="4">
        <f t="shared" si="807"/>
        <v>0</v>
      </c>
      <c r="X463" s="4">
        <f t="shared" si="807"/>
        <v>0</v>
      </c>
      <c r="Y463" s="4">
        <f t="shared" si="807"/>
        <v>0</v>
      </c>
      <c r="Z463" s="4">
        <f t="shared" si="807"/>
        <v>0</v>
      </c>
      <c r="AA463" s="4">
        <f t="shared" si="807"/>
        <v>0</v>
      </c>
      <c r="AB463" s="4">
        <f t="shared" si="807"/>
        <v>0</v>
      </c>
      <c r="AC463" s="4">
        <f t="shared" si="807"/>
        <v>0.14699999999999999</v>
      </c>
      <c r="AD463" s="4">
        <f t="shared" si="807"/>
        <v>0.67100000000000004</v>
      </c>
      <c r="AE463" s="4">
        <f t="shared" si="807"/>
        <v>1.478</v>
      </c>
      <c r="AF463" s="4">
        <f t="shared" si="807"/>
        <v>1.482</v>
      </c>
      <c r="AG463" s="4">
        <f t="shared" si="807"/>
        <v>2.4079999999999999</v>
      </c>
      <c r="AH463" s="4">
        <f t="shared" si="807"/>
        <v>2.5449999999999999</v>
      </c>
      <c r="AI463" s="4">
        <f t="shared" si="807"/>
        <v>2.544</v>
      </c>
      <c r="AJ463" s="4">
        <f t="shared" si="807"/>
        <v>2.0499999999999998</v>
      </c>
      <c r="AK463" s="4">
        <f t="shared" si="807"/>
        <v>1.1679999999999999</v>
      </c>
      <c r="AL463" s="4">
        <f t="shared" si="807"/>
        <v>0.92900000000000005</v>
      </c>
      <c r="AM463" s="4">
        <f t="shared" si="807"/>
        <v>0.29099999999999998</v>
      </c>
      <c r="AN463" s="4">
        <f t="shared" si="807"/>
        <v>0.312</v>
      </c>
      <c r="AO463" s="4">
        <f t="shared" si="807"/>
        <v>0.158</v>
      </c>
      <c r="AP463" s="4">
        <f t="shared" si="807"/>
        <v>9.5000000000000001E-2</v>
      </c>
      <c r="AQ463" s="4">
        <f t="shared" si="807"/>
        <v>0.03</v>
      </c>
      <c r="AR463" s="4">
        <f t="shared" si="807"/>
        <v>0</v>
      </c>
      <c r="AS463" s="4">
        <f t="shared" si="807"/>
        <v>0</v>
      </c>
      <c r="AT463" s="4">
        <f t="shared" si="807"/>
        <v>0</v>
      </c>
      <c r="AU463" s="4">
        <f t="shared" si="807"/>
        <v>0</v>
      </c>
      <c r="AV463" s="4">
        <f t="shared" si="807"/>
        <v>0</v>
      </c>
      <c r="AW463" s="4">
        <f t="shared" si="807"/>
        <v>0</v>
      </c>
      <c r="AX463" s="4">
        <f t="shared" si="807"/>
        <v>0</v>
      </c>
      <c r="AY463" s="4">
        <f t="shared" si="807"/>
        <v>0</v>
      </c>
      <c r="AZ463" s="4">
        <f t="shared" si="807"/>
        <v>0</v>
      </c>
      <c r="BA463" s="4">
        <f t="shared" si="807"/>
        <v>0</v>
      </c>
      <c r="BB463" s="4">
        <f t="shared" si="807"/>
        <v>0</v>
      </c>
      <c r="BC463" s="4">
        <f t="shared" si="807"/>
        <v>0</v>
      </c>
    </row>
    <row r="464" spans="1:55" x14ac:dyDescent="0.2">
      <c r="A464" t="s">
        <v>5</v>
      </c>
      <c r="B464">
        <v>984</v>
      </c>
      <c r="C464">
        <v>2008</v>
      </c>
      <c r="D464" s="4">
        <f t="shared" ref="D464:BC464" si="808">ROUND(D426+D388,3)</f>
        <v>0</v>
      </c>
      <c r="E464" s="4">
        <f t="shared" si="808"/>
        <v>0</v>
      </c>
      <c r="F464" s="4">
        <f t="shared" si="808"/>
        <v>0</v>
      </c>
      <c r="G464" s="4">
        <f t="shared" si="808"/>
        <v>0</v>
      </c>
      <c r="H464" s="4">
        <f t="shared" si="808"/>
        <v>0</v>
      </c>
      <c r="I464" s="4">
        <f t="shared" si="808"/>
        <v>0</v>
      </c>
      <c r="J464" s="4">
        <f t="shared" si="808"/>
        <v>0</v>
      </c>
      <c r="K464" s="4">
        <f t="shared" si="808"/>
        <v>0</v>
      </c>
      <c r="L464" s="4">
        <f t="shared" si="808"/>
        <v>0</v>
      </c>
      <c r="M464" s="4">
        <f t="shared" si="808"/>
        <v>0</v>
      </c>
      <c r="N464" s="4">
        <f t="shared" si="808"/>
        <v>0</v>
      </c>
      <c r="O464" s="4">
        <f t="shared" si="808"/>
        <v>0</v>
      </c>
      <c r="P464" s="4">
        <f t="shared" si="808"/>
        <v>0</v>
      </c>
      <c r="Q464" s="4">
        <f t="shared" si="808"/>
        <v>0</v>
      </c>
      <c r="R464" s="4">
        <f t="shared" si="808"/>
        <v>0</v>
      </c>
      <c r="S464" s="4">
        <f t="shared" si="808"/>
        <v>0</v>
      </c>
      <c r="T464" s="4">
        <f t="shared" si="808"/>
        <v>0</v>
      </c>
      <c r="U464" s="4">
        <f t="shared" si="808"/>
        <v>0</v>
      </c>
      <c r="V464" s="4">
        <f t="shared" si="808"/>
        <v>0</v>
      </c>
      <c r="W464" s="4">
        <f t="shared" si="808"/>
        <v>0</v>
      </c>
      <c r="X464" s="4">
        <f t="shared" si="808"/>
        <v>0</v>
      </c>
      <c r="Y464" s="4">
        <f t="shared" si="808"/>
        <v>0</v>
      </c>
      <c r="Z464" s="4">
        <f t="shared" si="808"/>
        <v>0</v>
      </c>
      <c r="AA464" s="4">
        <f t="shared" si="808"/>
        <v>0</v>
      </c>
      <c r="AB464" s="4">
        <f t="shared" si="808"/>
        <v>0</v>
      </c>
      <c r="AC464" s="4">
        <f t="shared" si="808"/>
        <v>0</v>
      </c>
      <c r="AD464" s="4">
        <f t="shared" si="808"/>
        <v>0</v>
      </c>
      <c r="AE464" s="4">
        <f t="shared" si="808"/>
        <v>0.108</v>
      </c>
      <c r="AF464" s="4">
        <f t="shared" si="808"/>
        <v>0.89</v>
      </c>
      <c r="AG464" s="4">
        <f t="shared" si="808"/>
        <v>1.0920000000000001</v>
      </c>
      <c r="AH464" s="4">
        <f t="shared" si="808"/>
        <v>0.65500000000000003</v>
      </c>
      <c r="AI464" s="4">
        <f t="shared" si="808"/>
        <v>0.84899999999999998</v>
      </c>
      <c r="AJ464" s="4">
        <f t="shared" si="808"/>
        <v>0.82</v>
      </c>
      <c r="AK464" s="4">
        <f t="shared" si="808"/>
        <v>0.79</v>
      </c>
      <c r="AL464" s="4">
        <f t="shared" si="808"/>
        <v>0</v>
      </c>
      <c r="AM464" s="4">
        <f t="shared" si="808"/>
        <v>0</v>
      </c>
      <c r="AN464" s="4">
        <f t="shared" si="808"/>
        <v>0</v>
      </c>
      <c r="AO464" s="4">
        <f t="shared" si="808"/>
        <v>0</v>
      </c>
      <c r="AP464" s="4">
        <f t="shared" si="808"/>
        <v>0</v>
      </c>
      <c r="AQ464" s="4">
        <f t="shared" si="808"/>
        <v>0</v>
      </c>
      <c r="AR464" s="4">
        <f t="shared" si="808"/>
        <v>0</v>
      </c>
      <c r="AS464" s="4">
        <f t="shared" si="808"/>
        <v>0</v>
      </c>
      <c r="AT464" s="4">
        <f t="shared" si="808"/>
        <v>0</v>
      </c>
      <c r="AU464" s="4">
        <f t="shared" si="808"/>
        <v>0</v>
      </c>
      <c r="AV464" s="4">
        <f t="shared" si="808"/>
        <v>0</v>
      </c>
      <c r="AW464" s="4">
        <f t="shared" si="808"/>
        <v>0</v>
      </c>
      <c r="AX464" s="4">
        <f t="shared" si="808"/>
        <v>0</v>
      </c>
      <c r="AY464" s="4">
        <f t="shared" si="808"/>
        <v>0</v>
      </c>
      <c r="AZ464" s="4">
        <f t="shared" si="808"/>
        <v>0</v>
      </c>
      <c r="BA464" s="4">
        <f t="shared" si="808"/>
        <v>0</v>
      </c>
      <c r="BB464" s="4">
        <f t="shared" si="808"/>
        <v>0</v>
      </c>
      <c r="BC464" s="4">
        <f t="shared" si="808"/>
        <v>0</v>
      </c>
    </row>
    <row r="465" spans="1:55" x14ac:dyDescent="0.2">
      <c r="A465" t="s">
        <v>5</v>
      </c>
      <c r="B465">
        <v>984</v>
      </c>
      <c r="C465">
        <v>2009</v>
      </c>
      <c r="D465" s="4">
        <f t="shared" ref="D465:BC465" si="809">ROUND(D427+D389,3)</f>
        <v>0</v>
      </c>
      <c r="E465" s="4">
        <f t="shared" si="809"/>
        <v>0</v>
      </c>
      <c r="F465" s="4">
        <f t="shared" si="809"/>
        <v>0</v>
      </c>
      <c r="G465" s="4">
        <f t="shared" si="809"/>
        <v>0</v>
      </c>
      <c r="H465" s="4">
        <f t="shared" si="809"/>
        <v>0</v>
      </c>
      <c r="I465" s="4">
        <f t="shared" si="809"/>
        <v>0</v>
      </c>
      <c r="J465" s="4">
        <f t="shared" si="809"/>
        <v>0</v>
      </c>
      <c r="K465" s="4">
        <f t="shared" si="809"/>
        <v>0</v>
      </c>
      <c r="L465" s="4">
        <f t="shared" si="809"/>
        <v>0</v>
      </c>
      <c r="M465" s="4">
        <f t="shared" si="809"/>
        <v>0</v>
      </c>
      <c r="N465" s="4">
        <f t="shared" si="809"/>
        <v>0</v>
      </c>
      <c r="O465" s="4">
        <f t="shared" si="809"/>
        <v>0</v>
      </c>
      <c r="P465" s="4">
        <f t="shared" si="809"/>
        <v>0</v>
      </c>
      <c r="Q465" s="4">
        <f t="shared" si="809"/>
        <v>0</v>
      </c>
      <c r="R465" s="4">
        <f t="shared" si="809"/>
        <v>0</v>
      </c>
      <c r="S465" s="4">
        <f t="shared" si="809"/>
        <v>0</v>
      </c>
      <c r="T465" s="4">
        <f t="shared" si="809"/>
        <v>0</v>
      </c>
      <c r="U465" s="4">
        <f t="shared" si="809"/>
        <v>0</v>
      </c>
      <c r="V465" s="4">
        <f t="shared" si="809"/>
        <v>0</v>
      </c>
      <c r="W465" s="4">
        <f t="shared" si="809"/>
        <v>0</v>
      </c>
      <c r="X465" s="4">
        <f t="shared" si="809"/>
        <v>0</v>
      </c>
      <c r="Y465" s="4">
        <f t="shared" si="809"/>
        <v>0</v>
      </c>
      <c r="Z465" s="4">
        <f t="shared" si="809"/>
        <v>0</v>
      </c>
      <c r="AA465" s="4">
        <f t="shared" si="809"/>
        <v>0</v>
      </c>
      <c r="AB465" s="4">
        <f t="shared" si="809"/>
        <v>0.21299999999999999</v>
      </c>
      <c r="AC465" s="4">
        <f t="shared" si="809"/>
        <v>0.35899999999999999</v>
      </c>
      <c r="AD465" s="4">
        <f t="shared" si="809"/>
        <v>1.345</v>
      </c>
      <c r="AE465" s="4">
        <f t="shared" si="809"/>
        <v>0.92800000000000005</v>
      </c>
      <c r="AF465" s="4">
        <f t="shared" si="809"/>
        <v>0.253</v>
      </c>
      <c r="AG465" s="4">
        <f t="shared" si="809"/>
        <v>0.254</v>
      </c>
      <c r="AH465" s="4">
        <f t="shared" si="809"/>
        <v>0.46300000000000002</v>
      </c>
      <c r="AI465" s="4">
        <f t="shared" si="809"/>
        <v>0.17799999999999999</v>
      </c>
      <c r="AJ465" s="4">
        <f t="shared" si="809"/>
        <v>0.26</v>
      </c>
      <c r="AK465" s="4">
        <f t="shared" si="809"/>
        <v>3.5999999999999997E-2</v>
      </c>
      <c r="AL465" s="4">
        <f t="shared" si="809"/>
        <v>0.46</v>
      </c>
      <c r="AM465" s="4">
        <f t="shared" si="809"/>
        <v>0.86699999999999999</v>
      </c>
      <c r="AN465" s="4">
        <f t="shared" si="809"/>
        <v>1.3640000000000001</v>
      </c>
      <c r="AO465" s="4">
        <f t="shared" si="809"/>
        <v>0.41199999999999998</v>
      </c>
      <c r="AP465" s="4">
        <f t="shared" si="809"/>
        <v>0.57999999999999996</v>
      </c>
      <c r="AQ465" s="4">
        <f t="shared" si="809"/>
        <v>7.0000000000000007E-2</v>
      </c>
      <c r="AR465" s="4">
        <f t="shared" si="809"/>
        <v>0</v>
      </c>
      <c r="AS465" s="4">
        <f t="shared" si="809"/>
        <v>0</v>
      </c>
      <c r="AT465" s="4">
        <f t="shared" si="809"/>
        <v>0</v>
      </c>
      <c r="AU465" s="4">
        <f t="shared" si="809"/>
        <v>0</v>
      </c>
      <c r="AV465" s="4">
        <f t="shared" si="809"/>
        <v>0</v>
      </c>
      <c r="AW465" s="4">
        <f t="shared" si="809"/>
        <v>0</v>
      </c>
      <c r="AX465" s="4">
        <f t="shared" si="809"/>
        <v>0</v>
      </c>
      <c r="AY465" s="4">
        <f t="shared" si="809"/>
        <v>0</v>
      </c>
      <c r="AZ465" s="4">
        <f t="shared" si="809"/>
        <v>0</v>
      </c>
      <c r="BA465" s="4">
        <f t="shared" si="809"/>
        <v>0</v>
      </c>
      <c r="BB465" s="4">
        <f t="shared" si="809"/>
        <v>0</v>
      </c>
      <c r="BC465" s="4">
        <f t="shared" si="809"/>
        <v>0</v>
      </c>
    </row>
    <row r="466" spans="1:55" x14ac:dyDescent="0.2">
      <c r="A466" t="s">
        <v>5</v>
      </c>
      <c r="B466">
        <v>984</v>
      </c>
      <c r="C466">
        <v>2010</v>
      </c>
      <c r="D466" s="4">
        <f t="shared" ref="D466:BC466" si="810">ROUND(D428+D390,3)</f>
        <v>0</v>
      </c>
      <c r="E466" s="4">
        <f t="shared" si="810"/>
        <v>0</v>
      </c>
      <c r="F466" s="4">
        <f t="shared" si="810"/>
        <v>0</v>
      </c>
      <c r="G466" s="4">
        <f t="shared" si="810"/>
        <v>0</v>
      </c>
      <c r="H466" s="4">
        <f t="shared" si="810"/>
        <v>0</v>
      </c>
      <c r="I466" s="4">
        <f t="shared" si="810"/>
        <v>0</v>
      </c>
      <c r="J466" s="4">
        <f t="shared" si="810"/>
        <v>0</v>
      </c>
      <c r="K466" s="4">
        <f t="shared" si="810"/>
        <v>0</v>
      </c>
      <c r="L466" s="4">
        <f t="shared" si="810"/>
        <v>0</v>
      </c>
      <c r="M466" s="4">
        <f t="shared" si="810"/>
        <v>0</v>
      </c>
      <c r="N466" s="4">
        <f t="shared" si="810"/>
        <v>0</v>
      </c>
      <c r="O466" s="4">
        <f t="shared" si="810"/>
        <v>0</v>
      </c>
      <c r="P466" s="4">
        <f t="shared" si="810"/>
        <v>0</v>
      </c>
      <c r="Q466" s="4">
        <f t="shared" si="810"/>
        <v>0</v>
      </c>
      <c r="R466" s="4">
        <f t="shared" si="810"/>
        <v>0</v>
      </c>
      <c r="S466" s="4">
        <f t="shared" si="810"/>
        <v>0</v>
      </c>
      <c r="T466" s="4">
        <f t="shared" si="810"/>
        <v>0</v>
      </c>
      <c r="U466" s="4">
        <f t="shared" si="810"/>
        <v>0</v>
      </c>
      <c r="V466" s="4">
        <f t="shared" si="810"/>
        <v>0</v>
      </c>
      <c r="W466" s="4">
        <f t="shared" si="810"/>
        <v>0</v>
      </c>
      <c r="X466" s="4">
        <f t="shared" si="810"/>
        <v>0</v>
      </c>
      <c r="Y466" s="4">
        <f t="shared" si="810"/>
        <v>0</v>
      </c>
      <c r="Z466" s="4">
        <f t="shared" si="810"/>
        <v>0</v>
      </c>
      <c r="AA466" s="4">
        <f t="shared" si="810"/>
        <v>0</v>
      </c>
      <c r="AB466" s="4">
        <f t="shared" si="810"/>
        <v>0</v>
      </c>
      <c r="AC466" s="4">
        <f t="shared" si="810"/>
        <v>0</v>
      </c>
      <c r="AD466" s="4">
        <f t="shared" si="810"/>
        <v>0</v>
      </c>
      <c r="AE466" s="4">
        <f t="shared" si="810"/>
        <v>0</v>
      </c>
      <c r="AF466" s="4">
        <f t="shared" si="810"/>
        <v>0</v>
      </c>
      <c r="AG466" s="4">
        <f t="shared" si="810"/>
        <v>0</v>
      </c>
      <c r="AH466" s="4">
        <f t="shared" si="810"/>
        <v>0</v>
      </c>
      <c r="AI466" s="4">
        <f t="shared" si="810"/>
        <v>0</v>
      </c>
      <c r="AJ466" s="4">
        <f t="shared" si="810"/>
        <v>0</v>
      </c>
      <c r="AK466" s="4">
        <f t="shared" si="810"/>
        <v>0</v>
      </c>
      <c r="AL466" s="4">
        <f t="shared" si="810"/>
        <v>0</v>
      </c>
      <c r="AM466" s="4">
        <f t="shared" si="810"/>
        <v>0</v>
      </c>
      <c r="AN466" s="4">
        <f t="shared" si="810"/>
        <v>0</v>
      </c>
      <c r="AO466" s="4">
        <f t="shared" si="810"/>
        <v>0</v>
      </c>
      <c r="AP466" s="4">
        <f t="shared" si="810"/>
        <v>0</v>
      </c>
      <c r="AQ466" s="4">
        <f t="shared" si="810"/>
        <v>0</v>
      </c>
      <c r="AR466" s="4">
        <f t="shared" si="810"/>
        <v>0</v>
      </c>
      <c r="AS466" s="4">
        <f t="shared" si="810"/>
        <v>0</v>
      </c>
      <c r="AT466" s="4">
        <f t="shared" si="810"/>
        <v>0</v>
      </c>
      <c r="AU466" s="4">
        <f t="shared" si="810"/>
        <v>0</v>
      </c>
      <c r="AV466" s="4">
        <f t="shared" si="810"/>
        <v>0</v>
      </c>
      <c r="AW466" s="4">
        <f t="shared" si="810"/>
        <v>0</v>
      </c>
      <c r="AX466" s="4">
        <f t="shared" si="810"/>
        <v>0</v>
      </c>
      <c r="AY466" s="4">
        <f t="shared" si="810"/>
        <v>0</v>
      </c>
      <c r="AZ466" s="4">
        <f t="shared" si="810"/>
        <v>0</v>
      </c>
      <c r="BA466" s="4">
        <f t="shared" si="810"/>
        <v>0</v>
      </c>
      <c r="BB466" s="4">
        <f t="shared" si="810"/>
        <v>0</v>
      </c>
      <c r="BC466" s="4">
        <f t="shared" si="810"/>
        <v>0</v>
      </c>
    </row>
    <row r="467" spans="1:55" x14ac:dyDescent="0.2">
      <c r="A467" t="s">
        <v>5</v>
      </c>
      <c r="B467">
        <v>984</v>
      </c>
      <c r="C467">
        <v>2011</v>
      </c>
      <c r="D467" s="4">
        <f t="shared" ref="D467:BC467" si="811">ROUND(D429+D391,3)</f>
        <v>0</v>
      </c>
      <c r="E467" s="4">
        <f t="shared" si="811"/>
        <v>0</v>
      </c>
      <c r="F467" s="4">
        <f t="shared" si="811"/>
        <v>0</v>
      </c>
      <c r="G467" s="4">
        <f t="shared" si="811"/>
        <v>0</v>
      </c>
      <c r="H467" s="4">
        <f t="shared" si="811"/>
        <v>0</v>
      </c>
      <c r="I467" s="4">
        <f t="shared" si="811"/>
        <v>0</v>
      </c>
      <c r="J467" s="4">
        <f t="shared" si="811"/>
        <v>0</v>
      </c>
      <c r="K467" s="4">
        <f t="shared" si="811"/>
        <v>0</v>
      </c>
      <c r="L467" s="4">
        <f t="shared" si="811"/>
        <v>0</v>
      </c>
      <c r="M467" s="4">
        <f t="shared" si="811"/>
        <v>0</v>
      </c>
      <c r="N467" s="4">
        <f t="shared" si="811"/>
        <v>0</v>
      </c>
      <c r="O467" s="4">
        <f t="shared" si="811"/>
        <v>0</v>
      </c>
      <c r="P467" s="4">
        <f t="shared" si="811"/>
        <v>0</v>
      </c>
      <c r="Q467" s="4">
        <f t="shared" si="811"/>
        <v>0</v>
      </c>
      <c r="R467" s="4">
        <f t="shared" si="811"/>
        <v>0</v>
      </c>
      <c r="S467" s="4">
        <f t="shared" si="811"/>
        <v>0</v>
      </c>
      <c r="T467" s="4">
        <f t="shared" si="811"/>
        <v>0</v>
      </c>
      <c r="U467" s="4">
        <f t="shared" si="811"/>
        <v>0</v>
      </c>
      <c r="V467" s="4">
        <f t="shared" si="811"/>
        <v>0</v>
      </c>
      <c r="W467" s="4">
        <f t="shared" si="811"/>
        <v>0</v>
      </c>
      <c r="X467" s="4">
        <f t="shared" si="811"/>
        <v>0</v>
      </c>
      <c r="Y467" s="4">
        <f t="shared" si="811"/>
        <v>0</v>
      </c>
      <c r="Z467" s="4">
        <f t="shared" si="811"/>
        <v>0</v>
      </c>
      <c r="AA467" s="4">
        <f t="shared" si="811"/>
        <v>0</v>
      </c>
      <c r="AB467" s="4">
        <f t="shared" si="811"/>
        <v>0</v>
      </c>
      <c r="AC467" s="4">
        <f t="shared" si="811"/>
        <v>0</v>
      </c>
      <c r="AD467" s="4">
        <f t="shared" si="811"/>
        <v>0</v>
      </c>
      <c r="AE467" s="4">
        <f t="shared" si="811"/>
        <v>0</v>
      </c>
      <c r="AF467" s="4">
        <f t="shared" si="811"/>
        <v>0.16</v>
      </c>
      <c r="AG467" s="4">
        <f t="shared" si="811"/>
        <v>0.51800000000000002</v>
      </c>
      <c r="AH467" s="4">
        <f t="shared" si="811"/>
        <v>0.379</v>
      </c>
      <c r="AI467" s="4">
        <f t="shared" si="811"/>
        <v>0.80500000000000005</v>
      </c>
      <c r="AJ467" s="4">
        <f t="shared" si="811"/>
        <v>0.40100000000000002</v>
      </c>
      <c r="AK467" s="4">
        <f t="shared" si="811"/>
        <v>0.184</v>
      </c>
      <c r="AL467" s="4">
        <f t="shared" si="811"/>
        <v>0.38100000000000001</v>
      </c>
      <c r="AM467" s="4">
        <f t="shared" si="811"/>
        <v>0.60399999999999998</v>
      </c>
      <c r="AN467" s="4">
        <f t="shared" si="811"/>
        <v>0.35</v>
      </c>
      <c r="AO467" s="4">
        <f t="shared" si="811"/>
        <v>0.39</v>
      </c>
      <c r="AP467" s="4">
        <f t="shared" si="811"/>
        <v>0.71199999999999997</v>
      </c>
      <c r="AQ467" s="4">
        <f t="shared" si="811"/>
        <v>0</v>
      </c>
      <c r="AR467" s="4">
        <f t="shared" si="811"/>
        <v>0</v>
      </c>
      <c r="AS467" s="4">
        <f t="shared" si="811"/>
        <v>0</v>
      </c>
      <c r="AT467" s="4">
        <f t="shared" si="811"/>
        <v>0</v>
      </c>
      <c r="AU467" s="4">
        <f t="shared" si="811"/>
        <v>0</v>
      </c>
      <c r="AV467" s="4">
        <f t="shared" si="811"/>
        <v>0</v>
      </c>
      <c r="AW467" s="4">
        <f t="shared" si="811"/>
        <v>0</v>
      </c>
      <c r="AX467" s="4">
        <f t="shared" si="811"/>
        <v>0</v>
      </c>
      <c r="AY467" s="4">
        <f t="shared" si="811"/>
        <v>0</v>
      </c>
      <c r="AZ467" s="4">
        <f t="shared" si="811"/>
        <v>0</v>
      </c>
      <c r="BA467" s="4">
        <f t="shared" si="811"/>
        <v>0</v>
      </c>
      <c r="BB467" s="4">
        <f t="shared" si="811"/>
        <v>0</v>
      </c>
      <c r="BC467" s="4">
        <f t="shared" si="811"/>
        <v>0</v>
      </c>
    </row>
    <row r="468" spans="1:55" x14ac:dyDescent="0.2">
      <c r="A468" t="s">
        <v>5</v>
      </c>
      <c r="B468">
        <v>984</v>
      </c>
      <c r="C468">
        <v>2012</v>
      </c>
      <c r="D468" s="4">
        <f t="shared" ref="D468:BC468" si="812">ROUND(D430+D392,3)</f>
        <v>0</v>
      </c>
      <c r="E468" s="4">
        <f t="shared" si="812"/>
        <v>0</v>
      </c>
      <c r="F468" s="4">
        <f t="shared" si="812"/>
        <v>0</v>
      </c>
      <c r="G468" s="4">
        <f t="shared" si="812"/>
        <v>0</v>
      </c>
      <c r="H468" s="4">
        <f t="shared" si="812"/>
        <v>0</v>
      </c>
      <c r="I468" s="4">
        <f t="shared" si="812"/>
        <v>0</v>
      </c>
      <c r="J468" s="4">
        <f t="shared" si="812"/>
        <v>0</v>
      </c>
      <c r="K468" s="4">
        <f t="shared" si="812"/>
        <v>0</v>
      </c>
      <c r="L468" s="4">
        <f t="shared" si="812"/>
        <v>0</v>
      </c>
      <c r="M468" s="4">
        <f t="shared" si="812"/>
        <v>0</v>
      </c>
      <c r="N468" s="4">
        <f t="shared" si="812"/>
        <v>0</v>
      </c>
      <c r="O468" s="4">
        <f t="shared" si="812"/>
        <v>0</v>
      </c>
      <c r="P468" s="4">
        <f t="shared" si="812"/>
        <v>0</v>
      </c>
      <c r="Q468" s="4">
        <f t="shared" si="812"/>
        <v>0</v>
      </c>
      <c r="R468" s="4">
        <f t="shared" si="812"/>
        <v>0</v>
      </c>
      <c r="S468" s="4">
        <f t="shared" si="812"/>
        <v>0</v>
      </c>
      <c r="T468" s="4">
        <f t="shared" si="812"/>
        <v>0</v>
      </c>
      <c r="U468" s="4">
        <f t="shared" si="812"/>
        <v>0</v>
      </c>
      <c r="V468" s="4">
        <f t="shared" si="812"/>
        <v>0</v>
      </c>
      <c r="W468" s="4">
        <f t="shared" si="812"/>
        <v>0</v>
      </c>
      <c r="X468" s="4">
        <f t="shared" si="812"/>
        <v>0</v>
      </c>
      <c r="Y468" s="4">
        <f t="shared" si="812"/>
        <v>0</v>
      </c>
      <c r="Z468" s="4">
        <f t="shared" si="812"/>
        <v>0</v>
      </c>
      <c r="AA468" s="4">
        <f t="shared" si="812"/>
        <v>0</v>
      </c>
      <c r="AB468" s="4">
        <f t="shared" si="812"/>
        <v>0</v>
      </c>
      <c r="AC468" s="4">
        <f t="shared" si="812"/>
        <v>0</v>
      </c>
      <c r="AD468" s="4">
        <f t="shared" si="812"/>
        <v>0</v>
      </c>
      <c r="AE468" s="4">
        <f t="shared" si="812"/>
        <v>0</v>
      </c>
      <c r="AF468" s="4">
        <f t="shared" si="812"/>
        <v>0.23599999999999999</v>
      </c>
      <c r="AG468" s="4">
        <f t="shared" si="812"/>
        <v>1.3640000000000001</v>
      </c>
      <c r="AH468" s="4">
        <f t="shared" si="812"/>
        <v>1.28</v>
      </c>
      <c r="AI468" s="4">
        <f t="shared" si="812"/>
        <v>1.0669999999999999</v>
      </c>
      <c r="AJ468" s="4">
        <f t="shared" si="812"/>
        <v>0.34699999999999998</v>
      </c>
      <c r="AK468" s="4">
        <f t="shared" si="812"/>
        <v>0.191</v>
      </c>
      <c r="AL468" s="4">
        <f t="shared" si="812"/>
        <v>0.41899999999999998</v>
      </c>
      <c r="AM468" s="4">
        <f t="shared" si="812"/>
        <v>0.73899999999999999</v>
      </c>
      <c r="AN468" s="4">
        <f t="shared" si="812"/>
        <v>0.81599999999999995</v>
      </c>
      <c r="AO468" s="4">
        <f t="shared" si="812"/>
        <v>0.17</v>
      </c>
      <c r="AP468" s="4">
        <f t="shared" si="812"/>
        <v>0.32900000000000001</v>
      </c>
      <c r="AQ468" s="4">
        <f t="shared" si="812"/>
        <v>0.69199999999999995</v>
      </c>
      <c r="AR468" s="4">
        <f t="shared" si="812"/>
        <v>0</v>
      </c>
      <c r="AS468" s="4">
        <f t="shared" si="812"/>
        <v>0</v>
      </c>
      <c r="AT468" s="4">
        <f t="shared" si="812"/>
        <v>0</v>
      </c>
      <c r="AU468" s="4">
        <f t="shared" si="812"/>
        <v>0</v>
      </c>
      <c r="AV468" s="4">
        <f t="shared" si="812"/>
        <v>0</v>
      </c>
      <c r="AW468" s="4">
        <f t="shared" si="812"/>
        <v>0</v>
      </c>
      <c r="AX468" s="4">
        <f t="shared" si="812"/>
        <v>0</v>
      </c>
      <c r="AY468" s="4">
        <f t="shared" si="812"/>
        <v>0</v>
      </c>
      <c r="AZ468" s="4">
        <f t="shared" si="812"/>
        <v>0</v>
      </c>
      <c r="BA468" s="4">
        <f t="shared" si="812"/>
        <v>0</v>
      </c>
      <c r="BB468" s="4">
        <f t="shared" si="812"/>
        <v>0</v>
      </c>
      <c r="BC468" s="4">
        <f t="shared" si="812"/>
        <v>0</v>
      </c>
    </row>
    <row r="469" spans="1:55" x14ac:dyDescent="0.2">
      <c r="A469" t="s">
        <v>5</v>
      </c>
      <c r="B469">
        <v>984</v>
      </c>
      <c r="C469">
        <v>2013</v>
      </c>
      <c r="D469" s="4">
        <f t="shared" ref="D469:BC469" si="813">ROUND(D431+D393,3)</f>
        <v>0</v>
      </c>
      <c r="E469" s="4">
        <f t="shared" si="813"/>
        <v>0</v>
      </c>
      <c r="F469" s="4">
        <f t="shared" si="813"/>
        <v>0</v>
      </c>
      <c r="G469" s="4">
        <f t="shared" si="813"/>
        <v>0</v>
      </c>
      <c r="H469" s="4">
        <f t="shared" si="813"/>
        <v>0</v>
      </c>
      <c r="I469" s="4">
        <f t="shared" si="813"/>
        <v>0</v>
      </c>
      <c r="J469" s="4">
        <f t="shared" si="813"/>
        <v>0</v>
      </c>
      <c r="K469" s="4">
        <f t="shared" si="813"/>
        <v>0</v>
      </c>
      <c r="L469" s="4">
        <f t="shared" si="813"/>
        <v>0</v>
      </c>
      <c r="M469" s="4">
        <f t="shared" si="813"/>
        <v>0</v>
      </c>
      <c r="N469" s="4">
        <f t="shared" si="813"/>
        <v>0</v>
      </c>
      <c r="O469" s="4">
        <f t="shared" si="813"/>
        <v>0</v>
      </c>
      <c r="P469" s="4">
        <f t="shared" si="813"/>
        <v>0</v>
      </c>
      <c r="Q469" s="4">
        <f t="shared" si="813"/>
        <v>0</v>
      </c>
      <c r="R469" s="4">
        <f t="shared" si="813"/>
        <v>0</v>
      </c>
      <c r="S469" s="4">
        <f t="shared" si="813"/>
        <v>0</v>
      </c>
      <c r="T469" s="4">
        <f t="shared" si="813"/>
        <v>0</v>
      </c>
      <c r="U469" s="4">
        <f t="shared" si="813"/>
        <v>0</v>
      </c>
      <c r="V469" s="4">
        <f t="shared" si="813"/>
        <v>0</v>
      </c>
      <c r="W469" s="4">
        <f t="shared" si="813"/>
        <v>0</v>
      </c>
      <c r="X469" s="4">
        <f t="shared" si="813"/>
        <v>0</v>
      </c>
      <c r="Y469" s="4">
        <f t="shared" si="813"/>
        <v>0</v>
      </c>
      <c r="Z469" s="4">
        <f t="shared" si="813"/>
        <v>0</v>
      </c>
      <c r="AA469" s="4">
        <f t="shared" si="813"/>
        <v>0</v>
      </c>
      <c r="AB469" s="4">
        <f t="shared" si="813"/>
        <v>0</v>
      </c>
      <c r="AC469" s="4">
        <f t="shared" si="813"/>
        <v>0</v>
      </c>
      <c r="AD469" s="4">
        <f t="shared" si="813"/>
        <v>0.33300000000000002</v>
      </c>
      <c r="AE469" s="4">
        <f t="shared" si="813"/>
        <v>0</v>
      </c>
      <c r="AF469" s="4">
        <f t="shared" si="813"/>
        <v>1.744</v>
      </c>
      <c r="AG469" s="4">
        <f t="shared" si="813"/>
        <v>1.8959999999999999</v>
      </c>
      <c r="AH469" s="4">
        <f t="shared" si="813"/>
        <v>0.78200000000000003</v>
      </c>
      <c r="AI469" s="4">
        <f t="shared" si="813"/>
        <v>7.8E-2</v>
      </c>
      <c r="AJ469" s="4">
        <f t="shared" si="813"/>
        <v>4.9000000000000002E-2</v>
      </c>
      <c r="AK469" s="4">
        <f t="shared" si="813"/>
        <v>0.55900000000000005</v>
      </c>
      <c r="AL469" s="4">
        <f t="shared" si="813"/>
        <v>0.74199999999999999</v>
      </c>
      <c r="AM469" s="4">
        <f t="shared" si="813"/>
        <v>0.70199999999999996</v>
      </c>
      <c r="AN469" s="4">
        <f t="shared" si="813"/>
        <v>0.17899999999999999</v>
      </c>
      <c r="AO469" s="4">
        <f t="shared" si="813"/>
        <v>2.3E-2</v>
      </c>
      <c r="AP469" s="4">
        <f t="shared" si="813"/>
        <v>0</v>
      </c>
      <c r="AQ469" s="4">
        <f t="shared" si="813"/>
        <v>0</v>
      </c>
      <c r="AR469" s="4">
        <f t="shared" si="813"/>
        <v>0</v>
      </c>
      <c r="AS469" s="4">
        <f t="shared" si="813"/>
        <v>0</v>
      </c>
      <c r="AT469" s="4">
        <f t="shared" si="813"/>
        <v>0</v>
      </c>
      <c r="AU469" s="4">
        <f t="shared" si="813"/>
        <v>0</v>
      </c>
      <c r="AV469" s="4">
        <f t="shared" si="813"/>
        <v>0</v>
      </c>
      <c r="AW469" s="4">
        <f t="shared" si="813"/>
        <v>0</v>
      </c>
      <c r="AX469" s="4">
        <f t="shared" si="813"/>
        <v>0</v>
      </c>
      <c r="AY469" s="4">
        <f t="shared" si="813"/>
        <v>0</v>
      </c>
      <c r="AZ469" s="4">
        <f t="shared" si="813"/>
        <v>0</v>
      </c>
      <c r="BA469" s="4">
        <f t="shared" si="813"/>
        <v>0</v>
      </c>
      <c r="BB469" s="4">
        <f t="shared" si="813"/>
        <v>0</v>
      </c>
      <c r="BC469" s="4">
        <f t="shared" si="813"/>
        <v>0</v>
      </c>
    </row>
    <row r="470" spans="1:55" x14ac:dyDescent="0.2">
      <c r="A470" t="s">
        <v>5</v>
      </c>
      <c r="B470">
        <v>984</v>
      </c>
      <c r="C470">
        <v>2014</v>
      </c>
      <c r="D470" s="4">
        <f t="shared" ref="D470:BC470" si="814">ROUND(D432+D394,3)</f>
        <v>0</v>
      </c>
      <c r="E470" s="4">
        <f t="shared" si="814"/>
        <v>0</v>
      </c>
      <c r="F470" s="4">
        <f t="shared" si="814"/>
        <v>0</v>
      </c>
      <c r="G470" s="4">
        <f t="shared" si="814"/>
        <v>0</v>
      </c>
      <c r="H470" s="4">
        <f t="shared" si="814"/>
        <v>0</v>
      </c>
      <c r="I470" s="4">
        <f t="shared" si="814"/>
        <v>0</v>
      </c>
      <c r="J470" s="4">
        <f t="shared" si="814"/>
        <v>0</v>
      </c>
      <c r="K470" s="4">
        <f t="shared" si="814"/>
        <v>0</v>
      </c>
      <c r="L470" s="4">
        <f t="shared" si="814"/>
        <v>0</v>
      </c>
      <c r="M470" s="4">
        <f t="shared" si="814"/>
        <v>0</v>
      </c>
      <c r="N470" s="4">
        <f t="shared" si="814"/>
        <v>0</v>
      </c>
      <c r="O470" s="4">
        <f t="shared" si="814"/>
        <v>0</v>
      </c>
      <c r="P470" s="4">
        <f t="shared" si="814"/>
        <v>0</v>
      </c>
      <c r="Q470" s="4">
        <f t="shared" si="814"/>
        <v>0</v>
      </c>
      <c r="R470" s="4">
        <f t="shared" si="814"/>
        <v>0</v>
      </c>
      <c r="S470" s="4">
        <f t="shared" si="814"/>
        <v>0</v>
      </c>
      <c r="T470" s="4">
        <f t="shared" si="814"/>
        <v>0</v>
      </c>
      <c r="U470" s="4">
        <f t="shared" si="814"/>
        <v>0</v>
      </c>
      <c r="V470" s="4">
        <f t="shared" si="814"/>
        <v>0</v>
      </c>
      <c r="W470" s="4">
        <f t="shared" si="814"/>
        <v>0</v>
      </c>
      <c r="X470" s="4">
        <f t="shared" si="814"/>
        <v>0</v>
      </c>
      <c r="Y470" s="4">
        <f t="shared" si="814"/>
        <v>0</v>
      </c>
      <c r="Z470" s="4">
        <f t="shared" si="814"/>
        <v>0</v>
      </c>
      <c r="AA470" s="4">
        <f t="shared" si="814"/>
        <v>0</v>
      </c>
      <c r="AB470" s="4">
        <f t="shared" si="814"/>
        <v>0</v>
      </c>
      <c r="AC470" s="4">
        <f t="shared" si="814"/>
        <v>0</v>
      </c>
      <c r="AD470" s="4">
        <f t="shared" si="814"/>
        <v>0</v>
      </c>
      <c r="AE470" s="4">
        <f t="shared" si="814"/>
        <v>0</v>
      </c>
      <c r="AF470" s="4">
        <f t="shared" si="814"/>
        <v>0.6</v>
      </c>
      <c r="AG470" s="4">
        <f t="shared" si="814"/>
        <v>1.474</v>
      </c>
      <c r="AH470" s="4">
        <f t="shared" si="814"/>
        <v>1.2290000000000001</v>
      </c>
      <c r="AI470" s="4">
        <f t="shared" si="814"/>
        <v>0.621</v>
      </c>
      <c r="AJ470" s="4">
        <f t="shared" si="814"/>
        <v>0.23799999999999999</v>
      </c>
      <c r="AK470" s="4">
        <f t="shared" si="814"/>
        <v>0</v>
      </c>
      <c r="AL470" s="4">
        <f t="shared" si="814"/>
        <v>0</v>
      </c>
      <c r="AM470" s="4">
        <f t="shared" si="814"/>
        <v>0</v>
      </c>
      <c r="AN470" s="4">
        <f t="shared" si="814"/>
        <v>0</v>
      </c>
      <c r="AO470" s="4">
        <f t="shared" si="814"/>
        <v>0</v>
      </c>
      <c r="AP470" s="4">
        <f t="shared" si="814"/>
        <v>0</v>
      </c>
      <c r="AQ470" s="4">
        <f t="shared" si="814"/>
        <v>0</v>
      </c>
      <c r="AR470" s="4">
        <f t="shared" si="814"/>
        <v>0</v>
      </c>
      <c r="AS470" s="4">
        <f t="shared" si="814"/>
        <v>0</v>
      </c>
      <c r="AT470" s="4">
        <f t="shared" si="814"/>
        <v>0</v>
      </c>
      <c r="AU470" s="4">
        <f t="shared" si="814"/>
        <v>0</v>
      </c>
      <c r="AV470" s="4">
        <f t="shared" si="814"/>
        <v>0</v>
      </c>
      <c r="AW470" s="4">
        <f t="shared" si="814"/>
        <v>0</v>
      </c>
      <c r="AX470" s="4">
        <f t="shared" si="814"/>
        <v>0</v>
      </c>
      <c r="AY470" s="4">
        <f t="shared" si="814"/>
        <v>0</v>
      </c>
      <c r="AZ470" s="4">
        <f t="shared" si="814"/>
        <v>0</v>
      </c>
      <c r="BA470" s="4">
        <f t="shared" si="814"/>
        <v>0</v>
      </c>
      <c r="BB470" s="4">
        <f t="shared" si="814"/>
        <v>0</v>
      </c>
      <c r="BC470" s="4">
        <f t="shared" si="814"/>
        <v>0</v>
      </c>
    </row>
    <row r="471" spans="1:55" x14ac:dyDescent="0.2">
      <c r="A471" t="s">
        <v>5</v>
      </c>
      <c r="B471">
        <v>984</v>
      </c>
      <c r="C471">
        <v>2015</v>
      </c>
      <c r="D471" s="4">
        <f t="shared" ref="D471:BC471" si="815">ROUND(D433+D395,3)</f>
        <v>0</v>
      </c>
      <c r="E471" s="4">
        <f t="shared" si="815"/>
        <v>0</v>
      </c>
      <c r="F471" s="4">
        <f t="shared" si="815"/>
        <v>0</v>
      </c>
      <c r="G471" s="4">
        <f t="shared" si="815"/>
        <v>0</v>
      </c>
      <c r="H471" s="4">
        <f t="shared" si="815"/>
        <v>0</v>
      </c>
      <c r="I471" s="4">
        <f t="shared" si="815"/>
        <v>0</v>
      </c>
      <c r="J471" s="4">
        <f t="shared" si="815"/>
        <v>0</v>
      </c>
      <c r="K471" s="4">
        <f t="shared" si="815"/>
        <v>0</v>
      </c>
      <c r="L471" s="4">
        <f t="shared" si="815"/>
        <v>0</v>
      </c>
      <c r="M471" s="4">
        <f t="shared" si="815"/>
        <v>0</v>
      </c>
      <c r="N471" s="4">
        <f t="shared" si="815"/>
        <v>0</v>
      </c>
      <c r="O471" s="4">
        <f t="shared" si="815"/>
        <v>0</v>
      </c>
      <c r="P471" s="4">
        <f t="shared" si="815"/>
        <v>0</v>
      </c>
      <c r="Q471" s="4">
        <f t="shared" si="815"/>
        <v>0</v>
      </c>
      <c r="R471" s="4">
        <f t="shared" si="815"/>
        <v>0</v>
      </c>
      <c r="S471" s="4">
        <f t="shared" si="815"/>
        <v>0</v>
      </c>
      <c r="T471" s="4">
        <f t="shared" si="815"/>
        <v>0</v>
      </c>
      <c r="U471" s="4">
        <f t="shared" si="815"/>
        <v>0</v>
      </c>
      <c r="V471" s="4">
        <f t="shared" si="815"/>
        <v>0</v>
      </c>
      <c r="W471" s="4">
        <f t="shared" si="815"/>
        <v>0</v>
      </c>
      <c r="X471" s="4">
        <f t="shared" si="815"/>
        <v>0</v>
      </c>
      <c r="Y471" s="4">
        <f t="shared" si="815"/>
        <v>0</v>
      </c>
      <c r="Z471" s="4">
        <f t="shared" si="815"/>
        <v>0</v>
      </c>
      <c r="AA471" s="4">
        <f t="shared" si="815"/>
        <v>0</v>
      </c>
      <c r="AB471" s="4">
        <f t="shared" si="815"/>
        <v>0</v>
      </c>
      <c r="AC471" s="4">
        <f t="shared" si="815"/>
        <v>0.82</v>
      </c>
      <c r="AD471" s="4">
        <f t="shared" si="815"/>
        <v>1.839</v>
      </c>
      <c r="AE471" s="4">
        <f t="shared" si="815"/>
        <v>0.86099999999999999</v>
      </c>
      <c r="AF471" s="4">
        <f t="shared" si="815"/>
        <v>1.5860000000000001</v>
      </c>
      <c r="AG471" s="4">
        <f t="shared" si="815"/>
        <v>1.0109999999999999</v>
      </c>
      <c r="AH471" s="4">
        <f t="shared" si="815"/>
        <v>0.86699999999999999</v>
      </c>
      <c r="AI471" s="4">
        <f t="shared" si="815"/>
        <v>1.091</v>
      </c>
      <c r="AJ471" s="4">
        <f t="shared" si="815"/>
        <v>0.84399999999999997</v>
      </c>
      <c r="AK471" s="4">
        <f t="shared" si="815"/>
        <v>0.59199999999999997</v>
      </c>
      <c r="AL471" s="4">
        <f t="shared" si="815"/>
        <v>0.54</v>
      </c>
      <c r="AM471" s="4">
        <f t="shared" si="815"/>
        <v>0</v>
      </c>
      <c r="AN471" s="4">
        <f t="shared" si="815"/>
        <v>0</v>
      </c>
      <c r="AO471" s="4">
        <f t="shared" si="815"/>
        <v>0</v>
      </c>
      <c r="AP471" s="4">
        <f t="shared" si="815"/>
        <v>0</v>
      </c>
      <c r="AQ471" s="4">
        <f t="shared" si="815"/>
        <v>0</v>
      </c>
      <c r="AR471" s="4">
        <f t="shared" si="815"/>
        <v>0</v>
      </c>
      <c r="AS471" s="4">
        <f t="shared" si="815"/>
        <v>0</v>
      </c>
      <c r="AT471" s="4">
        <f t="shared" si="815"/>
        <v>0</v>
      </c>
      <c r="AU471" s="4">
        <f t="shared" si="815"/>
        <v>0</v>
      </c>
      <c r="AV471" s="4">
        <f t="shared" si="815"/>
        <v>0</v>
      </c>
      <c r="AW471" s="4">
        <f t="shared" si="815"/>
        <v>0</v>
      </c>
      <c r="AX471" s="4">
        <f t="shared" si="815"/>
        <v>0</v>
      </c>
      <c r="AY471" s="4">
        <f t="shared" si="815"/>
        <v>0</v>
      </c>
      <c r="AZ471" s="4">
        <f t="shared" si="815"/>
        <v>0</v>
      </c>
      <c r="BA471" s="4">
        <f t="shared" si="815"/>
        <v>0</v>
      </c>
      <c r="BB471" s="4">
        <f t="shared" si="815"/>
        <v>0</v>
      </c>
      <c r="BC471" s="4">
        <f t="shared" si="815"/>
        <v>0</v>
      </c>
    </row>
    <row r="473" spans="1:55" ht="21" x14ac:dyDescent="0.25">
      <c r="A473" s="3" t="s">
        <v>33</v>
      </c>
    </row>
    <row r="474" spans="1:55" x14ac:dyDescent="0.2">
      <c r="A474" t="s">
        <v>2</v>
      </c>
      <c r="B474" t="s">
        <v>3</v>
      </c>
      <c r="C474" t="s">
        <v>4</v>
      </c>
      <c r="D474" s="13">
        <v>45664</v>
      </c>
      <c r="E474" s="13">
        <f>D474+7</f>
        <v>45671</v>
      </c>
      <c r="F474" s="13">
        <f t="shared" ref="F474" si="816">E474+7</f>
        <v>45678</v>
      </c>
      <c r="G474" s="13">
        <f t="shared" ref="G474" si="817">F474+7</f>
        <v>45685</v>
      </c>
      <c r="H474" s="13">
        <f t="shared" ref="H474" si="818">G474+7</f>
        <v>45692</v>
      </c>
      <c r="I474" s="13">
        <f t="shared" ref="I474" si="819">H474+7</f>
        <v>45699</v>
      </c>
      <c r="J474" s="13">
        <f t="shared" ref="J474" si="820">I474+7</f>
        <v>45706</v>
      </c>
      <c r="K474" s="13">
        <f t="shared" ref="K474" si="821">J474+7</f>
        <v>45713</v>
      </c>
      <c r="L474" s="13">
        <f t="shared" ref="L474" si="822">K474+7</f>
        <v>45720</v>
      </c>
      <c r="M474" s="13">
        <f t="shared" ref="M474" si="823">L474+7</f>
        <v>45727</v>
      </c>
      <c r="N474" s="13">
        <f t="shared" ref="N474" si="824">M474+7</f>
        <v>45734</v>
      </c>
      <c r="O474" s="13">
        <f t="shared" ref="O474" si="825">N474+7</f>
        <v>45741</v>
      </c>
      <c r="P474" s="13">
        <f t="shared" ref="P474" si="826">O474+7</f>
        <v>45748</v>
      </c>
      <c r="Q474" s="13">
        <f t="shared" ref="Q474" si="827">P474+7</f>
        <v>45755</v>
      </c>
      <c r="R474" s="13">
        <f t="shared" ref="R474" si="828">Q474+7</f>
        <v>45762</v>
      </c>
      <c r="S474" s="13">
        <f t="shared" ref="S474" si="829">R474+7</f>
        <v>45769</v>
      </c>
      <c r="T474" s="13">
        <f t="shared" ref="T474" si="830">S474+7</f>
        <v>45776</v>
      </c>
      <c r="U474" s="13">
        <f t="shared" ref="U474" si="831">T474+7</f>
        <v>45783</v>
      </c>
      <c r="V474" s="13">
        <f t="shared" ref="V474" si="832">U474+7</f>
        <v>45790</v>
      </c>
      <c r="W474" s="13">
        <f t="shared" ref="W474" si="833">V474+7</f>
        <v>45797</v>
      </c>
      <c r="X474" s="13">
        <f t="shared" ref="X474" si="834">W474+7</f>
        <v>45804</v>
      </c>
      <c r="Y474" s="13">
        <f t="shared" ref="Y474" si="835">X474+7</f>
        <v>45811</v>
      </c>
      <c r="Z474" s="13">
        <f t="shared" ref="Z474" si="836">Y474+7</f>
        <v>45818</v>
      </c>
      <c r="AA474" s="13">
        <f t="shared" ref="AA474" si="837">Z474+7</f>
        <v>45825</v>
      </c>
      <c r="AB474" s="13">
        <f t="shared" ref="AB474" si="838">AA474+7</f>
        <v>45832</v>
      </c>
      <c r="AC474" s="13">
        <f t="shared" ref="AC474" si="839">AB474+7</f>
        <v>45839</v>
      </c>
      <c r="AD474" s="13">
        <f t="shared" ref="AD474" si="840">AC474+7</f>
        <v>45846</v>
      </c>
      <c r="AE474" s="13">
        <f t="shared" ref="AE474" si="841">AD474+7</f>
        <v>45853</v>
      </c>
      <c r="AF474" s="13">
        <f t="shared" ref="AF474" si="842">AE474+7</f>
        <v>45860</v>
      </c>
      <c r="AG474" s="13">
        <f t="shared" ref="AG474" si="843">AF474+7</f>
        <v>45867</v>
      </c>
      <c r="AH474" s="13">
        <f t="shared" ref="AH474" si="844">AG474+7</f>
        <v>45874</v>
      </c>
      <c r="AI474" s="13">
        <f t="shared" ref="AI474" si="845">AH474+7</f>
        <v>45881</v>
      </c>
      <c r="AJ474" s="13">
        <f t="shared" ref="AJ474" si="846">AI474+7</f>
        <v>45888</v>
      </c>
      <c r="AK474" s="13">
        <f t="shared" ref="AK474" si="847">AJ474+7</f>
        <v>45895</v>
      </c>
      <c r="AL474" s="13">
        <f t="shared" ref="AL474" si="848">AK474+7</f>
        <v>45902</v>
      </c>
      <c r="AM474" s="13">
        <f t="shared" ref="AM474" si="849">AL474+7</f>
        <v>45909</v>
      </c>
      <c r="AN474" s="13">
        <f t="shared" ref="AN474" si="850">AM474+7</f>
        <v>45916</v>
      </c>
      <c r="AO474" s="13">
        <f t="shared" ref="AO474" si="851">AN474+7</f>
        <v>45923</v>
      </c>
      <c r="AP474" s="13">
        <f t="shared" ref="AP474" si="852">AO474+7</f>
        <v>45930</v>
      </c>
      <c r="AQ474" s="13">
        <f t="shared" ref="AQ474" si="853">AP474+7</f>
        <v>45937</v>
      </c>
      <c r="AR474" s="13">
        <f t="shared" ref="AR474" si="854">AQ474+7</f>
        <v>45944</v>
      </c>
      <c r="AS474" s="13">
        <f t="shared" ref="AS474" si="855">AR474+7</f>
        <v>45951</v>
      </c>
      <c r="AT474" s="13">
        <f t="shared" ref="AT474" si="856">AS474+7</f>
        <v>45958</v>
      </c>
      <c r="AU474" s="13">
        <f t="shared" ref="AU474" si="857">AT474+7</f>
        <v>45965</v>
      </c>
      <c r="AV474" s="13">
        <f t="shared" ref="AV474" si="858">AU474+7</f>
        <v>45972</v>
      </c>
      <c r="AW474" s="13">
        <f t="shared" ref="AW474" si="859">AV474+7</f>
        <v>45979</v>
      </c>
      <c r="AX474" s="13">
        <f t="shared" ref="AX474" si="860">AW474+7</f>
        <v>45986</v>
      </c>
      <c r="AY474" s="13">
        <f t="shared" ref="AY474" si="861">AX474+7</f>
        <v>45993</v>
      </c>
      <c r="AZ474" s="13">
        <f t="shared" ref="AZ474" si="862">AY474+7</f>
        <v>46000</v>
      </c>
      <c r="BA474" s="13">
        <f t="shared" ref="BA474" si="863">AZ474+7</f>
        <v>46007</v>
      </c>
      <c r="BB474" s="13">
        <f t="shared" ref="BB474" si="864">BA474+7</f>
        <v>46014</v>
      </c>
      <c r="BC474" s="13">
        <f>BB474+8</f>
        <v>46022</v>
      </c>
    </row>
    <row r="475" spans="1:55" x14ac:dyDescent="0.2">
      <c r="A475" t="s">
        <v>5</v>
      </c>
      <c r="B475">
        <v>916</v>
      </c>
      <c r="C475">
        <v>1981</v>
      </c>
      <c r="D475" s="4">
        <f>'Canadian Irrigation Deficit Cal'!D506</f>
        <v>0</v>
      </c>
      <c r="E475" s="4">
        <f>'Canadian Irrigation Deficit Cal'!E506</f>
        <v>0</v>
      </c>
      <c r="F475" s="4">
        <f>'Canadian Irrigation Deficit Cal'!F506</f>
        <v>0</v>
      </c>
      <c r="G475" s="4">
        <f>'Canadian Irrigation Deficit Cal'!G506</f>
        <v>0</v>
      </c>
      <c r="H475" s="4">
        <f>'Canadian Irrigation Deficit Cal'!H506</f>
        <v>0</v>
      </c>
      <c r="I475" s="4">
        <f>'Canadian Irrigation Deficit Cal'!I506</f>
        <v>0</v>
      </c>
      <c r="J475" s="4">
        <f>'Canadian Irrigation Deficit Cal'!J506</f>
        <v>0</v>
      </c>
      <c r="K475" s="4">
        <f>'Canadian Irrigation Deficit Cal'!K506</f>
        <v>0</v>
      </c>
      <c r="L475" s="4">
        <f>'Canadian Irrigation Deficit Cal'!L506</f>
        <v>0</v>
      </c>
      <c r="M475" s="4">
        <f>'Canadian Irrigation Deficit Cal'!M506</f>
        <v>0</v>
      </c>
      <c r="N475" s="4">
        <f>'Canadian Irrigation Deficit Cal'!N506</f>
        <v>0</v>
      </c>
      <c r="O475" s="4">
        <f>'Canadian Irrigation Deficit Cal'!O506</f>
        <v>0</v>
      </c>
      <c r="P475" s="4">
        <f>'Canadian Irrigation Deficit Cal'!P506</f>
        <v>0</v>
      </c>
      <c r="Q475" s="4">
        <f>'Canadian Irrigation Deficit Cal'!Q506</f>
        <v>0</v>
      </c>
      <c r="R475" s="4">
        <f>'Canadian Irrigation Deficit Cal'!R506</f>
        <v>0</v>
      </c>
      <c r="S475" s="4">
        <f>'Canadian Irrigation Deficit Cal'!S506</f>
        <v>0</v>
      </c>
      <c r="T475" s="4">
        <f>'Canadian Irrigation Deficit Cal'!T506</f>
        <v>0</v>
      </c>
      <c r="U475" s="4">
        <f>'Canadian Irrigation Deficit Cal'!U506</f>
        <v>0</v>
      </c>
      <c r="V475" s="4">
        <f>'Canadian Irrigation Deficit Cal'!V506</f>
        <v>0</v>
      </c>
      <c r="W475" s="4">
        <f>'Canadian Irrigation Deficit Cal'!W506</f>
        <v>0</v>
      </c>
      <c r="X475" s="4">
        <f>'Canadian Irrigation Deficit Cal'!X506</f>
        <v>0</v>
      </c>
      <c r="Y475" s="4">
        <f>'Canadian Irrigation Deficit Cal'!Y506</f>
        <v>0</v>
      </c>
      <c r="Z475" s="4">
        <f>'Canadian Irrigation Deficit Cal'!Z506</f>
        <v>0</v>
      </c>
      <c r="AA475" s="4">
        <f>'Canadian Irrigation Deficit Cal'!AA506</f>
        <v>0</v>
      </c>
      <c r="AB475" s="4">
        <f>'Canadian Irrigation Deficit Cal'!AB506</f>
        <v>0</v>
      </c>
      <c r="AC475" s="4">
        <f>'Canadian Irrigation Deficit Cal'!AC506</f>
        <v>0</v>
      </c>
      <c r="AD475" s="4">
        <f>'Canadian Irrigation Deficit Cal'!AD506</f>
        <v>0</v>
      </c>
      <c r="AE475" s="4">
        <f>'Canadian Irrigation Deficit Cal'!AE506</f>
        <v>0</v>
      </c>
      <c r="AF475" s="4">
        <f>'Canadian Irrigation Deficit Cal'!AF506</f>
        <v>0</v>
      </c>
      <c r="AG475" s="4">
        <f>'Canadian Irrigation Deficit Cal'!AG506</f>
        <v>0</v>
      </c>
      <c r="AH475" s="4">
        <f>'Canadian Irrigation Deficit Cal'!AH506</f>
        <v>0</v>
      </c>
      <c r="AI475" s="4">
        <f>'Canadian Irrigation Deficit Cal'!AI506</f>
        <v>0</v>
      </c>
      <c r="AJ475" s="4">
        <f>'Canadian Irrigation Deficit Cal'!AJ506</f>
        <v>4.3083199545357331E-4</v>
      </c>
      <c r="AK475" s="4">
        <f>'Canadian Irrigation Deficit Cal'!AK506</f>
        <v>3.8610282775797256E-4</v>
      </c>
      <c r="AL475" s="4">
        <f>'Canadian Irrigation Deficit Cal'!AL506</f>
        <v>0</v>
      </c>
      <c r="AM475" s="4">
        <f>'Canadian Irrigation Deficit Cal'!AM506</f>
        <v>4.3772136650410687E-5</v>
      </c>
      <c r="AN475" s="4">
        <f>'Canadian Irrigation Deficit Cal'!AN506</f>
        <v>2.9998932771224673E-6</v>
      </c>
      <c r="AO475" s="4">
        <f>'Canadian Irrigation Deficit Cal'!AO506</f>
        <v>0</v>
      </c>
      <c r="AP475" s="4">
        <f>'Canadian Irrigation Deficit Cal'!AP506</f>
        <v>9.6398278921128178E-3</v>
      </c>
      <c r="AQ475" s="4">
        <f>'Canadian Irrigation Deficit Cal'!AQ506</f>
        <v>0</v>
      </c>
      <c r="AR475" s="4">
        <f>'Canadian Irrigation Deficit Cal'!AR506</f>
        <v>0</v>
      </c>
      <c r="AS475" s="4">
        <f>'Canadian Irrigation Deficit Cal'!AS506</f>
        <v>0</v>
      </c>
      <c r="AT475" s="4">
        <f>'Canadian Irrigation Deficit Cal'!AT506</f>
        <v>0</v>
      </c>
      <c r="AU475" s="4">
        <f>'Canadian Irrigation Deficit Cal'!AU506</f>
        <v>0</v>
      </c>
      <c r="AV475" s="4">
        <f>'Canadian Irrigation Deficit Cal'!AV506</f>
        <v>0</v>
      </c>
      <c r="AW475" s="4">
        <f>'Canadian Irrigation Deficit Cal'!AW506</f>
        <v>0</v>
      </c>
      <c r="AX475" s="4">
        <f>'Canadian Irrigation Deficit Cal'!AX506</f>
        <v>0</v>
      </c>
      <c r="AY475" s="4">
        <f>'Canadian Irrigation Deficit Cal'!AY506</f>
        <v>0</v>
      </c>
      <c r="AZ475" s="4">
        <f>'Canadian Irrigation Deficit Cal'!AZ506</f>
        <v>0</v>
      </c>
      <c r="BA475" s="4">
        <f>'Canadian Irrigation Deficit Cal'!BA506</f>
        <v>0</v>
      </c>
      <c r="BB475" s="4">
        <f>'Canadian Irrigation Deficit Cal'!BB506</f>
        <v>0</v>
      </c>
      <c r="BC475" s="4">
        <f>'Canadian Irrigation Deficit Cal'!BC506</f>
        <v>0</v>
      </c>
    </row>
    <row r="476" spans="1:55" x14ac:dyDescent="0.2">
      <c r="A476" t="s">
        <v>5</v>
      </c>
      <c r="B476">
        <v>916</v>
      </c>
      <c r="C476">
        <v>1982</v>
      </c>
      <c r="D476" s="4">
        <f>'Canadian Irrigation Deficit Cal'!D507</f>
        <v>0</v>
      </c>
      <c r="E476" s="4">
        <f>'Canadian Irrigation Deficit Cal'!E507</f>
        <v>0</v>
      </c>
      <c r="F476" s="4">
        <f>'Canadian Irrigation Deficit Cal'!F507</f>
        <v>0</v>
      </c>
      <c r="G476" s="4">
        <f>'Canadian Irrigation Deficit Cal'!G507</f>
        <v>0</v>
      </c>
      <c r="H476" s="4">
        <f>'Canadian Irrigation Deficit Cal'!H507</f>
        <v>0</v>
      </c>
      <c r="I476" s="4">
        <f>'Canadian Irrigation Deficit Cal'!I507</f>
        <v>0</v>
      </c>
      <c r="J476" s="4">
        <f>'Canadian Irrigation Deficit Cal'!J507</f>
        <v>0</v>
      </c>
      <c r="K476" s="4">
        <f>'Canadian Irrigation Deficit Cal'!K507</f>
        <v>0</v>
      </c>
      <c r="L476" s="4">
        <f>'Canadian Irrigation Deficit Cal'!L507</f>
        <v>0</v>
      </c>
      <c r="M476" s="4">
        <f>'Canadian Irrigation Deficit Cal'!M507</f>
        <v>0</v>
      </c>
      <c r="N476" s="4">
        <f>'Canadian Irrigation Deficit Cal'!N507</f>
        <v>0</v>
      </c>
      <c r="O476" s="4">
        <f>'Canadian Irrigation Deficit Cal'!O507</f>
        <v>0</v>
      </c>
      <c r="P476" s="4">
        <f>'Canadian Irrigation Deficit Cal'!P507</f>
        <v>0</v>
      </c>
      <c r="Q476" s="4">
        <f>'Canadian Irrigation Deficit Cal'!Q507</f>
        <v>0</v>
      </c>
      <c r="R476" s="4">
        <f>'Canadian Irrigation Deficit Cal'!R507</f>
        <v>0</v>
      </c>
      <c r="S476" s="4">
        <f>'Canadian Irrigation Deficit Cal'!S507</f>
        <v>0</v>
      </c>
      <c r="T476" s="4">
        <f>'Canadian Irrigation Deficit Cal'!T507</f>
        <v>0</v>
      </c>
      <c r="U476" s="4">
        <f>'Canadian Irrigation Deficit Cal'!U507</f>
        <v>2.7842311789427754E-16</v>
      </c>
      <c r="V476" s="4">
        <f>'Canadian Irrigation Deficit Cal'!V507</f>
        <v>1.6306400674181987E-16</v>
      </c>
      <c r="W476" s="4">
        <f>'Canadian Irrigation Deficit Cal'!W507</f>
        <v>3.9551695252271202E-16</v>
      </c>
      <c r="X476" s="4">
        <f>'Canadian Irrigation Deficit Cal'!X507</f>
        <v>0</v>
      </c>
      <c r="Y476" s="4">
        <f>'Canadian Irrigation Deficit Cal'!Y507</f>
        <v>0</v>
      </c>
      <c r="Z476" s="4">
        <f>'Canadian Irrigation Deficit Cal'!Z507</f>
        <v>-2.3592239273284576E-16</v>
      </c>
      <c r="AA476" s="4">
        <f>'Canadian Irrigation Deficit Cal'!AA507</f>
        <v>0</v>
      </c>
      <c r="AB476" s="4">
        <f>'Canadian Irrigation Deficit Cal'!AB507</f>
        <v>0</v>
      </c>
      <c r="AC476" s="4">
        <f>'Canadian Irrigation Deficit Cal'!AC507</f>
        <v>0</v>
      </c>
      <c r="AD476" s="4">
        <f>'Canadian Irrigation Deficit Cal'!AD507</f>
        <v>0</v>
      </c>
      <c r="AE476" s="4">
        <f>'Canadian Irrigation Deficit Cal'!AE507</f>
        <v>0</v>
      </c>
      <c r="AF476" s="4">
        <f>'Canadian Irrigation Deficit Cal'!AF507</f>
        <v>0</v>
      </c>
      <c r="AG476" s="4">
        <f>'Canadian Irrigation Deficit Cal'!AG507</f>
        <v>0</v>
      </c>
      <c r="AH476" s="4">
        <f>'Canadian Irrigation Deficit Cal'!AH507</f>
        <v>0</v>
      </c>
      <c r="AI476" s="4">
        <f>'Canadian Irrigation Deficit Cal'!AI507</f>
        <v>0</v>
      </c>
      <c r="AJ476" s="4">
        <f>'Canadian Irrigation Deficit Cal'!AJ507</f>
        <v>0</v>
      </c>
      <c r="AK476" s="4">
        <f>'Canadian Irrigation Deficit Cal'!AK507</f>
        <v>0</v>
      </c>
      <c r="AL476" s="4">
        <f>'Canadian Irrigation Deficit Cal'!AL507</f>
        <v>0</v>
      </c>
      <c r="AM476" s="4">
        <f>'Canadian Irrigation Deficit Cal'!AM507</f>
        <v>0</v>
      </c>
      <c r="AN476" s="4">
        <f>'Canadian Irrigation Deficit Cal'!AN507</f>
        <v>1.8861158074268136E-4</v>
      </c>
      <c r="AO476" s="4">
        <f>'Canadian Irrigation Deficit Cal'!AO507</f>
        <v>4.4084824085555141E-4</v>
      </c>
      <c r="AP476" s="4">
        <f>'Canadian Irrigation Deficit Cal'!AP507</f>
        <v>0</v>
      </c>
      <c r="AQ476" s="4">
        <f>'Canadian Irrigation Deficit Cal'!AQ507</f>
        <v>0</v>
      </c>
      <c r="AR476" s="4">
        <f>'Canadian Irrigation Deficit Cal'!AR507</f>
        <v>0</v>
      </c>
      <c r="AS476" s="4">
        <f>'Canadian Irrigation Deficit Cal'!AS507</f>
        <v>0</v>
      </c>
      <c r="AT476" s="4">
        <f>'Canadian Irrigation Deficit Cal'!AT507</f>
        <v>0</v>
      </c>
      <c r="AU476" s="4">
        <f>'Canadian Irrigation Deficit Cal'!AU507</f>
        <v>0</v>
      </c>
      <c r="AV476" s="4">
        <f>'Canadian Irrigation Deficit Cal'!AV507</f>
        <v>0</v>
      </c>
      <c r="AW476" s="4">
        <f>'Canadian Irrigation Deficit Cal'!AW507</f>
        <v>0</v>
      </c>
      <c r="AX476" s="4">
        <f>'Canadian Irrigation Deficit Cal'!AX507</f>
        <v>0</v>
      </c>
      <c r="AY476" s="4">
        <f>'Canadian Irrigation Deficit Cal'!AY507</f>
        <v>0</v>
      </c>
      <c r="AZ476" s="4">
        <f>'Canadian Irrigation Deficit Cal'!AZ507</f>
        <v>0</v>
      </c>
      <c r="BA476" s="4">
        <f>'Canadian Irrigation Deficit Cal'!BA507</f>
        <v>0</v>
      </c>
      <c r="BB476" s="4">
        <f>'Canadian Irrigation Deficit Cal'!BB507</f>
        <v>0</v>
      </c>
      <c r="BC476" s="4">
        <f>'Canadian Irrigation Deficit Cal'!BC507</f>
        <v>0</v>
      </c>
    </row>
    <row r="477" spans="1:55" x14ac:dyDescent="0.2">
      <c r="A477" t="s">
        <v>5</v>
      </c>
      <c r="B477">
        <v>916</v>
      </c>
      <c r="C477">
        <v>1983</v>
      </c>
      <c r="D477" s="4">
        <f>'Canadian Irrigation Deficit Cal'!D508</f>
        <v>0</v>
      </c>
      <c r="E477" s="4">
        <f>'Canadian Irrigation Deficit Cal'!E508</f>
        <v>0</v>
      </c>
      <c r="F477" s="4">
        <f>'Canadian Irrigation Deficit Cal'!F508</f>
        <v>0</v>
      </c>
      <c r="G477" s="4">
        <f>'Canadian Irrigation Deficit Cal'!G508</f>
        <v>0</v>
      </c>
      <c r="H477" s="4">
        <f>'Canadian Irrigation Deficit Cal'!H508</f>
        <v>0</v>
      </c>
      <c r="I477" s="4">
        <f>'Canadian Irrigation Deficit Cal'!I508</f>
        <v>0</v>
      </c>
      <c r="J477" s="4">
        <f>'Canadian Irrigation Deficit Cal'!J508</f>
        <v>0</v>
      </c>
      <c r="K477" s="4">
        <f>'Canadian Irrigation Deficit Cal'!K508</f>
        <v>0</v>
      </c>
      <c r="L477" s="4">
        <f>'Canadian Irrigation Deficit Cal'!L508</f>
        <v>0</v>
      </c>
      <c r="M477" s="4">
        <f>'Canadian Irrigation Deficit Cal'!M508</f>
        <v>0</v>
      </c>
      <c r="N477" s="4">
        <f>'Canadian Irrigation Deficit Cal'!N508</f>
        <v>0</v>
      </c>
      <c r="O477" s="4">
        <f>'Canadian Irrigation Deficit Cal'!O508</f>
        <v>0</v>
      </c>
      <c r="P477" s="4">
        <f>'Canadian Irrigation Deficit Cal'!P508</f>
        <v>0</v>
      </c>
      <c r="Q477" s="4">
        <f>'Canadian Irrigation Deficit Cal'!Q508</f>
        <v>0</v>
      </c>
      <c r="R477" s="4">
        <f>'Canadian Irrigation Deficit Cal'!R508</f>
        <v>0</v>
      </c>
      <c r="S477" s="4">
        <f>'Canadian Irrigation Deficit Cal'!S508</f>
        <v>0</v>
      </c>
      <c r="T477" s="4">
        <f>'Canadian Irrigation Deficit Cal'!T508</f>
        <v>0</v>
      </c>
      <c r="U477" s="4">
        <f>'Canadian Irrigation Deficit Cal'!U508</f>
        <v>-7.1991024253037494E-16</v>
      </c>
      <c r="V477" s="4">
        <f>'Canadian Irrigation Deficit Cal'!V508</f>
        <v>-7.1991024253037494E-16</v>
      </c>
      <c r="W477" s="4">
        <f>'Canadian Irrigation Deficit Cal'!W508</f>
        <v>-7.1991024253037494E-16</v>
      </c>
      <c r="X477" s="4">
        <f>'Canadian Irrigation Deficit Cal'!X508</f>
        <v>-7.1991024253037494E-16</v>
      </c>
      <c r="Y477" s="4">
        <f>'Canadian Irrigation Deficit Cal'!Y508</f>
        <v>1.1934897514720433E-15</v>
      </c>
      <c r="Z477" s="4">
        <f>'Canadian Irrigation Deficit Cal'!Z508</f>
        <v>5.5511151231257827E-16</v>
      </c>
      <c r="AA477" s="4">
        <f>'Canadian Irrigation Deficit Cal'!AA508</f>
        <v>-1.5543122344752192E-15</v>
      </c>
      <c r="AB477" s="4">
        <f>'Canadian Irrigation Deficit Cal'!AB508</f>
        <v>1.4285714282102902E-4</v>
      </c>
      <c r="AC477" s="4">
        <f>'Canadian Irrigation Deficit Cal'!AC508</f>
        <v>1.2212453270876722E-15</v>
      </c>
      <c r="AD477" s="4">
        <f>'Canadian Irrigation Deficit Cal'!AD508</f>
        <v>-9.4368957093138306E-16</v>
      </c>
      <c r="AE477" s="4">
        <f>'Canadian Irrigation Deficit Cal'!AE508</f>
        <v>2.4980018054066022E-16</v>
      </c>
      <c r="AF477" s="4">
        <f>'Canadian Irrigation Deficit Cal'!AF508</f>
        <v>-1.1657341758564144E-15</v>
      </c>
      <c r="AG477" s="4">
        <f>'Canadian Irrigation Deficit Cal'!AG508</f>
        <v>-1.1102230246251565E-15</v>
      </c>
      <c r="AH477" s="4">
        <f>'Canadian Irrigation Deficit Cal'!AH508</f>
        <v>4.5879093245249081E-4</v>
      </c>
      <c r="AI477" s="4">
        <f>'Canadian Irrigation Deficit Cal'!AI508</f>
        <v>0</v>
      </c>
      <c r="AJ477" s="4">
        <f>'Canadian Irrigation Deficit Cal'!AJ508</f>
        <v>0</v>
      </c>
      <c r="AK477" s="4">
        <f>'Canadian Irrigation Deficit Cal'!AK508</f>
        <v>8.3266726846886741E-16</v>
      </c>
      <c r="AL477" s="4">
        <f>'Canadian Irrigation Deficit Cal'!AL508</f>
        <v>1.230689951365882E-4</v>
      </c>
      <c r="AM477" s="4">
        <f>'Canadian Irrigation Deficit Cal'!AM508</f>
        <v>1.000000000000556E-3</v>
      </c>
      <c r="AN477" s="4">
        <f>'Canadian Irrigation Deficit Cal'!AN508</f>
        <v>3.9999999999987823E-3</v>
      </c>
      <c r="AO477" s="4">
        <f>'Canadian Irrigation Deficit Cal'!AO508</f>
        <v>1.5000000000000457E-2</v>
      </c>
      <c r="AP477" s="4">
        <f>'Canadian Irrigation Deficit Cal'!AP508</f>
        <v>1.19999999999994E-2</v>
      </c>
      <c r="AQ477" s="4">
        <f>'Canadian Irrigation Deficit Cal'!AQ508</f>
        <v>1.1999999999998456E-2</v>
      </c>
      <c r="AR477" s="4">
        <f>'Canadian Irrigation Deficit Cal'!AR508</f>
        <v>0</v>
      </c>
      <c r="AS477" s="4">
        <f>'Canadian Irrigation Deficit Cal'!AS508</f>
        <v>0</v>
      </c>
      <c r="AT477" s="4">
        <f>'Canadian Irrigation Deficit Cal'!AT508</f>
        <v>0</v>
      </c>
      <c r="AU477" s="4">
        <f>'Canadian Irrigation Deficit Cal'!AU508</f>
        <v>0</v>
      </c>
      <c r="AV477" s="4">
        <f>'Canadian Irrigation Deficit Cal'!AV508</f>
        <v>0</v>
      </c>
      <c r="AW477" s="4">
        <f>'Canadian Irrigation Deficit Cal'!AW508</f>
        <v>0</v>
      </c>
      <c r="AX477" s="4">
        <f>'Canadian Irrigation Deficit Cal'!AX508</f>
        <v>0</v>
      </c>
      <c r="AY477" s="4">
        <f>'Canadian Irrigation Deficit Cal'!AY508</f>
        <v>0</v>
      </c>
      <c r="AZ477" s="4">
        <f>'Canadian Irrigation Deficit Cal'!AZ508</f>
        <v>0</v>
      </c>
      <c r="BA477" s="4">
        <f>'Canadian Irrigation Deficit Cal'!BA508</f>
        <v>0</v>
      </c>
      <c r="BB477" s="4">
        <f>'Canadian Irrigation Deficit Cal'!BB508</f>
        <v>0</v>
      </c>
      <c r="BC477" s="4">
        <f>'Canadian Irrigation Deficit Cal'!BC508</f>
        <v>0</v>
      </c>
    </row>
    <row r="478" spans="1:55" x14ac:dyDescent="0.2">
      <c r="A478" t="s">
        <v>5</v>
      </c>
      <c r="B478">
        <v>916</v>
      </c>
      <c r="C478">
        <v>1984</v>
      </c>
      <c r="D478" s="4">
        <f>'Canadian Irrigation Deficit Cal'!D509</f>
        <v>0</v>
      </c>
      <c r="E478" s="4">
        <f>'Canadian Irrigation Deficit Cal'!E509</f>
        <v>0</v>
      </c>
      <c r="F478" s="4">
        <f>'Canadian Irrigation Deficit Cal'!F509</f>
        <v>0</v>
      </c>
      <c r="G478" s="4">
        <f>'Canadian Irrigation Deficit Cal'!G509</f>
        <v>0</v>
      </c>
      <c r="H478" s="4">
        <f>'Canadian Irrigation Deficit Cal'!H509</f>
        <v>0</v>
      </c>
      <c r="I478" s="4">
        <f>'Canadian Irrigation Deficit Cal'!I509</f>
        <v>0</v>
      </c>
      <c r="J478" s="4">
        <f>'Canadian Irrigation Deficit Cal'!J509</f>
        <v>0</v>
      </c>
      <c r="K478" s="4">
        <f>'Canadian Irrigation Deficit Cal'!K509</f>
        <v>0</v>
      </c>
      <c r="L478" s="4">
        <f>'Canadian Irrigation Deficit Cal'!L509</f>
        <v>0</v>
      </c>
      <c r="M478" s="4">
        <f>'Canadian Irrigation Deficit Cal'!M509</f>
        <v>0</v>
      </c>
      <c r="N478" s="4">
        <f>'Canadian Irrigation Deficit Cal'!N509</f>
        <v>0</v>
      </c>
      <c r="O478" s="4">
        <f>'Canadian Irrigation Deficit Cal'!O509</f>
        <v>0</v>
      </c>
      <c r="P478" s="4">
        <f>'Canadian Irrigation Deficit Cal'!P509</f>
        <v>0</v>
      </c>
      <c r="Q478" s="4">
        <f>'Canadian Irrigation Deficit Cal'!Q509</f>
        <v>0</v>
      </c>
      <c r="R478" s="4">
        <f>'Canadian Irrigation Deficit Cal'!R509</f>
        <v>0</v>
      </c>
      <c r="S478" s="4">
        <f>'Canadian Irrigation Deficit Cal'!S509</f>
        <v>0</v>
      </c>
      <c r="T478" s="4">
        <f>'Canadian Irrigation Deficit Cal'!T509</f>
        <v>0</v>
      </c>
      <c r="U478" s="4">
        <f>'Canadian Irrigation Deficit Cal'!U509</f>
        <v>-1.268082860939046E-15</v>
      </c>
      <c r="V478" s="4">
        <f>'Canadian Irrigation Deficit Cal'!V509</f>
        <v>-1.268082860939046E-15</v>
      </c>
      <c r="W478" s="4">
        <f>'Canadian Irrigation Deficit Cal'!W509</f>
        <v>-1.268082860939046E-15</v>
      </c>
      <c r="X478" s="4">
        <f>'Canadian Irrigation Deficit Cal'!X509</f>
        <v>-1.268082860939046E-15</v>
      </c>
      <c r="Y478" s="4">
        <f>'Canadian Irrigation Deficit Cal'!Y509</f>
        <v>4.163336342344337E-17</v>
      </c>
      <c r="Z478" s="4">
        <f>'Canadian Irrigation Deficit Cal'!Z509</f>
        <v>-1.5543122344752192E-15</v>
      </c>
      <c r="AA478" s="4">
        <f>'Canadian Irrigation Deficit Cal'!AA509</f>
        <v>-1.4988010832439613E-15</v>
      </c>
      <c r="AB478" s="4">
        <f>'Canadian Irrigation Deficit Cal'!AB509</f>
        <v>-1.8873791418627661E-15</v>
      </c>
      <c r="AC478" s="4">
        <f>'Canadian Irrigation Deficit Cal'!AC509</f>
        <v>-1.4432899320127035E-15</v>
      </c>
      <c r="AD478" s="4">
        <f>'Canadian Irrigation Deficit Cal'!AD509</f>
        <v>1.0269562977782698E-15</v>
      </c>
      <c r="AE478" s="4">
        <f>'Canadian Irrigation Deficit Cal'!AE509</f>
        <v>2.3478541883081849E-4</v>
      </c>
      <c r="AF478" s="4">
        <f>'Canadian Irrigation Deficit Cal'!AF509</f>
        <v>3.4343434340033951E-4</v>
      </c>
      <c r="AG478" s="4">
        <f>'Canadian Irrigation Deficit Cal'!AG509</f>
        <v>1.6553287980336506E-4</v>
      </c>
      <c r="AH478" s="4">
        <f>'Canadian Irrigation Deficit Cal'!AH509</f>
        <v>2.0556414605841233E-3</v>
      </c>
      <c r="AI478" s="4">
        <f>'Canadian Irrigation Deficit Cal'!AI509</f>
        <v>4.8286389611851277E-4</v>
      </c>
      <c r="AJ478" s="4">
        <f>'Canadian Irrigation Deficit Cal'!AJ509</f>
        <v>3.1851816403161148E-4</v>
      </c>
      <c r="AK478" s="4">
        <f>'Canadian Irrigation Deficit Cal'!AK509</f>
        <v>0</v>
      </c>
      <c r="AL478" s="4">
        <f>'Canadian Irrigation Deficit Cal'!AL509</f>
        <v>0</v>
      </c>
      <c r="AM478" s="4">
        <f>'Canadian Irrigation Deficit Cal'!AM509</f>
        <v>9.9999999999944578E-4</v>
      </c>
      <c r="AN478" s="4">
        <f>'Canadian Irrigation Deficit Cal'!AN509</f>
        <v>9.9999999999722533E-4</v>
      </c>
      <c r="AO478" s="4">
        <f>'Canadian Irrigation Deficit Cal'!AO509</f>
        <v>2.0000000000004736E-3</v>
      </c>
      <c r="AP478" s="4">
        <f>'Canadian Irrigation Deficit Cal'!AP509</f>
        <v>1.400000000000054E-2</v>
      </c>
      <c r="AQ478" s="4">
        <f>'Canadian Irrigation Deficit Cal'!AQ509</f>
        <v>1.2999999999999796E-2</v>
      </c>
      <c r="AR478" s="4">
        <f>'Canadian Irrigation Deficit Cal'!AR509</f>
        <v>0</v>
      </c>
      <c r="AS478" s="4">
        <f>'Canadian Irrigation Deficit Cal'!AS509</f>
        <v>0</v>
      </c>
      <c r="AT478" s="4">
        <f>'Canadian Irrigation Deficit Cal'!AT509</f>
        <v>0</v>
      </c>
      <c r="AU478" s="4">
        <f>'Canadian Irrigation Deficit Cal'!AU509</f>
        <v>0</v>
      </c>
      <c r="AV478" s="4">
        <f>'Canadian Irrigation Deficit Cal'!AV509</f>
        <v>0</v>
      </c>
      <c r="AW478" s="4">
        <f>'Canadian Irrigation Deficit Cal'!AW509</f>
        <v>0</v>
      </c>
      <c r="AX478" s="4">
        <f>'Canadian Irrigation Deficit Cal'!AX509</f>
        <v>0</v>
      </c>
      <c r="AY478" s="4">
        <f>'Canadian Irrigation Deficit Cal'!AY509</f>
        <v>0</v>
      </c>
      <c r="AZ478" s="4">
        <f>'Canadian Irrigation Deficit Cal'!AZ509</f>
        <v>0</v>
      </c>
      <c r="BA478" s="4">
        <f>'Canadian Irrigation Deficit Cal'!BA509</f>
        <v>0</v>
      </c>
      <c r="BB478" s="4">
        <f>'Canadian Irrigation Deficit Cal'!BB509</f>
        <v>0</v>
      </c>
      <c r="BC478" s="4">
        <f>'Canadian Irrigation Deficit Cal'!BC509</f>
        <v>0</v>
      </c>
    </row>
    <row r="479" spans="1:55" x14ac:dyDescent="0.2">
      <c r="A479" t="s">
        <v>5</v>
      </c>
      <c r="B479">
        <v>916</v>
      </c>
      <c r="C479">
        <v>1985</v>
      </c>
      <c r="D479" s="4">
        <f>'Canadian Irrigation Deficit Cal'!D510</f>
        <v>0</v>
      </c>
      <c r="E479" s="4">
        <f>'Canadian Irrigation Deficit Cal'!E510</f>
        <v>0</v>
      </c>
      <c r="F479" s="4">
        <f>'Canadian Irrigation Deficit Cal'!F510</f>
        <v>0</v>
      </c>
      <c r="G479" s="4">
        <f>'Canadian Irrigation Deficit Cal'!G510</f>
        <v>0</v>
      </c>
      <c r="H479" s="4">
        <f>'Canadian Irrigation Deficit Cal'!H510</f>
        <v>0</v>
      </c>
      <c r="I479" s="4">
        <f>'Canadian Irrigation Deficit Cal'!I510</f>
        <v>0</v>
      </c>
      <c r="J479" s="4">
        <f>'Canadian Irrigation Deficit Cal'!J510</f>
        <v>0</v>
      </c>
      <c r="K479" s="4">
        <f>'Canadian Irrigation Deficit Cal'!K510</f>
        <v>0</v>
      </c>
      <c r="L479" s="4">
        <f>'Canadian Irrigation Deficit Cal'!L510</f>
        <v>0</v>
      </c>
      <c r="M479" s="4">
        <f>'Canadian Irrigation Deficit Cal'!M510</f>
        <v>0</v>
      </c>
      <c r="N479" s="4">
        <f>'Canadian Irrigation Deficit Cal'!N510</f>
        <v>0</v>
      </c>
      <c r="O479" s="4">
        <f>'Canadian Irrigation Deficit Cal'!O510</f>
        <v>0</v>
      </c>
      <c r="P479" s="4">
        <f>'Canadian Irrigation Deficit Cal'!P510</f>
        <v>0</v>
      </c>
      <c r="Q479" s="4">
        <f>'Canadian Irrigation Deficit Cal'!Q510</f>
        <v>0</v>
      </c>
      <c r="R479" s="4">
        <f>'Canadian Irrigation Deficit Cal'!R510</f>
        <v>0</v>
      </c>
      <c r="S479" s="4">
        <f>'Canadian Irrigation Deficit Cal'!S510</f>
        <v>0</v>
      </c>
      <c r="T479" s="4">
        <f>'Canadian Irrigation Deficit Cal'!T510</f>
        <v>0</v>
      </c>
      <c r="U479" s="4">
        <f>'Canadian Irrigation Deficit Cal'!U510</f>
        <v>-1.2568071583451967E-15</v>
      </c>
      <c r="V479" s="4">
        <f>'Canadian Irrigation Deficit Cal'!V510</f>
        <v>-1.2568071583451967E-15</v>
      </c>
      <c r="W479" s="4">
        <f>'Canadian Irrigation Deficit Cal'!W510</f>
        <v>-1.457167719820518E-15</v>
      </c>
      <c r="X479" s="4">
        <f>'Canadian Irrigation Deficit Cal'!X510</f>
        <v>2.8310687127941492E-15</v>
      </c>
      <c r="Y479" s="4">
        <f>'Canadian Irrigation Deficit Cal'!Y510</f>
        <v>3.6082248300317588E-16</v>
      </c>
      <c r="Z479" s="4">
        <f>'Canadian Irrigation Deficit Cal'!Z510</f>
        <v>0</v>
      </c>
      <c r="AA479" s="4">
        <f>'Canadian Irrigation Deficit Cal'!AA510</f>
        <v>8.8817841970012523E-16</v>
      </c>
      <c r="AB479" s="4">
        <f>'Canadian Irrigation Deficit Cal'!AB510</f>
        <v>0</v>
      </c>
      <c r="AC479" s="4">
        <f>'Canadian Irrigation Deficit Cal'!AC510</f>
        <v>1.9984014443252818E-15</v>
      </c>
      <c r="AD479" s="4">
        <f>'Canadian Irrigation Deficit Cal'!AD510</f>
        <v>3.5799511064560363E-4</v>
      </c>
      <c r="AE479" s="4">
        <f>'Canadian Irrigation Deficit Cal'!AE510</f>
        <v>0</v>
      </c>
      <c r="AF479" s="4">
        <f>'Canadian Irrigation Deficit Cal'!AF510</f>
        <v>2.829906077641553E-4</v>
      </c>
      <c r="AG479" s="4">
        <f>'Canadian Irrigation Deficit Cal'!AG510</f>
        <v>0</v>
      </c>
      <c r="AH479" s="4">
        <f>'Canadian Irrigation Deficit Cal'!AH510</f>
        <v>0.48613498053991772</v>
      </c>
      <c r="AI479" s="4">
        <f>'Canadian Irrigation Deficit Cal'!AI510</f>
        <v>0.16559993949007928</v>
      </c>
      <c r="AJ479" s="4">
        <f>'Canadian Irrigation Deficit Cal'!AJ510</f>
        <v>3.9808864346568829E-5</v>
      </c>
      <c r="AK479" s="4">
        <f>'Canadian Irrigation Deficit Cal'!AK510</f>
        <v>1.7347234759768071E-15</v>
      </c>
      <c r="AL479" s="4">
        <f>'Canadian Irrigation Deficit Cal'!AL510</f>
        <v>0.26068134074648175</v>
      </c>
      <c r="AM479" s="4">
        <f>'Canadian Irrigation Deficit Cal'!AM510</f>
        <v>0</v>
      </c>
      <c r="AN479" s="4">
        <f>'Canadian Irrigation Deficit Cal'!AN510</f>
        <v>-5.6898930012039273E-16</v>
      </c>
      <c r="AO479" s="4">
        <f>'Canadian Irrigation Deficit Cal'!AO510</f>
        <v>-1.9203388879063255E-15</v>
      </c>
      <c r="AP479" s="4">
        <f>'Canadian Irrigation Deficit Cal'!AP510</f>
        <v>-9.4715901788333667E-16</v>
      </c>
      <c r="AQ479" s="4">
        <f>'Canadian Irrigation Deficit Cal'!AQ510</f>
        <v>-6.7914424084491998E-16</v>
      </c>
      <c r="AR479" s="4">
        <f>'Canadian Irrigation Deficit Cal'!AR510</f>
        <v>0</v>
      </c>
      <c r="AS479" s="4">
        <f>'Canadian Irrigation Deficit Cal'!AS510</f>
        <v>0</v>
      </c>
      <c r="AT479" s="4">
        <f>'Canadian Irrigation Deficit Cal'!AT510</f>
        <v>0</v>
      </c>
      <c r="AU479" s="4">
        <f>'Canadian Irrigation Deficit Cal'!AU510</f>
        <v>0</v>
      </c>
      <c r="AV479" s="4">
        <f>'Canadian Irrigation Deficit Cal'!AV510</f>
        <v>0</v>
      </c>
      <c r="AW479" s="4">
        <f>'Canadian Irrigation Deficit Cal'!AW510</f>
        <v>0</v>
      </c>
      <c r="AX479" s="4">
        <f>'Canadian Irrigation Deficit Cal'!AX510</f>
        <v>0</v>
      </c>
      <c r="AY479" s="4">
        <f>'Canadian Irrigation Deficit Cal'!AY510</f>
        <v>0</v>
      </c>
      <c r="AZ479" s="4">
        <f>'Canadian Irrigation Deficit Cal'!AZ510</f>
        <v>0</v>
      </c>
      <c r="BA479" s="4">
        <f>'Canadian Irrigation Deficit Cal'!BA510</f>
        <v>0</v>
      </c>
      <c r="BB479" s="4">
        <f>'Canadian Irrigation Deficit Cal'!BB510</f>
        <v>0</v>
      </c>
      <c r="BC479" s="4">
        <f>'Canadian Irrigation Deficit Cal'!BC510</f>
        <v>0</v>
      </c>
    </row>
    <row r="480" spans="1:55" x14ac:dyDescent="0.2">
      <c r="A480" t="s">
        <v>5</v>
      </c>
      <c r="B480">
        <v>916</v>
      </c>
      <c r="C480">
        <v>1986</v>
      </c>
      <c r="D480" s="4">
        <f>'Canadian Irrigation Deficit Cal'!D511</f>
        <v>0</v>
      </c>
      <c r="E480" s="4">
        <f>'Canadian Irrigation Deficit Cal'!E511</f>
        <v>0</v>
      </c>
      <c r="F480" s="4">
        <f>'Canadian Irrigation Deficit Cal'!F511</f>
        <v>0</v>
      </c>
      <c r="G480" s="4">
        <f>'Canadian Irrigation Deficit Cal'!G511</f>
        <v>0</v>
      </c>
      <c r="H480" s="4">
        <f>'Canadian Irrigation Deficit Cal'!H511</f>
        <v>0</v>
      </c>
      <c r="I480" s="4">
        <f>'Canadian Irrigation Deficit Cal'!I511</f>
        <v>0</v>
      </c>
      <c r="J480" s="4">
        <f>'Canadian Irrigation Deficit Cal'!J511</f>
        <v>0</v>
      </c>
      <c r="K480" s="4">
        <f>'Canadian Irrigation Deficit Cal'!K511</f>
        <v>0</v>
      </c>
      <c r="L480" s="4">
        <f>'Canadian Irrigation Deficit Cal'!L511</f>
        <v>0</v>
      </c>
      <c r="M480" s="4">
        <f>'Canadian Irrigation Deficit Cal'!M511</f>
        <v>0</v>
      </c>
      <c r="N480" s="4">
        <f>'Canadian Irrigation Deficit Cal'!N511</f>
        <v>0</v>
      </c>
      <c r="O480" s="4">
        <f>'Canadian Irrigation Deficit Cal'!O511</f>
        <v>0</v>
      </c>
      <c r="P480" s="4">
        <f>'Canadian Irrigation Deficit Cal'!P511</f>
        <v>0</v>
      </c>
      <c r="Q480" s="4">
        <f>'Canadian Irrigation Deficit Cal'!Q511</f>
        <v>0</v>
      </c>
      <c r="R480" s="4">
        <f>'Canadian Irrigation Deficit Cal'!R511</f>
        <v>0</v>
      </c>
      <c r="S480" s="4">
        <f>'Canadian Irrigation Deficit Cal'!S511</f>
        <v>0</v>
      </c>
      <c r="T480" s="4">
        <f>'Canadian Irrigation Deficit Cal'!T511</f>
        <v>0</v>
      </c>
      <c r="U480" s="4">
        <f>'Canadian Irrigation Deficit Cal'!U511</f>
        <v>-6.7914424084491998E-16</v>
      </c>
      <c r="V480" s="4">
        <f>'Canadian Irrigation Deficit Cal'!V511</f>
        <v>-6.7914424084491998E-16</v>
      </c>
      <c r="W480" s="4">
        <f>'Canadian Irrigation Deficit Cal'!W511</f>
        <v>-6.7914424084491998E-16</v>
      </c>
      <c r="X480" s="4">
        <f>'Canadian Irrigation Deficit Cal'!X511</f>
        <v>-6.7914424084491998E-16</v>
      </c>
      <c r="Y480" s="4">
        <f>'Canadian Irrigation Deficit Cal'!Y511</f>
        <v>-1.7763568394002505E-15</v>
      </c>
      <c r="Z480" s="4">
        <f>'Canadian Irrigation Deficit Cal'!Z511</f>
        <v>0</v>
      </c>
      <c r="AA480" s="4">
        <f>'Canadian Irrigation Deficit Cal'!AA511</f>
        <v>-3.6082248300317588E-16</v>
      </c>
      <c r="AB480" s="4">
        <f>'Canadian Irrigation Deficit Cal'!AB511</f>
        <v>0</v>
      </c>
      <c r="AC480" s="4">
        <f>'Canadian Irrigation Deficit Cal'!AC511</f>
        <v>0</v>
      </c>
      <c r="AD480" s="4">
        <f>'Canadian Irrigation Deficit Cal'!AD511</f>
        <v>0</v>
      </c>
      <c r="AE480" s="4">
        <f>'Canadian Irrigation Deficit Cal'!AE511</f>
        <v>-1.2212453270876722E-15</v>
      </c>
      <c r="AF480" s="4">
        <f>'Canadian Irrigation Deficit Cal'!AF511</f>
        <v>0</v>
      </c>
      <c r="AG480" s="4">
        <f>'Canadian Irrigation Deficit Cal'!AG511</f>
        <v>0</v>
      </c>
      <c r="AH480" s="4">
        <f>'Canadian Irrigation Deficit Cal'!AH511</f>
        <v>1.6653345369377348E-15</v>
      </c>
      <c r="AI480" s="4">
        <f>'Canadian Irrigation Deficit Cal'!AI511</f>
        <v>-9.9920072216264089E-16</v>
      </c>
      <c r="AJ480" s="4">
        <f>'Canadian Irrigation Deficit Cal'!AJ511</f>
        <v>1.1102230246251565E-15</v>
      </c>
      <c r="AK480" s="4">
        <f>'Canadian Irrigation Deficit Cal'!AK511</f>
        <v>0</v>
      </c>
      <c r="AL480" s="4">
        <f>'Canadian Irrigation Deficit Cal'!AL511</f>
        <v>4.9999105394638033E-4</v>
      </c>
      <c r="AM480" s="4">
        <f>'Canadian Irrigation Deficit Cal'!AM511</f>
        <v>1.0000000000010001E-3</v>
      </c>
      <c r="AN480" s="4">
        <f>'Canadian Irrigation Deficit Cal'!AN511</f>
        <v>-3.6082248300317588E-16</v>
      </c>
      <c r="AO480" s="4">
        <f>'Canadian Irrigation Deficit Cal'!AO511</f>
        <v>1.3461454173580023E-15</v>
      </c>
      <c r="AP480" s="4">
        <f>'Canadian Irrigation Deficit Cal'!AP511</f>
        <v>1.0234868508263162E-15</v>
      </c>
      <c r="AQ480" s="4">
        <f>'Canadian Irrigation Deficit Cal'!AQ511</f>
        <v>-1.6913553890773869E-16</v>
      </c>
      <c r="AR480" s="4">
        <f>'Canadian Irrigation Deficit Cal'!AR511</f>
        <v>0</v>
      </c>
      <c r="AS480" s="4">
        <f>'Canadian Irrigation Deficit Cal'!AS511</f>
        <v>0</v>
      </c>
      <c r="AT480" s="4">
        <f>'Canadian Irrigation Deficit Cal'!AT511</f>
        <v>0</v>
      </c>
      <c r="AU480" s="4">
        <f>'Canadian Irrigation Deficit Cal'!AU511</f>
        <v>0</v>
      </c>
      <c r="AV480" s="4">
        <f>'Canadian Irrigation Deficit Cal'!AV511</f>
        <v>0</v>
      </c>
      <c r="AW480" s="4">
        <f>'Canadian Irrigation Deficit Cal'!AW511</f>
        <v>0</v>
      </c>
      <c r="AX480" s="4">
        <f>'Canadian Irrigation Deficit Cal'!AX511</f>
        <v>0</v>
      </c>
      <c r="AY480" s="4">
        <f>'Canadian Irrigation Deficit Cal'!AY511</f>
        <v>0</v>
      </c>
      <c r="AZ480" s="4">
        <f>'Canadian Irrigation Deficit Cal'!AZ511</f>
        <v>0</v>
      </c>
      <c r="BA480" s="4">
        <f>'Canadian Irrigation Deficit Cal'!BA511</f>
        <v>0</v>
      </c>
      <c r="BB480" s="4">
        <f>'Canadian Irrigation Deficit Cal'!BB511</f>
        <v>0</v>
      </c>
      <c r="BC480" s="4">
        <f>'Canadian Irrigation Deficit Cal'!BC511</f>
        <v>0</v>
      </c>
    </row>
    <row r="481" spans="1:55" x14ac:dyDescent="0.2">
      <c r="A481" t="s">
        <v>5</v>
      </c>
      <c r="B481">
        <v>916</v>
      </c>
      <c r="C481">
        <v>1987</v>
      </c>
      <c r="D481" s="4">
        <f>'Canadian Irrigation Deficit Cal'!D512</f>
        <v>0</v>
      </c>
      <c r="E481" s="4">
        <f>'Canadian Irrigation Deficit Cal'!E512</f>
        <v>0</v>
      </c>
      <c r="F481" s="4">
        <f>'Canadian Irrigation Deficit Cal'!F512</f>
        <v>0</v>
      </c>
      <c r="G481" s="4">
        <f>'Canadian Irrigation Deficit Cal'!G512</f>
        <v>0</v>
      </c>
      <c r="H481" s="4">
        <f>'Canadian Irrigation Deficit Cal'!H512</f>
        <v>0</v>
      </c>
      <c r="I481" s="4">
        <f>'Canadian Irrigation Deficit Cal'!I512</f>
        <v>0</v>
      </c>
      <c r="J481" s="4">
        <f>'Canadian Irrigation Deficit Cal'!J512</f>
        <v>0</v>
      </c>
      <c r="K481" s="4">
        <f>'Canadian Irrigation Deficit Cal'!K512</f>
        <v>0</v>
      </c>
      <c r="L481" s="4">
        <f>'Canadian Irrigation Deficit Cal'!L512</f>
        <v>0</v>
      </c>
      <c r="M481" s="4">
        <f>'Canadian Irrigation Deficit Cal'!M512</f>
        <v>0</v>
      </c>
      <c r="N481" s="4">
        <f>'Canadian Irrigation Deficit Cal'!N512</f>
        <v>0</v>
      </c>
      <c r="O481" s="4">
        <f>'Canadian Irrigation Deficit Cal'!O512</f>
        <v>0</v>
      </c>
      <c r="P481" s="4">
        <f>'Canadian Irrigation Deficit Cal'!P512</f>
        <v>0</v>
      </c>
      <c r="Q481" s="4">
        <f>'Canadian Irrigation Deficit Cal'!Q512</f>
        <v>0</v>
      </c>
      <c r="R481" s="4">
        <f>'Canadian Irrigation Deficit Cal'!R512</f>
        <v>0</v>
      </c>
      <c r="S481" s="4">
        <f>'Canadian Irrigation Deficit Cal'!S512</f>
        <v>0</v>
      </c>
      <c r="T481" s="4">
        <f>'Canadian Irrigation Deficit Cal'!T512</f>
        <v>0</v>
      </c>
      <c r="U481" s="4">
        <f>'Canadian Irrigation Deficit Cal'!U512</f>
        <v>-1.6913553890773869E-16</v>
      </c>
      <c r="V481" s="4">
        <f>'Canadian Irrigation Deficit Cal'!V512</f>
        <v>-1.6913553890773869E-16</v>
      </c>
      <c r="W481" s="4">
        <f>'Canadian Irrigation Deficit Cal'!W512</f>
        <v>1.7433970933566911E-15</v>
      </c>
      <c r="X481" s="4">
        <f>'Canadian Irrigation Deficit Cal'!X512</f>
        <v>-1.1102230246251565E-15</v>
      </c>
      <c r="Y481" s="4">
        <f>'Canadian Irrigation Deficit Cal'!Y512</f>
        <v>1.1379786002407855E-15</v>
      </c>
      <c r="Z481" s="4">
        <f>'Canadian Irrigation Deficit Cal'!Z512</f>
        <v>0</v>
      </c>
      <c r="AA481" s="4">
        <f>'Canadian Irrigation Deficit Cal'!AA512</f>
        <v>0</v>
      </c>
      <c r="AB481" s="4">
        <f>'Canadian Irrigation Deficit Cal'!AB512</f>
        <v>1.8873791418627661E-15</v>
      </c>
      <c r="AC481" s="4">
        <f>'Canadian Irrigation Deficit Cal'!AC512</f>
        <v>7.8492767840998567E-14</v>
      </c>
      <c r="AD481" s="4">
        <f>'Canadian Irrigation Deficit Cal'!AD512</f>
        <v>3.4811064213347009E-4</v>
      </c>
      <c r="AE481" s="4">
        <f>'Canadian Irrigation Deficit Cal'!AE512</f>
        <v>1.6653345369377348E-15</v>
      </c>
      <c r="AF481" s="4">
        <f>'Canadian Irrigation Deficit Cal'!AF512</f>
        <v>0</v>
      </c>
      <c r="AG481" s="4">
        <f>'Canadian Irrigation Deficit Cal'!AG512</f>
        <v>2.4147350785597155E-15</v>
      </c>
      <c r="AH481" s="4">
        <f>'Canadian Irrigation Deficit Cal'!AH512</f>
        <v>2.4615726124110893E-15</v>
      </c>
      <c r="AI481" s="4">
        <f>'Canadian Irrigation Deficit Cal'!AI512</f>
        <v>9.2113816574368457E-16</v>
      </c>
      <c r="AJ481" s="4">
        <f>'Canadian Irrigation Deficit Cal'!AJ512</f>
        <v>2.3592239273284576E-15</v>
      </c>
      <c r="AK481" s="4">
        <f>'Canadian Irrigation Deficit Cal'!AK512</f>
        <v>-1.5959455978986625E-16</v>
      </c>
      <c r="AL481" s="4">
        <f>'Canadian Irrigation Deficit Cal'!AL512</f>
        <v>1.9428902930940239E-15</v>
      </c>
      <c r="AM481" s="4">
        <f>'Canadian Irrigation Deficit Cal'!AM512</f>
        <v>-9.7144514654701197E-16</v>
      </c>
      <c r="AN481" s="4">
        <f>'Canadian Irrigation Deficit Cal'!AN512</f>
        <v>3.219646771412954E-15</v>
      </c>
      <c r="AO481" s="4">
        <f>'Canadian Irrigation Deficit Cal'!AO512</f>
        <v>1.1102230246251565E-15</v>
      </c>
      <c r="AP481" s="4">
        <f>'Canadian Irrigation Deficit Cal'!AP512</f>
        <v>1.2212453270876722E-15</v>
      </c>
      <c r="AQ481" s="4">
        <f>'Canadian Irrigation Deficit Cal'!AQ512</f>
        <v>1.1352709436801556E-4</v>
      </c>
      <c r="AR481" s="4">
        <f>'Canadian Irrigation Deficit Cal'!AR512</f>
        <v>0</v>
      </c>
      <c r="AS481" s="4">
        <f>'Canadian Irrigation Deficit Cal'!AS512</f>
        <v>0</v>
      </c>
      <c r="AT481" s="4">
        <f>'Canadian Irrigation Deficit Cal'!AT512</f>
        <v>0</v>
      </c>
      <c r="AU481" s="4">
        <f>'Canadian Irrigation Deficit Cal'!AU512</f>
        <v>0</v>
      </c>
      <c r="AV481" s="4">
        <f>'Canadian Irrigation Deficit Cal'!AV512</f>
        <v>0</v>
      </c>
      <c r="AW481" s="4">
        <f>'Canadian Irrigation Deficit Cal'!AW512</f>
        <v>0</v>
      </c>
      <c r="AX481" s="4">
        <f>'Canadian Irrigation Deficit Cal'!AX512</f>
        <v>0</v>
      </c>
      <c r="AY481" s="4">
        <f>'Canadian Irrigation Deficit Cal'!AY512</f>
        <v>0</v>
      </c>
      <c r="AZ481" s="4">
        <f>'Canadian Irrigation Deficit Cal'!AZ512</f>
        <v>0</v>
      </c>
      <c r="BA481" s="4">
        <f>'Canadian Irrigation Deficit Cal'!BA512</f>
        <v>0</v>
      </c>
      <c r="BB481" s="4">
        <f>'Canadian Irrigation Deficit Cal'!BB512</f>
        <v>0</v>
      </c>
      <c r="BC481" s="4">
        <f>'Canadian Irrigation Deficit Cal'!BC512</f>
        <v>0</v>
      </c>
    </row>
    <row r="482" spans="1:55" x14ac:dyDescent="0.2">
      <c r="A482" t="s">
        <v>5</v>
      </c>
      <c r="B482">
        <v>916</v>
      </c>
      <c r="C482">
        <v>1988</v>
      </c>
      <c r="D482" s="4">
        <f>'Canadian Irrigation Deficit Cal'!D513</f>
        <v>0</v>
      </c>
      <c r="E482" s="4">
        <f>'Canadian Irrigation Deficit Cal'!E513</f>
        <v>0</v>
      </c>
      <c r="F482" s="4">
        <f>'Canadian Irrigation Deficit Cal'!F513</f>
        <v>0</v>
      </c>
      <c r="G482" s="4">
        <f>'Canadian Irrigation Deficit Cal'!G513</f>
        <v>0</v>
      </c>
      <c r="H482" s="4">
        <f>'Canadian Irrigation Deficit Cal'!H513</f>
        <v>0</v>
      </c>
      <c r="I482" s="4">
        <f>'Canadian Irrigation Deficit Cal'!I513</f>
        <v>0</v>
      </c>
      <c r="J482" s="4">
        <f>'Canadian Irrigation Deficit Cal'!J513</f>
        <v>0</v>
      </c>
      <c r="K482" s="4">
        <f>'Canadian Irrigation Deficit Cal'!K513</f>
        <v>0</v>
      </c>
      <c r="L482" s="4">
        <f>'Canadian Irrigation Deficit Cal'!L513</f>
        <v>0</v>
      </c>
      <c r="M482" s="4">
        <f>'Canadian Irrigation Deficit Cal'!M513</f>
        <v>0</v>
      </c>
      <c r="N482" s="4">
        <f>'Canadian Irrigation Deficit Cal'!N513</f>
        <v>0</v>
      </c>
      <c r="O482" s="4">
        <f>'Canadian Irrigation Deficit Cal'!O513</f>
        <v>0</v>
      </c>
      <c r="P482" s="4">
        <f>'Canadian Irrigation Deficit Cal'!P513</f>
        <v>0</v>
      </c>
      <c r="Q482" s="4">
        <f>'Canadian Irrigation Deficit Cal'!Q513</f>
        <v>0</v>
      </c>
      <c r="R482" s="4">
        <f>'Canadian Irrigation Deficit Cal'!R513</f>
        <v>0</v>
      </c>
      <c r="S482" s="4">
        <f>'Canadian Irrigation Deficit Cal'!S513</f>
        <v>0</v>
      </c>
      <c r="T482" s="4">
        <f>'Canadian Irrigation Deficit Cal'!T513</f>
        <v>0</v>
      </c>
      <c r="U482" s="4">
        <f>'Canadian Irrigation Deficit Cal'!U513</f>
        <v>-1.6913553890773869E-16</v>
      </c>
      <c r="V482" s="4">
        <f>'Canadian Irrigation Deficit Cal'!V513</f>
        <v>-1.6913553890773869E-16</v>
      </c>
      <c r="W482" s="4">
        <f>'Canadian Irrigation Deficit Cal'!W513</f>
        <v>-1.6913553890773869E-16</v>
      </c>
      <c r="X482" s="4">
        <f>'Canadian Irrigation Deficit Cal'!X513</f>
        <v>2.4147350785597155E-15</v>
      </c>
      <c r="Y482" s="4">
        <f>'Canadian Irrigation Deficit Cal'!Y513</f>
        <v>0</v>
      </c>
      <c r="Z482" s="4">
        <f>'Canadian Irrigation Deficit Cal'!Z513</f>
        <v>0</v>
      </c>
      <c r="AA482" s="4">
        <f>'Canadian Irrigation Deficit Cal'!AA513</f>
        <v>-1.0547118733938987E-15</v>
      </c>
      <c r="AB482" s="4">
        <f>'Canadian Irrigation Deficit Cal'!AB513</f>
        <v>1.3855820110797445E-4</v>
      </c>
      <c r="AC482" s="4">
        <f>'Canadian Irrigation Deficit Cal'!AC513</f>
        <v>-4.4408920985006262E-15</v>
      </c>
      <c r="AD482" s="4">
        <f>'Canadian Irrigation Deficit Cal'!AD513</f>
        <v>1.5784310203015295E-4</v>
      </c>
      <c r="AE482" s="4">
        <f>'Canadian Irrigation Deficit Cal'!AE513</f>
        <v>-1.5543122344752192E-15</v>
      </c>
      <c r="AF482" s="4">
        <f>'Canadian Irrigation Deficit Cal'!AF513</f>
        <v>4.132171193220735E-4</v>
      </c>
      <c r="AG482" s="4">
        <f>'Canadian Irrigation Deficit Cal'!AG513</f>
        <v>0</v>
      </c>
      <c r="AH482" s="4">
        <f>'Canadian Irrigation Deficit Cal'!AH513</f>
        <v>0</v>
      </c>
      <c r="AI482" s="4">
        <f>'Canadian Irrigation Deficit Cal'!AI513</f>
        <v>-2.886579864025407E-15</v>
      </c>
      <c r="AJ482" s="4">
        <f>'Canadian Irrigation Deficit Cal'!AJ513</f>
        <v>0.30690088177794705</v>
      </c>
      <c r="AK482" s="4">
        <f>'Canadian Irrigation Deficit Cal'!AK513</f>
        <v>2.4424906541753444E-15</v>
      </c>
      <c r="AL482" s="4">
        <f>'Canadian Irrigation Deficit Cal'!AL513</f>
        <v>3.7868029921328539E-4</v>
      </c>
      <c r="AM482" s="4">
        <f>'Canadian Irrigation Deficit Cal'!AM513</f>
        <v>0.31136241387649521</v>
      </c>
      <c r="AN482" s="4">
        <f>'Canadian Irrigation Deficit Cal'!AN513</f>
        <v>0.56237498666051677</v>
      </c>
      <c r="AO482" s="4">
        <f>'Canadian Irrigation Deficit Cal'!AO513</f>
        <v>2.5999999999998247E-2</v>
      </c>
      <c r="AP482" s="4">
        <f>'Canadian Irrigation Deficit Cal'!AP513</f>
        <v>0.14196835496427795</v>
      </c>
      <c r="AQ482" s="4">
        <f>'Canadian Irrigation Deficit Cal'!AQ513</f>
        <v>4.9999999999975828E-3</v>
      </c>
      <c r="AR482" s="4">
        <f>'Canadian Irrigation Deficit Cal'!AR513</f>
        <v>0</v>
      </c>
      <c r="AS482" s="4">
        <f>'Canadian Irrigation Deficit Cal'!AS513</f>
        <v>0</v>
      </c>
      <c r="AT482" s="4">
        <f>'Canadian Irrigation Deficit Cal'!AT513</f>
        <v>0</v>
      </c>
      <c r="AU482" s="4">
        <f>'Canadian Irrigation Deficit Cal'!AU513</f>
        <v>0</v>
      </c>
      <c r="AV482" s="4">
        <f>'Canadian Irrigation Deficit Cal'!AV513</f>
        <v>0</v>
      </c>
      <c r="AW482" s="4">
        <f>'Canadian Irrigation Deficit Cal'!AW513</f>
        <v>0</v>
      </c>
      <c r="AX482" s="4">
        <f>'Canadian Irrigation Deficit Cal'!AX513</f>
        <v>0</v>
      </c>
      <c r="AY482" s="4">
        <f>'Canadian Irrigation Deficit Cal'!AY513</f>
        <v>0</v>
      </c>
      <c r="AZ482" s="4">
        <f>'Canadian Irrigation Deficit Cal'!AZ513</f>
        <v>0</v>
      </c>
      <c r="BA482" s="4">
        <f>'Canadian Irrigation Deficit Cal'!BA513</f>
        <v>0</v>
      </c>
      <c r="BB482" s="4">
        <f>'Canadian Irrigation Deficit Cal'!BB513</f>
        <v>0</v>
      </c>
      <c r="BC482" s="4">
        <f>'Canadian Irrigation Deficit Cal'!BC513</f>
        <v>0</v>
      </c>
    </row>
    <row r="483" spans="1:55" x14ac:dyDescent="0.2">
      <c r="A483" t="s">
        <v>5</v>
      </c>
      <c r="B483">
        <v>916</v>
      </c>
      <c r="C483">
        <v>1989</v>
      </c>
      <c r="D483" s="4">
        <f>'Canadian Irrigation Deficit Cal'!D514</f>
        <v>0</v>
      </c>
      <c r="E483" s="4">
        <f>'Canadian Irrigation Deficit Cal'!E514</f>
        <v>0</v>
      </c>
      <c r="F483" s="4">
        <f>'Canadian Irrigation Deficit Cal'!F514</f>
        <v>0</v>
      </c>
      <c r="G483" s="4">
        <f>'Canadian Irrigation Deficit Cal'!G514</f>
        <v>0</v>
      </c>
      <c r="H483" s="4">
        <f>'Canadian Irrigation Deficit Cal'!H514</f>
        <v>0</v>
      </c>
      <c r="I483" s="4">
        <f>'Canadian Irrigation Deficit Cal'!I514</f>
        <v>0</v>
      </c>
      <c r="J483" s="4">
        <f>'Canadian Irrigation Deficit Cal'!J514</f>
        <v>0</v>
      </c>
      <c r="K483" s="4">
        <f>'Canadian Irrigation Deficit Cal'!K514</f>
        <v>0</v>
      </c>
      <c r="L483" s="4">
        <f>'Canadian Irrigation Deficit Cal'!L514</f>
        <v>0</v>
      </c>
      <c r="M483" s="4">
        <f>'Canadian Irrigation Deficit Cal'!M514</f>
        <v>0</v>
      </c>
      <c r="N483" s="4">
        <f>'Canadian Irrigation Deficit Cal'!N514</f>
        <v>0</v>
      </c>
      <c r="O483" s="4">
        <f>'Canadian Irrigation Deficit Cal'!O514</f>
        <v>0</v>
      </c>
      <c r="P483" s="4">
        <f>'Canadian Irrigation Deficit Cal'!P514</f>
        <v>0</v>
      </c>
      <c r="Q483" s="4">
        <f>'Canadian Irrigation Deficit Cal'!Q514</f>
        <v>0</v>
      </c>
      <c r="R483" s="4">
        <f>'Canadian Irrigation Deficit Cal'!R514</f>
        <v>0</v>
      </c>
      <c r="S483" s="4">
        <f>'Canadian Irrigation Deficit Cal'!S514</f>
        <v>0</v>
      </c>
      <c r="T483" s="4">
        <f>'Canadian Irrigation Deficit Cal'!T514</f>
        <v>0</v>
      </c>
      <c r="U483" s="4">
        <f>'Canadian Irrigation Deficit Cal'!U514</f>
        <v>-2.1918231118966958E-15</v>
      </c>
      <c r="V483" s="4">
        <f>'Canadian Irrigation Deficit Cal'!V514</f>
        <v>-2.1918231118966958E-15</v>
      </c>
      <c r="W483" s="4">
        <f>'Canadian Irrigation Deficit Cal'!W514</f>
        <v>-2.1918231118966958E-15</v>
      </c>
      <c r="X483" s="4">
        <f>'Canadian Irrigation Deficit Cal'!X514</f>
        <v>-4.3385434134179945E-15</v>
      </c>
      <c r="Y483" s="4">
        <f>'Canadian Irrigation Deficit Cal'!Y514</f>
        <v>-1.1796119636642288E-15</v>
      </c>
      <c r="Z483" s="4">
        <f>'Canadian Irrigation Deficit Cal'!Z514</f>
        <v>-3.0773994463828558E-15</v>
      </c>
      <c r="AA483" s="4">
        <f>'Canadian Irrigation Deficit Cal'!AA514</f>
        <v>2.0816681711721685E-16</v>
      </c>
      <c r="AB483" s="4">
        <f>'Canadian Irrigation Deficit Cal'!AB514</f>
        <v>-2.1918231118966958E-15</v>
      </c>
      <c r="AC483" s="4">
        <f>'Canadian Irrigation Deficit Cal'!AC514</f>
        <v>-2.1918231118966958E-15</v>
      </c>
      <c r="AD483" s="4">
        <f>'Canadian Irrigation Deficit Cal'!AD514</f>
        <v>3.1086244689504383E-15</v>
      </c>
      <c r="AE483" s="4">
        <f>'Canadian Irrigation Deficit Cal'!AE514</f>
        <v>-2.6645352591003757E-15</v>
      </c>
      <c r="AF483" s="4">
        <f>'Canadian Irrigation Deficit Cal'!AF514</f>
        <v>-2.2204460492503131E-15</v>
      </c>
      <c r="AG483" s="4">
        <f>'Canadian Irrigation Deficit Cal'!AG514</f>
        <v>3.4416913763379853E-15</v>
      </c>
      <c r="AH483" s="4">
        <f>'Canadian Irrigation Deficit Cal'!AH514</f>
        <v>3.9968028886505635E-15</v>
      </c>
      <c r="AI483" s="4">
        <f>'Canadian Irrigation Deficit Cal'!AI514</f>
        <v>-4.8849813083506888E-15</v>
      </c>
      <c r="AJ483" s="4">
        <f>'Canadian Irrigation Deficit Cal'!AJ514</f>
        <v>-1.1102230246251565E-15</v>
      </c>
      <c r="AK483" s="4">
        <f>'Canadian Irrigation Deficit Cal'!AK514</f>
        <v>4.6629367034256575E-15</v>
      </c>
      <c r="AL483" s="4">
        <f>'Canadian Irrigation Deficit Cal'!AL514</f>
        <v>3.8025138593411612E-15</v>
      </c>
      <c r="AM483" s="4">
        <f>'Canadian Irrigation Deficit Cal'!AM514</f>
        <v>2.3488155864725968E-15</v>
      </c>
      <c r="AN483" s="4">
        <f>'Canadian Irrigation Deficit Cal'!AN514</f>
        <v>4.7531423241764514E-15</v>
      </c>
      <c r="AO483" s="4">
        <f>'Canadian Irrigation Deficit Cal'!AO514</f>
        <v>-5.8286708792820718E-16</v>
      </c>
      <c r="AP483" s="4">
        <f>'Canadian Irrigation Deficit Cal'!AP514</f>
        <v>-9.7144514654701197E-16</v>
      </c>
      <c r="AQ483" s="4">
        <f>'Canadian Irrigation Deficit Cal'!AQ514</f>
        <v>-2.1918231118966958E-15</v>
      </c>
      <c r="AR483" s="4">
        <f>'Canadian Irrigation Deficit Cal'!AR514</f>
        <v>0</v>
      </c>
      <c r="AS483" s="4">
        <f>'Canadian Irrigation Deficit Cal'!AS514</f>
        <v>0</v>
      </c>
      <c r="AT483" s="4">
        <f>'Canadian Irrigation Deficit Cal'!AT514</f>
        <v>0</v>
      </c>
      <c r="AU483" s="4">
        <f>'Canadian Irrigation Deficit Cal'!AU514</f>
        <v>0</v>
      </c>
      <c r="AV483" s="4">
        <f>'Canadian Irrigation Deficit Cal'!AV514</f>
        <v>0</v>
      </c>
      <c r="AW483" s="4">
        <f>'Canadian Irrigation Deficit Cal'!AW514</f>
        <v>0</v>
      </c>
      <c r="AX483" s="4">
        <f>'Canadian Irrigation Deficit Cal'!AX514</f>
        <v>0</v>
      </c>
      <c r="AY483" s="4">
        <f>'Canadian Irrigation Deficit Cal'!AY514</f>
        <v>0</v>
      </c>
      <c r="AZ483" s="4">
        <f>'Canadian Irrigation Deficit Cal'!AZ514</f>
        <v>0</v>
      </c>
      <c r="BA483" s="4">
        <f>'Canadian Irrigation Deficit Cal'!BA514</f>
        <v>0</v>
      </c>
      <c r="BB483" s="4">
        <f>'Canadian Irrigation Deficit Cal'!BB514</f>
        <v>0</v>
      </c>
      <c r="BC483" s="4">
        <f>'Canadian Irrigation Deficit Cal'!BC514</f>
        <v>0</v>
      </c>
    </row>
    <row r="484" spans="1:55" x14ac:dyDescent="0.2">
      <c r="A484" t="s">
        <v>5</v>
      </c>
      <c r="B484">
        <v>916</v>
      </c>
      <c r="C484">
        <v>1990</v>
      </c>
      <c r="D484" s="4">
        <f>'Canadian Irrigation Deficit Cal'!D515</f>
        <v>0</v>
      </c>
      <c r="E484" s="4">
        <f>'Canadian Irrigation Deficit Cal'!E515</f>
        <v>0</v>
      </c>
      <c r="F484" s="4">
        <f>'Canadian Irrigation Deficit Cal'!F515</f>
        <v>0</v>
      </c>
      <c r="G484" s="4">
        <f>'Canadian Irrigation Deficit Cal'!G515</f>
        <v>0</v>
      </c>
      <c r="H484" s="4">
        <f>'Canadian Irrigation Deficit Cal'!H515</f>
        <v>0</v>
      </c>
      <c r="I484" s="4">
        <f>'Canadian Irrigation Deficit Cal'!I515</f>
        <v>0</v>
      </c>
      <c r="J484" s="4">
        <f>'Canadian Irrigation Deficit Cal'!J515</f>
        <v>0</v>
      </c>
      <c r="K484" s="4">
        <f>'Canadian Irrigation Deficit Cal'!K515</f>
        <v>0</v>
      </c>
      <c r="L484" s="4">
        <f>'Canadian Irrigation Deficit Cal'!L515</f>
        <v>0</v>
      </c>
      <c r="M484" s="4">
        <f>'Canadian Irrigation Deficit Cal'!M515</f>
        <v>0</v>
      </c>
      <c r="N484" s="4">
        <f>'Canadian Irrigation Deficit Cal'!N515</f>
        <v>0</v>
      </c>
      <c r="O484" s="4">
        <f>'Canadian Irrigation Deficit Cal'!O515</f>
        <v>0</v>
      </c>
      <c r="P484" s="4">
        <f>'Canadian Irrigation Deficit Cal'!P515</f>
        <v>0</v>
      </c>
      <c r="Q484" s="4">
        <f>'Canadian Irrigation Deficit Cal'!Q515</f>
        <v>0</v>
      </c>
      <c r="R484" s="4">
        <f>'Canadian Irrigation Deficit Cal'!R515</f>
        <v>0</v>
      </c>
      <c r="S484" s="4">
        <f>'Canadian Irrigation Deficit Cal'!S515</f>
        <v>0</v>
      </c>
      <c r="T484" s="4">
        <f>'Canadian Irrigation Deficit Cal'!T515</f>
        <v>0</v>
      </c>
      <c r="U484" s="4">
        <f>'Canadian Irrigation Deficit Cal'!U515</f>
        <v>-2.1918231118966958E-15</v>
      </c>
      <c r="V484" s="4">
        <f>'Canadian Irrigation Deficit Cal'!V515</f>
        <v>-2.1918231118966958E-15</v>
      </c>
      <c r="W484" s="4">
        <f>'Canadian Irrigation Deficit Cal'!W515</f>
        <v>-2.1918231118966958E-15</v>
      </c>
      <c r="X484" s="4">
        <f>'Canadian Irrigation Deficit Cal'!X515</f>
        <v>-2.1918231118966958E-15</v>
      </c>
      <c r="Y484" s="4">
        <f>'Canadian Irrigation Deficit Cal'!Y515</f>
        <v>-2.1918231118966958E-15</v>
      </c>
      <c r="Z484" s="4">
        <f>'Canadian Irrigation Deficit Cal'!Z515</f>
        <v>-2.1918231118966958E-15</v>
      </c>
      <c r="AA484" s="4">
        <f>'Canadian Irrigation Deficit Cal'!AA515</f>
        <v>-2.1918231118966958E-15</v>
      </c>
      <c r="AB484" s="4">
        <f>'Canadian Irrigation Deficit Cal'!AB515</f>
        <v>-3.6637359812630166E-15</v>
      </c>
      <c r="AC484" s="4">
        <f>'Canadian Irrigation Deficit Cal'!AC515</f>
        <v>1.1657341758564144E-15</v>
      </c>
      <c r="AD484" s="4">
        <f>'Canadian Irrigation Deficit Cal'!AD515</f>
        <v>-3.9968028886505635E-15</v>
      </c>
      <c r="AE484" s="4">
        <f>'Canadian Irrigation Deficit Cal'!AE515</f>
        <v>0</v>
      </c>
      <c r="AF484" s="4">
        <f>'Canadian Irrigation Deficit Cal'!AF515</f>
        <v>3.7747582837255322E-15</v>
      </c>
      <c r="AG484" s="4">
        <f>'Canadian Irrigation Deficit Cal'!AG515</f>
        <v>0</v>
      </c>
      <c r="AH484" s="4">
        <f>'Canadian Irrigation Deficit Cal'!AH515</f>
        <v>3.5527136788005009E-15</v>
      </c>
      <c r="AI484" s="4">
        <f>'Canadian Irrigation Deficit Cal'!AI515</f>
        <v>4.6562793105556222E-4</v>
      </c>
      <c r="AJ484" s="4">
        <f>'Canadian Irrigation Deficit Cal'!AJ515</f>
        <v>-3.9135361618036768E-15</v>
      </c>
      <c r="AK484" s="4">
        <f>'Canadian Irrigation Deficit Cal'!AK515</f>
        <v>3.832647427598479E-4</v>
      </c>
      <c r="AL484" s="4">
        <f>'Canadian Irrigation Deficit Cal'!AL515</f>
        <v>-1.2212453270876722E-15</v>
      </c>
      <c r="AM484" s="4">
        <f>'Canadian Irrigation Deficit Cal'!AM515</f>
        <v>1.1566386230199566E-4</v>
      </c>
      <c r="AN484" s="4">
        <f>'Canadian Irrigation Deficit Cal'!AN515</f>
        <v>2.5332509435593842E-5</v>
      </c>
      <c r="AO484" s="4">
        <f>'Canadian Irrigation Deficit Cal'!AO515</f>
        <v>0</v>
      </c>
      <c r="AP484" s="4">
        <f>'Canadian Irrigation Deficit Cal'!AP515</f>
        <v>1.6185254075751221E-4</v>
      </c>
      <c r="AQ484" s="4">
        <f>'Canadian Irrigation Deficit Cal'!AQ515</f>
        <v>0.69732289282172932</v>
      </c>
      <c r="AR484" s="4">
        <f>'Canadian Irrigation Deficit Cal'!AR515</f>
        <v>0</v>
      </c>
      <c r="AS484" s="4">
        <f>'Canadian Irrigation Deficit Cal'!AS515</f>
        <v>0</v>
      </c>
      <c r="AT484" s="4">
        <f>'Canadian Irrigation Deficit Cal'!AT515</f>
        <v>0</v>
      </c>
      <c r="AU484" s="4">
        <f>'Canadian Irrigation Deficit Cal'!AU515</f>
        <v>0</v>
      </c>
      <c r="AV484" s="4">
        <f>'Canadian Irrigation Deficit Cal'!AV515</f>
        <v>0</v>
      </c>
      <c r="AW484" s="4">
        <f>'Canadian Irrigation Deficit Cal'!AW515</f>
        <v>0</v>
      </c>
      <c r="AX484" s="4">
        <f>'Canadian Irrigation Deficit Cal'!AX515</f>
        <v>0</v>
      </c>
      <c r="AY484" s="4">
        <f>'Canadian Irrigation Deficit Cal'!AY515</f>
        <v>0</v>
      </c>
      <c r="AZ484" s="4">
        <f>'Canadian Irrigation Deficit Cal'!AZ515</f>
        <v>0</v>
      </c>
      <c r="BA484" s="4">
        <f>'Canadian Irrigation Deficit Cal'!BA515</f>
        <v>0</v>
      </c>
      <c r="BB484" s="4">
        <f>'Canadian Irrigation Deficit Cal'!BB515</f>
        <v>0</v>
      </c>
      <c r="BC484" s="4">
        <f>'Canadian Irrigation Deficit Cal'!BC515</f>
        <v>0</v>
      </c>
    </row>
    <row r="485" spans="1:55" x14ac:dyDescent="0.2">
      <c r="A485" t="s">
        <v>5</v>
      </c>
      <c r="B485">
        <v>916</v>
      </c>
      <c r="C485">
        <v>1991</v>
      </c>
      <c r="D485" s="4">
        <f>'Canadian Irrigation Deficit Cal'!D516</f>
        <v>0</v>
      </c>
      <c r="E485" s="4">
        <f>'Canadian Irrigation Deficit Cal'!E516</f>
        <v>0</v>
      </c>
      <c r="F485" s="4">
        <f>'Canadian Irrigation Deficit Cal'!F516</f>
        <v>0</v>
      </c>
      <c r="G485" s="4">
        <f>'Canadian Irrigation Deficit Cal'!G516</f>
        <v>0</v>
      </c>
      <c r="H485" s="4">
        <f>'Canadian Irrigation Deficit Cal'!H516</f>
        <v>0</v>
      </c>
      <c r="I485" s="4">
        <f>'Canadian Irrigation Deficit Cal'!I516</f>
        <v>0</v>
      </c>
      <c r="J485" s="4">
        <f>'Canadian Irrigation Deficit Cal'!J516</f>
        <v>0</v>
      </c>
      <c r="K485" s="4">
        <f>'Canadian Irrigation Deficit Cal'!K516</f>
        <v>0</v>
      </c>
      <c r="L485" s="4">
        <f>'Canadian Irrigation Deficit Cal'!L516</f>
        <v>0</v>
      </c>
      <c r="M485" s="4">
        <f>'Canadian Irrigation Deficit Cal'!M516</f>
        <v>0</v>
      </c>
      <c r="N485" s="4">
        <f>'Canadian Irrigation Deficit Cal'!N516</f>
        <v>0</v>
      </c>
      <c r="O485" s="4">
        <f>'Canadian Irrigation Deficit Cal'!O516</f>
        <v>0</v>
      </c>
      <c r="P485" s="4">
        <f>'Canadian Irrigation Deficit Cal'!P516</f>
        <v>0</v>
      </c>
      <c r="Q485" s="4">
        <f>'Canadian Irrigation Deficit Cal'!Q516</f>
        <v>0</v>
      </c>
      <c r="R485" s="4">
        <f>'Canadian Irrigation Deficit Cal'!R516</f>
        <v>0</v>
      </c>
      <c r="S485" s="4">
        <f>'Canadian Irrigation Deficit Cal'!S516</f>
        <v>0</v>
      </c>
      <c r="T485" s="4">
        <f>'Canadian Irrigation Deficit Cal'!T516</f>
        <v>0</v>
      </c>
      <c r="U485" s="4">
        <f>'Canadian Irrigation Deficit Cal'!U516</f>
        <v>-3.2014321749151975E-15</v>
      </c>
      <c r="V485" s="4">
        <f>'Canadian Irrigation Deficit Cal'!V516</f>
        <v>-3.2014321749151975E-15</v>
      </c>
      <c r="W485" s="4">
        <f>'Canadian Irrigation Deficit Cal'!W516</f>
        <v>-3.2014321749151975E-15</v>
      </c>
      <c r="X485" s="4">
        <f>'Canadian Irrigation Deficit Cal'!X516</f>
        <v>-3.2014321749151975E-15</v>
      </c>
      <c r="Y485" s="4">
        <f>'Canadian Irrigation Deficit Cal'!Y516</f>
        <v>8.81239525796218E-16</v>
      </c>
      <c r="Z485" s="4">
        <f>'Canadian Irrigation Deficit Cal'!Z516</f>
        <v>1.2490009027033011E-15</v>
      </c>
      <c r="AA485" s="4">
        <f>'Canadian Irrigation Deficit Cal'!AA516</f>
        <v>2.6489227478165844E-15</v>
      </c>
      <c r="AB485" s="4">
        <f>'Canadian Irrigation Deficit Cal'!AB516</f>
        <v>-1.9775847626135601E-15</v>
      </c>
      <c r="AC485" s="4">
        <f>'Canadian Irrigation Deficit Cal'!AC516</f>
        <v>-3.2014321749151975E-15</v>
      </c>
      <c r="AD485" s="4">
        <f>'Canadian Irrigation Deficit Cal'!AD516</f>
        <v>-3.2014321749151975E-15</v>
      </c>
      <c r="AE485" s="4">
        <f>'Canadian Irrigation Deficit Cal'!AE516</f>
        <v>-4.9786563760534364E-15</v>
      </c>
      <c r="AF485" s="4">
        <f>'Canadian Irrigation Deficit Cal'!AF516</f>
        <v>4.496403249731884E-15</v>
      </c>
      <c r="AG485" s="4">
        <f>'Canadian Irrigation Deficit Cal'!AG516</f>
        <v>0</v>
      </c>
      <c r="AH485" s="4">
        <f>'Canadian Irrigation Deficit Cal'!AH516</f>
        <v>8.8817841970012523E-16</v>
      </c>
      <c r="AI485" s="4">
        <f>'Canadian Irrigation Deficit Cal'!AI516</f>
        <v>3.4416913763379853E-15</v>
      </c>
      <c r="AJ485" s="4">
        <f>'Canadian Irrigation Deficit Cal'!AJ516</f>
        <v>-1.1379786002407855E-15</v>
      </c>
      <c r="AK485" s="4">
        <f>'Canadian Irrigation Deficit Cal'!AK516</f>
        <v>-1.231653667943533E-15</v>
      </c>
      <c r="AL485" s="4">
        <f>'Canadian Irrigation Deficit Cal'!AL516</f>
        <v>2.9420910152566648E-15</v>
      </c>
      <c r="AM485" s="4">
        <f>'Canadian Irrigation Deficit Cal'!AM516</f>
        <v>1.9984014443252818E-15</v>
      </c>
      <c r="AN485" s="4">
        <f>'Canadian Irrigation Deficit Cal'!AN516</f>
        <v>8.8817841970012523E-16</v>
      </c>
      <c r="AO485" s="4">
        <f>'Canadian Irrigation Deficit Cal'!AO516</f>
        <v>-2.3869795029440866E-15</v>
      </c>
      <c r="AP485" s="4">
        <f>'Canadian Irrigation Deficit Cal'!AP516</f>
        <v>2.3314683517128287E-15</v>
      </c>
      <c r="AQ485" s="4">
        <f>'Canadian Irrigation Deficit Cal'!AQ516</f>
        <v>-5.0515147620444623E-15</v>
      </c>
      <c r="AR485" s="4">
        <f>'Canadian Irrigation Deficit Cal'!AR516</f>
        <v>0</v>
      </c>
      <c r="AS485" s="4">
        <f>'Canadian Irrigation Deficit Cal'!AS516</f>
        <v>0</v>
      </c>
      <c r="AT485" s="4">
        <f>'Canadian Irrigation Deficit Cal'!AT516</f>
        <v>0</v>
      </c>
      <c r="AU485" s="4">
        <f>'Canadian Irrigation Deficit Cal'!AU516</f>
        <v>0</v>
      </c>
      <c r="AV485" s="4">
        <f>'Canadian Irrigation Deficit Cal'!AV516</f>
        <v>0</v>
      </c>
      <c r="AW485" s="4">
        <f>'Canadian Irrigation Deficit Cal'!AW516</f>
        <v>0</v>
      </c>
      <c r="AX485" s="4">
        <f>'Canadian Irrigation Deficit Cal'!AX516</f>
        <v>0</v>
      </c>
      <c r="AY485" s="4">
        <f>'Canadian Irrigation Deficit Cal'!AY516</f>
        <v>0</v>
      </c>
      <c r="AZ485" s="4">
        <f>'Canadian Irrigation Deficit Cal'!AZ516</f>
        <v>0</v>
      </c>
      <c r="BA485" s="4">
        <f>'Canadian Irrigation Deficit Cal'!BA516</f>
        <v>0</v>
      </c>
      <c r="BB485" s="4">
        <f>'Canadian Irrigation Deficit Cal'!BB516</f>
        <v>0</v>
      </c>
      <c r="BC485" s="4">
        <f>'Canadian Irrigation Deficit Cal'!BC516</f>
        <v>0</v>
      </c>
    </row>
    <row r="486" spans="1:55" x14ac:dyDescent="0.2">
      <c r="A486" t="s">
        <v>5</v>
      </c>
      <c r="B486">
        <v>916</v>
      </c>
      <c r="C486">
        <v>1992</v>
      </c>
      <c r="D486" s="4">
        <f>'Canadian Irrigation Deficit Cal'!D517</f>
        <v>0</v>
      </c>
      <c r="E486" s="4">
        <f>'Canadian Irrigation Deficit Cal'!E517</f>
        <v>0</v>
      </c>
      <c r="F486" s="4">
        <f>'Canadian Irrigation Deficit Cal'!F517</f>
        <v>0</v>
      </c>
      <c r="G486" s="4">
        <f>'Canadian Irrigation Deficit Cal'!G517</f>
        <v>0</v>
      </c>
      <c r="H486" s="4">
        <f>'Canadian Irrigation Deficit Cal'!H517</f>
        <v>0</v>
      </c>
      <c r="I486" s="4">
        <f>'Canadian Irrigation Deficit Cal'!I517</f>
        <v>0</v>
      </c>
      <c r="J486" s="4">
        <f>'Canadian Irrigation Deficit Cal'!J517</f>
        <v>0</v>
      </c>
      <c r="K486" s="4">
        <f>'Canadian Irrigation Deficit Cal'!K517</f>
        <v>0</v>
      </c>
      <c r="L486" s="4">
        <f>'Canadian Irrigation Deficit Cal'!L517</f>
        <v>0</v>
      </c>
      <c r="M486" s="4">
        <f>'Canadian Irrigation Deficit Cal'!M517</f>
        <v>0</v>
      </c>
      <c r="N486" s="4">
        <f>'Canadian Irrigation Deficit Cal'!N517</f>
        <v>0</v>
      </c>
      <c r="O486" s="4">
        <f>'Canadian Irrigation Deficit Cal'!O517</f>
        <v>0</v>
      </c>
      <c r="P486" s="4">
        <f>'Canadian Irrigation Deficit Cal'!P517</f>
        <v>0</v>
      </c>
      <c r="Q486" s="4">
        <f>'Canadian Irrigation Deficit Cal'!Q517</f>
        <v>0</v>
      </c>
      <c r="R486" s="4">
        <f>'Canadian Irrigation Deficit Cal'!R517</f>
        <v>0</v>
      </c>
      <c r="S486" s="4">
        <f>'Canadian Irrigation Deficit Cal'!S517</f>
        <v>0</v>
      </c>
      <c r="T486" s="4">
        <f>'Canadian Irrigation Deficit Cal'!T517</f>
        <v>0</v>
      </c>
      <c r="U486" s="4">
        <f>'Canadian Irrigation Deficit Cal'!U517</f>
        <v>-3.2014321749151975E-15</v>
      </c>
      <c r="V486" s="4">
        <f>'Canadian Irrigation Deficit Cal'!V517</f>
        <v>-3.2751579226442118E-15</v>
      </c>
      <c r="W486" s="4">
        <f>'Canadian Irrigation Deficit Cal'!W517</f>
        <v>-2.9976021664879227E-15</v>
      </c>
      <c r="X486" s="4">
        <f>'Canadian Irrigation Deficit Cal'!X517</f>
        <v>3.2275132270653817E-4</v>
      </c>
      <c r="Y486" s="4">
        <f>'Canadian Irrigation Deficit Cal'!Y517</f>
        <v>3.3862433855158525E-4</v>
      </c>
      <c r="Z486" s="4">
        <f>'Canadian Irrigation Deficit Cal'!Z517</f>
        <v>1.3718820857178127E-4</v>
      </c>
      <c r="AA486" s="4">
        <f>'Canadian Irrigation Deficit Cal'!AA517</f>
        <v>3.3862433849218831E-4</v>
      </c>
      <c r="AB486" s="4">
        <f>'Canadian Irrigation Deficit Cal'!AB517</f>
        <v>-4.0800696154974503E-15</v>
      </c>
      <c r="AC486" s="4">
        <f>'Canadian Irrigation Deficit Cal'!AC517</f>
        <v>1.3322676295501878E-15</v>
      </c>
      <c r="AD486" s="4">
        <f>'Canadian Irrigation Deficit Cal'!AD517</f>
        <v>1.4016565685892601E-15</v>
      </c>
      <c r="AE486" s="4">
        <f>'Canadian Irrigation Deficit Cal'!AE517</f>
        <v>-3.2014321749151975E-15</v>
      </c>
      <c r="AF486" s="4">
        <f>'Canadian Irrigation Deficit Cal'!AF517</f>
        <v>-3.2014321749151975E-15</v>
      </c>
      <c r="AG486" s="4">
        <f>'Canadian Irrigation Deficit Cal'!AG517</f>
        <v>-8.0317696937726168E-16</v>
      </c>
      <c r="AH486" s="4">
        <f>'Canadian Irrigation Deficit Cal'!AH517</f>
        <v>-6.2901073238919025E-15</v>
      </c>
      <c r="AI486" s="4">
        <f>'Canadian Irrigation Deficit Cal'!AI517</f>
        <v>-3.2612801348363973E-15</v>
      </c>
      <c r="AJ486" s="4">
        <f>'Canadian Irrigation Deficit Cal'!AJ517</f>
        <v>4.3298697960381105E-15</v>
      </c>
      <c r="AK486" s="4">
        <f>'Canadian Irrigation Deficit Cal'!AK517</f>
        <v>3.3862433855630369E-4</v>
      </c>
      <c r="AL486" s="4">
        <f>'Canadian Irrigation Deficit Cal'!AL517</f>
        <v>4.8572257327350599E-16</v>
      </c>
      <c r="AM486" s="4">
        <f>'Canadian Irrigation Deficit Cal'!AM517</f>
        <v>-2.4147350785597155E-15</v>
      </c>
      <c r="AN486" s="4">
        <f>'Canadian Irrigation Deficit Cal'!AN517</f>
        <v>-3.3306690738754696E-16</v>
      </c>
      <c r="AO486" s="4">
        <f>'Canadian Irrigation Deficit Cal'!AO517</f>
        <v>-2.3453461395206432E-15</v>
      </c>
      <c r="AP486" s="4">
        <f>'Canadian Irrigation Deficit Cal'!AP517</f>
        <v>4.5241588253475129E-15</v>
      </c>
      <c r="AQ486" s="4">
        <f>'Canadian Irrigation Deficit Cal'!AQ517</f>
        <v>-3.5665914666083154E-15</v>
      </c>
      <c r="AR486" s="4">
        <f>'Canadian Irrigation Deficit Cal'!AR517</f>
        <v>0</v>
      </c>
      <c r="AS486" s="4">
        <f>'Canadian Irrigation Deficit Cal'!AS517</f>
        <v>0</v>
      </c>
      <c r="AT486" s="4">
        <f>'Canadian Irrigation Deficit Cal'!AT517</f>
        <v>0</v>
      </c>
      <c r="AU486" s="4">
        <f>'Canadian Irrigation Deficit Cal'!AU517</f>
        <v>0</v>
      </c>
      <c r="AV486" s="4">
        <f>'Canadian Irrigation Deficit Cal'!AV517</f>
        <v>0</v>
      </c>
      <c r="AW486" s="4">
        <f>'Canadian Irrigation Deficit Cal'!AW517</f>
        <v>0</v>
      </c>
      <c r="AX486" s="4">
        <f>'Canadian Irrigation Deficit Cal'!AX517</f>
        <v>0</v>
      </c>
      <c r="AY486" s="4">
        <f>'Canadian Irrigation Deficit Cal'!AY517</f>
        <v>0</v>
      </c>
      <c r="AZ486" s="4">
        <f>'Canadian Irrigation Deficit Cal'!AZ517</f>
        <v>0</v>
      </c>
      <c r="BA486" s="4">
        <f>'Canadian Irrigation Deficit Cal'!BA517</f>
        <v>0</v>
      </c>
      <c r="BB486" s="4">
        <f>'Canadian Irrigation Deficit Cal'!BB517</f>
        <v>0</v>
      </c>
      <c r="BC486" s="4">
        <f>'Canadian Irrigation Deficit Cal'!BC517</f>
        <v>0</v>
      </c>
    </row>
    <row r="487" spans="1:55" x14ac:dyDescent="0.2">
      <c r="A487" t="s">
        <v>5</v>
      </c>
      <c r="B487">
        <v>916</v>
      </c>
      <c r="C487">
        <v>1993</v>
      </c>
      <c r="D487" s="4">
        <f>'Canadian Irrigation Deficit Cal'!D518</f>
        <v>0</v>
      </c>
      <c r="E487" s="4">
        <f>'Canadian Irrigation Deficit Cal'!E518</f>
        <v>0</v>
      </c>
      <c r="F487" s="4">
        <f>'Canadian Irrigation Deficit Cal'!F518</f>
        <v>0</v>
      </c>
      <c r="G487" s="4">
        <f>'Canadian Irrigation Deficit Cal'!G518</f>
        <v>0</v>
      </c>
      <c r="H487" s="4">
        <f>'Canadian Irrigation Deficit Cal'!H518</f>
        <v>0</v>
      </c>
      <c r="I487" s="4">
        <f>'Canadian Irrigation Deficit Cal'!I518</f>
        <v>0</v>
      </c>
      <c r="J487" s="4">
        <f>'Canadian Irrigation Deficit Cal'!J518</f>
        <v>0</v>
      </c>
      <c r="K487" s="4">
        <f>'Canadian Irrigation Deficit Cal'!K518</f>
        <v>0</v>
      </c>
      <c r="L487" s="4">
        <f>'Canadian Irrigation Deficit Cal'!L518</f>
        <v>0</v>
      </c>
      <c r="M487" s="4">
        <f>'Canadian Irrigation Deficit Cal'!M518</f>
        <v>0</v>
      </c>
      <c r="N487" s="4">
        <f>'Canadian Irrigation Deficit Cal'!N518</f>
        <v>0</v>
      </c>
      <c r="O487" s="4">
        <f>'Canadian Irrigation Deficit Cal'!O518</f>
        <v>0</v>
      </c>
      <c r="P487" s="4">
        <f>'Canadian Irrigation Deficit Cal'!P518</f>
        <v>0</v>
      </c>
      <c r="Q487" s="4">
        <f>'Canadian Irrigation Deficit Cal'!Q518</f>
        <v>0</v>
      </c>
      <c r="R487" s="4">
        <f>'Canadian Irrigation Deficit Cal'!R518</f>
        <v>0</v>
      </c>
      <c r="S487" s="4">
        <f>'Canadian Irrigation Deficit Cal'!S518</f>
        <v>0</v>
      </c>
      <c r="T487" s="4">
        <f>'Canadian Irrigation Deficit Cal'!T518</f>
        <v>0</v>
      </c>
      <c r="U487" s="4">
        <f>'Canadian Irrigation Deficit Cal'!U518</f>
        <v>-3.2014321749151975E-15</v>
      </c>
      <c r="V487" s="4">
        <f>'Canadian Irrigation Deficit Cal'!V518</f>
        <v>-3.2014321749151975E-15</v>
      </c>
      <c r="W487" s="4">
        <f>'Canadian Irrigation Deficit Cal'!W518</f>
        <v>-3.2014321749151975E-15</v>
      </c>
      <c r="X487" s="4">
        <f>'Canadian Irrigation Deficit Cal'!X518</f>
        <v>-3.2014321749151975E-15</v>
      </c>
      <c r="Y487" s="4">
        <f>'Canadian Irrigation Deficit Cal'!Y518</f>
        <v>1.412064909445121E-15</v>
      </c>
      <c r="Z487" s="4">
        <f>'Canadian Irrigation Deficit Cal'!Z518</f>
        <v>-5.6898930012039273E-15</v>
      </c>
      <c r="AA487" s="4">
        <f>'Canadian Irrigation Deficit Cal'!AA518</f>
        <v>-4.2882364326146671E-15</v>
      </c>
      <c r="AB487" s="4">
        <f>'Canadian Irrigation Deficit Cal'!AB518</f>
        <v>-3.9222097791835608E-15</v>
      </c>
      <c r="AC487" s="4">
        <f>'Canadian Irrigation Deficit Cal'!AC518</f>
        <v>-1.1796119636642288E-15</v>
      </c>
      <c r="AD487" s="4">
        <f>'Canadian Irrigation Deficit Cal'!AD518</f>
        <v>3.4972025275692431E-15</v>
      </c>
      <c r="AE487" s="4">
        <f>'Canadian Irrigation Deficit Cal'!AE518</f>
        <v>1.1379786002407855E-15</v>
      </c>
      <c r="AF487" s="4">
        <f>'Canadian Irrigation Deficit Cal'!AF518</f>
        <v>3.9135361618036768E-15</v>
      </c>
      <c r="AG487" s="4">
        <f>'Canadian Irrigation Deficit Cal'!AG518</f>
        <v>-1.6930901125533637E-15</v>
      </c>
      <c r="AH487" s="4">
        <f>'Canadian Irrigation Deficit Cal'!AH518</f>
        <v>-6.3699046037868357E-15</v>
      </c>
      <c r="AI487" s="4">
        <f>'Canadian Irrigation Deficit Cal'!AI518</f>
        <v>-3.1051550219984847E-15</v>
      </c>
      <c r="AJ487" s="4">
        <f>'Canadian Irrigation Deficit Cal'!AJ518</f>
        <v>1.2351231148954867E-15</v>
      </c>
      <c r="AK487" s="4">
        <f>'Canadian Irrigation Deficit Cal'!AK518</f>
        <v>-9.5756735873919752E-16</v>
      </c>
      <c r="AL487" s="4">
        <f>'Canadian Irrigation Deficit Cal'!AL518</f>
        <v>-4.6629367034256575E-15</v>
      </c>
      <c r="AM487" s="4">
        <f>'Canadian Irrigation Deficit Cal'!AM518</f>
        <v>-4.6906922790412864E-15</v>
      </c>
      <c r="AN487" s="4">
        <f>'Canadian Irrigation Deficit Cal'!AN518</f>
        <v>-5.8286708792820718E-16</v>
      </c>
      <c r="AO487" s="4">
        <f>'Canadian Irrigation Deficit Cal'!AO518</f>
        <v>-2.3175905639050143E-15</v>
      </c>
      <c r="AP487" s="4">
        <f>'Canadian Irrigation Deficit Cal'!AP518</f>
        <v>-2.9698465908722937E-15</v>
      </c>
      <c r="AQ487" s="4">
        <f>'Canadian Irrigation Deficit Cal'!AQ518</f>
        <v>-4.801714581503802E-15</v>
      </c>
      <c r="AR487" s="4">
        <f>'Canadian Irrigation Deficit Cal'!AR518</f>
        <v>0</v>
      </c>
      <c r="AS487" s="4">
        <f>'Canadian Irrigation Deficit Cal'!AS518</f>
        <v>0</v>
      </c>
      <c r="AT487" s="4">
        <f>'Canadian Irrigation Deficit Cal'!AT518</f>
        <v>0</v>
      </c>
      <c r="AU487" s="4">
        <f>'Canadian Irrigation Deficit Cal'!AU518</f>
        <v>0</v>
      </c>
      <c r="AV487" s="4">
        <f>'Canadian Irrigation Deficit Cal'!AV518</f>
        <v>0</v>
      </c>
      <c r="AW487" s="4">
        <f>'Canadian Irrigation Deficit Cal'!AW518</f>
        <v>0</v>
      </c>
      <c r="AX487" s="4">
        <f>'Canadian Irrigation Deficit Cal'!AX518</f>
        <v>0</v>
      </c>
      <c r="AY487" s="4">
        <f>'Canadian Irrigation Deficit Cal'!AY518</f>
        <v>0</v>
      </c>
      <c r="AZ487" s="4">
        <f>'Canadian Irrigation Deficit Cal'!AZ518</f>
        <v>0</v>
      </c>
      <c r="BA487" s="4">
        <f>'Canadian Irrigation Deficit Cal'!BA518</f>
        <v>0</v>
      </c>
      <c r="BB487" s="4">
        <f>'Canadian Irrigation Deficit Cal'!BB518</f>
        <v>0</v>
      </c>
      <c r="BC487" s="4">
        <f>'Canadian Irrigation Deficit Cal'!BC518</f>
        <v>0</v>
      </c>
    </row>
    <row r="488" spans="1:55" x14ac:dyDescent="0.2">
      <c r="A488" t="s">
        <v>5</v>
      </c>
      <c r="B488">
        <v>916</v>
      </c>
      <c r="C488">
        <v>1994</v>
      </c>
      <c r="D488" s="4">
        <f>'Canadian Irrigation Deficit Cal'!D519</f>
        <v>0</v>
      </c>
      <c r="E488" s="4">
        <f>'Canadian Irrigation Deficit Cal'!E519</f>
        <v>0</v>
      </c>
      <c r="F488" s="4">
        <f>'Canadian Irrigation Deficit Cal'!F519</f>
        <v>0</v>
      </c>
      <c r="G488" s="4">
        <f>'Canadian Irrigation Deficit Cal'!G519</f>
        <v>0</v>
      </c>
      <c r="H488" s="4">
        <f>'Canadian Irrigation Deficit Cal'!H519</f>
        <v>0</v>
      </c>
      <c r="I488" s="4">
        <f>'Canadian Irrigation Deficit Cal'!I519</f>
        <v>0</v>
      </c>
      <c r="J488" s="4">
        <f>'Canadian Irrigation Deficit Cal'!J519</f>
        <v>0</v>
      </c>
      <c r="K488" s="4">
        <f>'Canadian Irrigation Deficit Cal'!K519</f>
        <v>0</v>
      </c>
      <c r="L488" s="4">
        <f>'Canadian Irrigation Deficit Cal'!L519</f>
        <v>0</v>
      </c>
      <c r="M488" s="4">
        <f>'Canadian Irrigation Deficit Cal'!M519</f>
        <v>0</v>
      </c>
      <c r="N488" s="4">
        <f>'Canadian Irrigation Deficit Cal'!N519</f>
        <v>0</v>
      </c>
      <c r="O488" s="4">
        <f>'Canadian Irrigation Deficit Cal'!O519</f>
        <v>0</v>
      </c>
      <c r="P488" s="4">
        <f>'Canadian Irrigation Deficit Cal'!P519</f>
        <v>0</v>
      </c>
      <c r="Q488" s="4">
        <f>'Canadian Irrigation Deficit Cal'!Q519</f>
        <v>0</v>
      </c>
      <c r="R488" s="4">
        <f>'Canadian Irrigation Deficit Cal'!R519</f>
        <v>0</v>
      </c>
      <c r="S488" s="4">
        <f>'Canadian Irrigation Deficit Cal'!S519</f>
        <v>0</v>
      </c>
      <c r="T488" s="4">
        <f>'Canadian Irrigation Deficit Cal'!T519</f>
        <v>0</v>
      </c>
      <c r="U488" s="4">
        <f>'Canadian Irrigation Deficit Cal'!U519</f>
        <v>-3.2014321749151975E-15</v>
      </c>
      <c r="V488" s="4">
        <f>'Canadian Irrigation Deficit Cal'!V519</f>
        <v>-3.2014321749151975E-15</v>
      </c>
      <c r="W488" s="4">
        <f>'Canadian Irrigation Deficit Cal'!W519</f>
        <v>-3.2014321749151975E-15</v>
      </c>
      <c r="X488" s="4">
        <f>'Canadian Irrigation Deficit Cal'!X519</f>
        <v>-3.2014321749151975E-15</v>
      </c>
      <c r="Y488" s="4">
        <f>'Canadian Irrigation Deficit Cal'!Y519</f>
        <v>-3.2014321749151975E-15</v>
      </c>
      <c r="Z488" s="4">
        <f>'Canadian Irrigation Deficit Cal'!Z519</f>
        <v>-6.6613381477509392E-16</v>
      </c>
      <c r="AA488" s="4">
        <f>'Canadian Irrigation Deficit Cal'!AA519</f>
        <v>7.4940054162198066E-16</v>
      </c>
      <c r="AB488" s="4">
        <f>'Canadian Irrigation Deficit Cal'!AB519</f>
        <v>-6.9944050551384862E-15</v>
      </c>
      <c r="AC488" s="4">
        <f>'Canadian Irrigation Deficit Cal'!AC519</f>
        <v>0</v>
      </c>
      <c r="AD488" s="4">
        <f>'Canadian Irrigation Deficit Cal'!AD519</f>
        <v>0</v>
      </c>
      <c r="AE488" s="4">
        <f>'Canadian Irrigation Deficit Cal'!AE519</f>
        <v>3.1086244689504383E-15</v>
      </c>
      <c r="AF488" s="4">
        <f>'Canadian Irrigation Deficit Cal'!AF519</f>
        <v>-2.4424906541753444E-15</v>
      </c>
      <c r="AG488" s="4">
        <f>'Canadian Irrigation Deficit Cal'!AG519</f>
        <v>1.9984014443252818E-15</v>
      </c>
      <c r="AH488" s="4">
        <f>'Canadian Irrigation Deficit Cal'!AH519</f>
        <v>-3.9968028886505635E-15</v>
      </c>
      <c r="AI488" s="4">
        <f>'Canadian Irrigation Deficit Cal'!AI519</f>
        <v>-3.9968028886505635E-15</v>
      </c>
      <c r="AJ488" s="4">
        <f>'Canadian Irrigation Deficit Cal'!AJ519</f>
        <v>3.3306690738754696E-15</v>
      </c>
      <c r="AK488" s="4">
        <f>'Canadian Irrigation Deficit Cal'!AK519</f>
        <v>3.56787964216565E-4</v>
      </c>
      <c r="AL488" s="4">
        <f>'Canadian Irrigation Deficit Cal'!AL519</f>
        <v>3.5253238888488525E-4</v>
      </c>
      <c r="AM488" s="4">
        <f>'Canadian Irrigation Deficit Cal'!AM519</f>
        <v>1.7366353959324954E-6</v>
      </c>
      <c r="AN488" s="4">
        <f>'Canadian Irrigation Deficit Cal'!AN519</f>
        <v>4.6629367034256575E-15</v>
      </c>
      <c r="AO488" s="4">
        <f>'Canadian Irrigation Deficit Cal'!AO519</f>
        <v>3.6653606749603718E-4</v>
      </c>
      <c r="AP488" s="4">
        <f>'Canadian Irrigation Deficit Cal'!AP519</f>
        <v>2.3999999999967603E-2</v>
      </c>
      <c r="AQ488" s="4">
        <f>'Canadian Irrigation Deficit Cal'!AQ519</f>
        <v>3.551880214583969E-4</v>
      </c>
      <c r="AR488" s="4">
        <f>'Canadian Irrigation Deficit Cal'!AR519</f>
        <v>0</v>
      </c>
      <c r="AS488" s="4">
        <f>'Canadian Irrigation Deficit Cal'!AS519</f>
        <v>0</v>
      </c>
      <c r="AT488" s="4">
        <f>'Canadian Irrigation Deficit Cal'!AT519</f>
        <v>0</v>
      </c>
      <c r="AU488" s="4">
        <f>'Canadian Irrigation Deficit Cal'!AU519</f>
        <v>0</v>
      </c>
      <c r="AV488" s="4">
        <f>'Canadian Irrigation Deficit Cal'!AV519</f>
        <v>0</v>
      </c>
      <c r="AW488" s="4">
        <f>'Canadian Irrigation Deficit Cal'!AW519</f>
        <v>0</v>
      </c>
      <c r="AX488" s="4">
        <f>'Canadian Irrigation Deficit Cal'!AX519</f>
        <v>0</v>
      </c>
      <c r="AY488" s="4">
        <f>'Canadian Irrigation Deficit Cal'!AY519</f>
        <v>0</v>
      </c>
      <c r="AZ488" s="4">
        <f>'Canadian Irrigation Deficit Cal'!AZ519</f>
        <v>0</v>
      </c>
      <c r="BA488" s="4">
        <f>'Canadian Irrigation Deficit Cal'!BA519</f>
        <v>0</v>
      </c>
      <c r="BB488" s="4">
        <f>'Canadian Irrigation Deficit Cal'!BB519</f>
        <v>0</v>
      </c>
      <c r="BC488" s="4">
        <f>'Canadian Irrigation Deficit Cal'!BC519</f>
        <v>0</v>
      </c>
    </row>
    <row r="489" spans="1:55" x14ac:dyDescent="0.2">
      <c r="A489" t="s">
        <v>5</v>
      </c>
      <c r="B489">
        <v>916</v>
      </c>
      <c r="C489">
        <v>1995</v>
      </c>
      <c r="D489" s="4">
        <f>'Canadian Irrigation Deficit Cal'!D520</f>
        <v>0</v>
      </c>
      <c r="E489" s="4">
        <f>'Canadian Irrigation Deficit Cal'!E520</f>
        <v>0</v>
      </c>
      <c r="F489" s="4">
        <f>'Canadian Irrigation Deficit Cal'!F520</f>
        <v>0</v>
      </c>
      <c r="G489" s="4">
        <f>'Canadian Irrigation Deficit Cal'!G520</f>
        <v>0</v>
      </c>
      <c r="H489" s="4">
        <f>'Canadian Irrigation Deficit Cal'!H520</f>
        <v>0</v>
      </c>
      <c r="I489" s="4">
        <f>'Canadian Irrigation Deficit Cal'!I520</f>
        <v>0</v>
      </c>
      <c r="J489" s="4">
        <f>'Canadian Irrigation Deficit Cal'!J520</f>
        <v>0</v>
      </c>
      <c r="K489" s="4">
        <f>'Canadian Irrigation Deficit Cal'!K520</f>
        <v>0</v>
      </c>
      <c r="L489" s="4">
        <f>'Canadian Irrigation Deficit Cal'!L520</f>
        <v>0</v>
      </c>
      <c r="M489" s="4">
        <f>'Canadian Irrigation Deficit Cal'!M520</f>
        <v>0</v>
      </c>
      <c r="N489" s="4">
        <f>'Canadian Irrigation Deficit Cal'!N520</f>
        <v>0</v>
      </c>
      <c r="O489" s="4">
        <f>'Canadian Irrigation Deficit Cal'!O520</f>
        <v>0</v>
      </c>
      <c r="P489" s="4">
        <f>'Canadian Irrigation Deficit Cal'!P520</f>
        <v>0</v>
      </c>
      <c r="Q489" s="4">
        <f>'Canadian Irrigation Deficit Cal'!Q520</f>
        <v>0</v>
      </c>
      <c r="R489" s="4">
        <f>'Canadian Irrigation Deficit Cal'!R520</f>
        <v>0</v>
      </c>
      <c r="S489" s="4">
        <f>'Canadian Irrigation Deficit Cal'!S520</f>
        <v>0</v>
      </c>
      <c r="T489" s="4">
        <f>'Canadian Irrigation Deficit Cal'!T520</f>
        <v>0</v>
      </c>
      <c r="U489" s="4">
        <f>'Canadian Irrigation Deficit Cal'!U520</f>
        <v>-4.212775961409676E-15</v>
      </c>
      <c r="V489" s="4">
        <f>'Canadian Irrigation Deficit Cal'!V520</f>
        <v>-4.212775961409676E-15</v>
      </c>
      <c r="W489" s="4">
        <f>'Canadian Irrigation Deficit Cal'!W520</f>
        <v>-4.212775961409676E-15</v>
      </c>
      <c r="X489" s="4">
        <f>'Canadian Irrigation Deficit Cal'!X520</f>
        <v>-4.212775961409676E-15</v>
      </c>
      <c r="Y489" s="4">
        <f>'Canadian Irrigation Deficit Cal'!Y520</f>
        <v>-4.212775961409676E-15</v>
      </c>
      <c r="Z489" s="4">
        <f>'Canadian Irrigation Deficit Cal'!Z520</f>
        <v>-5.5788706987414116E-15</v>
      </c>
      <c r="AA489" s="4">
        <f>'Canadian Irrigation Deficit Cal'!AA520</f>
        <v>-6.8001160258290838E-16</v>
      </c>
      <c r="AB489" s="4">
        <f>'Canadian Irrigation Deficit Cal'!AB520</f>
        <v>-4.212775961409676E-15</v>
      </c>
      <c r="AC489" s="4">
        <f>'Canadian Irrigation Deficit Cal'!AC520</f>
        <v>-4.212775961409676E-15</v>
      </c>
      <c r="AD489" s="4">
        <f>'Canadian Irrigation Deficit Cal'!AD520</f>
        <v>-2.9039270987851751E-15</v>
      </c>
      <c r="AE489" s="4">
        <f>'Canadian Irrigation Deficit Cal'!AE520</f>
        <v>-3.9482306313232129E-15</v>
      </c>
      <c r="AF489" s="4">
        <f>'Canadian Irrigation Deficit Cal'!AF520</f>
        <v>-1.4849232954361469E-15</v>
      </c>
      <c r="AG489" s="4">
        <f>'Canadian Irrigation Deficit Cal'!AG520</f>
        <v>-5.0515147620444623E-15</v>
      </c>
      <c r="AH489" s="4">
        <f>'Canadian Irrigation Deficit Cal'!AH520</f>
        <v>-4.9404924595819466E-15</v>
      </c>
      <c r="AI489" s="4">
        <f>'Canadian Irrigation Deficit Cal'!AI520</f>
        <v>0</v>
      </c>
      <c r="AJ489" s="4">
        <f>'Canadian Irrigation Deficit Cal'!AJ520</f>
        <v>-1.3322676295501878E-15</v>
      </c>
      <c r="AK489" s="4">
        <f>'Canadian Irrigation Deficit Cal'!AK520</f>
        <v>-3.0808688933348094E-15</v>
      </c>
      <c r="AL489" s="4">
        <f>'Canadian Irrigation Deficit Cal'!AL520</f>
        <v>-1.5820678100908481E-15</v>
      </c>
      <c r="AM489" s="4">
        <f>'Canadian Irrigation Deficit Cal'!AM520</f>
        <v>-2.2204460492503131E-15</v>
      </c>
      <c r="AN489" s="4">
        <f>'Canadian Irrigation Deficit Cal'!AN520</f>
        <v>-4.7739590058881731E-15</v>
      </c>
      <c r="AO489" s="4">
        <f>'Canadian Irrigation Deficit Cal'!AO520</f>
        <v>-2.2204460492503131E-15</v>
      </c>
      <c r="AP489" s="4">
        <f>'Canadian Irrigation Deficit Cal'!AP520</f>
        <v>7.7715611723760958E-16</v>
      </c>
      <c r="AQ489" s="4">
        <f>'Canadian Irrigation Deficit Cal'!AQ520</f>
        <v>-6.4948046940571658E-15</v>
      </c>
      <c r="AR489" s="4">
        <f>'Canadian Irrigation Deficit Cal'!AR520</f>
        <v>0</v>
      </c>
      <c r="AS489" s="4">
        <f>'Canadian Irrigation Deficit Cal'!AS520</f>
        <v>0</v>
      </c>
      <c r="AT489" s="4">
        <f>'Canadian Irrigation Deficit Cal'!AT520</f>
        <v>0</v>
      </c>
      <c r="AU489" s="4">
        <f>'Canadian Irrigation Deficit Cal'!AU520</f>
        <v>0</v>
      </c>
      <c r="AV489" s="4">
        <f>'Canadian Irrigation Deficit Cal'!AV520</f>
        <v>0</v>
      </c>
      <c r="AW489" s="4">
        <f>'Canadian Irrigation Deficit Cal'!AW520</f>
        <v>0</v>
      </c>
      <c r="AX489" s="4">
        <f>'Canadian Irrigation Deficit Cal'!AX520</f>
        <v>0</v>
      </c>
      <c r="AY489" s="4">
        <f>'Canadian Irrigation Deficit Cal'!AY520</f>
        <v>0</v>
      </c>
      <c r="AZ489" s="4">
        <f>'Canadian Irrigation Deficit Cal'!AZ520</f>
        <v>0</v>
      </c>
      <c r="BA489" s="4">
        <f>'Canadian Irrigation Deficit Cal'!BA520</f>
        <v>0</v>
      </c>
      <c r="BB489" s="4">
        <f>'Canadian Irrigation Deficit Cal'!BB520</f>
        <v>0</v>
      </c>
      <c r="BC489" s="4">
        <f>'Canadian Irrigation Deficit Cal'!BC520</f>
        <v>0</v>
      </c>
    </row>
    <row r="490" spans="1:55" x14ac:dyDescent="0.2">
      <c r="A490" t="s">
        <v>5</v>
      </c>
      <c r="B490">
        <v>916</v>
      </c>
      <c r="C490">
        <v>1996</v>
      </c>
      <c r="D490" s="4">
        <f>'Canadian Irrigation Deficit Cal'!D521</f>
        <v>0</v>
      </c>
      <c r="E490" s="4">
        <f>'Canadian Irrigation Deficit Cal'!E521</f>
        <v>0</v>
      </c>
      <c r="F490" s="4">
        <f>'Canadian Irrigation Deficit Cal'!F521</f>
        <v>0</v>
      </c>
      <c r="G490" s="4">
        <f>'Canadian Irrigation Deficit Cal'!G521</f>
        <v>0</v>
      </c>
      <c r="H490" s="4">
        <f>'Canadian Irrigation Deficit Cal'!H521</f>
        <v>0</v>
      </c>
      <c r="I490" s="4">
        <f>'Canadian Irrigation Deficit Cal'!I521</f>
        <v>0</v>
      </c>
      <c r="J490" s="4">
        <f>'Canadian Irrigation Deficit Cal'!J521</f>
        <v>0</v>
      </c>
      <c r="K490" s="4">
        <f>'Canadian Irrigation Deficit Cal'!K521</f>
        <v>0</v>
      </c>
      <c r="L490" s="4">
        <f>'Canadian Irrigation Deficit Cal'!L521</f>
        <v>0</v>
      </c>
      <c r="M490" s="4">
        <f>'Canadian Irrigation Deficit Cal'!M521</f>
        <v>0</v>
      </c>
      <c r="N490" s="4">
        <f>'Canadian Irrigation Deficit Cal'!N521</f>
        <v>0</v>
      </c>
      <c r="O490" s="4">
        <f>'Canadian Irrigation Deficit Cal'!O521</f>
        <v>0</v>
      </c>
      <c r="P490" s="4">
        <f>'Canadian Irrigation Deficit Cal'!P521</f>
        <v>0</v>
      </c>
      <c r="Q490" s="4">
        <f>'Canadian Irrigation Deficit Cal'!Q521</f>
        <v>0</v>
      </c>
      <c r="R490" s="4">
        <f>'Canadian Irrigation Deficit Cal'!R521</f>
        <v>0</v>
      </c>
      <c r="S490" s="4">
        <f>'Canadian Irrigation Deficit Cal'!S521</f>
        <v>0</v>
      </c>
      <c r="T490" s="4">
        <f>'Canadian Irrigation Deficit Cal'!T521</f>
        <v>0</v>
      </c>
      <c r="U490" s="4">
        <f>'Canadian Irrigation Deficit Cal'!U521</f>
        <v>-4.212775961409676E-15</v>
      </c>
      <c r="V490" s="4">
        <f>'Canadian Irrigation Deficit Cal'!V521</f>
        <v>-4.212775961409676E-15</v>
      </c>
      <c r="W490" s="4">
        <f>'Canadian Irrigation Deficit Cal'!W521</f>
        <v>-4.212775961409676E-15</v>
      </c>
      <c r="X490" s="4">
        <f>'Canadian Irrigation Deficit Cal'!X521</f>
        <v>-4.212775961409676E-15</v>
      </c>
      <c r="Y490" s="4">
        <f>'Canadian Irrigation Deficit Cal'!Y521</f>
        <v>-4.212775961409676E-15</v>
      </c>
      <c r="Z490" s="4">
        <f>'Canadian Irrigation Deficit Cal'!Z521</f>
        <v>-4.212775961409676E-15</v>
      </c>
      <c r="AA490" s="4">
        <f>'Canadian Irrigation Deficit Cal'!AA521</f>
        <v>0</v>
      </c>
      <c r="AB490" s="4">
        <f>'Canadian Irrigation Deficit Cal'!AB521</f>
        <v>0</v>
      </c>
      <c r="AC490" s="4">
        <f>'Canadian Irrigation Deficit Cal'!AC521</f>
        <v>-1.4432899320127035E-15</v>
      </c>
      <c r="AD490" s="4">
        <f>'Canadian Irrigation Deficit Cal'!AD521</f>
        <v>-3.4416913763379853E-15</v>
      </c>
      <c r="AE490" s="4">
        <f>'Canadian Irrigation Deficit Cal'!AE521</f>
        <v>-1.8873791418627661E-15</v>
      </c>
      <c r="AF490" s="4">
        <f>'Canadian Irrigation Deficit Cal'!AF521</f>
        <v>2.886579864025407E-15</v>
      </c>
      <c r="AG490" s="4">
        <f>'Canadian Irrigation Deficit Cal'!AG521</f>
        <v>0</v>
      </c>
      <c r="AH490" s="4">
        <f>'Canadian Irrigation Deficit Cal'!AH521</f>
        <v>0</v>
      </c>
      <c r="AI490" s="4">
        <f>'Canadian Irrigation Deficit Cal'!AI521</f>
        <v>-7.1054273576010019E-15</v>
      </c>
      <c r="AJ490" s="4">
        <f>'Canadian Irrigation Deficit Cal'!AJ521</f>
        <v>-2.886579864025407E-15</v>
      </c>
      <c r="AK490" s="4">
        <f>'Canadian Irrigation Deficit Cal'!AK521</f>
        <v>-1.5543122344752192E-15</v>
      </c>
      <c r="AL490" s="4">
        <f>'Canadian Irrigation Deficit Cal'!AL521</f>
        <v>4.8199691519612564E-4</v>
      </c>
      <c r="AM490" s="4">
        <f>'Canadian Irrigation Deficit Cal'!AM521</f>
        <v>3.5449735452286468E-4</v>
      </c>
      <c r="AN490" s="4">
        <f>'Canadian Irrigation Deficit Cal'!AN521</f>
        <v>5.773159728050814E-15</v>
      </c>
      <c r="AO490" s="4">
        <f>'Canadian Irrigation Deficit Cal'!AO521</f>
        <v>-1.3322676295501878E-15</v>
      </c>
      <c r="AP490" s="4">
        <f>'Canadian Irrigation Deficit Cal'!AP521</f>
        <v>-2.8033131371785203E-15</v>
      </c>
      <c r="AQ490" s="4">
        <f>'Canadian Irrigation Deficit Cal'!AQ521</f>
        <v>6.591949208711867E-16</v>
      </c>
      <c r="AR490" s="4">
        <f>'Canadian Irrigation Deficit Cal'!AR521</f>
        <v>0</v>
      </c>
      <c r="AS490" s="4">
        <f>'Canadian Irrigation Deficit Cal'!AS521</f>
        <v>0</v>
      </c>
      <c r="AT490" s="4">
        <f>'Canadian Irrigation Deficit Cal'!AT521</f>
        <v>0</v>
      </c>
      <c r="AU490" s="4">
        <f>'Canadian Irrigation Deficit Cal'!AU521</f>
        <v>0</v>
      </c>
      <c r="AV490" s="4">
        <f>'Canadian Irrigation Deficit Cal'!AV521</f>
        <v>0</v>
      </c>
      <c r="AW490" s="4">
        <f>'Canadian Irrigation Deficit Cal'!AW521</f>
        <v>0</v>
      </c>
      <c r="AX490" s="4">
        <f>'Canadian Irrigation Deficit Cal'!AX521</f>
        <v>0</v>
      </c>
      <c r="AY490" s="4">
        <f>'Canadian Irrigation Deficit Cal'!AY521</f>
        <v>0</v>
      </c>
      <c r="AZ490" s="4">
        <f>'Canadian Irrigation Deficit Cal'!AZ521</f>
        <v>0</v>
      </c>
      <c r="BA490" s="4">
        <f>'Canadian Irrigation Deficit Cal'!BA521</f>
        <v>0</v>
      </c>
      <c r="BB490" s="4">
        <f>'Canadian Irrigation Deficit Cal'!BB521</f>
        <v>0</v>
      </c>
      <c r="BC490" s="4">
        <f>'Canadian Irrigation Deficit Cal'!BC521</f>
        <v>0</v>
      </c>
    </row>
    <row r="491" spans="1:55" x14ac:dyDescent="0.2">
      <c r="A491" t="s">
        <v>5</v>
      </c>
      <c r="B491">
        <v>916</v>
      </c>
      <c r="C491">
        <v>1997</v>
      </c>
      <c r="D491" s="4">
        <f>'Canadian Irrigation Deficit Cal'!D522</f>
        <v>0</v>
      </c>
      <c r="E491" s="4">
        <f>'Canadian Irrigation Deficit Cal'!E522</f>
        <v>0</v>
      </c>
      <c r="F491" s="4">
        <f>'Canadian Irrigation Deficit Cal'!F522</f>
        <v>0</v>
      </c>
      <c r="G491" s="4">
        <f>'Canadian Irrigation Deficit Cal'!G522</f>
        <v>0</v>
      </c>
      <c r="H491" s="4">
        <f>'Canadian Irrigation Deficit Cal'!H522</f>
        <v>0</v>
      </c>
      <c r="I491" s="4">
        <f>'Canadian Irrigation Deficit Cal'!I522</f>
        <v>0</v>
      </c>
      <c r="J491" s="4">
        <f>'Canadian Irrigation Deficit Cal'!J522</f>
        <v>0</v>
      </c>
      <c r="K491" s="4">
        <f>'Canadian Irrigation Deficit Cal'!K522</f>
        <v>0</v>
      </c>
      <c r="L491" s="4">
        <f>'Canadian Irrigation Deficit Cal'!L522</f>
        <v>0</v>
      </c>
      <c r="M491" s="4">
        <f>'Canadian Irrigation Deficit Cal'!M522</f>
        <v>0</v>
      </c>
      <c r="N491" s="4">
        <f>'Canadian Irrigation Deficit Cal'!N522</f>
        <v>0</v>
      </c>
      <c r="O491" s="4">
        <f>'Canadian Irrigation Deficit Cal'!O522</f>
        <v>0</v>
      </c>
      <c r="P491" s="4">
        <f>'Canadian Irrigation Deficit Cal'!P522</f>
        <v>0</v>
      </c>
      <c r="Q491" s="4">
        <f>'Canadian Irrigation Deficit Cal'!Q522</f>
        <v>0</v>
      </c>
      <c r="R491" s="4">
        <f>'Canadian Irrigation Deficit Cal'!R522</f>
        <v>0</v>
      </c>
      <c r="S491" s="4">
        <f>'Canadian Irrigation Deficit Cal'!S522</f>
        <v>0</v>
      </c>
      <c r="T491" s="4">
        <f>'Canadian Irrigation Deficit Cal'!T522</f>
        <v>0</v>
      </c>
      <c r="U491" s="4">
        <f>'Canadian Irrigation Deficit Cal'!U522</f>
        <v>-4.212775961409676E-15</v>
      </c>
      <c r="V491" s="4">
        <f>'Canadian Irrigation Deficit Cal'!V522</f>
        <v>1.3114509478384662E-15</v>
      </c>
      <c r="W491" s="4">
        <f>'Canadian Irrigation Deficit Cal'!W522</f>
        <v>3.1086244689504383E-15</v>
      </c>
      <c r="X491" s="4">
        <f>'Canadian Irrigation Deficit Cal'!X522</f>
        <v>-6.4392935428259079E-15</v>
      </c>
      <c r="Y491" s="4">
        <f>'Canadian Irrigation Deficit Cal'!Y522</f>
        <v>-4.1425196606326153E-15</v>
      </c>
      <c r="Z491" s="4">
        <f>'Canadian Irrigation Deficit Cal'!Z522</f>
        <v>3.2612801348363973E-16</v>
      </c>
      <c r="AA491" s="4">
        <f>'Canadian Irrigation Deficit Cal'!AA522</f>
        <v>-4.212775961409676E-15</v>
      </c>
      <c r="AB491" s="4">
        <f>'Canadian Irrigation Deficit Cal'!AB522</f>
        <v>-4.212775961409676E-15</v>
      </c>
      <c r="AC491" s="4">
        <f>'Canadian Irrigation Deficit Cal'!AC522</f>
        <v>6.106226635438361E-16</v>
      </c>
      <c r="AD491" s="4">
        <f>'Canadian Irrigation Deficit Cal'!AD522</f>
        <v>-8.1601392309949006E-15</v>
      </c>
      <c r="AE491" s="4">
        <f>'Canadian Irrigation Deficit Cal'!AE522</f>
        <v>-5.2458037913538647E-15</v>
      </c>
      <c r="AF491" s="4">
        <f>'Canadian Irrigation Deficit Cal'!AF522</f>
        <v>-3.1086244689504383E-15</v>
      </c>
      <c r="AG491" s="4">
        <f>'Canadian Irrigation Deficit Cal'!AG522</f>
        <v>-3.1086244689504383E-15</v>
      </c>
      <c r="AH491" s="4">
        <f>'Canadian Irrigation Deficit Cal'!AH522</f>
        <v>3.5527136788005009E-15</v>
      </c>
      <c r="AI491" s="4">
        <f>'Canadian Irrigation Deficit Cal'!AI522</f>
        <v>0</v>
      </c>
      <c r="AJ491" s="4">
        <f>'Canadian Irrigation Deficit Cal'!AJ522</f>
        <v>-2.1094237467877974E-15</v>
      </c>
      <c r="AK491" s="4">
        <f>'Canadian Irrigation Deficit Cal'!AK522</f>
        <v>-1.1657341758564144E-15</v>
      </c>
      <c r="AL491" s="4">
        <f>'Canadian Irrigation Deficit Cal'!AL522</f>
        <v>-8.4376949871511897E-15</v>
      </c>
      <c r="AM491" s="4">
        <f>'Canadian Irrigation Deficit Cal'!AM522</f>
        <v>3.9219922869637713E-4</v>
      </c>
      <c r="AN491" s="4">
        <f>'Canadian Irrigation Deficit Cal'!AN522</f>
        <v>-7.2164496600635175E-15</v>
      </c>
      <c r="AO491" s="4">
        <f>'Canadian Irrigation Deficit Cal'!AO522</f>
        <v>-1.9984014443252818E-15</v>
      </c>
      <c r="AP491" s="4">
        <f>'Canadian Irrigation Deficit Cal'!AP522</f>
        <v>2.0316322302404988E-4</v>
      </c>
      <c r="AQ491" s="4">
        <f>'Canadian Irrigation Deficit Cal'!AQ522</f>
        <v>3.0531133177191805E-15</v>
      </c>
      <c r="AR491" s="4">
        <f>'Canadian Irrigation Deficit Cal'!AR522</f>
        <v>0</v>
      </c>
      <c r="AS491" s="4">
        <f>'Canadian Irrigation Deficit Cal'!AS522</f>
        <v>0</v>
      </c>
      <c r="AT491" s="4">
        <f>'Canadian Irrigation Deficit Cal'!AT522</f>
        <v>0</v>
      </c>
      <c r="AU491" s="4">
        <f>'Canadian Irrigation Deficit Cal'!AU522</f>
        <v>0</v>
      </c>
      <c r="AV491" s="4">
        <f>'Canadian Irrigation Deficit Cal'!AV522</f>
        <v>0</v>
      </c>
      <c r="AW491" s="4">
        <f>'Canadian Irrigation Deficit Cal'!AW522</f>
        <v>0</v>
      </c>
      <c r="AX491" s="4">
        <f>'Canadian Irrigation Deficit Cal'!AX522</f>
        <v>0</v>
      </c>
      <c r="AY491" s="4">
        <f>'Canadian Irrigation Deficit Cal'!AY522</f>
        <v>0</v>
      </c>
      <c r="AZ491" s="4">
        <f>'Canadian Irrigation Deficit Cal'!AZ522</f>
        <v>0</v>
      </c>
      <c r="BA491" s="4">
        <f>'Canadian Irrigation Deficit Cal'!BA522</f>
        <v>0</v>
      </c>
      <c r="BB491" s="4">
        <f>'Canadian Irrigation Deficit Cal'!BB522</f>
        <v>0</v>
      </c>
      <c r="BC491" s="4">
        <f>'Canadian Irrigation Deficit Cal'!BC522</f>
        <v>0</v>
      </c>
    </row>
    <row r="492" spans="1:55" x14ac:dyDescent="0.2">
      <c r="A492" t="s">
        <v>5</v>
      </c>
      <c r="B492">
        <v>916</v>
      </c>
      <c r="C492">
        <v>1998</v>
      </c>
      <c r="D492" s="4">
        <f>'Canadian Irrigation Deficit Cal'!D523</f>
        <v>0</v>
      </c>
      <c r="E492" s="4">
        <f>'Canadian Irrigation Deficit Cal'!E523</f>
        <v>0</v>
      </c>
      <c r="F492" s="4">
        <f>'Canadian Irrigation Deficit Cal'!F523</f>
        <v>0</v>
      </c>
      <c r="G492" s="4">
        <f>'Canadian Irrigation Deficit Cal'!G523</f>
        <v>0</v>
      </c>
      <c r="H492" s="4">
        <f>'Canadian Irrigation Deficit Cal'!H523</f>
        <v>0</v>
      </c>
      <c r="I492" s="4">
        <f>'Canadian Irrigation Deficit Cal'!I523</f>
        <v>0</v>
      </c>
      <c r="J492" s="4">
        <f>'Canadian Irrigation Deficit Cal'!J523</f>
        <v>0</v>
      </c>
      <c r="K492" s="4">
        <f>'Canadian Irrigation Deficit Cal'!K523</f>
        <v>0</v>
      </c>
      <c r="L492" s="4">
        <f>'Canadian Irrigation Deficit Cal'!L523</f>
        <v>0</v>
      </c>
      <c r="M492" s="4">
        <f>'Canadian Irrigation Deficit Cal'!M523</f>
        <v>0</v>
      </c>
      <c r="N492" s="4">
        <f>'Canadian Irrigation Deficit Cal'!N523</f>
        <v>0</v>
      </c>
      <c r="O492" s="4">
        <f>'Canadian Irrigation Deficit Cal'!O523</f>
        <v>0</v>
      </c>
      <c r="P492" s="4">
        <f>'Canadian Irrigation Deficit Cal'!P523</f>
        <v>0</v>
      </c>
      <c r="Q492" s="4">
        <f>'Canadian Irrigation Deficit Cal'!Q523</f>
        <v>0</v>
      </c>
      <c r="R492" s="4">
        <f>'Canadian Irrigation Deficit Cal'!R523</f>
        <v>0</v>
      </c>
      <c r="S492" s="4">
        <f>'Canadian Irrigation Deficit Cal'!S523</f>
        <v>0</v>
      </c>
      <c r="T492" s="4">
        <f>'Canadian Irrigation Deficit Cal'!T523</f>
        <v>0</v>
      </c>
      <c r="U492" s="4">
        <f>'Canadian Irrigation Deficit Cal'!U523</f>
        <v>-4.212775961409676E-15</v>
      </c>
      <c r="V492" s="4">
        <f>'Canadian Irrigation Deficit Cal'!V523</f>
        <v>-6.2727600891321345E-15</v>
      </c>
      <c r="W492" s="4">
        <f>'Canadian Irrigation Deficit Cal'!W523</f>
        <v>-3.9968028886505635E-15</v>
      </c>
      <c r="X492" s="4">
        <f>'Canadian Irrigation Deficit Cal'!X523</f>
        <v>-2.7200464103316335E-15</v>
      </c>
      <c r="Y492" s="4">
        <f>'Canadian Irrigation Deficit Cal'!Y523</f>
        <v>-8.2572837456496018E-15</v>
      </c>
      <c r="Z492" s="4">
        <f>'Canadian Irrigation Deficit Cal'!Z523</f>
        <v>-1.2490009027033011E-16</v>
      </c>
      <c r="AA492" s="4">
        <f>'Canadian Irrigation Deficit Cal'!AA523</f>
        <v>-4.9960036108132044E-16</v>
      </c>
      <c r="AB492" s="4">
        <f>'Canadian Irrigation Deficit Cal'!AB523</f>
        <v>1.0269562977782698E-15</v>
      </c>
      <c r="AC492" s="4">
        <f>'Canadian Irrigation Deficit Cal'!AC523</f>
        <v>-2.733924198139448E-15</v>
      </c>
      <c r="AD492" s="4">
        <f>'Canadian Irrigation Deficit Cal'!AD523</f>
        <v>-1.4988010832439613E-15</v>
      </c>
      <c r="AE492" s="4">
        <f>'Canadian Irrigation Deficit Cal'!AE523</f>
        <v>-4.9335535656780394E-15</v>
      </c>
      <c r="AF492" s="4">
        <f>'Canadian Irrigation Deficit Cal'!AF523</f>
        <v>1.9706458687096529E-15</v>
      </c>
      <c r="AG492" s="4">
        <f>'Canadian Irrigation Deficit Cal'!AG523</f>
        <v>-1.9984014443252818E-15</v>
      </c>
      <c r="AH492" s="4">
        <f>'Canadian Irrigation Deficit Cal'!AH523</f>
        <v>3.9968028886505635E-15</v>
      </c>
      <c r="AI492" s="4">
        <f>'Canadian Irrigation Deficit Cal'!AI523</f>
        <v>5.3290705182007514E-15</v>
      </c>
      <c r="AJ492" s="4">
        <f>'Canadian Irrigation Deficit Cal'!AJ523</f>
        <v>-7.8825834748386114E-15</v>
      </c>
      <c r="AK492" s="4">
        <f>'Canadian Irrigation Deficit Cal'!AK523</f>
        <v>9.5479180117763462E-15</v>
      </c>
      <c r="AL492" s="4">
        <f>'Canadian Irrigation Deficit Cal'!AL523</f>
        <v>1.9984014443252818E-15</v>
      </c>
      <c r="AM492" s="4">
        <f>'Canadian Irrigation Deficit Cal'!AM523</f>
        <v>-9.7699626167013776E-15</v>
      </c>
      <c r="AN492" s="4">
        <f>'Canadian Irrigation Deficit Cal'!AN523</f>
        <v>2.5114398715619934E-4</v>
      </c>
      <c r="AO492" s="4">
        <f>'Canadian Irrigation Deficit Cal'!AO523</f>
        <v>-6.106226635438361E-15</v>
      </c>
      <c r="AP492" s="4">
        <f>'Canadian Irrigation Deficit Cal'!AP523</f>
        <v>0</v>
      </c>
      <c r="AQ492" s="4">
        <f>'Canadian Irrigation Deficit Cal'!AQ523</f>
        <v>0</v>
      </c>
      <c r="AR492" s="4">
        <f>'Canadian Irrigation Deficit Cal'!AR523</f>
        <v>0</v>
      </c>
      <c r="AS492" s="4">
        <f>'Canadian Irrigation Deficit Cal'!AS523</f>
        <v>0</v>
      </c>
      <c r="AT492" s="4">
        <f>'Canadian Irrigation Deficit Cal'!AT523</f>
        <v>0</v>
      </c>
      <c r="AU492" s="4">
        <f>'Canadian Irrigation Deficit Cal'!AU523</f>
        <v>0</v>
      </c>
      <c r="AV492" s="4">
        <f>'Canadian Irrigation Deficit Cal'!AV523</f>
        <v>0</v>
      </c>
      <c r="AW492" s="4">
        <f>'Canadian Irrigation Deficit Cal'!AW523</f>
        <v>0</v>
      </c>
      <c r="AX492" s="4">
        <f>'Canadian Irrigation Deficit Cal'!AX523</f>
        <v>0</v>
      </c>
      <c r="AY492" s="4">
        <f>'Canadian Irrigation Deficit Cal'!AY523</f>
        <v>0</v>
      </c>
      <c r="AZ492" s="4">
        <f>'Canadian Irrigation Deficit Cal'!AZ523</f>
        <v>0</v>
      </c>
      <c r="BA492" s="4">
        <f>'Canadian Irrigation Deficit Cal'!BA523</f>
        <v>0</v>
      </c>
      <c r="BB492" s="4">
        <f>'Canadian Irrigation Deficit Cal'!BB523</f>
        <v>0</v>
      </c>
      <c r="BC492" s="4">
        <f>'Canadian Irrigation Deficit Cal'!BC523</f>
        <v>0</v>
      </c>
    </row>
    <row r="493" spans="1:55" x14ac:dyDescent="0.2">
      <c r="A493" t="s">
        <v>5</v>
      </c>
      <c r="B493">
        <v>916</v>
      </c>
      <c r="C493">
        <v>1999</v>
      </c>
      <c r="D493" s="4">
        <f>'Canadian Irrigation Deficit Cal'!D524</f>
        <v>0</v>
      </c>
      <c r="E493" s="4">
        <f>'Canadian Irrigation Deficit Cal'!E524</f>
        <v>0</v>
      </c>
      <c r="F493" s="4">
        <f>'Canadian Irrigation Deficit Cal'!F524</f>
        <v>0</v>
      </c>
      <c r="G493" s="4">
        <f>'Canadian Irrigation Deficit Cal'!G524</f>
        <v>0</v>
      </c>
      <c r="H493" s="4">
        <f>'Canadian Irrigation Deficit Cal'!H524</f>
        <v>0</v>
      </c>
      <c r="I493" s="4">
        <f>'Canadian Irrigation Deficit Cal'!I524</f>
        <v>0</v>
      </c>
      <c r="J493" s="4">
        <f>'Canadian Irrigation Deficit Cal'!J524</f>
        <v>0</v>
      </c>
      <c r="K493" s="4">
        <f>'Canadian Irrigation Deficit Cal'!K524</f>
        <v>0</v>
      </c>
      <c r="L493" s="4">
        <f>'Canadian Irrigation Deficit Cal'!L524</f>
        <v>0</v>
      </c>
      <c r="M493" s="4">
        <f>'Canadian Irrigation Deficit Cal'!M524</f>
        <v>0</v>
      </c>
      <c r="N493" s="4">
        <f>'Canadian Irrigation Deficit Cal'!N524</f>
        <v>0</v>
      </c>
      <c r="O493" s="4">
        <f>'Canadian Irrigation Deficit Cal'!O524</f>
        <v>0</v>
      </c>
      <c r="P493" s="4">
        <f>'Canadian Irrigation Deficit Cal'!P524</f>
        <v>0</v>
      </c>
      <c r="Q493" s="4">
        <f>'Canadian Irrigation Deficit Cal'!Q524</f>
        <v>0</v>
      </c>
      <c r="R493" s="4">
        <f>'Canadian Irrigation Deficit Cal'!R524</f>
        <v>0</v>
      </c>
      <c r="S493" s="4">
        <f>'Canadian Irrigation Deficit Cal'!S524</f>
        <v>0</v>
      </c>
      <c r="T493" s="4">
        <f>'Canadian Irrigation Deficit Cal'!T524</f>
        <v>0</v>
      </c>
      <c r="U493" s="4">
        <f>'Canadian Irrigation Deficit Cal'!U524</f>
        <v>3.9022604592098276E-15</v>
      </c>
      <c r="V493" s="4">
        <f>'Canadian Irrigation Deficit Cal'!V524</f>
        <v>-7.7715611723760958E-16</v>
      </c>
      <c r="W493" s="4">
        <f>'Canadian Irrigation Deficit Cal'!W524</f>
        <v>1.0269562977782698E-15</v>
      </c>
      <c r="X493" s="4">
        <f>'Canadian Irrigation Deficit Cal'!X524</f>
        <v>-1.1657341758564144E-15</v>
      </c>
      <c r="Y493" s="4">
        <f>'Canadian Irrigation Deficit Cal'!Y524</f>
        <v>1.0436096431476471E-14</v>
      </c>
      <c r="Z493" s="4">
        <f>'Canadian Irrigation Deficit Cal'!Z524</f>
        <v>-2.4424906541753444E-15</v>
      </c>
      <c r="AA493" s="4">
        <f>'Canadian Irrigation Deficit Cal'!AA524</f>
        <v>-1.1147333056626962E-14</v>
      </c>
      <c r="AB493" s="4">
        <f>'Canadian Irrigation Deficit Cal'!AB524</f>
        <v>-9.9920072216264089E-16</v>
      </c>
      <c r="AC493" s="4">
        <f>'Canadian Irrigation Deficit Cal'!AC524</f>
        <v>-5.0515147620444623E-15</v>
      </c>
      <c r="AD493" s="4">
        <f>'Canadian Irrigation Deficit Cal'!AD524</f>
        <v>-4.5519144009631418E-15</v>
      </c>
      <c r="AE493" s="4">
        <f>'Canadian Irrigation Deficit Cal'!AE524</f>
        <v>-1.8873791418627661E-15</v>
      </c>
      <c r="AF493" s="4">
        <f>'Canadian Irrigation Deficit Cal'!AF524</f>
        <v>1.7763568394002505E-15</v>
      </c>
      <c r="AG493" s="4">
        <f>'Canadian Irrigation Deficit Cal'!AG524</f>
        <v>-7.1054273576010019E-15</v>
      </c>
      <c r="AH493" s="4">
        <f>'Canadian Irrigation Deficit Cal'!AH524</f>
        <v>-1.9984014443252818E-15</v>
      </c>
      <c r="AI493" s="4">
        <f>'Canadian Irrigation Deficit Cal'!AI524</f>
        <v>4.9105367761481666E-4</v>
      </c>
      <c r="AJ493" s="4">
        <f>'Canadian Irrigation Deficit Cal'!AJ524</f>
        <v>8.8817841970012523E-16</v>
      </c>
      <c r="AK493" s="4">
        <f>'Canadian Irrigation Deficit Cal'!AK524</f>
        <v>9.9920072216264089E-16</v>
      </c>
      <c r="AL493" s="4">
        <f>'Canadian Irrigation Deficit Cal'!AL524</f>
        <v>3.1903374605901647E-4</v>
      </c>
      <c r="AM493" s="4">
        <f>'Canadian Irrigation Deficit Cal'!AM524</f>
        <v>-5.773159728050814E-15</v>
      </c>
      <c r="AN493" s="4">
        <f>'Canadian Irrigation Deficit Cal'!AN524</f>
        <v>3.5990753807180198E-4</v>
      </c>
      <c r="AO493" s="4">
        <f>'Canadian Irrigation Deficit Cal'!AO524</f>
        <v>-5.4956039718945249E-15</v>
      </c>
      <c r="AP493" s="4">
        <f>'Canadian Irrigation Deficit Cal'!AP524</f>
        <v>1.5389317388859736E-3</v>
      </c>
      <c r="AQ493" s="4">
        <f>'Canadian Irrigation Deficit Cal'!AQ524</f>
        <v>4.1910919179599659E-15</v>
      </c>
      <c r="AR493" s="4">
        <f>'Canadian Irrigation Deficit Cal'!AR524</f>
        <v>0</v>
      </c>
      <c r="AS493" s="4">
        <f>'Canadian Irrigation Deficit Cal'!AS524</f>
        <v>0</v>
      </c>
      <c r="AT493" s="4">
        <f>'Canadian Irrigation Deficit Cal'!AT524</f>
        <v>0</v>
      </c>
      <c r="AU493" s="4">
        <f>'Canadian Irrigation Deficit Cal'!AU524</f>
        <v>0</v>
      </c>
      <c r="AV493" s="4">
        <f>'Canadian Irrigation Deficit Cal'!AV524</f>
        <v>0</v>
      </c>
      <c r="AW493" s="4">
        <f>'Canadian Irrigation Deficit Cal'!AW524</f>
        <v>0</v>
      </c>
      <c r="AX493" s="4">
        <f>'Canadian Irrigation Deficit Cal'!AX524</f>
        <v>0</v>
      </c>
      <c r="AY493" s="4">
        <f>'Canadian Irrigation Deficit Cal'!AY524</f>
        <v>0</v>
      </c>
      <c r="AZ493" s="4">
        <f>'Canadian Irrigation Deficit Cal'!AZ524</f>
        <v>0</v>
      </c>
      <c r="BA493" s="4">
        <f>'Canadian Irrigation Deficit Cal'!BA524</f>
        <v>0</v>
      </c>
      <c r="BB493" s="4">
        <f>'Canadian Irrigation Deficit Cal'!BB524</f>
        <v>0</v>
      </c>
      <c r="BC493" s="4">
        <f>'Canadian Irrigation Deficit Cal'!BC524</f>
        <v>0</v>
      </c>
    </row>
    <row r="494" spans="1:55" x14ac:dyDescent="0.2">
      <c r="A494" t="s">
        <v>5</v>
      </c>
      <c r="B494">
        <v>916</v>
      </c>
      <c r="C494">
        <v>2000</v>
      </c>
      <c r="D494" s="4">
        <f>'Canadian Irrigation Deficit Cal'!D525</f>
        <v>0</v>
      </c>
      <c r="E494" s="4">
        <f>'Canadian Irrigation Deficit Cal'!E525</f>
        <v>0</v>
      </c>
      <c r="F494" s="4">
        <f>'Canadian Irrigation Deficit Cal'!F525</f>
        <v>0</v>
      </c>
      <c r="G494" s="4">
        <f>'Canadian Irrigation Deficit Cal'!G525</f>
        <v>0</v>
      </c>
      <c r="H494" s="4">
        <f>'Canadian Irrigation Deficit Cal'!H525</f>
        <v>0</v>
      </c>
      <c r="I494" s="4">
        <f>'Canadian Irrigation Deficit Cal'!I525</f>
        <v>0</v>
      </c>
      <c r="J494" s="4">
        <f>'Canadian Irrigation Deficit Cal'!J525</f>
        <v>0</v>
      </c>
      <c r="K494" s="4">
        <f>'Canadian Irrigation Deficit Cal'!K525</f>
        <v>0</v>
      </c>
      <c r="L494" s="4">
        <f>'Canadian Irrigation Deficit Cal'!L525</f>
        <v>0</v>
      </c>
      <c r="M494" s="4">
        <f>'Canadian Irrigation Deficit Cal'!M525</f>
        <v>0</v>
      </c>
      <c r="N494" s="4">
        <f>'Canadian Irrigation Deficit Cal'!N525</f>
        <v>0</v>
      </c>
      <c r="O494" s="4">
        <f>'Canadian Irrigation Deficit Cal'!O525</f>
        <v>0</v>
      </c>
      <c r="P494" s="4">
        <f>'Canadian Irrigation Deficit Cal'!P525</f>
        <v>0</v>
      </c>
      <c r="Q494" s="4">
        <f>'Canadian Irrigation Deficit Cal'!Q525</f>
        <v>0</v>
      </c>
      <c r="R494" s="4">
        <f>'Canadian Irrigation Deficit Cal'!R525</f>
        <v>0</v>
      </c>
      <c r="S494" s="4">
        <f>'Canadian Irrigation Deficit Cal'!S525</f>
        <v>0</v>
      </c>
      <c r="T494" s="4">
        <f>'Canadian Irrigation Deficit Cal'!T525</f>
        <v>0</v>
      </c>
      <c r="U494" s="4">
        <f>'Canadian Irrigation Deficit Cal'!U525</f>
        <v>3.9022604592098276E-15</v>
      </c>
      <c r="V494" s="4">
        <f>'Canadian Irrigation Deficit Cal'!V525</f>
        <v>2.3869795029440866E-15</v>
      </c>
      <c r="W494" s="4">
        <f>'Canadian Irrigation Deficit Cal'!W525</f>
        <v>-2.4424906541753444E-15</v>
      </c>
      <c r="X494" s="4">
        <f>'Canadian Irrigation Deficit Cal'!X525</f>
        <v>-3.7747582837255322E-15</v>
      </c>
      <c r="Y494" s="4">
        <f>'Canadian Irrigation Deficit Cal'!Y525</f>
        <v>-2.55351295663786E-15</v>
      </c>
      <c r="Z494" s="4">
        <f>'Canadian Irrigation Deficit Cal'!Z525</f>
        <v>2.2222222218137855E-4</v>
      </c>
      <c r="AA494" s="4">
        <f>'Canadian Irrigation Deficit Cal'!AA525</f>
        <v>2.590200768119999E-4</v>
      </c>
      <c r="AB494" s="4">
        <f>'Canadian Irrigation Deficit Cal'!AB525</f>
        <v>-3.7747582837255322E-15</v>
      </c>
      <c r="AC494" s="4">
        <f>'Canadian Irrigation Deficit Cal'!AC525</f>
        <v>5.5084175179354045E-5</v>
      </c>
      <c r="AD494" s="4">
        <f>'Canadian Irrigation Deficit Cal'!AD525</f>
        <v>0</v>
      </c>
      <c r="AE494" s="4">
        <f>'Canadian Irrigation Deficit Cal'!AE525</f>
        <v>-8.2156503822261584E-15</v>
      </c>
      <c r="AF494" s="4">
        <f>'Canadian Irrigation Deficit Cal'!AF525</f>
        <v>0</v>
      </c>
      <c r="AG494" s="4">
        <f>'Canadian Irrigation Deficit Cal'!AG525</f>
        <v>3.6382753159092118E-5</v>
      </c>
      <c r="AH494" s="4">
        <f>'Canadian Irrigation Deficit Cal'!AH525</f>
        <v>4.4408920985006262E-15</v>
      </c>
      <c r="AI494" s="4">
        <f>'Canadian Irrigation Deficit Cal'!AI525</f>
        <v>3.705046066244666E-4</v>
      </c>
      <c r="AJ494" s="4">
        <f>'Canadian Irrigation Deficit Cal'!AJ525</f>
        <v>7.2765359346194103E-5</v>
      </c>
      <c r="AK494" s="4">
        <f>'Canadian Irrigation Deficit Cal'!AK525</f>
        <v>0.40097712197848157</v>
      </c>
      <c r="AL494" s="4">
        <f>'Canadian Irrigation Deficit Cal'!AL525</f>
        <v>0.60770896068822511</v>
      </c>
      <c r="AM494" s="4">
        <f>'Canadian Irrigation Deficit Cal'!AM525</f>
        <v>1.000000000000778E-3</v>
      </c>
      <c r="AN494" s="4">
        <f>'Canadian Irrigation Deficit Cal'!AN525</f>
        <v>1.0000000000058851E-3</v>
      </c>
      <c r="AO494" s="4">
        <f>'Canadian Irrigation Deficit Cal'!AO525</f>
        <v>1.5999999999998682E-2</v>
      </c>
      <c r="AP494" s="4">
        <f>'Canadian Irrigation Deficit Cal'!AP525</f>
        <v>2.9000000000009019E-2</v>
      </c>
      <c r="AQ494" s="4">
        <f>'Canadian Irrigation Deficit Cal'!AQ525</f>
        <v>1.5999999999991105E-2</v>
      </c>
      <c r="AR494" s="4">
        <f>'Canadian Irrigation Deficit Cal'!AR525</f>
        <v>0</v>
      </c>
      <c r="AS494" s="4">
        <f>'Canadian Irrigation Deficit Cal'!AS525</f>
        <v>0</v>
      </c>
      <c r="AT494" s="4">
        <f>'Canadian Irrigation Deficit Cal'!AT525</f>
        <v>0</v>
      </c>
      <c r="AU494" s="4">
        <f>'Canadian Irrigation Deficit Cal'!AU525</f>
        <v>0</v>
      </c>
      <c r="AV494" s="4">
        <f>'Canadian Irrigation Deficit Cal'!AV525</f>
        <v>0</v>
      </c>
      <c r="AW494" s="4">
        <f>'Canadian Irrigation Deficit Cal'!AW525</f>
        <v>0</v>
      </c>
      <c r="AX494" s="4">
        <f>'Canadian Irrigation Deficit Cal'!AX525</f>
        <v>0</v>
      </c>
      <c r="AY494" s="4">
        <f>'Canadian Irrigation Deficit Cal'!AY525</f>
        <v>0</v>
      </c>
      <c r="AZ494" s="4">
        <f>'Canadian Irrigation Deficit Cal'!AZ525</f>
        <v>0</v>
      </c>
      <c r="BA494" s="4">
        <f>'Canadian Irrigation Deficit Cal'!BA525</f>
        <v>0</v>
      </c>
      <c r="BB494" s="4">
        <f>'Canadian Irrigation Deficit Cal'!BB525</f>
        <v>0</v>
      </c>
      <c r="BC494" s="4">
        <f>'Canadian Irrigation Deficit Cal'!BC525</f>
        <v>0</v>
      </c>
    </row>
    <row r="495" spans="1:55" x14ac:dyDescent="0.2">
      <c r="A495" t="s">
        <v>5</v>
      </c>
      <c r="B495">
        <v>916</v>
      </c>
      <c r="C495">
        <v>2001</v>
      </c>
      <c r="D495" s="4">
        <f>'Canadian Irrigation Deficit Cal'!D526</f>
        <v>0</v>
      </c>
      <c r="E495" s="4">
        <f>'Canadian Irrigation Deficit Cal'!E526</f>
        <v>0</v>
      </c>
      <c r="F495" s="4">
        <f>'Canadian Irrigation Deficit Cal'!F526</f>
        <v>0</v>
      </c>
      <c r="G495" s="4">
        <f>'Canadian Irrigation Deficit Cal'!G526</f>
        <v>0</v>
      </c>
      <c r="H495" s="4">
        <f>'Canadian Irrigation Deficit Cal'!H526</f>
        <v>0</v>
      </c>
      <c r="I495" s="4">
        <f>'Canadian Irrigation Deficit Cal'!I526</f>
        <v>0</v>
      </c>
      <c r="J495" s="4">
        <f>'Canadian Irrigation Deficit Cal'!J526</f>
        <v>0</v>
      </c>
      <c r="K495" s="4">
        <f>'Canadian Irrigation Deficit Cal'!K526</f>
        <v>0</v>
      </c>
      <c r="L495" s="4">
        <f>'Canadian Irrigation Deficit Cal'!L526</f>
        <v>0</v>
      </c>
      <c r="M495" s="4">
        <f>'Canadian Irrigation Deficit Cal'!M526</f>
        <v>0</v>
      </c>
      <c r="N495" s="4">
        <f>'Canadian Irrigation Deficit Cal'!N526</f>
        <v>0</v>
      </c>
      <c r="O495" s="4">
        <f>'Canadian Irrigation Deficit Cal'!O526</f>
        <v>0</v>
      </c>
      <c r="P495" s="4">
        <f>'Canadian Irrigation Deficit Cal'!P526</f>
        <v>0</v>
      </c>
      <c r="Q495" s="4">
        <f>'Canadian Irrigation Deficit Cal'!Q526</f>
        <v>0</v>
      </c>
      <c r="R495" s="4">
        <f>'Canadian Irrigation Deficit Cal'!R526</f>
        <v>0</v>
      </c>
      <c r="S495" s="4">
        <f>'Canadian Irrigation Deficit Cal'!S526</f>
        <v>0</v>
      </c>
      <c r="T495" s="4">
        <f>'Canadian Irrigation Deficit Cal'!T526</f>
        <v>0</v>
      </c>
      <c r="U495" s="4">
        <f>'Canadian Irrigation Deficit Cal'!U526</f>
        <v>3.9022604592098276E-15</v>
      </c>
      <c r="V495" s="4">
        <f>'Canadian Irrigation Deficit Cal'!V526</f>
        <v>1.0495077029659683E-15</v>
      </c>
      <c r="W495" s="4">
        <f>'Canadian Irrigation Deficit Cal'!W526</f>
        <v>-4.7184478546569153E-15</v>
      </c>
      <c r="X495" s="4">
        <f>'Canadian Irrigation Deficit Cal'!X526</f>
        <v>4.9960036108132044E-15</v>
      </c>
      <c r="Y495" s="4">
        <f>'Canadian Irrigation Deficit Cal'!Y526</f>
        <v>2.9976021664879227E-15</v>
      </c>
      <c r="Z495" s="4">
        <f>'Canadian Irrigation Deficit Cal'!Z526</f>
        <v>1.8539325542743512E-5</v>
      </c>
      <c r="AA495" s="4">
        <f>'Canadian Irrigation Deficit Cal'!AA526</f>
        <v>-5.1625370645069779E-15</v>
      </c>
      <c r="AB495" s="4">
        <f>'Canadian Irrigation Deficit Cal'!AB526</f>
        <v>-3.1918911957973251E-15</v>
      </c>
      <c r="AC495" s="4">
        <f>'Canadian Irrigation Deficit Cal'!AC526</f>
        <v>5.2180482157382357E-15</v>
      </c>
      <c r="AD495" s="4">
        <f>'Canadian Irrigation Deficit Cal'!AD526</f>
        <v>-2.4424906541753444E-15</v>
      </c>
      <c r="AE495" s="4">
        <f>'Canadian Irrigation Deficit Cal'!AE526</f>
        <v>8.8817841970012523E-15</v>
      </c>
      <c r="AF495" s="4">
        <f>'Canadian Irrigation Deficit Cal'!AF526</f>
        <v>2.4424906541753444E-15</v>
      </c>
      <c r="AG495" s="4">
        <f>'Canadian Irrigation Deficit Cal'!AG526</f>
        <v>-1.021405182655144E-14</v>
      </c>
      <c r="AH495" s="4">
        <f>'Canadian Irrigation Deficit Cal'!AH526</f>
        <v>2.3561231900370849E-4</v>
      </c>
      <c r="AI495" s="4">
        <f>'Canadian Irrigation Deficit Cal'!AI526</f>
        <v>-5.9952043329758453E-15</v>
      </c>
      <c r="AJ495" s="4">
        <f>'Canadian Irrigation Deficit Cal'!AJ526</f>
        <v>0.31118484080733672</v>
      </c>
      <c r="AK495" s="4">
        <f>'Canadian Irrigation Deficit Cal'!AK526</f>
        <v>0.57849803372955266</v>
      </c>
      <c r="AL495" s="4">
        <f>'Canadian Irrigation Deficit Cal'!AL526</f>
        <v>0.85998637212559126</v>
      </c>
      <c r="AM495" s="4">
        <f>'Canadian Irrigation Deficit Cal'!AM526</f>
        <v>0.85974250440928768</v>
      </c>
      <c r="AN495" s="4">
        <f>'Canadian Irrigation Deficit Cal'!AN526</f>
        <v>0.72122777777768166</v>
      </c>
      <c r="AO495" s="4">
        <f>'Canadian Irrigation Deficit Cal'!AO526</f>
        <v>0.63199403578529245</v>
      </c>
      <c r="AP495" s="4">
        <f>'Canadian Irrigation Deficit Cal'!AP526</f>
        <v>0.85740023877887861</v>
      </c>
      <c r="AQ495" s="4">
        <f>'Canadian Irrigation Deficit Cal'!AQ526</f>
        <v>0.77424850894626795</v>
      </c>
      <c r="AR495" s="4">
        <f>'Canadian Irrigation Deficit Cal'!AR526</f>
        <v>0</v>
      </c>
      <c r="AS495" s="4">
        <f>'Canadian Irrigation Deficit Cal'!AS526</f>
        <v>0</v>
      </c>
      <c r="AT495" s="4">
        <f>'Canadian Irrigation Deficit Cal'!AT526</f>
        <v>0</v>
      </c>
      <c r="AU495" s="4">
        <f>'Canadian Irrigation Deficit Cal'!AU526</f>
        <v>0</v>
      </c>
      <c r="AV495" s="4">
        <f>'Canadian Irrigation Deficit Cal'!AV526</f>
        <v>0</v>
      </c>
      <c r="AW495" s="4">
        <f>'Canadian Irrigation Deficit Cal'!AW526</f>
        <v>0</v>
      </c>
      <c r="AX495" s="4">
        <f>'Canadian Irrigation Deficit Cal'!AX526</f>
        <v>0</v>
      </c>
      <c r="AY495" s="4">
        <f>'Canadian Irrigation Deficit Cal'!AY526</f>
        <v>0</v>
      </c>
      <c r="AZ495" s="4">
        <f>'Canadian Irrigation Deficit Cal'!AZ526</f>
        <v>0</v>
      </c>
      <c r="BA495" s="4">
        <f>'Canadian Irrigation Deficit Cal'!BA526</f>
        <v>0</v>
      </c>
      <c r="BB495" s="4">
        <f>'Canadian Irrigation Deficit Cal'!BB526</f>
        <v>0</v>
      </c>
      <c r="BC495" s="4">
        <f>'Canadian Irrigation Deficit Cal'!BC526</f>
        <v>0</v>
      </c>
    </row>
    <row r="496" spans="1:55" x14ac:dyDescent="0.2">
      <c r="A496" t="s">
        <v>5</v>
      </c>
      <c r="B496">
        <v>916</v>
      </c>
      <c r="C496">
        <v>2002</v>
      </c>
      <c r="D496" s="4">
        <f>'Canadian Irrigation Deficit Cal'!D527</f>
        <v>0</v>
      </c>
      <c r="E496" s="4">
        <f>'Canadian Irrigation Deficit Cal'!E527</f>
        <v>0</v>
      </c>
      <c r="F496" s="4">
        <f>'Canadian Irrigation Deficit Cal'!F527</f>
        <v>0</v>
      </c>
      <c r="G496" s="4">
        <f>'Canadian Irrigation Deficit Cal'!G527</f>
        <v>0</v>
      </c>
      <c r="H496" s="4">
        <f>'Canadian Irrigation Deficit Cal'!H527</f>
        <v>0</v>
      </c>
      <c r="I496" s="4">
        <f>'Canadian Irrigation Deficit Cal'!I527</f>
        <v>0</v>
      </c>
      <c r="J496" s="4">
        <f>'Canadian Irrigation Deficit Cal'!J527</f>
        <v>0</v>
      </c>
      <c r="K496" s="4">
        <f>'Canadian Irrigation Deficit Cal'!K527</f>
        <v>0</v>
      </c>
      <c r="L496" s="4">
        <f>'Canadian Irrigation Deficit Cal'!L527</f>
        <v>0</v>
      </c>
      <c r="M496" s="4">
        <f>'Canadian Irrigation Deficit Cal'!M527</f>
        <v>0</v>
      </c>
      <c r="N496" s="4">
        <f>'Canadian Irrigation Deficit Cal'!N527</f>
        <v>0</v>
      </c>
      <c r="O496" s="4">
        <f>'Canadian Irrigation Deficit Cal'!O527</f>
        <v>0</v>
      </c>
      <c r="P496" s="4">
        <f>'Canadian Irrigation Deficit Cal'!P527</f>
        <v>0</v>
      </c>
      <c r="Q496" s="4">
        <f>'Canadian Irrigation Deficit Cal'!Q527</f>
        <v>0</v>
      </c>
      <c r="R496" s="4">
        <f>'Canadian Irrigation Deficit Cal'!R527</f>
        <v>0</v>
      </c>
      <c r="S496" s="4">
        <f>'Canadian Irrigation Deficit Cal'!S527</f>
        <v>0</v>
      </c>
      <c r="T496" s="4">
        <f>'Canadian Irrigation Deficit Cal'!T527</f>
        <v>0</v>
      </c>
      <c r="U496" s="4">
        <f>'Canadian Irrigation Deficit Cal'!U527</f>
        <v>3.6455213847652601E-15</v>
      </c>
      <c r="V496" s="4">
        <f>'Canadian Irrigation Deficit Cal'!V527</f>
        <v>3.6455213847652601E-15</v>
      </c>
      <c r="W496" s="4">
        <f>'Canadian Irrigation Deficit Cal'!W527</f>
        <v>1.8179902028236938E-15</v>
      </c>
      <c r="X496" s="4">
        <f>'Canadian Irrigation Deficit Cal'!X527</f>
        <v>-2.6784130469081902E-15</v>
      </c>
      <c r="Y496" s="4">
        <f>'Canadian Irrigation Deficit Cal'!Y527</f>
        <v>3.1884217488453714E-15</v>
      </c>
      <c r="Z496" s="4">
        <f>'Canadian Irrigation Deficit Cal'!Z527</f>
        <v>3.6455213847652601E-15</v>
      </c>
      <c r="AA496" s="4">
        <f>'Canadian Irrigation Deficit Cal'!AA527</f>
        <v>3.6455213847652601E-15</v>
      </c>
      <c r="AB496" s="4">
        <f>'Canadian Irrigation Deficit Cal'!AB527</f>
        <v>2.2204460492503131E-15</v>
      </c>
      <c r="AC496" s="4">
        <f>'Canadian Irrigation Deficit Cal'!AC527</f>
        <v>1.7763568394002505E-15</v>
      </c>
      <c r="AD496" s="4">
        <f>'Canadian Irrigation Deficit Cal'!AD527</f>
        <v>-6.6613381477509392E-15</v>
      </c>
      <c r="AE496" s="4">
        <f>'Canadian Irrigation Deficit Cal'!AE527</f>
        <v>-1.4432899320127035E-15</v>
      </c>
      <c r="AF496" s="4">
        <f>'Canadian Irrigation Deficit Cal'!AF527</f>
        <v>5.1070259132757201E-15</v>
      </c>
      <c r="AG496" s="4">
        <f>'Canadian Irrigation Deficit Cal'!AG527</f>
        <v>-1.7763568394002505E-15</v>
      </c>
      <c r="AH496" s="4">
        <f>'Canadian Irrigation Deficit Cal'!AH527</f>
        <v>-1.3100631690576847E-14</v>
      </c>
      <c r="AI496" s="4">
        <f>'Canadian Irrigation Deficit Cal'!AI527</f>
        <v>2.7755575615628914E-16</v>
      </c>
      <c r="AJ496" s="4">
        <f>'Canadian Irrigation Deficit Cal'!AJ527</f>
        <v>-8.6389229103644993E-16</v>
      </c>
      <c r="AK496" s="4">
        <f>'Canadian Irrigation Deficit Cal'!AK527</f>
        <v>6.9388939039072284E-17</v>
      </c>
      <c r="AL496" s="4">
        <f>'Canadian Irrigation Deficit Cal'!AL527</f>
        <v>7.1054273576010019E-15</v>
      </c>
      <c r="AM496" s="4">
        <f>'Canadian Irrigation Deficit Cal'!AM527</f>
        <v>7.3274719625260332E-15</v>
      </c>
      <c r="AN496" s="4">
        <f>'Canadian Irrigation Deficit Cal'!AN527</f>
        <v>-3.4972025275692431E-15</v>
      </c>
      <c r="AO496" s="4">
        <f>'Canadian Irrigation Deficit Cal'!AO527</f>
        <v>1.7486012637846216E-15</v>
      </c>
      <c r="AP496" s="4">
        <f>'Canadian Irrigation Deficit Cal'!AP527</f>
        <v>5.0515147620444623E-15</v>
      </c>
      <c r="AQ496" s="4">
        <f>'Canadian Irrigation Deficit Cal'!AQ527</f>
        <v>1.85268467234323E-15</v>
      </c>
      <c r="AR496" s="4">
        <f>'Canadian Irrigation Deficit Cal'!AR527</f>
        <v>0</v>
      </c>
      <c r="AS496" s="4">
        <f>'Canadian Irrigation Deficit Cal'!AS527</f>
        <v>0</v>
      </c>
      <c r="AT496" s="4">
        <f>'Canadian Irrigation Deficit Cal'!AT527</f>
        <v>0</v>
      </c>
      <c r="AU496" s="4">
        <f>'Canadian Irrigation Deficit Cal'!AU527</f>
        <v>0</v>
      </c>
      <c r="AV496" s="4">
        <f>'Canadian Irrigation Deficit Cal'!AV527</f>
        <v>0</v>
      </c>
      <c r="AW496" s="4">
        <f>'Canadian Irrigation Deficit Cal'!AW527</f>
        <v>0</v>
      </c>
      <c r="AX496" s="4">
        <f>'Canadian Irrigation Deficit Cal'!AX527</f>
        <v>0</v>
      </c>
      <c r="AY496" s="4">
        <f>'Canadian Irrigation Deficit Cal'!AY527</f>
        <v>0</v>
      </c>
      <c r="AZ496" s="4">
        <f>'Canadian Irrigation Deficit Cal'!AZ527</f>
        <v>0</v>
      </c>
      <c r="BA496" s="4">
        <f>'Canadian Irrigation Deficit Cal'!BA527</f>
        <v>0</v>
      </c>
      <c r="BB496" s="4">
        <f>'Canadian Irrigation Deficit Cal'!BB527</f>
        <v>0</v>
      </c>
      <c r="BC496" s="4">
        <f>'Canadian Irrigation Deficit Cal'!BC527</f>
        <v>0</v>
      </c>
    </row>
    <row r="497" spans="1:55" x14ac:dyDescent="0.2">
      <c r="A497" t="s">
        <v>5</v>
      </c>
      <c r="B497">
        <v>916</v>
      </c>
      <c r="C497">
        <v>2003</v>
      </c>
      <c r="D497" s="4">
        <f>'Canadian Irrigation Deficit Cal'!D528</f>
        <v>0</v>
      </c>
      <c r="E497" s="4">
        <f>'Canadian Irrigation Deficit Cal'!E528</f>
        <v>0</v>
      </c>
      <c r="F497" s="4">
        <f>'Canadian Irrigation Deficit Cal'!F528</f>
        <v>0</v>
      </c>
      <c r="G497" s="4">
        <f>'Canadian Irrigation Deficit Cal'!G528</f>
        <v>0</v>
      </c>
      <c r="H497" s="4">
        <f>'Canadian Irrigation Deficit Cal'!H528</f>
        <v>0</v>
      </c>
      <c r="I497" s="4">
        <f>'Canadian Irrigation Deficit Cal'!I528</f>
        <v>0</v>
      </c>
      <c r="J497" s="4">
        <f>'Canadian Irrigation Deficit Cal'!J528</f>
        <v>0</v>
      </c>
      <c r="K497" s="4">
        <f>'Canadian Irrigation Deficit Cal'!K528</f>
        <v>0</v>
      </c>
      <c r="L497" s="4">
        <f>'Canadian Irrigation Deficit Cal'!L528</f>
        <v>0</v>
      </c>
      <c r="M497" s="4">
        <f>'Canadian Irrigation Deficit Cal'!M528</f>
        <v>0</v>
      </c>
      <c r="N497" s="4">
        <f>'Canadian Irrigation Deficit Cal'!N528</f>
        <v>0</v>
      </c>
      <c r="O497" s="4">
        <f>'Canadian Irrigation Deficit Cal'!O528</f>
        <v>0</v>
      </c>
      <c r="P497" s="4">
        <f>'Canadian Irrigation Deficit Cal'!P528</f>
        <v>0</v>
      </c>
      <c r="Q497" s="4">
        <f>'Canadian Irrigation Deficit Cal'!Q528</f>
        <v>0</v>
      </c>
      <c r="R497" s="4">
        <f>'Canadian Irrigation Deficit Cal'!R528</f>
        <v>0</v>
      </c>
      <c r="S497" s="4">
        <f>'Canadian Irrigation Deficit Cal'!S528</f>
        <v>0</v>
      </c>
      <c r="T497" s="4">
        <f>'Canadian Irrigation Deficit Cal'!T528</f>
        <v>0</v>
      </c>
      <c r="U497" s="4">
        <f>'Canadian Irrigation Deficit Cal'!U528</f>
        <v>3.6455213847652601E-15</v>
      </c>
      <c r="V497" s="4">
        <f>'Canadian Irrigation Deficit Cal'!V528</f>
        <v>3.6455213847652601E-15</v>
      </c>
      <c r="W497" s="4">
        <f>'Canadian Irrigation Deficit Cal'!W528</f>
        <v>3.6455213847652601E-15</v>
      </c>
      <c r="X497" s="4">
        <f>'Canadian Irrigation Deficit Cal'!X528</f>
        <v>1.5022705301959149E-15</v>
      </c>
      <c r="Y497" s="4">
        <f>'Canadian Irrigation Deficit Cal'!Y528</f>
        <v>8.3266726846886741E-16</v>
      </c>
      <c r="Z497" s="4">
        <f>'Canadian Irrigation Deficit Cal'!Z528</f>
        <v>-4.2188474935755949E-15</v>
      </c>
      <c r="AA497" s="4">
        <f>'Canadian Irrigation Deficit Cal'!AA528</f>
        <v>2.886579864025407E-15</v>
      </c>
      <c r="AB497" s="4">
        <f>'Canadian Irrigation Deficit Cal'!AB528</f>
        <v>0</v>
      </c>
      <c r="AC497" s="4">
        <f>'Canadian Irrigation Deficit Cal'!AC528</f>
        <v>-6.106226635438361E-15</v>
      </c>
      <c r="AD497" s="4">
        <f>'Canadian Irrigation Deficit Cal'!AD528</f>
        <v>4.6153846159202594E-4</v>
      </c>
      <c r="AE497" s="4">
        <f>'Canadian Irrigation Deficit Cal'!AE528</f>
        <v>5.1070259132757201E-15</v>
      </c>
      <c r="AF497" s="4">
        <f>'Canadian Irrigation Deficit Cal'!AF528</f>
        <v>4.8849813083506888E-15</v>
      </c>
      <c r="AG497" s="4">
        <f>'Canadian Irrigation Deficit Cal'!AG528</f>
        <v>2.425447315741458E-4</v>
      </c>
      <c r="AH497" s="4">
        <f>'Canadian Irrigation Deficit Cal'!AH528</f>
        <v>5.3290705182007514E-15</v>
      </c>
      <c r="AI497" s="4">
        <f>'Canadian Irrigation Deficit Cal'!AI528</f>
        <v>-1.1102230246251565E-14</v>
      </c>
      <c r="AJ497" s="4">
        <f>'Canadian Irrigation Deficit Cal'!AJ528</f>
        <v>2.7775428243614897E-4</v>
      </c>
      <c r="AK497" s="4">
        <f>'Canadian Irrigation Deficit Cal'!AK528</f>
        <v>-3.1086244689504383E-15</v>
      </c>
      <c r="AL497" s="4">
        <f>'Canadian Irrigation Deficit Cal'!AL528</f>
        <v>-3.5527136788005009E-15</v>
      </c>
      <c r="AM497" s="4">
        <f>'Canadian Irrigation Deficit Cal'!AM528</f>
        <v>0.13630603679490316</v>
      </c>
      <c r="AN497" s="4">
        <f>'Canadian Irrigation Deficit Cal'!AN528</f>
        <v>0.2293366993806859</v>
      </c>
      <c r="AO497" s="4">
        <f>'Canadian Irrigation Deficit Cal'!AO528</f>
        <v>2.2000000000000519E-2</v>
      </c>
      <c r="AP497" s="4">
        <f>'Canadian Irrigation Deficit Cal'!AP528</f>
        <v>2.8999999999999221E-2</v>
      </c>
      <c r="AQ497" s="4">
        <f>'Canadian Irrigation Deficit Cal'!AQ528</f>
        <v>9.999999999999204E-3</v>
      </c>
      <c r="AR497" s="4">
        <f>'Canadian Irrigation Deficit Cal'!AR528</f>
        <v>0</v>
      </c>
      <c r="AS497" s="4">
        <f>'Canadian Irrigation Deficit Cal'!AS528</f>
        <v>0</v>
      </c>
      <c r="AT497" s="4">
        <f>'Canadian Irrigation Deficit Cal'!AT528</f>
        <v>0</v>
      </c>
      <c r="AU497" s="4">
        <f>'Canadian Irrigation Deficit Cal'!AU528</f>
        <v>0</v>
      </c>
      <c r="AV497" s="4">
        <f>'Canadian Irrigation Deficit Cal'!AV528</f>
        <v>0</v>
      </c>
      <c r="AW497" s="4">
        <f>'Canadian Irrigation Deficit Cal'!AW528</f>
        <v>0</v>
      </c>
      <c r="AX497" s="4">
        <f>'Canadian Irrigation Deficit Cal'!AX528</f>
        <v>0</v>
      </c>
      <c r="AY497" s="4">
        <f>'Canadian Irrigation Deficit Cal'!AY528</f>
        <v>0</v>
      </c>
      <c r="AZ497" s="4">
        <f>'Canadian Irrigation Deficit Cal'!AZ528</f>
        <v>0</v>
      </c>
      <c r="BA497" s="4">
        <f>'Canadian Irrigation Deficit Cal'!BA528</f>
        <v>0</v>
      </c>
      <c r="BB497" s="4">
        <f>'Canadian Irrigation Deficit Cal'!BB528</f>
        <v>0</v>
      </c>
      <c r="BC497" s="4">
        <f>'Canadian Irrigation Deficit Cal'!BC528</f>
        <v>0</v>
      </c>
    </row>
    <row r="498" spans="1:55" x14ac:dyDescent="0.2">
      <c r="A498" t="s">
        <v>5</v>
      </c>
      <c r="B498">
        <v>916</v>
      </c>
      <c r="C498">
        <v>2004</v>
      </c>
      <c r="D498" s="4">
        <f>'Canadian Irrigation Deficit Cal'!D529</f>
        <v>0</v>
      </c>
      <c r="E498" s="4">
        <f>'Canadian Irrigation Deficit Cal'!E529</f>
        <v>0</v>
      </c>
      <c r="F498" s="4">
        <f>'Canadian Irrigation Deficit Cal'!F529</f>
        <v>0</v>
      </c>
      <c r="G498" s="4">
        <f>'Canadian Irrigation Deficit Cal'!G529</f>
        <v>0</v>
      </c>
      <c r="H498" s="4">
        <f>'Canadian Irrigation Deficit Cal'!H529</f>
        <v>0</v>
      </c>
      <c r="I498" s="4">
        <f>'Canadian Irrigation Deficit Cal'!I529</f>
        <v>0</v>
      </c>
      <c r="J498" s="4">
        <f>'Canadian Irrigation Deficit Cal'!J529</f>
        <v>0</v>
      </c>
      <c r="K498" s="4">
        <f>'Canadian Irrigation Deficit Cal'!K529</f>
        <v>0</v>
      </c>
      <c r="L498" s="4">
        <f>'Canadian Irrigation Deficit Cal'!L529</f>
        <v>0</v>
      </c>
      <c r="M498" s="4">
        <f>'Canadian Irrigation Deficit Cal'!M529</f>
        <v>0</v>
      </c>
      <c r="N498" s="4">
        <f>'Canadian Irrigation Deficit Cal'!N529</f>
        <v>0</v>
      </c>
      <c r="O498" s="4">
        <f>'Canadian Irrigation Deficit Cal'!O529</f>
        <v>0</v>
      </c>
      <c r="P498" s="4">
        <f>'Canadian Irrigation Deficit Cal'!P529</f>
        <v>0</v>
      </c>
      <c r="Q498" s="4">
        <f>'Canadian Irrigation Deficit Cal'!Q529</f>
        <v>0</v>
      </c>
      <c r="R498" s="4">
        <f>'Canadian Irrigation Deficit Cal'!R529</f>
        <v>0</v>
      </c>
      <c r="S498" s="4">
        <f>'Canadian Irrigation Deficit Cal'!S529</f>
        <v>0</v>
      </c>
      <c r="T498" s="4">
        <f>'Canadian Irrigation Deficit Cal'!T529</f>
        <v>0</v>
      </c>
      <c r="U498" s="4">
        <f>'Canadian Irrigation Deficit Cal'!U529</f>
        <v>3.6455213847652601E-15</v>
      </c>
      <c r="V498" s="4">
        <f>'Canadian Irrigation Deficit Cal'!V529</f>
        <v>3.6455213847652601E-15</v>
      </c>
      <c r="W498" s="4">
        <f>'Canadian Irrigation Deficit Cal'!W529</f>
        <v>3.6455213847652601E-15</v>
      </c>
      <c r="X498" s="4">
        <f>'Canadian Irrigation Deficit Cal'!X529</f>
        <v>3.6455213847652601E-15</v>
      </c>
      <c r="Y498" s="4">
        <f>'Canadian Irrigation Deficit Cal'!Y529</f>
        <v>3.6455213847652601E-15</v>
      </c>
      <c r="Z498" s="4">
        <f>'Canadian Irrigation Deficit Cal'!Z529</f>
        <v>3.6455213847652601E-15</v>
      </c>
      <c r="AA498" s="4">
        <f>'Canadian Irrigation Deficit Cal'!AA529</f>
        <v>3.6455213847652601E-15</v>
      </c>
      <c r="AB498" s="4">
        <f>'Canadian Irrigation Deficit Cal'!AB529</f>
        <v>3.6455213847652601E-15</v>
      </c>
      <c r="AC498" s="4">
        <f>'Canadian Irrigation Deficit Cal'!AC529</f>
        <v>1.3877787807814457E-15</v>
      </c>
      <c r="AD498" s="4">
        <f>'Canadian Irrigation Deficit Cal'!AD529</f>
        <v>-6.3282712403633923E-15</v>
      </c>
      <c r="AE498" s="4">
        <f>'Canadian Irrigation Deficit Cal'!AE529</f>
        <v>-2.3314683517128287E-15</v>
      </c>
      <c r="AF498" s="4">
        <f>'Canadian Irrigation Deficit Cal'!AF529</f>
        <v>-7.9936057773011271E-15</v>
      </c>
      <c r="AG498" s="4">
        <f>'Canadian Irrigation Deficit Cal'!AG529</f>
        <v>1.9317880628477724E-13</v>
      </c>
      <c r="AH498" s="4">
        <f>'Canadian Irrigation Deficit Cal'!AH529</f>
        <v>1.3988810110276972E-14</v>
      </c>
      <c r="AI498" s="4">
        <f>'Canadian Irrigation Deficit Cal'!AI529</f>
        <v>0</v>
      </c>
      <c r="AJ498" s="4">
        <f>'Canadian Irrigation Deficit Cal'!AJ529</f>
        <v>-1.0616507672978059E-15</v>
      </c>
      <c r="AK498" s="4">
        <f>'Canadian Irrigation Deficit Cal'!AK529</f>
        <v>3.1086244689504383E-15</v>
      </c>
      <c r="AL498" s="4">
        <f>'Canadian Irrigation Deficit Cal'!AL529</f>
        <v>9.3813845580825728E-15</v>
      </c>
      <c r="AM498" s="4">
        <f>'Canadian Irrigation Deficit Cal'!AM529</f>
        <v>-1.27675647831893E-15</v>
      </c>
      <c r="AN498" s="4">
        <f>'Canadian Irrigation Deficit Cal'!AN529</f>
        <v>-1.0651202142497596E-14</v>
      </c>
      <c r="AO498" s="4">
        <f>'Canadian Irrigation Deficit Cal'!AO529</f>
        <v>-5.1902926401226068E-15</v>
      </c>
      <c r="AP498" s="4">
        <f>'Canadian Irrigation Deficit Cal'!AP529</f>
        <v>4.0592529337857286E-15</v>
      </c>
      <c r="AQ498" s="4">
        <f>'Canadian Irrigation Deficit Cal'!AQ529</f>
        <v>-1.0651202142497596E-14</v>
      </c>
      <c r="AR498" s="4">
        <f>'Canadian Irrigation Deficit Cal'!AR529</f>
        <v>0</v>
      </c>
      <c r="AS498" s="4">
        <f>'Canadian Irrigation Deficit Cal'!AS529</f>
        <v>0</v>
      </c>
      <c r="AT498" s="4">
        <f>'Canadian Irrigation Deficit Cal'!AT529</f>
        <v>0</v>
      </c>
      <c r="AU498" s="4">
        <f>'Canadian Irrigation Deficit Cal'!AU529</f>
        <v>0</v>
      </c>
      <c r="AV498" s="4">
        <f>'Canadian Irrigation Deficit Cal'!AV529</f>
        <v>0</v>
      </c>
      <c r="AW498" s="4">
        <f>'Canadian Irrigation Deficit Cal'!AW529</f>
        <v>0</v>
      </c>
      <c r="AX498" s="4">
        <f>'Canadian Irrigation Deficit Cal'!AX529</f>
        <v>0</v>
      </c>
      <c r="AY498" s="4">
        <f>'Canadian Irrigation Deficit Cal'!AY529</f>
        <v>0</v>
      </c>
      <c r="AZ498" s="4">
        <f>'Canadian Irrigation Deficit Cal'!AZ529</f>
        <v>0</v>
      </c>
      <c r="BA498" s="4">
        <f>'Canadian Irrigation Deficit Cal'!BA529</f>
        <v>0</v>
      </c>
      <c r="BB498" s="4">
        <f>'Canadian Irrigation Deficit Cal'!BB529</f>
        <v>0</v>
      </c>
      <c r="BC498" s="4">
        <f>'Canadian Irrigation Deficit Cal'!BC529</f>
        <v>0</v>
      </c>
    </row>
    <row r="499" spans="1:55" x14ac:dyDescent="0.2">
      <c r="A499" t="s">
        <v>5</v>
      </c>
      <c r="B499">
        <v>916</v>
      </c>
      <c r="C499">
        <v>2005</v>
      </c>
      <c r="D499" s="4">
        <f>'Canadian Irrigation Deficit Cal'!D530</f>
        <v>0</v>
      </c>
      <c r="E499" s="4">
        <f>'Canadian Irrigation Deficit Cal'!E530</f>
        <v>0</v>
      </c>
      <c r="F499" s="4">
        <f>'Canadian Irrigation Deficit Cal'!F530</f>
        <v>0</v>
      </c>
      <c r="G499" s="4">
        <f>'Canadian Irrigation Deficit Cal'!G530</f>
        <v>0</v>
      </c>
      <c r="H499" s="4">
        <f>'Canadian Irrigation Deficit Cal'!H530</f>
        <v>0</v>
      </c>
      <c r="I499" s="4">
        <f>'Canadian Irrigation Deficit Cal'!I530</f>
        <v>0</v>
      </c>
      <c r="J499" s="4">
        <f>'Canadian Irrigation Deficit Cal'!J530</f>
        <v>0</v>
      </c>
      <c r="K499" s="4">
        <f>'Canadian Irrigation Deficit Cal'!K530</f>
        <v>0</v>
      </c>
      <c r="L499" s="4">
        <f>'Canadian Irrigation Deficit Cal'!L530</f>
        <v>0</v>
      </c>
      <c r="M499" s="4">
        <f>'Canadian Irrigation Deficit Cal'!M530</f>
        <v>0</v>
      </c>
      <c r="N499" s="4">
        <f>'Canadian Irrigation Deficit Cal'!N530</f>
        <v>0</v>
      </c>
      <c r="O499" s="4">
        <f>'Canadian Irrigation Deficit Cal'!O530</f>
        <v>0</v>
      </c>
      <c r="P499" s="4">
        <f>'Canadian Irrigation Deficit Cal'!P530</f>
        <v>0</v>
      </c>
      <c r="Q499" s="4">
        <f>'Canadian Irrigation Deficit Cal'!Q530</f>
        <v>0</v>
      </c>
      <c r="R499" s="4">
        <f>'Canadian Irrigation Deficit Cal'!R530</f>
        <v>0</v>
      </c>
      <c r="S499" s="4">
        <f>'Canadian Irrigation Deficit Cal'!S530</f>
        <v>0</v>
      </c>
      <c r="T499" s="4">
        <f>'Canadian Irrigation Deficit Cal'!T530</f>
        <v>0</v>
      </c>
      <c r="U499" s="4">
        <f>'Canadian Irrigation Deficit Cal'!U530</f>
        <v>3.6455213847652601E-15</v>
      </c>
      <c r="V499" s="4">
        <f>'Canadian Irrigation Deficit Cal'!V530</f>
        <v>2.4667767828390197E-15</v>
      </c>
      <c r="W499" s="4">
        <f>'Canadian Irrigation Deficit Cal'!W530</f>
        <v>-2.55351295663786E-15</v>
      </c>
      <c r="X499" s="4">
        <f>'Canadian Irrigation Deficit Cal'!X530</f>
        <v>-7.1054273576010019E-15</v>
      </c>
      <c r="Y499" s="4">
        <f>'Canadian Irrigation Deficit Cal'!Y530</f>
        <v>-2.3869795029440866E-15</v>
      </c>
      <c r="Z499" s="4">
        <f>'Canadian Irrigation Deficit Cal'!Z530</f>
        <v>0</v>
      </c>
      <c r="AA499" s="4">
        <f>'Canadian Irrigation Deficit Cal'!AA530</f>
        <v>3.1884217488453714E-15</v>
      </c>
      <c r="AB499" s="4">
        <f>'Canadian Irrigation Deficit Cal'!AB530</f>
        <v>3.6455213847652601E-15</v>
      </c>
      <c r="AC499" s="4">
        <f>'Canadian Irrigation Deficit Cal'!AC530</f>
        <v>-1.0755285551056204E-15</v>
      </c>
      <c r="AD499" s="4">
        <f>'Canadian Irrigation Deficit Cal'!AD530</f>
        <v>-8.4723894566707258E-15</v>
      </c>
      <c r="AE499" s="4">
        <f>'Canadian Irrigation Deficit Cal'!AE530</f>
        <v>-8.7430063189231078E-15</v>
      </c>
      <c r="AF499" s="4">
        <f>'Canadian Irrigation Deficit Cal'!AF530</f>
        <v>-4.4408920985006262E-15</v>
      </c>
      <c r="AG499" s="4">
        <f>'Canadian Irrigation Deficit Cal'!AG530</f>
        <v>-8.8817841970012523E-15</v>
      </c>
      <c r="AH499" s="4">
        <f>'Canadian Irrigation Deficit Cal'!AH530</f>
        <v>0</v>
      </c>
      <c r="AI499" s="4">
        <f>'Canadian Irrigation Deficit Cal'!AI530</f>
        <v>2.886579864025407E-15</v>
      </c>
      <c r="AJ499" s="4">
        <f>'Canadian Irrigation Deficit Cal'!AJ530</f>
        <v>2.7177529570066028E-4</v>
      </c>
      <c r="AK499" s="4">
        <f>'Canadian Irrigation Deficit Cal'!AK530</f>
        <v>-8.1601392309949006E-15</v>
      </c>
      <c r="AL499" s="4">
        <f>'Canadian Irrigation Deficit Cal'!AL530</f>
        <v>-3.9412917374193057E-15</v>
      </c>
      <c r="AM499" s="4">
        <f>'Canadian Irrigation Deficit Cal'!AM530</f>
        <v>-5.5511151231257827E-15</v>
      </c>
      <c r="AN499" s="4">
        <f>'Canadian Irrigation Deficit Cal'!AN530</f>
        <v>-9.9920072216264089E-15</v>
      </c>
      <c r="AO499" s="4">
        <f>'Canadian Irrigation Deficit Cal'!AO530</f>
        <v>-4.3853809472693683E-15</v>
      </c>
      <c r="AP499" s="4">
        <f>'Canadian Irrigation Deficit Cal'!AP530</f>
        <v>2.6090241078691179E-15</v>
      </c>
      <c r="AQ499" s="4">
        <f>'Canadian Irrigation Deficit Cal'!AQ530</f>
        <v>-6.0507154842071031E-15</v>
      </c>
      <c r="AR499" s="4">
        <f>'Canadian Irrigation Deficit Cal'!AR530</f>
        <v>0</v>
      </c>
      <c r="AS499" s="4">
        <f>'Canadian Irrigation Deficit Cal'!AS530</f>
        <v>0</v>
      </c>
      <c r="AT499" s="4">
        <f>'Canadian Irrigation Deficit Cal'!AT530</f>
        <v>0</v>
      </c>
      <c r="AU499" s="4">
        <f>'Canadian Irrigation Deficit Cal'!AU530</f>
        <v>0</v>
      </c>
      <c r="AV499" s="4">
        <f>'Canadian Irrigation Deficit Cal'!AV530</f>
        <v>0</v>
      </c>
      <c r="AW499" s="4">
        <f>'Canadian Irrigation Deficit Cal'!AW530</f>
        <v>0</v>
      </c>
      <c r="AX499" s="4">
        <f>'Canadian Irrigation Deficit Cal'!AX530</f>
        <v>0</v>
      </c>
      <c r="AY499" s="4">
        <f>'Canadian Irrigation Deficit Cal'!AY530</f>
        <v>0</v>
      </c>
      <c r="AZ499" s="4">
        <f>'Canadian Irrigation Deficit Cal'!AZ530</f>
        <v>0</v>
      </c>
      <c r="BA499" s="4">
        <f>'Canadian Irrigation Deficit Cal'!BA530</f>
        <v>0</v>
      </c>
      <c r="BB499" s="4">
        <f>'Canadian Irrigation Deficit Cal'!BB530</f>
        <v>0</v>
      </c>
      <c r="BC499" s="4">
        <f>'Canadian Irrigation Deficit Cal'!BC530</f>
        <v>0</v>
      </c>
    </row>
    <row r="500" spans="1:55" x14ac:dyDescent="0.2">
      <c r="A500" t="s">
        <v>5</v>
      </c>
      <c r="B500">
        <v>916</v>
      </c>
      <c r="C500">
        <v>2006</v>
      </c>
      <c r="D500" s="4">
        <f>'Canadian Irrigation Deficit Cal'!D531</f>
        <v>0</v>
      </c>
      <c r="E500" s="4">
        <f>'Canadian Irrigation Deficit Cal'!E531</f>
        <v>0</v>
      </c>
      <c r="F500" s="4">
        <f>'Canadian Irrigation Deficit Cal'!F531</f>
        <v>0</v>
      </c>
      <c r="G500" s="4">
        <f>'Canadian Irrigation Deficit Cal'!G531</f>
        <v>0</v>
      </c>
      <c r="H500" s="4">
        <f>'Canadian Irrigation Deficit Cal'!H531</f>
        <v>0</v>
      </c>
      <c r="I500" s="4">
        <f>'Canadian Irrigation Deficit Cal'!I531</f>
        <v>0</v>
      </c>
      <c r="J500" s="4">
        <f>'Canadian Irrigation Deficit Cal'!J531</f>
        <v>0</v>
      </c>
      <c r="K500" s="4">
        <f>'Canadian Irrigation Deficit Cal'!K531</f>
        <v>0</v>
      </c>
      <c r="L500" s="4">
        <f>'Canadian Irrigation Deficit Cal'!L531</f>
        <v>0</v>
      </c>
      <c r="M500" s="4">
        <f>'Canadian Irrigation Deficit Cal'!M531</f>
        <v>0</v>
      </c>
      <c r="N500" s="4">
        <f>'Canadian Irrigation Deficit Cal'!N531</f>
        <v>0</v>
      </c>
      <c r="O500" s="4">
        <f>'Canadian Irrigation Deficit Cal'!O531</f>
        <v>0</v>
      </c>
      <c r="P500" s="4">
        <f>'Canadian Irrigation Deficit Cal'!P531</f>
        <v>0</v>
      </c>
      <c r="Q500" s="4">
        <f>'Canadian Irrigation Deficit Cal'!Q531</f>
        <v>0</v>
      </c>
      <c r="R500" s="4">
        <f>'Canadian Irrigation Deficit Cal'!R531</f>
        <v>0</v>
      </c>
      <c r="S500" s="4">
        <f>'Canadian Irrigation Deficit Cal'!S531</f>
        <v>0</v>
      </c>
      <c r="T500" s="4">
        <f>'Canadian Irrigation Deficit Cal'!T531</f>
        <v>0</v>
      </c>
      <c r="U500" s="4">
        <f>'Canadian Irrigation Deficit Cal'!U531</f>
        <v>3.6455213847652601E-15</v>
      </c>
      <c r="V500" s="4">
        <f>'Canadian Irrigation Deficit Cal'!V531</f>
        <v>7.9103390504542404E-16</v>
      </c>
      <c r="W500" s="4">
        <f>'Canadian Irrigation Deficit Cal'!W531</f>
        <v>-4.0939474033052647E-15</v>
      </c>
      <c r="X500" s="4">
        <f>'Canadian Irrigation Deficit Cal'!X531</f>
        <v>3.5527136788005009E-15</v>
      </c>
      <c r="Y500" s="4">
        <f>'Canadian Irrigation Deficit Cal'!Y531</f>
        <v>-3.6637359812630166E-15</v>
      </c>
      <c r="Z500" s="4">
        <f>'Canadian Irrigation Deficit Cal'!Z531</f>
        <v>7.5495165674510645E-15</v>
      </c>
      <c r="AA500" s="4">
        <f>'Canadian Irrigation Deficit Cal'!AA531</f>
        <v>1.0602629885170245E-14</v>
      </c>
      <c r="AB500" s="4">
        <f>'Canadian Irrigation Deficit Cal'!AB531</f>
        <v>-3.9412917374193057E-15</v>
      </c>
      <c r="AC500" s="4">
        <f>'Canadian Irrigation Deficit Cal'!AC531</f>
        <v>-2.0261570199409107E-15</v>
      </c>
      <c r="AD500" s="4">
        <f>'Canadian Irrigation Deficit Cal'!AD531</f>
        <v>3.1086244689504383E-15</v>
      </c>
      <c r="AE500" s="4">
        <f>'Canadian Irrigation Deficit Cal'!AE531</f>
        <v>3.5527136788005009E-15</v>
      </c>
      <c r="AF500" s="4">
        <f>'Canadian Irrigation Deficit Cal'!AF531</f>
        <v>2.2204460492503131E-15</v>
      </c>
      <c r="AG500" s="4">
        <f>'Canadian Irrigation Deficit Cal'!AG531</f>
        <v>3.6243386271150868E-4</v>
      </c>
      <c r="AH500" s="4">
        <f>'Canadian Irrigation Deficit Cal'!AH531</f>
        <v>1.4574522900989706E-5</v>
      </c>
      <c r="AI500" s="4">
        <f>'Canadian Irrigation Deficit Cal'!AI531</f>
        <v>2.5597569313640101E-4</v>
      </c>
      <c r="AJ500" s="4">
        <f>'Canadian Irrigation Deficit Cal'!AJ531</f>
        <v>-1.1546319456101628E-14</v>
      </c>
      <c r="AK500" s="4">
        <f>'Canadian Irrigation Deficit Cal'!AK531</f>
        <v>-4.5519144009631418E-15</v>
      </c>
      <c r="AL500" s="4">
        <f>'Canadian Irrigation Deficit Cal'!AL531</f>
        <v>6.8278716014447127E-15</v>
      </c>
      <c r="AM500" s="4">
        <f>'Canadian Irrigation Deficit Cal'!AM531</f>
        <v>-3.5527136788005009E-15</v>
      </c>
      <c r="AN500" s="4">
        <f>'Canadian Irrigation Deficit Cal'!AN531</f>
        <v>0.35467223836615602</v>
      </c>
      <c r="AO500" s="4">
        <f>'Canadian Irrigation Deficit Cal'!AO531</f>
        <v>8.1634256486062817E-4</v>
      </c>
      <c r="AP500" s="4">
        <f>'Canadian Irrigation Deficit Cal'!AP531</f>
        <v>1.9204455191013103E-4</v>
      </c>
      <c r="AQ500" s="4">
        <f>'Canadian Irrigation Deficit Cal'!AQ531</f>
        <v>-1.0547118733938987E-15</v>
      </c>
      <c r="AR500" s="4">
        <f>'Canadian Irrigation Deficit Cal'!AR531</f>
        <v>0</v>
      </c>
      <c r="AS500" s="4">
        <f>'Canadian Irrigation Deficit Cal'!AS531</f>
        <v>0</v>
      </c>
      <c r="AT500" s="4">
        <f>'Canadian Irrigation Deficit Cal'!AT531</f>
        <v>0</v>
      </c>
      <c r="AU500" s="4">
        <f>'Canadian Irrigation Deficit Cal'!AU531</f>
        <v>0</v>
      </c>
      <c r="AV500" s="4">
        <f>'Canadian Irrigation Deficit Cal'!AV531</f>
        <v>0</v>
      </c>
      <c r="AW500" s="4">
        <f>'Canadian Irrigation Deficit Cal'!AW531</f>
        <v>0</v>
      </c>
      <c r="AX500" s="4">
        <f>'Canadian Irrigation Deficit Cal'!AX531</f>
        <v>0</v>
      </c>
      <c r="AY500" s="4">
        <f>'Canadian Irrigation Deficit Cal'!AY531</f>
        <v>0</v>
      </c>
      <c r="AZ500" s="4">
        <f>'Canadian Irrigation Deficit Cal'!AZ531</f>
        <v>0</v>
      </c>
      <c r="BA500" s="4">
        <f>'Canadian Irrigation Deficit Cal'!BA531</f>
        <v>0</v>
      </c>
      <c r="BB500" s="4">
        <f>'Canadian Irrigation Deficit Cal'!BB531</f>
        <v>0</v>
      </c>
      <c r="BC500" s="4">
        <f>'Canadian Irrigation Deficit Cal'!BC531</f>
        <v>0</v>
      </c>
    </row>
    <row r="501" spans="1:55" x14ac:dyDescent="0.2">
      <c r="A501" t="s">
        <v>5</v>
      </c>
      <c r="B501">
        <v>916</v>
      </c>
      <c r="C501">
        <v>2007</v>
      </c>
      <c r="D501" s="4">
        <f>'Canadian Irrigation Deficit Cal'!D532</f>
        <v>0</v>
      </c>
      <c r="E501" s="4">
        <f>'Canadian Irrigation Deficit Cal'!E532</f>
        <v>0</v>
      </c>
      <c r="F501" s="4">
        <f>'Canadian Irrigation Deficit Cal'!F532</f>
        <v>0</v>
      </c>
      <c r="G501" s="4">
        <f>'Canadian Irrigation Deficit Cal'!G532</f>
        <v>0</v>
      </c>
      <c r="H501" s="4">
        <f>'Canadian Irrigation Deficit Cal'!H532</f>
        <v>0</v>
      </c>
      <c r="I501" s="4">
        <f>'Canadian Irrigation Deficit Cal'!I532</f>
        <v>0</v>
      </c>
      <c r="J501" s="4">
        <f>'Canadian Irrigation Deficit Cal'!J532</f>
        <v>0</v>
      </c>
      <c r="K501" s="4">
        <f>'Canadian Irrigation Deficit Cal'!K532</f>
        <v>0</v>
      </c>
      <c r="L501" s="4">
        <f>'Canadian Irrigation Deficit Cal'!L532</f>
        <v>0</v>
      </c>
      <c r="M501" s="4">
        <f>'Canadian Irrigation Deficit Cal'!M532</f>
        <v>0</v>
      </c>
      <c r="N501" s="4">
        <f>'Canadian Irrigation Deficit Cal'!N532</f>
        <v>0</v>
      </c>
      <c r="O501" s="4">
        <f>'Canadian Irrigation Deficit Cal'!O532</f>
        <v>0</v>
      </c>
      <c r="P501" s="4">
        <f>'Canadian Irrigation Deficit Cal'!P532</f>
        <v>0</v>
      </c>
      <c r="Q501" s="4">
        <f>'Canadian Irrigation Deficit Cal'!Q532</f>
        <v>0</v>
      </c>
      <c r="R501" s="4">
        <f>'Canadian Irrigation Deficit Cal'!R532</f>
        <v>0</v>
      </c>
      <c r="S501" s="4">
        <f>'Canadian Irrigation Deficit Cal'!S532</f>
        <v>0</v>
      </c>
      <c r="T501" s="4">
        <f>'Canadian Irrigation Deficit Cal'!T532</f>
        <v>0</v>
      </c>
      <c r="U501" s="4">
        <f>'Canadian Irrigation Deficit Cal'!U532</f>
        <v>1.1762292528860741E-14</v>
      </c>
      <c r="V501" s="4">
        <f>'Canadian Irrigation Deficit Cal'!V532</f>
        <v>1.1762292528860741E-14</v>
      </c>
      <c r="W501" s="4">
        <f>'Canadian Irrigation Deficit Cal'!W532</f>
        <v>1.1762292528860741E-14</v>
      </c>
      <c r="X501" s="4">
        <f>'Canadian Irrigation Deficit Cal'!X532</f>
        <v>1.0328543575965909E-14</v>
      </c>
      <c r="Y501" s="4">
        <f>'Canadian Irrigation Deficit Cal'!Y532</f>
        <v>1.3183898417423734E-14</v>
      </c>
      <c r="Z501" s="4">
        <f>'Canadian Irrigation Deficit Cal'!Z532</f>
        <v>1.1990408665951691E-14</v>
      </c>
      <c r="AA501" s="4">
        <f>'Canadian Irrigation Deficit Cal'!AA532</f>
        <v>3.0531133177191805E-15</v>
      </c>
      <c r="AB501" s="4">
        <f>'Canadian Irrigation Deficit Cal'!AB532</f>
        <v>-1.1657341758564144E-14</v>
      </c>
      <c r="AC501" s="4">
        <f>'Canadian Irrigation Deficit Cal'!AC532</f>
        <v>2.1649348980190553E-15</v>
      </c>
      <c r="AD501" s="4">
        <f>'Canadian Irrigation Deficit Cal'!AD532</f>
        <v>-3.7747582837255322E-15</v>
      </c>
      <c r="AE501" s="4">
        <f>'Canadian Irrigation Deficit Cal'!AE532</f>
        <v>4.4408920985006262E-15</v>
      </c>
      <c r="AF501" s="4">
        <f>'Canadian Irrigation Deficit Cal'!AF532</f>
        <v>4.9105367812196654E-4</v>
      </c>
      <c r="AG501" s="4">
        <f>'Canadian Irrigation Deficit Cal'!AG532</f>
        <v>3.700513548245965E-4</v>
      </c>
      <c r="AH501" s="4">
        <f>'Canadian Irrigation Deficit Cal'!AH532</f>
        <v>-4.8849813083506888E-15</v>
      </c>
      <c r="AI501" s="4">
        <f>'Canadian Irrigation Deficit Cal'!AI532</f>
        <v>0.62906349206363243</v>
      </c>
      <c r="AJ501" s="4">
        <f>'Canadian Irrigation Deficit Cal'!AJ532</f>
        <v>0.92000000000012516</v>
      </c>
      <c r="AK501" s="4">
        <f>'Canadian Irrigation Deficit Cal'!AK532</f>
        <v>0.47724254473123595</v>
      </c>
      <c r="AL501" s="4">
        <f>'Canadian Irrigation Deficit Cal'!AL532</f>
        <v>0.36483770919411107</v>
      </c>
      <c r="AM501" s="4">
        <f>'Canadian Irrigation Deficit Cal'!AM532</f>
        <v>9.9999999998123812E-4</v>
      </c>
      <c r="AN501" s="4">
        <f>'Canadian Irrigation Deficit Cal'!AN532</f>
        <v>9.9999999999900169E-4</v>
      </c>
      <c r="AO501" s="4">
        <f>'Canadian Irrigation Deficit Cal'!AO532</f>
        <v>1.2999999999988576E-2</v>
      </c>
      <c r="AP501" s="4">
        <f>'Canadian Irrigation Deficit Cal'!AP532</f>
        <v>1.9340758218996557E-2</v>
      </c>
      <c r="AQ501" s="4">
        <f>'Canadian Irrigation Deficit Cal'!AQ532</f>
        <v>5.7228045425313234E-3</v>
      </c>
      <c r="AR501" s="4">
        <f>'Canadian Irrigation Deficit Cal'!AR532</f>
        <v>0</v>
      </c>
      <c r="AS501" s="4">
        <f>'Canadian Irrigation Deficit Cal'!AS532</f>
        <v>0</v>
      </c>
      <c r="AT501" s="4">
        <f>'Canadian Irrigation Deficit Cal'!AT532</f>
        <v>0</v>
      </c>
      <c r="AU501" s="4">
        <f>'Canadian Irrigation Deficit Cal'!AU532</f>
        <v>0</v>
      </c>
      <c r="AV501" s="4">
        <f>'Canadian Irrigation Deficit Cal'!AV532</f>
        <v>0</v>
      </c>
      <c r="AW501" s="4">
        <f>'Canadian Irrigation Deficit Cal'!AW532</f>
        <v>0</v>
      </c>
      <c r="AX501" s="4">
        <f>'Canadian Irrigation Deficit Cal'!AX532</f>
        <v>0</v>
      </c>
      <c r="AY501" s="4">
        <f>'Canadian Irrigation Deficit Cal'!AY532</f>
        <v>0</v>
      </c>
      <c r="AZ501" s="4">
        <f>'Canadian Irrigation Deficit Cal'!AZ532</f>
        <v>0</v>
      </c>
      <c r="BA501" s="4">
        <f>'Canadian Irrigation Deficit Cal'!BA532</f>
        <v>0</v>
      </c>
      <c r="BB501" s="4">
        <f>'Canadian Irrigation Deficit Cal'!BB532</f>
        <v>0</v>
      </c>
      <c r="BC501" s="4">
        <f>'Canadian Irrigation Deficit Cal'!BC532</f>
        <v>0</v>
      </c>
    </row>
    <row r="502" spans="1:55" x14ac:dyDescent="0.2">
      <c r="A502" t="s">
        <v>5</v>
      </c>
      <c r="B502">
        <v>916</v>
      </c>
      <c r="C502">
        <v>2008</v>
      </c>
      <c r="D502" s="4">
        <f>'Canadian Irrigation Deficit Cal'!D533</f>
        <v>0</v>
      </c>
      <c r="E502" s="4">
        <f>'Canadian Irrigation Deficit Cal'!E533</f>
        <v>0</v>
      </c>
      <c r="F502" s="4">
        <f>'Canadian Irrigation Deficit Cal'!F533</f>
        <v>0</v>
      </c>
      <c r="G502" s="4">
        <f>'Canadian Irrigation Deficit Cal'!G533</f>
        <v>0</v>
      </c>
      <c r="H502" s="4">
        <f>'Canadian Irrigation Deficit Cal'!H533</f>
        <v>0</v>
      </c>
      <c r="I502" s="4">
        <f>'Canadian Irrigation Deficit Cal'!I533</f>
        <v>0</v>
      </c>
      <c r="J502" s="4">
        <f>'Canadian Irrigation Deficit Cal'!J533</f>
        <v>0</v>
      </c>
      <c r="K502" s="4">
        <f>'Canadian Irrigation Deficit Cal'!K533</f>
        <v>0</v>
      </c>
      <c r="L502" s="4">
        <f>'Canadian Irrigation Deficit Cal'!L533</f>
        <v>0</v>
      </c>
      <c r="M502" s="4">
        <f>'Canadian Irrigation Deficit Cal'!M533</f>
        <v>0</v>
      </c>
      <c r="N502" s="4">
        <f>'Canadian Irrigation Deficit Cal'!N533</f>
        <v>0</v>
      </c>
      <c r="O502" s="4">
        <f>'Canadian Irrigation Deficit Cal'!O533</f>
        <v>0</v>
      </c>
      <c r="P502" s="4">
        <f>'Canadian Irrigation Deficit Cal'!P533</f>
        <v>0</v>
      </c>
      <c r="Q502" s="4">
        <f>'Canadian Irrigation Deficit Cal'!Q533</f>
        <v>0</v>
      </c>
      <c r="R502" s="4">
        <f>'Canadian Irrigation Deficit Cal'!R533</f>
        <v>0</v>
      </c>
      <c r="S502" s="4">
        <f>'Canadian Irrigation Deficit Cal'!S533</f>
        <v>0</v>
      </c>
      <c r="T502" s="4">
        <f>'Canadian Irrigation Deficit Cal'!T533</f>
        <v>0</v>
      </c>
      <c r="U502" s="4">
        <f>'Canadian Irrigation Deficit Cal'!U533</f>
        <v>1.1762292528860741E-14</v>
      </c>
      <c r="V502" s="4">
        <f>'Canadian Irrigation Deficit Cal'!V533</f>
        <v>5.8564264548977008E-15</v>
      </c>
      <c r="W502" s="4">
        <f>'Canadian Irrigation Deficit Cal'!W533</f>
        <v>0</v>
      </c>
      <c r="X502" s="4">
        <f>'Canadian Irrigation Deficit Cal'!X533</f>
        <v>-4.0523140398818214E-15</v>
      </c>
      <c r="Y502" s="4">
        <f>'Canadian Irrigation Deficit Cal'!Y533</f>
        <v>-1.1629586182948515E-14</v>
      </c>
      <c r="Z502" s="4">
        <f>'Canadian Irrigation Deficit Cal'!Z533</f>
        <v>-1.3600232051658168E-15</v>
      </c>
      <c r="AA502" s="4">
        <f>'Canadian Irrigation Deficit Cal'!AA533</f>
        <v>1.1762292528860741E-14</v>
      </c>
      <c r="AB502" s="4">
        <f>'Canadian Irrigation Deficit Cal'!AB533</f>
        <v>3.0600522116230877E-15</v>
      </c>
      <c r="AC502" s="4">
        <f>'Canadian Irrigation Deficit Cal'!AC533</f>
        <v>8.992806499463768E-15</v>
      </c>
      <c r="AD502" s="4">
        <f>'Canadian Irrigation Deficit Cal'!AD533</f>
        <v>1.2656542480726785E-14</v>
      </c>
      <c r="AE502" s="4">
        <f>'Canadian Irrigation Deficit Cal'!AE533</f>
        <v>-9.7699626167013776E-15</v>
      </c>
      <c r="AF502" s="4">
        <f>'Canadian Irrigation Deficit Cal'!AF533</f>
        <v>-6.6613381477509392E-15</v>
      </c>
      <c r="AG502" s="4">
        <f>'Canadian Irrigation Deficit Cal'!AG533</f>
        <v>-8.659739592076221E-15</v>
      </c>
      <c r="AH502" s="4">
        <f>'Canadian Irrigation Deficit Cal'!AH533</f>
        <v>5.6621374255882984E-15</v>
      </c>
      <c r="AI502" s="4">
        <f>'Canadian Irrigation Deficit Cal'!AI533</f>
        <v>2.4424906541753444E-15</v>
      </c>
      <c r="AJ502" s="4">
        <f>'Canadian Irrigation Deficit Cal'!AJ533</f>
        <v>3.5555343374615855E-4</v>
      </c>
      <c r="AK502" s="4">
        <f>'Canadian Irrigation Deficit Cal'!AK533</f>
        <v>8.8188830386304318E-5</v>
      </c>
      <c r="AL502" s="4">
        <f>'Canadian Irrigation Deficit Cal'!AL533</f>
        <v>-4.7739590058881731E-15</v>
      </c>
      <c r="AM502" s="4">
        <f>'Canadian Irrigation Deficit Cal'!AM533</f>
        <v>-1.1213252548714081E-14</v>
      </c>
      <c r="AN502" s="4">
        <f>'Canadian Irrigation Deficit Cal'!AN533</f>
        <v>-3.0531133177191805E-15</v>
      </c>
      <c r="AO502" s="4">
        <f>'Canadian Irrigation Deficit Cal'!AO533</f>
        <v>0</v>
      </c>
      <c r="AP502" s="4">
        <f>'Canadian Irrigation Deficit Cal'!AP533</f>
        <v>-3.039235529911366E-15</v>
      </c>
      <c r="AQ502" s="4">
        <f>'Canadian Irrigation Deficit Cal'!AQ533</f>
        <v>-6.8764438587720633E-15</v>
      </c>
      <c r="AR502" s="4">
        <f>'Canadian Irrigation Deficit Cal'!AR533</f>
        <v>0</v>
      </c>
      <c r="AS502" s="4">
        <f>'Canadian Irrigation Deficit Cal'!AS533</f>
        <v>0</v>
      </c>
      <c r="AT502" s="4">
        <f>'Canadian Irrigation Deficit Cal'!AT533</f>
        <v>0</v>
      </c>
      <c r="AU502" s="4">
        <f>'Canadian Irrigation Deficit Cal'!AU533</f>
        <v>0</v>
      </c>
      <c r="AV502" s="4">
        <f>'Canadian Irrigation Deficit Cal'!AV533</f>
        <v>0</v>
      </c>
      <c r="AW502" s="4">
        <f>'Canadian Irrigation Deficit Cal'!AW533</f>
        <v>0</v>
      </c>
      <c r="AX502" s="4">
        <f>'Canadian Irrigation Deficit Cal'!AX533</f>
        <v>0</v>
      </c>
      <c r="AY502" s="4">
        <f>'Canadian Irrigation Deficit Cal'!AY533</f>
        <v>0</v>
      </c>
      <c r="AZ502" s="4">
        <f>'Canadian Irrigation Deficit Cal'!AZ533</f>
        <v>0</v>
      </c>
      <c r="BA502" s="4">
        <f>'Canadian Irrigation Deficit Cal'!BA533</f>
        <v>0</v>
      </c>
      <c r="BB502" s="4">
        <f>'Canadian Irrigation Deficit Cal'!BB533</f>
        <v>0</v>
      </c>
      <c r="BC502" s="4">
        <f>'Canadian Irrigation Deficit Cal'!BC533</f>
        <v>0</v>
      </c>
    </row>
    <row r="503" spans="1:55" x14ac:dyDescent="0.2">
      <c r="A503" t="s">
        <v>5</v>
      </c>
      <c r="B503">
        <v>916</v>
      </c>
      <c r="C503">
        <v>2009</v>
      </c>
      <c r="D503" s="4">
        <f>'Canadian Irrigation Deficit Cal'!D534</f>
        <v>0</v>
      </c>
      <c r="E503" s="4">
        <f>'Canadian Irrigation Deficit Cal'!E534</f>
        <v>0</v>
      </c>
      <c r="F503" s="4">
        <f>'Canadian Irrigation Deficit Cal'!F534</f>
        <v>0</v>
      </c>
      <c r="G503" s="4">
        <f>'Canadian Irrigation Deficit Cal'!G534</f>
        <v>0</v>
      </c>
      <c r="H503" s="4">
        <f>'Canadian Irrigation Deficit Cal'!H534</f>
        <v>0</v>
      </c>
      <c r="I503" s="4">
        <f>'Canadian Irrigation Deficit Cal'!I534</f>
        <v>0</v>
      </c>
      <c r="J503" s="4">
        <f>'Canadian Irrigation Deficit Cal'!J534</f>
        <v>0</v>
      </c>
      <c r="K503" s="4">
        <f>'Canadian Irrigation Deficit Cal'!K534</f>
        <v>0</v>
      </c>
      <c r="L503" s="4">
        <f>'Canadian Irrigation Deficit Cal'!L534</f>
        <v>0</v>
      </c>
      <c r="M503" s="4">
        <f>'Canadian Irrigation Deficit Cal'!M534</f>
        <v>0</v>
      </c>
      <c r="N503" s="4">
        <f>'Canadian Irrigation Deficit Cal'!N534</f>
        <v>0</v>
      </c>
      <c r="O503" s="4">
        <f>'Canadian Irrigation Deficit Cal'!O534</f>
        <v>0</v>
      </c>
      <c r="P503" s="4">
        <f>'Canadian Irrigation Deficit Cal'!P534</f>
        <v>0</v>
      </c>
      <c r="Q503" s="4">
        <f>'Canadian Irrigation Deficit Cal'!Q534</f>
        <v>0</v>
      </c>
      <c r="R503" s="4">
        <f>'Canadian Irrigation Deficit Cal'!R534</f>
        <v>0</v>
      </c>
      <c r="S503" s="4">
        <f>'Canadian Irrigation Deficit Cal'!S534</f>
        <v>0</v>
      </c>
      <c r="T503" s="4">
        <f>'Canadian Irrigation Deficit Cal'!T534</f>
        <v>0</v>
      </c>
      <c r="U503" s="4">
        <f>'Canadian Irrigation Deficit Cal'!U534</f>
        <v>1.1762292528860741E-14</v>
      </c>
      <c r="V503" s="4">
        <f>'Canadian Irrigation Deficit Cal'!V534</f>
        <v>1.1762292528860741E-14</v>
      </c>
      <c r="W503" s="4">
        <f>'Canadian Irrigation Deficit Cal'!W534</f>
        <v>1.1762292528860741E-14</v>
      </c>
      <c r="X503" s="4">
        <f>'Canadian Irrigation Deficit Cal'!X534</f>
        <v>5.1417203827952562E-15</v>
      </c>
      <c r="Y503" s="4">
        <f>'Canadian Irrigation Deficit Cal'!Y534</f>
        <v>9.936496070395151E-15</v>
      </c>
      <c r="Z503" s="4">
        <f>'Canadian Irrigation Deficit Cal'!Z534</f>
        <v>-1.2656542480726785E-14</v>
      </c>
      <c r="AA503" s="4">
        <f>'Canadian Irrigation Deficit Cal'!AA534</f>
        <v>-3.7192471324942744E-15</v>
      </c>
      <c r="AB503" s="4">
        <f>'Canadian Irrigation Deficit Cal'!AB534</f>
        <v>0</v>
      </c>
      <c r="AC503" s="4">
        <f>'Canadian Irrigation Deficit Cal'!AC534</f>
        <v>8.2156503822261584E-15</v>
      </c>
      <c r="AD503" s="4">
        <f>'Canadian Irrigation Deficit Cal'!AD534</f>
        <v>0</v>
      </c>
      <c r="AE503" s="4">
        <f>'Canadian Irrigation Deficit Cal'!AE534</f>
        <v>2.0377521910264207E-4</v>
      </c>
      <c r="AF503" s="4">
        <f>'Canadian Irrigation Deficit Cal'!AF534</f>
        <v>1.2766961922816566E-5</v>
      </c>
      <c r="AG503" s="4">
        <f>'Canadian Irrigation Deficit Cal'!AG534</f>
        <v>4.7164941806432381E-4</v>
      </c>
      <c r="AH503" s="4">
        <f>'Canadian Irrigation Deficit Cal'!AH534</f>
        <v>-4.2188474935755949E-15</v>
      </c>
      <c r="AI503" s="4">
        <f>'Canadian Irrigation Deficit Cal'!AI534</f>
        <v>4.496403249731884E-15</v>
      </c>
      <c r="AJ503" s="4">
        <f>'Canadian Irrigation Deficit Cal'!AJ534</f>
        <v>1.5799723741594107E-4</v>
      </c>
      <c r="AK503" s="4">
        <f>'Canadian Irrigation Deficit Cal'!AK534</f>
        <v>-7.7715611723760958E-16</v>
      </c>
      <c r="AL503" s="4">
        <f>'Canadian Irrigation Deficit Cal'!AL534</f>
        <v>1.8375991253549717E-4</v>
      </c>
      <c r="AM503" s="4">
        <f>'Canadian Irrigation Deficit Cal'!AM534</f>
        <v>-4.3298697960381105E-15</v>
      </c>
      <c r="AN503" s="4">
        <f>'Canadian Irrigation Deficit Cal'!AN534</f>
        <v>0.5594521631305982</v>
      </c>
      <c r="AO503" s="4">
        <f>'Canadian Irrigation Deficit Cal'!AO534</f>
        <v>1.6999999999991244E-2</v>
      </c>
      <c r="AP503" s="4">
        <f>'Canadian Irrigation Deficit Cal'!AP534</f>
        <v>2.7000000000002022E-2</v>
      </c>
      <c r="AQ503" s="4">
        <f>'Canadian Irrigation Deficit Cal'!AQ534</f>
        <v>1.4000000000002122E-2</v>
      </c>
      <c r="AR503" s="4">
        <f>'Canadian Irrigation Deficit Cal'!AR534</f>
        <v>0</v>
      </c>
      <c r="AS503" s="4">
        <f>'Canadian Irrigation Deficit Cal'!AS534</f>
        <v>0</v>
      </c>
      <c r="AT503" s="4">
        <f>'Canadian Irrigation Deficit Cal'!AT534</f>
        <v>0</v>
      </c>
      <c r="AU503" s="4">
        <f>'Canadian Irrigation Deficit Cal'!AU534</f>
        <v>0</v>
      </c>
      <c r="AV503" s="4">
        <f>'Canadian Irrigation Deficit Cal'!AV534</f>
        <v>0</v>
      </c>
      <c r="AW503" s="4">
        <f>'Canadian Irrigation Deficit Cal'!AW534</f>
        <v>0</v>
      </c>
      <c r="AX503" s="4">
        <f>'Canadian Irrigation Deficit Cal'!AX534</f>
        <v>0</v>
      </c>
      <c r="AY503" s="4">
        <f>'Canadian Irrigation Deficit Cal'!AY534</f>
        <v>0</v>
      </c>
      <c r="AZ503" s="4">
        <f>'Canadian Irrigation Deficit Cal'!AZ534</f>
        <v>0</v>
      </c>
      <c r="BA503" s="4">
        <f>'Canadian Irrigation Deficit Cal'!BA534</f>
        <v>0</v>
      </c>
      <c r="BB503" s="4">
        <f>'Canadian Irrigation Deficit Cal'!BB534</f>
        <v>0</v>
      </c>
      <c r="BC503" s="4">
        <f>'Canadian Irrigation Deficit Cal'!BC534</f>
        <v>0</v>
      </c>
    </row>
    <row r="504" spans="1:55" x14ac:dyDescent="0.2">
      <c r="A504" t="s">
        <v>5</v>
      </c>
      <c r="B504">
        <v>916</v>
      </c>
      <c r="C504">
        <v>2010</v>
      </c>
      <c r="D504" s="4">
        <f>'Canadian Irrigation Deficit Cal'!D535</f>
        <v>0</v>
      </c>
      <c r="E504" s="4">
        <f>'Canadian Irrigation Deficit Cal'!E535</f>
        <v>0</v>
      </c>
      <c r="F504" s="4">
        <f>'Canadian Irrigation Deficit Cal'!F535</f>
        <v>0</v>
      </c>
      <c r="G504" s="4">
        <f>'Canadian Irrigation Deficit Cal'!G535</f>
        <v>0</v>
      </c>
      <c r="H504" s="4">
        <f>'Canadian Irrigation Deficit Cal'!H535</f>
        <v>0</v>
      </c>
      <c r="I504" s="4">
        <f>'Canadian Irrigation Deficit Cal'!I535</f>
        <v>0</v>
      </c>
      <c r="J504" s="4">
        <f>'Canadian Irrigation Deficit Cal'!J535</f>
        <v>0</v>
      </c>
      <c r="K504" s="4">
        <f>'Canadian Irrigation Deficit Cal'!K535</f>
        <v>0</v>
      </c>
      <c r="L504" s="4">
        <f>'Canadian Irrigation Deficit Cal'!L535</f>
        <v>0</v>
      </c>
      <c r="M504" s="4">
        <f>'Canadian Irrigation Deficit Cal'!M535</f>
        <v>0</v>
      </c>
      <c r="N504" s="4">
        <f>'Canadian Irrigation Deficit Cal'!N535</f>
        <v>0</v>
      </c>
      <c r="O504" s="4">
        <f>'Canadian Irrigation Deficit Cal'!O535</f>
        <v>0</v>
      </c>
      <c r="P504" s="4">
        <f>'Canadian Irrigation Deficit Cal'!P535</f>
        <v>0</v>
      </c>
      <c r="Q504" s="4">
        <f>'Canadian Irrigation Deficit Cal'!Q535</f>
        <v>0</v>
      </c>
      <c r="R504" s="4">
        <f>'Canadian Irrigation Deficit Cal'!R535</f>
        <v>0</v>
      </c>
      <c r="S504" s="4">
        <f>'Canadian Irrigation Deficit Cal'!S535</f>
        <v>0</v>
      </c>
      <c r="T504" s="4">
        <f>'Canadian Irrigation Deficit Cal'!T535</f>
        <v>0</v>
      </c>
      <c r="U504" s="4">
        <f>'Canadian Irrigation Deficit Cal'!U535</f>
        <v>1.1762292528860741E-14</v>
      </c>
      <c r="V504" s="4">
        <f>'Canadian Irrigation Deficit Cal'!V535</f>
        <v>1.1762292528860741E-14</v>
      </c>
      <c r="W504" s="4">
        <f>'Canadian Irrigation Deficit Cal'!W535</f>
        <v>1.1762292528860741E-14</v>
      </c>
      <c r="X504" s="4">
        <f>'Canadian Irrigation Deficit Cal'!X535</f>
        <v>1.1762292528860741E-14</v>
      </c>
      <c r="Y504" s="4">
        <f>'Canadian Irrigation Deficit Cal'!Y535</f>
        <v>1.1762292528860741E-14</v>
      </c>
      <c r="Z504" s="4">
        <f>'Canadian Irrigation Deficit Cal'!Z535</f>
        <v>1.1762292528860741E-14</v>
      </c>
      <c r="AA504" s="4">
        <f>'Canadian Irrigation Deficit Cal'!AA535</f>
        <v>-1.3617579286417936E-15</v>
      </c>
      <c r="AB504" s="4">
        <f>'Canadian Irrigation Deficit Cal'!AB535</f>
        <v>5.6482596377804839E-15</v>
      </c>
      <c r="AC504" s="4">
        <f>'Canadian Irrigation Deficit Cal'!AC535</f>
        <v>1.1762292528860741E-14</v>
      </c>
      <c r="AD504" s="4">
        <f>'Canadian Irrigation Deficit Cal'!AD535</f>
        <v>-2.7478019859472624E-15</v>
      </c>
      <c r="AE504" s="4">
        <f>'Canadian Irrigation Deficit Cal'!AE535</f>
        <v>-7.6605388699135801E-15</v>
      </c>
      <c r="AF504" s="4">
        <f>'Canadian Irrigation Deficit Cal'!AF535</f>
        <v>-1.1379786002407855E-15</v>
      </c>
      <c r="AG504" s="4">
        <f>'Canadian Irrigation Deficit Cal'!AG535</f>
        <v>1.1379786002407855E-15</v>
      </c>
      <c r="AH504" s="4">
        <f>'Canadian Irrigation Deficit Cal'!AH535</f>
        <v>-3.9968028886505635E-15</v>
      </c>
      <c r="AI504" s="4">
        <f>'Canadian Irrigation Deficit Cal'!AI535</f>
        <v>-9.4368957093138306E-15</v>
      </c>
      <c r="AJ504" s="4">
        <f>'Canadian Irrigation Deficit Cal'!AJ535</f>
        <v>-3.9135361618036768E-15</v>
      </c>
      <c r="AK504" s="4">
        <f>'Canadian Irrigation Deficit Cal'!AK535</f>
        <v>5.2458037913538647E-15</v>
      </c>
      <c r="AL504" s="4">
        <f>'Canadian Irrigation Deficit Cal'!AL535</f>
        <v>1.1657341758564144E-14</v>
      </c>
      <c r="AM504" s="4">
        <f>'Canadian Irrigation Deficit Cal'!AM535</f>
        <v>0</v>
      </c>
      <c r="AN504" s="4">
        <f>'Canadian Irrigation Deficit Cal'!AN535</f>
        <v>-8.2156503822261584E-15</v>
      </c>
      <c r="AO504" s="4">
        <f>'Canadian Irrigation Deficit Cal'!AO535</f>
        <v>-2.886579864025407E-15</v>
      </c>
      <c r="AP504" s="4">
        <f>'Canadian Irrigation Deficit Cal'!AP535</f>
        <v>1.2212453270876722E-14</v>
      </c>
      <c r="AQ504" s="4">
        <f>'Canadian Irrigation Deficit Cal'!AQ535</f>
        <v>5.8980598183211441E-15</v>
      </c>
      <c r="AR504" s="4">
        <f>'Canadian Irrigation Deficit Cal'!AR535</f>
        <v>0</v>
      </c>
      <c r="AS504" s="4">
        <f>'Canadian Irrigation Deficit Cal'!AS535</f>
        <v>0</v>
      </c>
      <c r="AT504" s="4">
        <f>'Canadian Irrigation Deficit Cal'!AT535</f>
        <v>0</v>
      </c>
      <c r="AU504" s="4">
        <f>'Canadian Irrigation Deficit Cal'!AU535</f>
        <v>0</v>
      </c>
      <c r="AV504" s="4">
        <f>'Canadian Irrigation Deficit Cal'!AV535</f>
        <v>0</v>
      </c>
      <c r="AW504" s="4">
        <f>'Canadian Irrigation Deficit Cal'!AW535</f>
        <v>0</v>
      </c>
      <c r="AX504" s="4">
        <f>'Canadian Irrigation Deficit Cal'!AX535</f>
        <v>0</v>
      </c>
      <c r="AY504" s="4">
        <f>'Canadian Irrigation Deficit Cal'!AY535</f>
        <v>0</v>
      </c>
      <c r="AZ504" s="4">
        <f>'Canadian Irrigation Deficit Cal'!AZ535</f>
        <v>0</v>
      </c>
      <c r="BA504" s="4">
        <f>'Canadian Irrigation Deficit Cal'!BA535</f>
        <v>0</v>
      </c>
      <c r="BB504" s="4">
        <f>'Canadian Irrigation Deficit Cal'!BB535</f>
        <v>0</v>
      </c>
      <c r="BC504" s="4">
        <f>'Canadian Irrigation Deficit Cal'!BC535</f>
        <v>0</v>
      </c>
    </row>
    <row r="505" spans="1:55" x14ac:dyDescent="0.2">
      <c r="A505" t="s">
        <v>5</v>
      </c>
      <c r="B505">
        <v>916</v>
      </c>
      <c r="C505">
        <v>2011</v>
      </c>
      <c r="D505" s="4">
        <f>'Canadian Irrigation Deficit Cal'!D536</f>
        <v>0</v>
      </c>
      <c r="E505" s="4">
        <f>'Canadian Irrigation Deficit Cal'!E536</f>
        <v>0</v>
      </c>
      <c r="F505" s="4">
        <f>'Canadian Irrigation Deficit Cal'!F536</f>
        <v>0</v>
      </c>
      <c r="G505" s="4">
        <f>'Canadian Irrigation Deficit Cal'!G536</f>
        <v>0</v>
      </c>
      <c r="H505" s="4">
        <f>'Canadian Irrigation Deficit Cal'!H536</f>
        <v>0</v>
      </c>
      <c r="I505" s="4">
        <f>'Canadian Irrigation Deficit Cal'!I536</f>
        <v>0</v>
      </c>
      <c r="J505" s="4">
        <f>'Canadian Irrigation Deficit Cal'!J536</f>
        <v>0</v>
      </c>
      <c r="K505" s="4">
        <f>'Canadian Irrigation Deficit Cal'!K536</f>
        <v>0</v>
      </c>
      <c r="L505" s="4">
        <f>'Canadian Irrigation Deficit Cal'!L536</f>
        <v>0</v>
      </c>
      <c r="M505" s="4">
        <f>'Canadian Irrigation Deficit Cal'!M536</f>
        <v>0</v>
      </c>
      <c r="N505" s="4">
        <f>'Canadian Irrigation Deficit Cal'!N536</f>
        <v>0</v>
      </c>
      <c r="O505" s="4">
        <f>'Canadian Irrigation Deficit Cal'!O536</f>
        <v>0</v>
      </c>
      <c r="P505" s="4">
        <f>'Canadian Irrigation Deficit Cal'!P536</f>
        <v>0</v>
      </c>
      <c r="Q505" s="4">
        <f>'Canadian Irrigation Deficit Cal'!Q536</f>
        <v>0</v>
      </c>
      <c r="R505" s="4">
        <f>'Canadian Irrigation Deficit Cal'!R536</f>
        <v>0</v>
      </c>
      <c r="S505" s="4">
        <f>'Canadian Irrigation Deficit Cal'!S536</f>
        <v>0</v>
      </c>
      <c r="T505" s="4">
        <f>'Canadian Irrigation Deficit Cal'!T536</f>
        <v>0</v>
      </c>
      <c r="U505" s="4">
        <f>'Canadian Irrigation Deficit Cal'!U536</f>
        <v>1.1762292528860741E-14</v>
      </c>
      <c r="V505" s="4">
        <f>'Canadian Irrigation Deficit Cal'!V536</f>
        <v>1.1762292528860741E-14</v>
      </c>
      <c r="W505" s="4">
        <f>'Canadian Irrigation Deficit Cal'!W536</f>
        <v>1.1762292528860741E-14</v>
      </c>
      <c r="X505" s="4">
        <f>'Canadian Irrigation Deficit Cal'!X536</f>
        <v>-8.1462614431870861E-15</v>
      </c>
      <c r="Y505" s="4">
        <f>'Canadian Irrigation Deficit Cal'!Y536</f>
        <v>-1.9428902930940239E-15</v>
      </c>
      <c r="Z505" s="4">
        <f>'Canadian Irrigation Deficit Cal'!Z536</f>
        <v>6.9388939039072284E-17</v>
      </c>
      <c r="AA505" s="4">
        <f>'Canadian Irrigation Deficit Cal'!AA536</f>
        <v>1.1762292528860741E-14</v>
      </c>
      <c r="AB505" s="4">
        <f>'Canadian Irrigation Deficit Cal'!AB536</f>
        <v>1.1762292528860741E-14</v>
      </c>
      <c r="AC505" s="4">
        <f>'Canadian Irrigation Deficit Cal'!AC536</f>
        <v>6.8001160258290838E-16</v>
      </c>
      <c r="AD505" s="4">
        <f>'Canadian Irrigation Deficit Cal'!AD536</f>
        <v>-5.2180482157382357E-15</v>
      </c>
      <c r="AE505" s="4">
        <f>'Canadian Irrigation Deficit Cal'!AE536</f>
        <v>7.3274719625260332E-15</v>
      </c>
      <c r="AF505" s="4">
        <f>'Canadian Irrigation Deficit Cal'!AF536</f>
        <v>0</v>
      </c>
      <c r="AG505" s="4">
        <f>'Canadian Irrigation Deficit Cal'!AG536</f>
        <v>-6.4392935428259079E-15</v>
      </c>
      <c r="AH505" s="4">
        <f>'Canadian Irrigation Deficit Cal'!AH536</f>
        <v>0</v>
      </c>
      <c r="AI505" s="4">
        <f>'Canadian Irrigation Deficit Cal'!AI536</f>
        <v>8.8817841970012523E-15</v>
      </c>
      <c r="AJ505" s="4">
        <f>'Canadian Irrigation Deficit Cal'!AJ536</f>
        <v>7.5495165674510645E-15</v>
      </c>
      <c r="AK505" s="4">
        <f>'Canadian Irrigation Deficit Cal'!AK536</f>
        <v>1.5543122344752192E-15</v>
      </c>
      <c r="AL505" s="4">
        <f>'Canadian Irrigation Deficit Cal'!AL536</f>
        <v>-7.3274719625260332E-15</v>
      </c>
      <c r="AM505" s="4">
        <f>'Canadian Irrigation Deficit Cal'!AM536</f>
        <v>4.2828741837508399E-4</v>
      </c>
      <c r="AN505" s="4">
        <f>'Canadian Irrigation Deficit Cal'!AN536</f>
        <v>-4.2188474935755949E-15</v>
      </c>
      <c r="AO505" s="4">
        <f>'Canadian Irrigation Deficit Cal'!AO536</f>
        <v>-1.0103029524088925E-14</v>
      </c>
      <c r="AP505" s="4">
        <f>'Canadian Irrigation Deficit Cal'!AP536</f>
        <v>1.1914719752170733E-4</v>
      </c>
      <c r="AQ505" s="4">
        <f>'Canadian Irrigation Deficit Cal'!AQ536</f>
        <v>2.886579864025407E-15</v>
      </c>
      <c r="AR505" s="4">
        <f>'Canadian Irrigation Deficit Cal'!AR536</f>
        <v>0</v>
      </c>
      <c r="AS505" s="4">
        <f>'Canadian Irrigation Deficit Cal'!AS536</f>
        <v>0</v>
      </c>
      <c r="AT505" s="4">
        <f>'Canadian Irrigation Deficit Cal'!AT536</f>
        <v>0</v>
      </c>
      <c r="AU505" s="4">
        <f>'Canadian Irrigation Deficit Cal'!AU536</f>
        <v>0</v>
      </c>
      <c r="AV505" s="4">
        <f>'Canadian Irrigation Deficit Cal'!AV536</f>
        <v>0</v>
      </c>
      <c r="AW505" s="4">
        <f>'Canadian Irrigation Deficit Cal'!AW536</f>
        <v>0</v>
      </c>
      <c r="AX505" s="4">
        <f>'Canadian Irrigation Deficit Cal'!AX536</f>
        <v>0</v>
      </c>
      <c r="AY505" s="4">
        <f>'Canadian Irrigation Deficit Cal'!AY536</f>
        <v>0</v>
      </c>
      <c r="AZ505" s="4">
        <f>'Canadian Irrigation Deficit Cal'!AZ536</f>
        <v>0</v>
      </c>
      <c r="BA505" s="4">
        <f>'Canadian Irrigation Deficit Cal'!BA536</f>
        <v>0</v>
      </c>
      <c r="BB505" s="4">
        <f>'Canadian Irrigation Deficit Cal'!BB536</f>
        <v>0</v>
      </c>
      <c r="BC505" s="4">
        <f>'Canadian Irrigation Deficit Cal'!BC536</f>
        <v>0</v>
      </c>
    </row>
    <row r="506" spans="1:55" x14ac:dyDescent="0.2">
      <c r="A506" t="s">
        <v>5</v>
      </c>
      <c r="B506">
        <v>916</v>
      </c>
      <c r="C506">
        <v>2012</v>
      </c>
      <c r="D506" s="4">
        <f>'Canadian Irrigation Deficit Cal'!D537</f>
        <v>0</v>
      </c>
      <c r="E506" s="4">
        <f>'Canadian Irrigation Deficit Cal'!E537</f>
        <v>0</v>
      </c>
      <c r="F506" s="4">
        <f>'Canadian Irrigation Deficit Cal'!F537</f>
        <v>0</v>
      </c>
      <c r="G506" s="4">
        <f>'Canadian Irrigation Deficit Cal'!G537</f>
        <v>0</v>
      </c>
      <c r="H506" s="4">
        <f>'Canadian Irrigation Deficit Cal'!H537</f>
        <v>0</v>
      </c>
      <c r="I506" s="4">
        <f>'Canadian Irrigation Deficit Cal'!I537</f>
        <v>0</v>
      </c>
      <c r="J506" s="4">
        <f>'Canadian Irrigation Deficit Cal'!J537</f>
        <v>0</v>
      </c>
      <c r="K506" s="4">
        <f>'Canadian Irrigation Deficit Cal'!K537</f>
        <v>0</v>
      </c>
      <c r="L506" s="4">
        <f>'Canadian Irrigation Deficit Cal'!L537</f>
        <v>0</v>
      </c>
      <c r="M506" s="4">
        <f>'Canadian Irrigation Deficit Cal'!M537</f>
        <v>0</v>
      </c>
      <c r="N506" s="4">
        <f>'Canadian Irrigation Deficit Cal'!N537</f>
        <v>0</v>
      </c>
      <c r="O506" s="4">
        <f>'Canadian Irrigation Deficit Cal'!O537</f>
        <v>0</v>
      </c>
      <c r="P506" s="4">
        <f>'Canadian Irrigation Deficit Cal'!P537</f>
        <v>0</v>
      </c>
      <c r="Q506" s="4">
        <f>'Canadian Irrigation Deficit Cal'!Q537</f>
        <v>0</v>
      </c>
      <c r="R506" s="4">
        <f>'Canadian Irrigation Deficit Cal'!R537</f>
        <v>0</v>
      </c>
      <c r="S506" s="4">
        <f>'Canadian Irrigation Deficit Cal'!S537</f>
        <v>0</v>
      </c>
      <c r="T506" s="4">
        <f>'Canadian Irrigation Deficit Cal'!T537</f>
        <v>0</v>
      </c>
      <c r="U506" s="4">
        <f>'Canadian Irrigation Deficit Cal'!U537</f>
        <v>1.1762292528860741E-14</v>
      </c>
      <c r="V506" s="4">
        <f>'Canadian Irrigation Deficit Cal'!V537</f>
        <v>1.1762292528860741E-14</v>
      </c>
      <c r="W506" s="4">
        <f>'Canadian Irrigation Deficit Cal'!W537</f>
        <v>1.1762292528860741E-14</v>
      </c>
      <c r="X506" s="4">
        <f>'Canadian Irrigation Deficit Cal'!X537</f>
        <v>9.8809849191638932E-15</v>
      </c>
      <c r="Y506" s="4">
        <f>'Canadian Irrigation Deficit Cal'!Y537</f>
        <v>1.0852430065710905E-14</v>
      </c>
      <c r="Z506" s="4">
        <f>'Canadian Irrigation Deficit Cal'!Z537</f>
        <v>9.3675067702747583E-15</v>
      </c>
      <c r="AA506" s="4">
        <f>'Canadian Irrigation Deficit Cal'!AA537</f>
        <v>2.697495005143935E-15</v>
      </c>
      <c r="AB506" s="4">
        <f>'Canadian Irrigation Deficit Cal'!AB537</f>
        <v>1.1762292528860741E-14</v>
      </c>
      <c r="AC506" s="4">
        <f>'Canadian Irrigation Deficit Cal'!AC537</f>
        <v>1.1762292528860741E-14</v>
      </c>
      <c r="AD506" s="4">
        <f>'Canadian Irrigation Deficit Cal'!AD537</f>
        <v>2.4702462297909733E-15</v>
      </c>
      <c r="AE506" s="4">
        <f>'Canadian Irrigation Deficit Cal'!AE537</f>
        <v>4.7462034302725442E-15</v>
      </c>
      <c r="AF506" s="4">
        <f>'Canadian Irrigation Deficit Cal'!AF537</f>
        <v>8.8817841970012523E-16</v>
      </c>
      <c r="AG506" s="4">
        <f>'Canadian Irrigation Deficit Cal'!AG537</f>
        <v>-3.9968028886505635E-15</v>
      </c>
      <c r="AH506" s="4">
        <f>'Canadian Irrigation Deficit Cal'!AH537</f>
        <v>-7.7715611723760958E-15</v>
      </c>
      <c r="AI506" s="4">
        <f>'Canadian Irrigation Deficit Cal'!AI537</f>
        <v>-1.7763568394002505E-15</v>
      </c>
      <c r="AJ506" s="4">
        <f>'Canadian Irrigation Deficit Cal'!AJ537</f>
        <v>1.5543122344752192E-15</v>
      </c>
      <c r="AK506" s="4">
        <f>'Canadian Irrigation Deficit Cal'!AK537</f>
        <v>4.1975308628028341E-4</v>
      </c>
      <c r="AL506" s="4">
        <f>'Canadian Irrigation Deficit Cal'!AL537</f>
        <v>2.8905445985616396E-4</v>
      </c>
      <c r="AM506" s="4">
        <f>'Canadian Irrigation Deficit Cal'!AM537</f>
        <v>1.0000000000048859E-3</v>
      </c>
      <c r="AN506" s="4">
        <f>'Canadian Irrigation Deficit Cal'!AN537</f>
        <v>9.9999999999123013E-4</v>
      </c>
      <c r="AO506" s="4">
        <f>'Canadian Irrigation Deficit Cal'!AO537</f>
        <v>1.9391612588673834E-2</v>
      </c>
      <c r="AP506" s="4">
        <f>'Canadian Irrigation Deficit Cal'!AP537</f>
        <v>1.4518491839463188E-2</v>
      </c>
      <c r="AQ506" s="4">
        <f>'Canadian Irrigation Deficit Cal'!AQ537</f>
        <v>4.4408920985006262E-15</v>
      </c>
      <c r="AR506" s="4">
        <f>'Canadian Irrigation Deficit Cal'!AR537</f>
        <v>0</v>
      </c>
      <c r="AS506" s="4">
        <f>'Canadian Irrigation Deficit Cal'!AS537</f>
        <v>0</v>
      </c>
      <c r="AT506" s="4">
        <f>'Canadian Irrigation Deficit Cal'!AT537</f>
        <v>0</v>
      </c>
      <c r="AU506" s="4">
        <f>'Canadian Irrigation Deficit Cal'!AU537</f>
        <v>0</v>
      </c>
      <c r="AV506" s="4">
        <f>'Canadian Irrigation Deficit Cal'!AV537</f>
        <v>0</v>
      </c>
      <c r="AW506" s="4">
        <f>'Canadian Irrigation Deficit Cal'!AW537</f>
        <v>0</v>
      </c>
      <c r="AX506" s="4">
        <f>'Canadian Irrigation Deficit Cal'!AX537</f>
        <v>0</v>
      </c>
      <c r="AY506" s="4">
        <f>'Canadian Irrigation Deficit Cal'!AY537</f>
        <v>0</v>
      </c>
      <c r="AZ506" s="4">
        <f>'Canadian Irrigation Deficit Cal'!AZ537</f>
        <v>0</v>
      </c>
      <c r="BA506" s="4">
        <f>'Canadian Irrigation Deficit Cal'!BA537</f>
        <v>0</v>
      </c>
      <c r="BB506" s="4">
        <f>'Canadian Irrigation Deficit Cal'!BB537</f>
        <v>0</v>
      </c>
      <c r="BC506" s="4">
        <f>'Canadian Irrigation Deficit Cal'!BC537</f>
        <v>0</v>
      </c>
    </row>
    <row r="507" spans="1:55" x14ac:dyDescent="0.2">
      <c r="A507" t="s">
        <v>5</v>
      </c>
      <c r="B507">
        <v>916</v>
      </c>
      <c r="C507">
        <v>2013</v>
      </c>
      <c r="D507" s="4">
        <f>'Canadian Irrigation Deficit Cal'!D538</f>
        <v>0</v>
      </c>
      <c r="E507" s="4">
        <f>'Canadian Irrigation Deficit Cal'!E538</f>
        <v>0</v>
      </c>
      <c r="F507" s="4">
        <f>'Canadian Irrigation Deficit Cal'!F538</f>
        <v>0</v>
      </c>
      <c r="G507" s="4">
        <f>'Canadian Irrigation Deficit Cal'!G538</f>
        <v>0</v>
      </c>
      <c r="H507" s="4">
        <f>'Canadian Irrigation Deficit Cal'!H538</f>
        <v>0</v>
      </c>
      <c r="I507" s="4">
        <f>'Canadian Irrigation Deficit Cal'!I538</f>
        <v>0</v>
      </c>
      <c r="J507" s="4">
        <f>'Canadian Irrigation Deficit Cal'!J538</f>
        <v>0</v>
      </c>
      <c r="K507" s="4">
        <f>'Canadian Irrigation Deficit Cal'!K538</f>
        <v>0</v>
      </c>
      <c r="L507" s="4">
        <f>'Canadian Irrigation Deficit Cal'!L538</f>
        <v>0</v>
      </c>
      <c r="M507" s="4">
        <f>'Canadian Irrigation Deficit Cal'!M538</f>
        <v>0</v>
      </c>
      <c r="N507" s="4">
        <f>'Canadian Irrigation Deficit Cal'!N538</f>
        <v>0</v>
      </c>
      <c r="O507" s="4">
        <f>'Canadian Irrigation Deficit Cal'!O538</f>
        <v>0</v>
      </c>
      <c r="P507" s="4">
        <f>'Canadian Irrigation Deficit Cal'!P538</f>
        <v>0</v>
      </c>
      <c r="Q507" s="4">
        <f>'Canadian Irrigation Deficit Cal'!Q538</f>
        <v>0</v>
      </c>
      <c r="R507" s="4">
        <f>'Canadian Irrigation Deficit Cal'!R538</f>
        <v>0</v>
      </c>
      <c r="S507" s="4">
        <f>'Canadian Irrigation Deficit Cal'!S538</f>
        <v>0</v>
      </c>
      <c r="T507" s="4">
        <f>'Canadian Irrigation Deficit Cal'!T538</f>
        <v>0</v>
      </c>
      <c r="U507" s="4">
        <f>'Canadian Irrigation Deficit Cal'!U538</f>
        <v>-4.4833928236620579E-15</v>
      </c>
      <c r="V507" s="4">
        <f>'Canadian Irrigation Deficit Cal'!V538</f>
        <v>-4.4833928236620579E-15</v>
      </c>
      <c r="W507" s="4">
        <f>'Canadian Irrigation Deficit Cal'!W538</f>
        <v>-9.5756735873919752E-16</v>
      </c>
      <c r="X507" s="4">
        <f>'Canadian Irrigation Deficit Cal'!X538</f>
        <v>4.4686476741162551E-15</v>
      </c>
      <c r="Y507" s="4">
        <f>'Canadian Irrigation Deficit Cal'!Y538</f>
        <v>1.2958384365546749E-14</v>
      </c>
      <c r="Z507" s="4">
        <f>'Canadian Irrigation Deficit Cal'!Z538</f>
        <v>-4.4833928236620579E-15</v>
      </c>
      <c r="AA507" s="4">
        <f>'Canadian Irrigation Deficit Cal'!AA538</f>
        <v>7.4766581814600386E-15</v>
      </c>
      <c r="AB507" s="4">
        <f>'Canadian Irrigation Deficit Cal'!AB538</f>
        <v>-5.4123372450476381E-15</v>
      </c>
      <c r="AC507" s="4">
        <f>'Canadian Irrigation Deficit Cal'!AC538</f>
        <v>-2.0816681711721685E-14</v>
      </c>
      <c r="AD507" s="4">
        <f>'Canadian Irrigation Deficit Cal'!AD538</f>
        <v>-9.3258734068513149E-15</v>
      </c>
      <c r="AE507" s="4">
        <f>'Canadian Irrigation Deficit Cal'!AE538</f>
        <v>2.2204460492503131E-15</v>
      </c>
      <c r="AF507" s="4">
        <f>'Canadian Irrigation Deficit Cal'!AF538</f>
        <v>-1.0658141036401503E-14</v>
      </c>
      <c r="AG507" s="4">
        <f>'Canadian Irrigation Deficit Cal'!AG538</f>
        <v>1.4285714301243146E-4</v>
      </c>
      <c r="AH507" s="4">
        <f>'Canadian Irrigation Deficit Cal'!AH538</f>
        <v>2.9147633119341876E-4</v>
      </c>
      <c r="AI507" s="4">
        <f>'Canadian Irrigation Deficit Cal'!AI538</f>
        <v>5.5511151231257827E-15</v>
      </c>
      <c r="AJ507" s="4">
        <f>'Canadian Irrigation Deficit Cal'!AJ538</f>
        <v>5.7006319639091307E-5</v>
      </c>
      <c r="AK507" s="4">
        <f>'Canadian Irrigation Deficit Cal'!AK538</f>
        <v>1.3322676295501878E-15</v>
      </c>
      <c r="AL507" s="4">
        <f>'Canadian Irrigation Deficit Cal'!AL538</f>
        <v>2.2735552455921404E-4</v>
      </c>
      <c r="AM507" s="4">
        <f>'Canadian Irrigation Deficit Cal'!AM538</f>
        <v>1.7763568394002505E-14</v>
      </c>
      <c r="AN507" s="4">
        <f>'Canadian Irrigation Deficit Cal'!AN538</f>
        <v>3.3491855516221136E-4</v>
      </c>
      <c r="AO507" s="4">
        <f>'Canadian Irrigation Deficit Cal'!AO538</f>
        <v>2.5589628283456678E-4</v>
      </c>
      <c r="AP507" s="4">
        <f>'Canadian Irrigation Deficit Cal'!AP538</f>
        <v>1.6514567491299204E-15</v>
      </c>
      <c r="AQ507" s="4">
        <f>'Canadian Irrigation Deficit Cal'!AQ538</f>
        <v>-1.5612511283791264E-15</v>
      </c>
      <c r="AR507" s="4">
        <f>'Canadian Irrigation Deficit Cal'!AR538</f>
        <v>0</v>
      </c>
      <c r="AS507" s="4">
        <f>'Canadian Irrigation Deficit Cal'!AS538</f>
        <v>0</v>
      </c>
      <c r="AT507" s="4">
        <f>'Canadian Irrigation Deficit Cal'!AT538</f>
        <v>0</v>
      </c>
      <c r="AU507" s="4">
        <f>'Canadian Irrigation Deficit Cal'!AU538</f>
        <v>0</v>
      </c>
      <c r="AV507" s="4">
        <f>'Canadian Irrigation Deficit Cal'!AV538</f>
        <v>0</v>
      </c>
      <c r="AW507" s="4">
        <f>'Canadian Irrigation Deficit Cal'!AW538</f>
        <v>0</v>
      </c>
      <c r="AX507" s="4">
        <f>'Canadian Irrigation Deficit Cal'!AX538</f>
        <v>0</v>
      </c>
      <c r="AY507" s="4">
        <f>'Canadian Irrigation Deficit Cal'!AY538</f>
        <v>0</v>
      </c>
      <c r="AZ507" s="4">
        <f>'Canadian Irrigation Deficit Cal'!AZ538</f>
        <v>0</v>
      </c>
      <c r="BA507" s="4">
        <f>'Canadian Irrigation Deficit Cal'!BA538</f>
        <v>0</v>
      </c>
      <c r="BB507" s="4">
        <f>'Canadian Irrigation Deficit Cal'!BB538</f>
        <v>0</v>
      </c>
      <c r="BC507" s="4">
        <f>'Canadian Irrigation Deficit Cal'!BC538</f>
        <v>0</v>
      </c>
    </row>
    <row r="508" spans="1:55" x14ac:dyDescent="0.2">
      <c r="A508" t="s">
        <v>5</v>
      </c>
      <c r="B508">
        <v>916</v>
      </c>
      <c r="C508">
        <v>2014</v>
      </c>
      <c r="D508" s="4">
        <f>'Canadian Irrigation Deficit Cal'!D539</f>
        <v>0</v>
      </c>
      <c r="E508" s="4">
        <f>'Canadian Irrigation Deficit Cal'!E539</f>
        <v>0</v>
      </c>
      <c r="F508" s="4">
        <f>'Canadian Irrigation Deficit Cal'!F539</f>
        <v>0</v>
      </c>
      <c r="G508" s="4">
        <f>'Canadian Irrigation Deficit Cal'!G539</f>
        <v>0</v>
      </c>
      <c r="H508" s="4">
        <f>'Canadian Irrigation Deficit Cal'!H539</f>
        <v>0</v>
      </c>
      <c r="I508" s="4">
        <f>'Canadian Irrigation Deficit Cal'!I539</f>
        <v>0</v>
      </c>
      <c r="J508" s="4">
        <f>'Canadian Irrigation Deficit Cal'!J539</f>
        <v>0</v>
      </c>
      <c r="K508" s="4">
        <f>'Canadian Irrigation Deficit Cal'!K539</f>
        <v>0</v>
      </c>
      <c r="L508" s="4">
        <f>'Canadian Irrigation Deficit Cal'!L539</f>
        <v>0</v>
      </c>
      <c r="M508" s="4">
        <f>'Canadian Irrigation Deficit Cal'!M539</f>
        <v>0</v>
      </c>
      <c r="N508" s="4">
        <f>'Canadian Irrigation Deficit Cal'!N539</f>
        <v>0</v>
      </c>
      <c r="O508" s="4">
        <f>'Canadian Irrigation Deficit Cal'!O539</f>
        <v>0</v>
      </c>
      <c r="P508" s="4">
        <f>'Canadian Irrigation Deficit Cal'!P539</f>
        <v>0</v>
      </c>
      <c r="Q508" s="4">
        <f>'Canadian Irrigation Deficit Cal'!Q539</f>
        <v>0</v>
      </c>
      <c r="R508" s="4">
        <f>'Canadian Irrigation Deficit Cal'!R539</f>
        <v>0</v>
      </c>
      <c r="S508" s="4">
        <f>'Canadian Irrigation Deficit Cal'!S539</f>
        <v>0</v>
      </c>
      <c r="T508" s="4">
        <f>'Canadian Irrigation Deficit Cal'!T539</f>
        <v>0</v>
      </c>
      <c r="U508" s="4">
        <f>'Canadian Irrigation Deficit Cal'!U539</f>
        <v>-4.4833928236620579E-15</v>
      </c>
      <c r="V508" s="4">
        <f>'Canadian Irrigation Deficit Cal'!V539</f>
        <v>-4.4833928236620579E-15</v>
      </c>
      <c r="W508" s="4">
        <f>'Canadian Irrigation Deficit Cal'!W539</f>
        <v>-4.4833928236620579E-15</v>
      </c>
      <c r="X508" s="4">
        <f>'Canadian Irrigation Deficit Cal'!X539</f>
        <v>-7.3326761329539636E-15</v>
      </c>
      <c r="Y508" s="4">
        <f>'Canadian Irrigation Deficit Cal'!Y539</f>
        <v>6.8278716014447127E-15</v>
      </c>
      <c r="Z508" s="4">
        <f>'Canadian Irrigation Deficit Cal'!Z539</f>
        <v>1.1657341758564144E-15</v>
      </c>
      <c r="AA508" s="4">
        <f>'Canadian Irrigation Deficit Cal'!AA539</f>
        <v>8.992806499463768E-15</v>
      </c>
      <c r="AB508" s="4">
        <f>'Canadian Irrigation Deficit Cal'!AB539</f>
        <v>-8.4099394115355608E-15</v>
      </c>
      <c r="AC508" s="4">
        <f>'Canadian Irrigation Deficit Cal'!AC539</f>
        <v>1.3763296058399987E-14</v>
      </c>
      <c r="AD508" s="4">
        <f>'Canadian Irrigation Deficit Cal'!AD539</f>
        <v>-5.925815393936773E-15</v>
      </c>
      <c r="AE508" s="4">
        <f>'Canadian Irrigation Deficit Cal'!AE539</f>
        <v>6.8833827526759706E-15</v>
      </c>
      <c r="AF508" s="4">
        <f>'Canadian Irrigation Deficit Cal'!AF539</f>
        <v>-3.5527136788005009E-15</v>
      </c>
      <c r="AG508" s="4">
        <f>'Canadian Irrigation Deficit Cal'!AG539</f>
        <v>1.3766765505351941E-14</v>
      </c>
      <c r="AH508" s="4">
        <f>'Canadian Irrigation Deficit Cal'!AH539</f>
        <v>-1.4876988529977098E-14</v>
      </c>
      <c r="AI508" s="4">
        <f>'Canadian Irrigation Deficit Cal'!AI539</f>
        <v>1.9984014443252818E-15</v>
      </c>
      <c r="AJ508" s="4">
        <f>'Canadian Irrigation Deficit Cal'!AJ539</f>
        <v>4.5519144009631418E-15</v>
      </c>
      <c r="AK508" s="4">
        <f>'Canadian Irrigation Deficit Cal'!AK539</f>
        <v>-6.2172489379008766E-15</v>
      </c>
      <c r="AL508" s="4">
        <f>'Canadian Irrigation Deficit Cal'!AL539</f>
        <v>-1.3600232051658168E-15</v>
      </c>
      <c r="AM508" s="4">
        <f>'Canadian Irrigation Deficit Cal'!AM539</f>
        <v>-4.4833928236620579E-15</v>
      </c>
      <c r="AN508" s="4">
        <f>'Canadian Irrigation Deficit Cal'!AN539</f>
        <v>-4.4833928236620579E-15</v>
      </c>
      <c r="AO508" s="4">
        <f>'Canadian Irrigation Deficit Cal'!AO539</f>
        <v>-4.4833928236620579E-15</v>
      </c>
      <c r="AP508" s="4">
        <f>'Canadian Irrigation Deficit Cal'!AP539</f>
        <v>-7.3413497503338476E-15</v>
      </c>
      <c r="AQ508" s="4">
        <f>'Canadian Irrigation Deficit Cal'!AQ539</f>
        <v>-1.4750353716230791E-14</v>
      </c>
      <c r="AR508" s="4">
        <f>'Canadian Irrigation Deficit Cal'!AR539</f>
        <v>0</v>
      </c>
      <c r="AS508" s="4">
        <f>'Canadian Irrigation Deficit Cal'!AS539</f>
        <v>0</v>
      </c>
      <c r="AT508" s="4">
        <f>'Canadian Irrigation Deficit Cal'!AT539</f>
        <v>0</v>
      </c>
      <c r="AU508" s="4">
        <f>'Canadian Irrigation Deficit Cal'!AU539</f>
        <v>0</v>
      </c>
      <c r="AV508" s="4">
        <f>'Canadian Irrigation Deficit Cal'!AV539</f>
        <v>0</v>
      </c>
      <c r="AW508" s="4">
        <f>'Canadian Irrigation Deficit Cal'!AW539</f>
        <v>0</v>
      </c>
      <c r="AX508" s="4">
        <f>'Canadian Irrigation Deficit Cal'!AX539</f>
        <v>0</v>
      </c>
      <c r="AY508" s="4">
        <f>'Canadian Irrigation Deficit Cal'!AY539</f>
        <v>0</v>
      </c>
      <c r="AZ508" s="4">
        <f>'Canadian Irrigation Deficit Cal'!AZ539</f>
        <v>0</v>
      </c>
      <c r="BA508" s="4">
        <f>'Canadian Irrigation Deficit Cal'!BA539</f>
        <v>0</v>
      </c>
      <c r="BB508" s="4">
        <f>'Canadian Irrigation Deficit Cal'!BB539</f>
        <v>0</v>
      </c>
      <c r="BC508" s="4">
        <f>'Canadian Irrigation Deficit Cal'!BC539</f>
        <v>0</v>
      </c>
    </row>
    <row r="509" spans="1:55" x14ac:dyDescent="0.2">
      <c r="A509" t="s">
        <v>5</v>
      </c>
      <c r="B509">
        <v>916</v>
      </c>
      <c r="C509">
        <v>2015</v>
      </c>
      <c r="D509" s="4">
        <f>'Canadian Irrigation Deficit Cal'!D540</f>
        <v>0</v>
      </c>
      <c r="E509" s="4">
        <f>'Canadian Irrigation Deficit Cal'!E540</f>
        <v>0</v>
      </c>
      <c r="F509" s="4">
        <f>'Canadian Irrigation Deficit Cal'!F540</f>
        <v>0</v>
      </c>
      <c r="G509" s="4">
        <f>'Canadian Irrigation Deficit Cal'!G540</f>
        <v>0</v>
      </c>
      <c r="H509" s="4">
        <f>'Canadian Irrigation Deficit Cal'!H540</f>
        <v>0</v>
      </c>
      <c r="I509" s="4">
        <f>'Canadian Irrigation Deficit Cal'!I540</f>
        <v>0</v>
      </c>
      <c r="J509" s="4">
        <f>'Canadian Irrigation Deficit Cal'!J540</f>
        <v>0</v>
      </c>
      <c r="K509" s="4">
        <f>'Canadian Irrigation Deficit Cal'!K540</f>
        <v>0</v>
      </c>
      <c r="L509" s="4">
        <f>'Canadian Irrigation Deficit Cal'!L540</f>
        <v>0</v>
      </c>
      <c r="M509" s="4">
        <f>'Canadian Irrigation Deficit Cal'!M540</f>
        <v>0</v>
      </c>
      <c r="N509" s="4">
        <f>'Canadian Irrigation Deficit Cal'!N540</f>
        <v>0</v>
      </c>
      <c r="O509" s="4">
        <f>'Canadian Irrigation Deficit Cal'!O540</f>
        <v>0</v>
      </c>
      <c r="P509" s="4">
        <f>'Canadian Irrigation Deficit Cal'!P540</f>
        <v>0</v>
      </c>
      <c r="Q509" s="4">
        <f>'Canadian Irrigation Deficit Cal'!Q540</f>
        <v>0</v>
      </c>
      <c r="R509" s="4">
        <f>'Canadian Irrigation Deficit Cal'!R540</f>
        <v>0</v>
      </c>
      <c r="S509" s="4">
        <f>'Canadian Irrigation Deficit Cal'!S540</f>
        <v>0</v>
      </c>
      <c r="T509" s="4">
        <f>'Canadian Irrigation Deficit Cal'!T540</f>
        <v>0</v>
      </c>
      <c r="U509" s="4">
        <f>'Canadian Irrigation Deficit Cal'!U540</f>
        <v>-4.4833928236620579E-15</v>
      </c>
      <c r="V509" s="4">
        <f>'Canadian Irrigation Deficit Cal'!V540</f>
        <v>1.1067535776732029E-14</v>
      </c>
      <c r="W509" s="4">
        <f>'Canadian Irrigation Deficit Cal'!W540</f>
        <v>1.6958656701149266E-14</v>
      </c>
      <c r="X509" s="4">
        <f>'Canadian Irrigation Deficit Cal'!X540</f>
        <v>1.4183099139586375E-14</v>
      </c>
      <c r="Y509" s="4">
        <f>'Canadian Irrigation Deficit Cal'!Y540</f>
        <v>-1.5099033134902129E-14</v>
      </c>
      <c r="Z509" s="4">
        <f>'Canadian Irrigation Deficit Cal'!Z540</f>
        <v>3.8857805861880479E-15</v>
      </c>
      <c r="AA509" s="4">
        <f>'Canadian Irrigation Deficit Cal'!AA540</f>
        <v>1.9984014443252818E-15</v>
      </c>
      <c r="AB509" s="4">
        <f>'Canadian Irrigation Deficit Cal'!AB540</f>
        <v>-1.1102230246251565E-15</v>
      </c>
      <c r="AC509" s="4">
        <f>'Canadian Irrigation Deficit Cal'!AC540</f>
        <v>-4.6629367034256575E-15</v>
      </c>
      <c r="AD509" s="4">
        <f>'Canadian Irrigation Deficit Cal'!AD540</f>
        <v>8.4376949871511897E-15</v>
      </c>
      <c r="AE509" s="4">
        <f>'Canadian Irrigation Deficit Cal'!AE540</f>
        <v>2.5000000009178791E-4</v>
      </c>
      <c r="AF509" s="4">
        <f>'Canadian Irrigation Deficit Cal'!AF540</f>
        <v>3.5143002368576148E-4</v>
      </c>
      <c r="AG509" s="4">
        <f>'Canadian Irrigation Deficit Cal'!AG540</f>
        <v>8.2156503822261584E-15</v>
      </c>
      <c r="AH509" s="4">
        <f>'Canadian Irrigation Deficit Cal'!AH540</f>
        <v>1.3655743202889425E-14</v>
      </c>
      <c r="AI509" s="4">
        <f>'Canadian Irrigation Deficit Cal'!AI540</f>
        <v>-1.7763568394002505E-15</v>
      </c>
      <c r="AJ509" s="4">
        <f>'Canadian Irrigation Deficit Cal'!AJ540</f>
        <v>-2.4202861936828413E-14</v>
      </c>
      <c r="AK509" s="4">
        <f>'Canadian Irrigation Deficit Cal'!AK540</f>
        <v>4.1717877960700811E-4</v>
      </c>
      <c r="AL509" s="4">
        <f>'Canadian Irrigation Deficit Cal'!AL540</f>
        <v>1.2845249897197597E-4</v>
      </c>
      <c r="AM509" s="4">
        <f>'Canadian Irrigation Deficit Cal'!AM540</f>
        <v>1.9984014443252818E-15</v>
      </c>
      <c r="AN509" s="4">
        <f>'Canadian Irrigation Deficit Cal'!AN540</f>
        <v>-9.6589403142388619E-15</v>
      </c>
      <c r="AO509" s="4">
        <f>'Canadian Irrigation Deficit Cal'!AO540</f>
        <v>-1.1657341758564144E-15</v>
      </c>
      <c r="AP509" s="4">
        <f>'Canadian Irrigation Deficit Cal'!AP540</f>
        <v>-9.4368957093138306E-16</v>
      </c>
      <c r="AQ509" s="4">
        <f>'Canadian Irrigation Deficit Cal'!AQ540</f>
        <v>8.8817841970012523E-15</v>
      </c>
      <c r="AR509" s="4">
        <f>'Canadian Irrigation Deficit Cal'!AR540</f>
        <v>0</v>
      </c>
      <c r="AS509" s="4">
        <f>'Canadian Irrigation Deficit Cal'!AS540</f>
        <v>0</v>
      </c>
      <c r="AT509" s="4">
        <f>'Canadian Irrigation Deficit Cal'!AT540</f>
        <v>0</v>
      </c>
      <c r="AU509" s="4">
        <f>'Canadian Irrigation Deficit Cal'!AU540</f>
        <v>0</v>
      </c>
      <c r="AV509" s="4">
        <f>'Canadian Irrigation Deficit Cal'!AV540</f>
        <v>0</v>
      </c>
      <c r="AW509" s="4">
        <f>'Canadian Irrigation Deficit Cal'!AW540</f>
        <v>0</v>
      </c>
      <c r="AX509" s="4">
        <f>'Canadian Irrigation Deficit Cal'!AX540</f>
        <v>0</v>
      </c>
      <c r="AY509" s="4">
        <f>'Canadian Irrigation Deficit Cal'!AY540</f>
        <v>0</v>
      </c>
      <c r="AZ509" s="4">
        <f>'Canadian Irrigation Deficit Cal'!AZ540</f>
        <v>0</v>
      </c>
      <c r="BA509" s="4">
        <f>'Canadian Irrigation Deficit Cal'!BA540</f>
        <v>0</v>
      </c>
      <c r="BB509" s="4">
        <f>'Canadian Irrigation Deficit Cal'!BB540</f>
        <v>0</v>
      </c>
      <c r="BC509" s="4">
        <f>'Canadian Irrigation Deficit Cal'!BC540</f>
        <v>0</v>
      </c>
    </row>
    <row r="511" spans="1:55" ht="21" x14ac:dyDescent="0.25">
      <c r="A511" s="10" t="s">
        <v>34</v>
      </c>
    </row>
    <row r="512" spans="1:55" x14ac:dyDescent="0.2">
      <c r="A512" t="s">
        <v>2</v>
      </c>
      <c r="B512" t="s">
        <v>3</v>
      </c>
      <c r="C512" t="s">
        <v>4</v>
      </c>
      <c r="D512" s="13">
        <v>45664</v>
      </c>
      <c r="E512" s="13">
        <f>D512+7</f>
        <v>45671</v>
      </c>
      <c r="F512" s="13">
        <f t="shared" ref="F512" si="865">E512+7</f>
        <v>45678</v>
      </c>
      <c r="G512" s="13">
        <f t="shared" ref="G512" si="866">F512+7</f>
        <v>45685</v>
      </c>
      <c r="H512" s="13">
        <f t="shared" ref="H512" si="867">G512+7</f>
        <v>45692</v>
      </c>
      <c r="I512" s="13">
        <f t="shared" ref="I512" si="868">H512+7</f>
        <v>45699</v>
      </c>
      <c r="J512" s="13">
        <f t="shared" ref="J512" si="869">I512+7</f>
        <v>45706</v>
      </c>
      <c r="K512" s="13">
        <f t="shared" ref="K512" si="870">J512+7</f>
        <v>45713</v>
      </c>
      <c r="L512" s="13">
        <f t="shared" ref="L512" si="871">K512+7</f>
        <v>45720</v>
      </c>
      <c r="M512" s="13">
        <f t="shared" ref="M512" si="872">L512+7</f>
        <v>45727</v>
      </c>
      <c r="N512" s="13">
        <f t="shared" ref="N512" si="873">M512+7</f>
        <v>45734</v>
      </c>
      <c r="O512" s="13">
        <f t="shared" ref="O512" si="874">N512+7</f>
        <v>45741</v>
      </c>
      <c r="P512" s="13">
        <f t="shared" ref="P512" si="875">O512+7</f>
        <v>45748</v>
      </c>
      <c r="Q512" s="13">
        <f t="shared" ref="Q512" si="876">P512+7</f>
        <v>45755</v>
      </c>
      <c r="R512" s="13">
        <f t="shared" ref="R512" si="877">Q512+7</f>
        <v>45762</v>
      </c>
      <c r="S512" s="13">
        <f t="shared" ref="S512" si="878">R512+7</f>
        <v>45769</v>
      </c>
      <c r="T512" s="13">
        <f t="shared" ref="T512" si="879">S512+7</f>
        <v>45776</v>
      </c>
      <c r="U512" s="13">
        <f t="shared" ref="U512" si="880">T512+7</f>
        <v>45783</v>
      </c>
      <c r="V512" s="13">
        <f t="shared" ref="V512" si="881">U512+7</f>
        <v>45790</v>
      </c>
      <c r="W512" s="13">
        <f t="shared" ref="W512" si="882">V512+7</f>
        <v>45797</v>
      </c>
      <c r="X512" s="13">
        <f t="shared" ref="X512" si="883">W512+7</f>
        <v>45804</v>
      </c>
      <c r="Y512" s="13">
        <f t="shared" ref="Y512" si="884">X512+7</f>
        <v>45811</v>
      </c>
      <c r="Z512" s="13">
        <f t="shared" ref="Z512" si="885">Y512+7</f>
        <v>45818</v>
      </c>
      <c r="AA512" s="13">
        <f t="shared" ref="AA512" si="886">Z512+7</f>
        <v>45825</v>
      </c>
      <c r="AB512" s="13">
        <f t="shared" ref="AB512" si="887">AA512+7</f>
        <v>45832</v>
      </c>
      <c r="AC512" s="13">
        <f t="shared" ref="AC512" si="888">AB512+7</f>
        <v>45839</v>
      </c>
      <c r="AD512" s="13">
        <f t="shared" ref="AD512" si="889">AC512+7</f>
        <v>45846</v>
      </c>
      <c r="AE512" s="13">
        <f t="shared" ref="AE512" si="890">AD512+7</f>
        <v>45853</v>
      </c>
      <c r="AF512" s="13">
        <f t="shared" ref="AF512" si="891">AE512+7</f>
        <v>45860</v>
      </c>
      <c r="AG512" s="13">
        <f t="shared" ref="AG512" si="892">AF512+7</f>
        <v>45867</v>
      </c>
      <c r="AH512" s="13">
        <f t="shared" ref="AH512" si="893">AG512+7</f>
        <v>45874</v>
      </c>
      <c r="AI512" s="13">
        <f t="shared" ref="AI512" si="894">AH512+7</f>
        <v>45881</v>
      </c>
      <c r="AJ512" s="13">
        <f t="shared" ref="AJ512" si="895">AI512+7</f>
        <v>45888</v>
      </c>
      <c r="AK512" s="13">
        <f t="shared" ref="AK512" si="896">AJ512+7</f>
        <v>45895</v>
      </c>
      <c r="AL512" s="13">
        <f t="shared" ref="AL512" si="897">AK512+7</f>
        <v>45902</v>
      </c>
      <c r="AM512" s="13">
        <f t="shared" ref="AM512" si="898">AL512+7</f>
        <v>45909</v>
      </c>
      <c r="AN512" s="13">
        <f t="shared" ref="AN512" si="899">AM512+7</f>
        <v>45916</v>
      </c>
      <c r="AO512" s="13">
        <f t="shared" ref="AO512" si="900">AN512+7</f>
        <v>45923</v>
      </c>
      <c r="AP512" s="13">
        <f t="shared" ref="AP512" si="901">AO512+7</f>
        <v>45930</v>
      </c>
      <c r="AQ512" s="13">
        <f t="shared" ref="AQ512" si="902">AP512+7</f>
        <v>45937</v>
      </c>
      <c r="AR512" s="13">
        <f t="shared" ref="AR512" si="903">AQ512+7</f>
        <v>45944</v>
      </c>
      <c r="AS512" s="13">
        <f t="shared" ref="AS512" si="904">AR512+7</f>
        <v>45951</v>
      </c>
      <c r="AT512" s="13">
        <f t="shared" ref="AT512" si="905">AS512+7</f>
        <v>45958</v>
      </c>
      <c r="AU512" s="13">
        <f t="shared" ref="AU512" si="906">AT512+7</f>
        <v>45965</v>
      </c>
      <c r="AV512" s="13">
        <f t="shared" ref="AV512" si="907">AU512+7</f>
        <v>45972</v>
      </c>
      <c r="AW512" s="13">
        <f t="shared" ref="AW512" si="908">AV512+7</f>
        <v>45979</v>
      </c>
      <c r="AX512" s="13">
        <f t="shared" ref="AX512" si="909">AW512+7</f>
        <v>45986</v>
      </c>
      <c r="AY512" s="13">
        <f t="shared" ref="AY512" si="910">AX512+7</f>
        <v>45993</v>
      </c>
      <c r="AZ512" s="13">
        <f t="shared" ref="AZ512" si="911">AY512+7</f>
        <v>46000</v>
      </c>
      <c r="BA512" s="13">
        <f t="shared" ref="BA512" si="912">AZ512+7</f>
        <v>46007</v>
      </c>
      <c r="BB512" s="13">
        <f t="shared" ref="BB512" si="913">BA512+7</f>
        <v>46014</v>
      </c>
      <c r="BC512" s="13">
        <f>BB512+8</f>
        <v>46022</v>
      </c>
    </row>
    <row r="513" spans="1:55" x14ac:dyDescent="0.2">
      <c r="A513" t="s">
        <v>5</v>
      </c>
      <c r="B513">
        <v>916</v>
      </c>
      <c r="C513">
        <v>1981</v>
      </c>
      <c r="D513" s="4">
        <f t="shared" ref="D513:D547" si="914">ABS(D475-D399)</f>
        <v>0</v>
      </c>
      <c r="E513" s="4">
        <f t="shared" ref="E513:BC513" si="915">ABS(E475-E399)</f>
        <v>0</v>
      </c>
      <c r="F513" s="4">
        <f t="shared" si="915"/>
        <v>0</v>
      </c>
      <c r="G513" s="4">
        <f t="shared" si="915"/>
        <v>0</v>
      </c>
      <c r="H513" s="4">
        <f t="shared" si="915"/>
        <v>0</v>
      </c>
      <c r="I513" s="4">
        <f t="shared" si="915"/>
        <v>0</v>
      </c>
      <c r="J513" s="4">
        <f t="shared" si="915"/>
        <v>0</v>
      </c>
      <c r="K513" s="4">
        <f t="shared" si="915"/>
        <v>0</v>
      </c>
      <c r="L513" s="4">
        <f t="shared" si="915"/>
        <v>0</v>
      </c>
      <c r="M513" s="4">
        <f t="shared" si="915"/>
        <v>0</v>
      </c>
      <c r="N513" s="4">
        <f t="shared" si="915"/>
        <v>0</v>
      </c>
      <c r="O513" s="4">
        <f t="shared" si="915"/>
        <v>0</v>
      </c>
      <c r="P513" s="4">
        <f t="shared" si="915"/>
        <v>0</v>
      </c>
      <c r="Q513" s="4">
        <f t="shared" si="915"/>
        <v>0</v>
      </c>
      <c r="R513" s="4">
        <f t="shared" si="915"/>
        <v>0</v>
      </c>
      <c r="S513" s="4">
        <f t="shared" si="915"/>
        <v>0</v>
      </c>
      <c r="T513" s="4">
        <f t="shared" si="915"/>
        <v>0</v>
      </c>
      <c r="U513" s="4">
        <f t="shared" si="915"/>
        <v>0</v>
      </c>
      <c r="V513" s="4">
        <f t="shared" si="915"/>
        <v>0</v>
      </c>
      <c r="W513" s="4">
        <f t="shared" si="915"/>
        <v>0</v>
      </c>
      <c r="X513" s="4">
        <f t="shared" si="915"/>
        <v>0</v>
      </c>
      <c r="Y513" s="4">
        <f t="shared" si="915"/>
        <v>0</v>
      </c>
      <c r="Z513" s="4">
        <f t="shared" si="915"/>
        <v>0</v>
      </c>
      <c r="AA513" s="4">
        <f t="shared" si="915"/>
        <v>0</v>
      </c>
      <c r="AB513" s="4">
        <f t="shared" si="915"/>
        <v>0</v>
      </c>
      <c r="AC513" s="4">
        <f t="shared" si="915"/>
        <v>0</v>
      </c>
      <c r="AD513" s="4">
        <f t="shared" si="915"/>
        <v>0</v>
      </c>
      <c r="AE513" s="4">
        <f t="shared" si="915"/>
        <v>0</v>
      </c>
      <c r="AF513" s="4">
        <f t="shared" si="915"/>
        <v>0</v>
      </c>
      <c r="AG513" s="4">
        <f t="shared" si="915"/>
        <v>0</v>
      </c>
      <c r="AH513" s="4">
        <f t="shared" si="915"/>
        <v>0</v>
      </c>
      <c r="AI513" s="4">
        <f t="shared" si="915"/>
        <v>0</v>
      </c>
      <c r="AJ513" s="4">
        <f t="shared" si="915"/>
        <v>5.4210108624275222E-20</v>
      </c>
      <c r="AK513" s="4">
        <f t="shared" si="915"/>
        <v>5.4210108624275222E-20</v>
      </c>
      <c r="AL513" s="4">
        <f t="shared" si="915"/>
        <v>0</v>
      </c>
      <c r="AM513" s="4">
        <f t="shared" si="915"/>
        <v>2.0328790734103208E-20</v>
      </c>
      <c r="AN513" s="4">
        <f t="shared" si="915"/>
        <v>3.2610768469290563E-20</v>
      </c>
      <c r="AO513" s="4">
        <f t="shared" si="915"/>
        <v>0</v>
      </c>
      <c r="AP513" s="4">
        <f t="shared" si="915"/>
        <v>1.7347234759768071E-18</v>
      </c>
      <c r="AQ513" s="4">
        <f t="shared" si="915"/>
        <v>0</v>
      </c>
      <c r="AR513" s="4">
        <f t="shared" si="915"/>
        <v>0</v>
      </c>
      <c r="AS513" s="4">
        <f t="shared" si="915"/>
        <v>0</v>
      </c>
      <c r="AT513" s="4">
        <f t="shared" si="915"/>
        <v>0</v>
      </c>
      <c r="AU513" s="4">
        <f t="shared" si="915"/>
        <v>0</v>
      </c>
      <c r="AV513" s="4">
        <f t="shared" si="915"/>
        <v>0</v>
      </c>
      <c r="AW513" s="4">
        <f t="shared" si="915"/>
        <v>0</v>
      </c>
      <c r="AX513" s="4">
        <f t="shared" si="915"/>
        <v>0</v>
      </c>
      <c r="AY513" s="4">
        <f t="shared" si="915"/>
        <v>0</v>
      </c>
      <c r="AZ513" s="4">
        <f t="shared" si="915"/>
        <v>0</v>
      </c>
      <c r="BA513" s="4">
        <f t="shared" si="915"/>
        <v>0</v>
      </c>
      <c r="BB513" s="4">
        <f t="shared" si="915"/>
        <v>0</v>
      </c>
      <c r="BC513" s="4">
        <f t="shared" si="915"/>
        <v>0</v>
      </c>
    </row>
    <row r="514" spans="1:55" x14ac:dyDescent="0.2">
      <c r="A514" t="s">
        <v>5</v>
      </c>
      <c r="B514">
        <v>916</v>
      </c>
      <c r="C514">
        <v>1982</v>
      </c>
      <c r="D514" s="4">
        <f t="shared" si="914"/>
        <v>0</v>
      </c>
      <c r="E514" s="4">
        <f t="shared" ref="E514:AJ514" si="916">ABS(E476-E400)</f>
        <v>0</v>
      </c>
      <c r="F514" s="4">
        <f t="shared" si="916"/>
        <v>0</v>
      </c>
      <c r="G514" s="4">
        <f t="shared" si="916"/>
        <v>0</v>
      </c>
      <c r="H514" s="4">
        <f t="shared" si="916"/>
        <v>0</v>
      </c>
      <c r="I514" s="4">
        <f t="shared" si="916"/>
        <v>0</v>
      </c>
      <c r="J514" s="4">
        <f t="shared" si="916"/>
        <v>0</v>
      </c>
      <c r="K514" s="4">
        <f t="shared" si="916"/>
        <v>0</v>
      </c>
      <c r="L514" s="4">
        <f t="shared" si="916"/>
        <v>0</v>
      </c>
      <c r="M514" s="4">
        <f t="shared" si="916"/>
        <v>0</v>
      </c>
      <c r="N514" s="4">
        <f t="shared" si="916"/>
        <v>0</v>
      </c>
      <c r="O514" s="4">
        <f t="shared" si="916"/>
        <v>0</v>
      </c>
      <c r="P514" s="4">
        <f t="shared" si="916"/>
        <v>0</v>
      </c>
      <c r="Q514" s="4">
        <f t="shared" si="916"/>
        <v>0</v>
      </c>
      <c r="R514" s="4">
        <f t="shared" si="916"/>
        <v>0</v>
      </c>
      <c r="S514" s="4">
        <f t="shared" si="916"/>
        <v>0</v>
      </c>
      <c r="T514" s="4">
        <f t="shared" si="916"/>
        <v>0</v>
      </c>
      <c r="U514" s="4">
        <f t="shared" si="916"/>
        <v>0</v>
      </c>
      <c r="V514" s="4">
        <f t="shared" si="916"/>
        <v>2.4651903288156619E-32</v>
      </c>
      <c r="W514" s="4">
        <f t="shared" si="916"/>
        <v>4.9303806576313238E-32</v>
      </c>
      <c r="X514" s="4">
        <f t="shared" si="916"/>
        <v>0</v>
      </c>
      <c r="Y514" s="4">
        <f t="shared" si="916"/>
        <v>0</v>
      </c>
      <c r="Z514" s="4">
        <f t="shared" si="916"/>
        <v>0</v>
      </c>
      <c r="AA514" s="4">
        <f t="shared" si="916"/>
        <v>0</v>
      </c>
      <c r="AB514" s="4">
        <f t="shared" si="916"/>
        <v>0</v>
      </c>
      <c r="AC514" s="4">
        <f t="shared" si="916"/>
        <v>0</v>
      </c>
      <c r="AD514" s="4">
        <f t="shared" si="916"/>
        <v>0</v>
      </c>
      <c r="AE514" s="4">
        <f t="shared" si="916"/>
        <v>0</v>
      </c>
      <c r="AF514" s="4">
        <f t="shared" si="916"/>
        <v>0</v>
      </c>
      <c r="AG514" s="4">
        <f t="shared" si="916"/>
        <v>0</v>
      </c>
      <c r="AH514" s="4">
        <f t="shared" si="916"/>
        <v>0</v>
      </c>
      <c r="AI514" s="4">
        <f t="shared" si="916"/>
        <v>0</v>
      </c>
      <c r="AJ514" s="4">
        <f t="shared" si="916"/>
        <v>0</v>
      </c>
      <c r="AK514" s="4">
        <f t="shared" ref="AK514:BC514" si="917">ABS(AK476-AK400)</f>
        <v>0</v>
      </c>
      <c r="AL514" s="4">
        <f t="shared" si="917"/>
        <v>0</v>
      </c>
      <c r="AM514" s="4">
        <f t="shared" si="917"/>
        <v>0</v>
      </c>
      <c r="AN514" s="4">
        <f t="shared" si="917"/>
        <v>0</v>
      </c>
      <c r="AO514" s="4">
        <f t="shared" si="917"/>
        <v>5.4210108624275222E-20</v>
      </c>
      <c r="AP514" s="4">
        <f t="shared" si="917"/>
        <v>0</v>
      </c>
      <c r="AQ514" s="4">
        <f t="shared" si="917"/>
        <v>0</v>
      </c>
      <c r="AR514" s="4">
        <f t="shared" si="917"/>
        <v>0</v>
      </c>
      <c r="AS514" s="4">
        <f t="shared" si="917"/>
        <v>0</v>
      </c>
      <c r="AT514" s="4">
        <f t="shared" si="917"/>
        <v>0</v>
      </c>
      <c r="AU514" s="4">
        <f t="shared" si="917"/>
        <v>0</v>
      </c>
      <c r="AV514" s="4">
        <f t="shared" si="917"/>
        <v>0</v>
      </c>
      <c r="AW514" s="4">
        <f t="shared" si="917"/>
        <v>0</v>
      </c>
      <c r="AX514" s="4">
        <f t="shared" si="917"/>
        <v>0</v>
      </c>
      <c r="AY514" s="4">
        <f t="shared" si="917"/>
        <v>0</v>
      </c>
      <c r="AZ514" s="4">
        <f t="shared" si="917"/>
        <v>0</v>
      </c>
      <c r="BA514" s="4">
        <f t="shared" si="917"/>
        <v>0</v>
      </c>
      <c r="BB514" s="4">
        <f t="shared" si="917"/>
        <v>0</v>
      </c>
      <c r="BC514" s="4">
        <f t="shared" si="917"/>
        <v>0</v>
      </c>
    </row>
    <row r="515" spans="1:55" x14ac:dyDescent="0.2">
      <c r="A515" t="s">
        <v>5</v>
      </c>
      <c r="B515">
        <v>916</v>
      </c>
      <c r="C515">
        <v>1983</v>
      </c>
      <c r="D515" s="4">
        <f t="shared" si="914"/>
        <v>0</v>
      </c>
      <c r="E515" s="4">
        <f t="shared" ref="E515:AJ515" si="918">ABS(E477-E401)</f>
        <v>0</v>
      </c>
      <c r="F515" s="4">
        <f t="shared" si="918"/>
        <v>0</v>
      </c>
      <c r="G515" s="4">
        <f t="shared" si="918"/>
        <v>0</v>
      </c>
      <c r="H515" s="4">
        <f t="shared" si="918"/>
        <v>0</v>
      </c>
      <c r="I515" s="4">
        <f t="shared" si="918"/>
        <v>0</v>
      </c>
      <c r="J515" s="4">
        <f t="shared" si="918"/>
        <v>0</v>
      </c>
      <c r="K515" s="4">
        <f t="shared" si="918"/>
        <v>0</v>
      </c>
      <c r="L515" s="4">
        <f t="shared" si="918"/>
        <v>0</v>
      </c>
      <c r="M515" s="4">
        <f t="shared" si="918"/>
        <v>0</v>
      </c>
      <c r="N515" s="4">
        <f t="shared" si="918"/>
        <v>0</v>
      </c>
      <c r="O515" s="4">
        <f t="shared" si="918"/>
        <v>0</v>
      </c>
      <c r="P515" s="4">
        <f t="shared" si="918"/>
        <v>0</v>
      </c>
      <c r="Q515" s="4">
        <f t="shared" si="918"/>
        <v>0</v>
      </c>
      <c r="R515" s="4">
        <f t="shared" si="918"/>
        <v>0</v>
      </c>
      <c r="S515" s="4">
        <f t="shared" si="918"/>
        <v>0</v>
      </c>
      <c r="T515" s="4">
        <f t="shared" si="918"/>
        <v>0</v>
      </c>
      <c r="U515" s="4">
        <f t="shared" si="918"/>
        <v>0</v>
      </c>
      <c r="V515" s="4">
        <f t="shared" si="918"/>
        <v>0</v>
      </c>
      <c r="W515" s="4">
        <f t="shared" si="918"/>
        <v>1.9721522630525295E-31</v>
      </c>
      <c r="X515" s="4">
        <f t="shared" si="918"/>
        <v>9.8607613152626476E-32</v>
      </c>
      <c r="Y515" s="4">
        <f t="shared" si="918"/>
        <v>0</v>
      </c>
      <c r="Z515" s="4">
        <f t="shared" si="918"/>
        <v>0</v>
      </c>
      <c r="AA515" s="4">
        <f t="shared" si="918"/>
        <v>0</v>
      </c>
      <c r="AB515" s="4">
        <f t="shared" si="918"/>
        <v>0</v>
      </c>
      <c r="AC515" s="4">
        <f t="shared" si="918"/>
        <v>4.7030280906478731E-21</v>
      </c>
      <c r="AD515" s="4">
        <f t="shared" si="918"/>
        <v>6.6580339124838034E-21</v>
      </c>
      <c r="AE515" s="4">
        <f t="shared" si="918"/>
        <v>6.7571609683065012E-21</v>
      </c>
      <c r="AF515" s="4">
        <f t="shared" si="918"/>
        <v>3.2298899002712925E-21</v>
      </c>
      <c r="AG515" s="4">
        <f t="shared" si="918"/>
        <v>1.1162807891387673E-20</v>
      </c>
      <c r="AH515" s="4">
        <f t="shared" si="918"/>
        <v>5.4210108624275222E-20</v>
      </c>
      <c r="AI515" s="4">
        <f t="shared" si="918"/>
        <v>0</v>
      </c>
      <c r="AJ515" s="4">
        <f t="shared" si="918"/>
        <v>0</v>
      </c>
      <c r="AK515" s="4">
        <f t="shared" ref="AK515:BC515" si="919">ABS(AK477-AK401)</f>
        <v>2.2523869894322135E-20</v>
      </c>
      <c r="AL515" s="4">
        <f t="shared" si="919"/>
        <v>2.7105054312137611E-20</v>
      </c>
      <c r="AM515" s="4">
        <f t="shared" si="919"/>
        <v>0</v>
      </c>
      <c r="AN515" s="4">
        <f t="shared" si="919"/>
        <v>8.6736173798840355E-19</v>
      </c>
      <c r="AO515" s="4">
        <f t="shared" si="919"/>
        <v>1.7347234759768071E-18</v>
      </c>
      <c r="AP515" s="4">
        <f t="shared" si="919"/>
        <v>0</v>
      </c>
      <c r="AQ515" s="4">
        <f t="shared" si="919"/>
        <v>1.7347234759768071E-18</v>
      </c>
      <c r="AR515" s="4">
        <f t="shared" si="919"/>
        <v>0</v>
      </c>
      <c r="AS515" s="4">
        <f t="shared" si="919"/>
        <v>0</v>
      </c>
      <c r="AT515" s="4">
        <f t="shared" si="919"/>
        <v>0</v>
      </c>
      <c r="AU515" s="4">
        <f t="shared" si="919"/>
        <v>0</v>
      </c>
      <c r="AV515" s="4">
        <f t="shared" si="919"/>
        <v>0</v>
      </c>
      <c r="AW515" s="4">
        <f t="shared" si="919"/>
        <v>0</v>
      </c>
      <c r="AX515" s="4">
        <f t="shared" si="919"/>
        <v>0</v>
      </c>
      <c r="AY515" s="4">
        <f t="shared" si="919"/>
        <v>0</v>
      </c>
      <c r="AZ515" s="4">
        <f t="shared" si="919"/>
        <v>0</v>
      </c>
      <c r="BA515" s="4">
        <f t="shared" si="919"/>
        <v>0</v>
      </c>
      <c r="BB515" s="4">
        <f t="shared" si="919"/>
        <v>0</v>
      </c>
      <c r="BC515" s="4">
        <f t="shared" si="919"/>
        <v>0</v>
      </c>
    </row>
    <row r="516" spans="1:55" x14ac:dyDescent="0.2">
      <c r="A516" t="s">
        <v>5</v>
      </c>
      <c r="B516">
        <v>916</v>
      </c>
      <c r="C516">
        <v>1984</v>
      </c>
      <c r="D516" s="4">
        <f t="shared" si="914"/>
        <v>0</v>
      </c>
      <c r="E516" s="4">
        <f t="shared" ref="E516:AJ516" si="920">ABS(E478-E402)</f>
        <v>0</v>
      </c>
      <c r="F516" s="4">
        <f t="shared" si="920"/>
        <v>0</v>
      </c>
      <c r="G516" s="4">
        <f t="shared" si="920"/>
        <v>0</v>
      </c>
      <c r="H516" s="4">
        <f t="shared" si="920"/>
        <v>0</v>
      </c>
      <c r="I516" s="4">
        <f t="shared" si="920"/>
        <v>0</v>
      </c>
      <c r="J516" s="4">
        <f t="shared" si="920"/>
        <v>0</v>
      </c>
      <c r="K516" s="4">
        <f t="shared" si="920"/>
        <v>0</v>
      </c>
      <c r="L516" s="4">
        <f t="shared" si="920"/>
        <v>0</v>
      </c>
      <c r="M516" s="4">
        <f t="shared" si="920"/>
        <v>0</v>
      </c>
      <c r="N516" s="4">
        <f t="shared" si="920"/>
        <v>0</v>
      </c>
      <c r="O516" s="4">
        <f t="shared" si="920"/>
        <v>0</v>
      </c>
      <c r="P516" s="4">
        <f t="shared" si="920"/>
        <v>0</v>
      </c>
      <c r="Q516" s="4">
        <f t="shared" si="920"/>
        <v>0</v>
      </c>
      <c r="R516" s="4">
        <f t="shared" si="920"/>
        <v>0</v>
      </c>
      <c r="S516" s="4">
        <f t="shared" si="920"/>
        <v>0</v>
      </c>
      <c r="T516" s="4">
        <f t="shared" si="920"/>
        <v>0</v>
      </c>
      <c r="U516" s="4">
        <f t="shared" si="920"/>
        <v>0</v>
      </c>
      <c r="V516" s="4">
        <f t="shared" si="920"/>
        <v>0</v>
      </c>
      <c r="W516" s="4">
        <f t="shared" si="920"/>
        <v>0</v>
      </c>
      <c r="X516" s="4">
        <f t="shared" si="920"/>
        <v>0</v>
      </c>
      <c r="Y516" s="4">
        <f t="shared" si="920"/>
        <v>3.5128962185623182E-31</v>
      </c>
      <c r="Z516" s="4">
        <f t="shared" si="920"/>
        <v>3.944304526105059E-31</v>
      </c>
      <c r="AA516" s="4">
        <f t="shared" si="920"/>
        <v>3.944304526105059E-31</v>
      </c>
      <c r="AB516" s="4">
        <f t="shared" si="920"/>
        <v>3.944304526105059E-31</v>
      </c>
      <c r="AC516" s="4">
        <f t="shared" si="920"/>
        <v>3.944304526105059E-31</v>
      </c>
      <c r="AD516" s="4">
        <f t="shared" si="920"/>
        <v>5.9164567891575885E-31</v>
      </c>
      <c r="AE516" s="4">
        <f t="shared" si="920"/>
        <v>0</v>
      </c>
      <c r="AF516" s="4">
        <f t="shared" si="920"/>
        <v>5.4210108624275222E-20</v>
      </c>
      <c r="AG516" s="4">
        <f t="shared" si="920"/>
        <v>5.4210108624275222E-20</v>
      </c>
      <c r="AH516" s="4">
        <f t="shared" si="920"/>
        <v>4.3368086899420177E-19</v>
      </c>
      <c r="AI516" s="4">
        <f t="shared" si="920"/>
        <v>1.6263032587282567E-19</v>
      </c>
      <c r="AJ516" s="4">
        <f t="shared" si="920"/>
        <v>2.1684043449710089E-19</v>
      </c>
      <c r="AK516" s="4">
        <f t="shared" ref="AK516:BC516" si="921">ABS(AK478-AK402)</f>
        <v>0</v>
      </c>
      <c r="AL516" s="4">
        <f t="shared" si="921"/>
        <v>0</v>
      </c>
      <c r="AM516" s="4">
        <f t="shared" si="921"/>
        <v>0</v>
      </c>
      <c r="AN516" s="4">
        <f t="shared" si="921"/>
        <v>4.3368086899420177E-19</v>
      </c>
      <c r="AO516" s="4">
        <f t="shared" si="921"/>
        <v>4.3368086899420177E-19</v>
      </c>
      <c r="AP516" s="4">
        <f t="shared" si="921"/>
        <v>0</v>
      </c>
      <c r="AQ516" s="4">
        <f t="shared" si="921"/>
        <v>5.2041704279304213E-18</v>
      </c>
      <c r="AR516" s="4">
        <f t="shared" si="921"/>
        <v>0</v>
      </c>
      <c r="AS516" s="4">
        <f t="shared" si="921"/>
        <v>0</v>
      </c>
      <c r="AT516" s="4">
        <f t="shared" si="921"/>
        <v>0</v>
      </c>
      <c r="AU516" s="4">
        <f t="shared" si="921"/>
        <v>0</v>
      </c>
      <c r="AV516" s="4">
        <f t="shared" si="921"/>
        <v>0</v>
      </c>
      <c r="AW516" s="4">
        <f t="shared" si="921"/>
        <v>0</v>
      </c>
      <c r="AX516" s="4">
        <f t="shared" si="921"/>
        <v>0</v>
      </c>
      <c r="AY516" s="4">
        <f t="shared" si="921"/>
        <v>0</v>
      </c>
      <c r="AZ516" s="4">
        <f t="shared" si="921"/>
        <v>0</v>
      </c>
      <c r="BA516" s="4">
        <f t="shared" si="921"/>
        <v>0</v>
      </c>
      <c r="BB516" s="4">
        <f t="shared" si="921"/>
        <v>0</v>
      </c>
      <c r="BC516" s="4">
        <f t="shared" si="921"/>
        <v>0</v>
      </c>
    </row>
    <row r="517" spans="1:55" x14ac:dyDescent="0.2">
      <c r="A517" t="s">
        <v>5</v>
      </c>
      <c r="B517">
        <v>916</v>
      </c>
      <c r="C517">
        <v>1985</v>
      </c>
      <c r="D517" s="4">
        <f t="shared" si="914"/>
        <v>0</v>
      </c>
      <c r="E517" s="4">
        <f t="shared" ref="E517:AJ517" si="922">ABS(E479-E403)</f>
        <v>0</v>
      </c>
      <c r="F517" s="4">
        <f t="shared" si="922"/>
        <v>0</v>
      </c>
      <c r="G517" s="4">
        <f t="shared" si="922"/>
        <v>0</v>
      </c>
      <c r="H517" s="4">
        <f t="shared" si="922"/>
        <v>0</v>
      </c>
      <c r="I517" s="4">
        <f t="shared" si="922"/>
        <v>0</v>
      </c>
      <c r="J517" s="4">
        <f t="shared" si="922"/>
        <v>0</v>
      </c>
      <c r="K517" s="4">
        <f t="shared" si="922"/>
        <v>0</v>
      </c>
      <c r="L517" s="4">
        <f t="shared" si="922"/>
        <v>0</v>
      </c>
      <c r="M517" s="4">
        <f t="shared" si="922"/>
        <v>0</v>
      </c>
      <c r="N517" s="4">
        <f t="shared" si="922"/>
        <v>0</v>
      </c>
      <c r="O517" s="4">
        <f t="shared" si="922"/>
        <v>0</v>
      </c>
      <c r="P517" s="4">
        <f t="shared" si="922"/>
        <v>0</v>
      </c>
      <c r="Q517" s="4">
        <f t="shared" si="922"/>
        <v>0</v>
      </c>
      <c r="R517" s="4">
        <f t="shared" si="922"/>
        <v>0</v>
      </c>
      <c r="S517" s="4">
        <f t="shared" si="922"/>
        <v>0</v>
      </c>
      <c r="T517" s="4">
        <f t="shared" si="922"/>
        <v>0</v>
      </c>
      <c r="U517" s="4">
        <f t="shared" si="922"/>
        <v>0</v>
      </c>
      <c r="V517" s="4">
        <f t="shared" si="922"/>
        <v>0</v>
      </c>
      <c r="W517" s="4">
        <f t="shared" si="922"/>
        <v>3.944304526105059E-31</v>
      </c>
      <c r="X517" s="4">
        <f t="shared" si="922"/>
        <v>3.944304526105059E-31</v>
      </c>
      <c r="Y517" s="4">
        <f t="shared" si="922"/>
        <v>4.9303806576313238E-32</v>
      </c>
      <c r="Z517" s="4">
        <f t="shared" si="922"/>
        <v>0</v>
      </c>
      <c r="AA517" s="4">
        <f t="shared" si="922"/>
        <v>0</v>
      </c>
      <c r="AB517" s="4">
        <f t="shared" si="922"/>
        <v>0</v>
      </c>
      <c r="AC517" s="4">
        <f t="shared" si="922"/>
        <v>3.944304526105059E-31</v>
      </c>
      <c r="AD517" s="4">
        <f t="shared" si="922"/>
        <v>0</v>
      </c>
      <c r="AE517" s="4">
        <f t="shared" si="922"/>
        <v>0</v>
      </c>
      <c r="AF517" s="4">
        <f t="shared" si="922"/>
        <v>0</v>
      </c>
      <c r="AG517" s="4">
        <f t="shared" si="922"/>
        <v>0</v>
      </c>
      <c r="AH517" s="4">
        <f t="shared" si="922"/>
        <v>5.5511151231257827E-17</v>
      </c>
      <c r="AI517" s="4">
        <f t="shared" si="922"/>
        <v>0</v>
      </c>
      <c r="AJ517" s="4">
        <f t="shared" si="922"/>
        <v>8.5584208990574506E-18</v>
      </c>
      <c r="AK517" s="4">
        <f t="shared" ref="AK517:BC517" si="923">ABS(AK479-AK403)</f>
        <v>4.2452813751140117E-18</v>
      </c>
      <c r="AL517" s="4">
        <f t="shared" si="923"/>
        <v>5.5511151231257827E-17</v>
      </c>
      <c r="AM517" s="4">
        <f t="shared" si="923"/>
        <v>0</v>
      </c>
      <c r="AN517" s="4">
        <f t="shared" si="923"/>
        <v>1.0666952330247675E-17</v>
      </c>
      <c r="AO517" s="4">
        <f t="shared" si="923"/>
        <v>5.0492370425851695E-17</v>
      </c>
      <c r="AP517" s="4">
        <f t="shared" si="923"/>
        <v>1.970901396231211E-17</v>
      </c>
      <c r="AQ517" s="4">
        <f t="shared" si="923"/>
        <v>1.6443262095848445E-17</v>
      </c>
      <c r="AR517" s="4">
        <f t="shared" si="923"/>
        <v>0</v>
      </c>
      <c r="AS517" s="4">
        <f t="shared" si="923"/>
        <v>0</v>
      </c>
      <c r="AT517" s="4">
        <f t="shared" si="923"/>
        <v>0</v>
      </c>
      <c r="AU517" s="4">
        <f t="shared" si="923"/>
        <v>0</v>
      </c>
      <c r="AV517" s="4">
        <f t="shared" si="923"/>
        <v>0</v>
      </c>
      <c r="AW517" s="4">
        <f t="shared" si="923"/>
        <v>0</v>
      </c>
      <c r="AX517" s="4">
        <f t="shared" si="923"/>
        <v>0</v>
      </c>
      <c r="AY517" s="4">
        <f t="shared" si="923"/>
        <v>0</v>
      </c>
      <c r="AZ517" s="4">
        <f t="shared" si="923"/>
        <v>0</v>
      </c>
      <c r="BA517" s="4">
        <f t="shared" si="923"/>
        <v>0</v>
      </c>
      <c r="BB517" s="4">
        <f t="shared" si="923"/>
        <v>0</v>
      </c>
      <c r="BC517" s="4">
        <f t="shared" si="923"/>
        <v>0</v>
      </c>
    </row>
    <row r="518" spans="1:55" x14ac:dyDescent="0.2">
      <c r="A518" t="s">
        <v>5</v>
      </c>
      <c r="B518">
        <v>916</v>
      </c>
      <c r="C518">
        <v>1986</v>
      </c>
      <c r="D518" s="4">
        <f t="shared" si="914"/>
        <v>0</v>
      </c>
      <c r="E518" s="4">
        <f t="shared" ref="E518:AX518" si="924">ABS(E480-E404)</f>
        <v>0</v>
      </c>
      <c r="F518" s="4">
        <f t="shared" si="924"/>
        <v>0</v>
      </c>
      <c r="G518" s="4">
        <f t="shared" si="924"/>
        <v>0</v>
      </c>
      <c r="H518" s="4">
        <f t="shared" si="924"/>
        <v>0</v>
      </c>
      <c r="I518" s="4">
        <f t="shared" si="924"/>
        <v>0</v>
      </c>
      <c r="J518" s="4">
        <f t="shared" si="924"/>
        <v>0</v>
      </c>
      <c r="K518" s="4">
        <f t="shared" si="924"/>
        <v>0</v>
      </c>
      <c r="L518" s="4">
        <f t="shared" si="924"/>
        <v>0</v>
      </c>
      <c r="M518" s="4">
        <f t="shared" si="924"/>
        <v>0</v>
      </c>
      <c r="N518" s="4">
        <f t="shared" si="924"/>
        <v>0</v>
      </c>
      <c r="O518" s="4">
        <f t="shared" si="924"/>
        <v>0</v>
      </c>
      <c r="P518" s="4">
        <f t="shared" si="924"/>
        <v>0</v>
      </c>
      <c r="Q518" s="4">
        <f t="shared" si="924"/>
        <v>0</v>
      </c>
      <c r="R518" s="4">
        <f t="shared" si="924"/>
        <v>0</v>
      </c>
      <c r="S518" s="4">
        <f t="shared" si="924"/>
        <v>0</v>
      </c>
      <c r="T518" s="4">
        <f t="shared" si="924"/>
        <v>0</v>
      </c>
      <c r="U518" s="4">
        <f t="shared" si="924"/>
        <v>0</v>
      </c>
      <c r="V518" s="4">
        <f t="shared" si="924"/>
        <v>0</v>
      </c>
      <c r="W518" s="4">
        <f t="shared" si="924"/>
        <v>1.9721522630525295E-31</v>
      </c>
      <c r="X518" s="4">
        <f t="shared" si="924"/>
        <v>1.9721522630525295E-31</v>
      </c>
      <c r="Y518" s="4">
        <f t="shared" si="924"/>
        <v>0</v>
      </c>
      <c r="Z518" s="4">
        <f t="shared" si="924"/>
        <v>0</v>
      </c>
      <c r="AA518" s="4">
        <f t="shared" si="924"/>
        <v>2.9582283945787943E-31</v>
      </c>
      <c r="AB518" s="4">
        <f t="shared" si="924"/>
        <v>0</v>
      </c>
      <c r="AC518" s="4">
        <f t="shared" si="924"/>
        <v>0</v>
      </c>
      <c r="AD518" s="4">
        <f t="shared" si="924"/>
        <v>0</v>
      </c>
      <c r="AE518" s="4">
        <f t="shared" si="924"/>
        <v>1.9721522630525295E-31</v>
      </c>
      <c r="AF518" s="4">
        <f t="shared" si="924"/>
        <v>0</v>
      </c>
      <c r="AG518" s="4">
        <f t="shared" si="924"/>
        <v>0</v>
      </c>
      <c r="AH518" s="4">
        <f t="shared" si="924"/>
        <v>5.9164567891575885E-31</v>
      </c>
      <c r="AI518" s="4">
        <f t="shared" si="924"/>
        <v>1.9721522630525295E-31</v>
      </c>
      <c r="AJ518" s="4">
        <f t="shared" si="924"/>
        <v>0</v>
      </c>
      <c r="AK518" s="4">
        <f t="shared" si="924"/>
        <v>0</v>
      </c>
      <c r="AL518" s="4">
        <f t="shared" si="924"/>
        <v>0</v>
      </c>
      <c r="AM518" s="4">
        <f t="shared" si="924"/>
        <v>2.1684043449710089E-19</v>
      </c>
      <c r="AN518" s="4">
        <f t="shared" si="924"/>
        <v>1.0410543679316294E-19</v>
      </c>
      <c r="AO518" s="4">
        <f t="shared" si="924"/>
        <v>2.9627975558082034E-20</v>
      </c>
      <c r="AP518" s="4">
        <f t="shared" si="924"/>
        <v>3.1280093154305266E-20</v>
      </c>
      <c r="AQ518" s="4">
        <f t="shared" si="924"/>
        <v>6.3441315692506931E-21</v>
      </c>
      <c r="AR518" s="4">
        <f t="shared" si="924"/>
        <v>0</v>
      </c>
      <c r="AS518" s="4">
        <f t="shared" si="924"/>
        <v>0</v>
      </c>
      <c r="AT518" s="4">
        <f t="shared" si="924"/>
        <v>0</v>
      </c>
      <c r="AU518" s="4">
        <f t="shared" si="924"/>
        <v>0</v>
      </c>
      <c r="AV518" s="4">
        <f t="shared" si="924"/>
        <v>0</v>
      </c>
      <c r="AW518" s="4">
        <f t="shared" si="924"/>
        <v>0</v>
      </c>
      <c r="AX518" s="4">
        <f t="shared" si="924"/>
        <v>0</v>
      </c>
      <c r="AY518" s="4">
        <f t="shared" ref="AY518:BC518" si="925">ABS(AY480-AY404)</f>
        <v>0</v>
      </c>
      <c r="AZ518" s="4">
        <f t="shared" si="925"/>
        <v>0</v>
      </c>
      <c r="BA518" s="4">
        <f t="shared" si="925"/>
        <v>0</v>
      </c>
      <c r="BB518" s="4">
        <f t="shared" si="925"/>
        <v>0</v>
      </c>
      <c r="BC518" s="4">
        <f t="shared" si="925"/>
        <v>0</v>
      </c>
    </row>
    <row r="519" spans="1:55" x14ac:dyDescent="0.2">
      <c r="A519" t="s">
        <v>5</v>
      </c>
      <c r="B519">
        <v>916</v>
      </c>
      <c r="C519">
        <v>1987</v>
      </c>
      <c r="D519" s="4">
        <f t="shared" si="914"/>
        <v>0</v>
      </c>
      <c r="E519" s="4">
        <f t="shared" ref="E519:AX519" si="926">ABS(E481-E405)</f>
        <v>0</v>
      </c>
      <c r="F519" s="4">
        <f t="shared" si="926"/>
        <v>0</v>
      </c>
      <c r="G519" s="4">
        <f t="shared" si="926"/>
        <v>0</v>
      </c>
      <c r="H519" s="4">
        <f t="shared" si="926"/>
        <v>0</v>
      </c>
      <c r="I519" s="4">
        <f t="shared" si="926"/>
        <v>0</v>
      </c>
      <c r="J519" s="4">
        <f t="shared" si="926"/>
        <v>0</v>
      </c>
      <c r="K519" s="4">
        <f t="shared" si="926"/>
        <v>0</v>
      </c>
      <c r="L519" s="4">
        <f t="shared" si="926"/>
        <v>0</v>
      </c>
      <c r="M519" s="4">
        <f t="shared" si="926"/>
        <v>0</v>
      </c>
      <c r="N519" s="4">
        <f t="shared" si="926"/>
        <v>0</v>
      </c>
      <c r="O519" s="4">
        <f t="shared" si="926"/>
        <v>0</v>
      </c>
      <c r="P519" s="4">
        <f t="shared" si="926"/>
        <v>0</v>
      </c>
      <c r="Q519" s="4">
        <f t="shared" si="926"/>
        <v>0</v>
      </c>
      <c r="R519" s="4">
        <f t="shared" si="926"/>
        <v>0</v>
      </c>
      <c r="S519" s="4">
        <f t="shared" si="926"/>
        <v>0</v>
      </c>
      <c r="T519" s="4">
        <f t="shared" si="926"/>
        <v>0</v>
      </c>
      <c r="U519" s="4">
        <f t="shared" si="926"/>
        <v>4.9303806576313238E-32</v>
      </c>
      <c r="V519" s="4">
        <f t="shared" si="926"/>
        <v>4.9303806576313238E-32</v>
      </c>
      <c r="W519" s="4">
        <f t="shared" si="926"/>
        <v>1.9721522630525295E-31</v>
      </c>
      <c r="X519" s="4">
        <f t="shared" si="926"/>
        <v>1.9721522630525295E-31</v>
      </c>
      <c r="Y519" s="4">
        <f t="shared" si="926"/>
        <v>1.9721522630525295E-31</v>
      </c>
      <c r="Z519" s="4">
        <f t="shared" si="926"/>
        <v>0</v>
      </c>
      <c r="AA519" s="4">
        <f t="shared" si="926"/>
        <v>0</v>
      </c>
      <c r="AB519" s="4">
        <f t="shared" si="926"/>
        <v>3.944304526105059E-31</v>
      </c>
      <c r="AC519" s="4">
        <f t="shared" si="926"/>
        <v>0</v>
      </c>
      <c r="AD519" s="4">
        <f t="shared" si="926"/>
        <v>0</v>
      </c>
      <c r="AE519" s="4">
        <f t="shared" si="926"/>
        <v>1.155931611487568E-20</v>
      </c>
      <c r="AF519" s="4">
        <f t="shared" si="926"/>
        <v>0</v>
      </c>
      <c r="AG519" s="4">
        <f t="shared" si="926"/>
        <v>8.7121667898959125E-21</v>
      </c>
      <c r="AH519" s="4">
        <f t="shared" si="926"/>
        <v>1.4786452486296537E-20</v>
      </c>
      <c r="AI519" s="4">
        <f t="shared" si="926"/>
        <v>2.8152083838855018E-20</v>
      </c>
      <c r="AJ519" s="4">
        <f t="shared" si="926"/>
        <v>1.1658443171043504E-20</v>
      </c>
      <c r="AK519" s="4">
        <f t="shared" si="926"/>
        <v>1.9269198230008886E-20</v>
      </c>
      <c r="AL519" s="4">
        <f t="shared" si="926"/>
        <v>2.2920378117810141E-20</v>
      </c>
      <c r="AM519" s="4">
        <f t="shared" si="926"/>
        <v>1.146018905890507E-20</v>
      </c>
      <c r="AN519" s="4">
        <f t="shared" si="926"/>
        <v>7.252796247913028E-21</v>
      </c>
      <c r="AO519" s="4">
        <f t="shared" si="926"/>
        <v>1.1162807891387673E-20</v>
      </c>
      <c r="AP519" s="4">
        <f t="shared" si="926"/>
        <v>4.7030280906478731E-21</v>
      </c>
      <c r="AQ519" s="4">
        <f t="shared" si="926"/>
        <v>1.3552527156068805E-20</v>
      </c>
      <c r="AR519" s="4">
        <f t="shared" si="926"/>
        <v>0</v>
      </c>
      <c r="AS519" s="4">
        <f t="shared" si="926"/>
        <v>0</v>
      </c>
      <c r="AT519" s="4">
        <f t="shared" si="926"/>
        <v>0</v>
      </c>
      <c r="AU519" s="4">
        <f t="shared" si="926"/>
        <v>0</v>
      </c>
      <c r="AV519" s="4">
        <f t="shared" si="926"/>
        <v>0</v>
      </c>
      <c r="AW519" s="4">
        <f t="shared" si="926"/>
        <v>0</v>
      </c>
      <c r="AX519" s="4">
        <f t="shared" si="926"/>
        <v>0</v>
      </c>
      <c r="AY519" s="4">
        <f t="shared" ref="AY519:BC522" si="927">ABS(AY481-AY405)</f>
        <v>0</v>
      </c>
      <c r="AZ519" s="4">
        <f t="shared" si="927"/>
        <v>0</v>
      </c>
      <c r="BA519" s="4">
        <f t="shared" si="927"/>
        <v>0</v>
      </c>
      <c r="BB519" s="4">
        <f t="shared" si="927"/>
        <v>0</v>
      </c>
      <c r="BC519" s="4">
        <f t="shared" si="927"/>
        <v>0</v>
      </c>
    </row>
    <row r="520" spans="1:55" x14ac:dyDescent="0.2">
      <c r="A520" t="s">
        <v>5</v>
      </c>
      <c r="B520">
        <v>916</v>
      </c>
      <c r="C520">
        <v>1988</v>
      </c>
      <c r="D520" s="4">
        <f t="shared" si="914"/>
        <v>0</v>
      </c>
      <c r="E520" s="4">
        <f t="shared" ref="E520:AX520" si="928">ABS(E482-E406)</f>
        <v>0</v>
      </c>
      <c r="F520" s="4">
        <f t="shared" si="928"/>
        <v>0</v>
      </c>
      <c r="G520" s="4">
        <f t="shared" si="928"/>
        <v>0</v>
      </c>
      <c r="H520" s="4">
        <f t="shared" si="928"/>
        <v>0</v>
      </c>
      <c r="I520" s="4">
        <f t="shared" si="928"/>
        <v>0</v>
      </c>
      <c r="J520" s="4">
        <f t="shared" si="928"/>
        <v>0</v>
      </c>
      <c r="K520" s="4">
        <f t="shared" si="928"/>
        <v>0</v>
      </c>
      <c r="L520" s="4">
        <f t="shared" si="928"/>
        <v>0</v>
      </c>
      <c r="M520" s="4">
        <f t="shared" si="928"/>
        <v>0</v>
      </c>
      <c r="N520" s="4">
        <f t="shared" si="928"/>
        <v>0</v>
      </c>
      <c r="O520" s="4">
        <f t="shared" si="928"/>
        <v>0</v>
      </c>
      <c r="P520" s="4">
        <f t="shared" si="928"/>
        <v>0</v>
      </c>
      <c r="Q520" s="4">
        <f t="shared" si="928"/>
        <v>0</v>
      </c>
      <c r="R520" s="4">
        <f t="shared" si="928"/>
        <v>0</v>
      </c>
      <c r="S520" s="4">
        <f t="shared" si="928"/>
        <v>0</v>
      </c>
      <c r="T520" s="4">
        <f t="shared" si="928"/>
        <v>0</v>
      </c>
      <c r="U520" s="4">
        <f t="shared" si="928"/>
        <v>4.9303806576313238E-32</v>
      </c>
      <c r="V520" s="4">
        <f t="shared" si="928"/>
        <v>4.9303806576313238E-32</v>
      </c>
      <c r="W520" s="4">
        <f t="shared" si="928"/>
        <v>4.9303806576313238E-32</v>
      </c>
      <c r="X520" s="4">
        <f t="shared" si="928"/>
        <v>3.944304526105059E-31</v>
      </c>
      <c r="Y520" s="4">
        <f t="shared" si="928"/>
        <v>0</v>
      </c>
      <c r="Z520" s="4">
        <f t="shared" si="928"/>
        <v>0</v>
      </c>
      <c r="AA520" s="4">
        <f t="shared" si="928"/>
        <v>0</v>
      </c>
      <c r="AB520" s="4">
        <f t="shared" si="928"/>
        <v>2.7105054312137611E-20</v>
      </c>
      <c r="AC520" s="4">
        <f t="shared" si="928"/>
        <v>1.1955824338560901E-20</v>
      </c>
      <c r="AD520" s="4">
        <f t="shared" si="928"/>
        <v>0</v>
      </c>
      <c r="AE520" s="4">
        <f t="shared" si="928"/>
        <v>4.3065198669626517E-21</v>
      </c>
      <c r="AF520" s="4">
        <f t="shared" si="928"/>
        <v>5.4210108624275222E-20</v>
      </c>
      <c r="AG520" s="4">
        <f t="shared" si="928"/>
        <v>0</v>
      </c>
      <c r="AH520" s="4">
        <f t="shared" si="928"/>
        <v>0</v>
      </c>
      <c r="AI520" s="4">
        <f t="shared" si="928"/>
        <v>4.0344711697996396E-20</v>
      </c>
      <c r="AJ520" s="4">
        <f t="shared" si="928"/>
        <v>0</v>
      </c>
      <c r="AK520" s="4">
        <f t="shared" si="928"/>
        <v>7.9343938826547615E-18</v>
      </c>
      <c r="AL520" s="4">
        <f t="shared" si="928"/>
        <v>1.2576745200831851E-17</v>
      </c>
      <c r="AM520" s="4">
        <f t="shared" si="928"/>
        <v>0</v>
      </c>
      <c r="AN520" s="4">
        <f t="shared" si="928"/>
        <v>2.2204460492503131E-16</v>
      </c>
      <c r="AO520" s="4">
        <f t="shared" si="928"/>
        <v>1.1102230246251565E-16</v>
      </c>
      <c r="AP520" s="4">
        <f t="shared" si="928"/>
        <v>5.5511151231257827E-17</v>
      </c>
      <c r="AQ520" s="4">
        <f t="shared" si="928"/>
        <v>5.7245874707234634E-17</v>
      </c>
      <c r="AR520" s="4">
        <f t="shared" si="928"/>
        <v>0</v>
      </c>
      <c r="AS520" s="4">
        <f t="shared" si="928"/>
        <v>0</v>
      </c>
      <c r="AT520" s="4">
        <f t="shared" si="928"/>
        <v>0</v>
      </c>
      <c r="AU520" s="4">
        <f t="shared" si="928"/>
        <v>0</v>
      </c>
      <c r="AV520" s="4">
        <f t="shared" si="928"/>
        <v>0</v>
      </c>
      <c r="AW520" s="4">
        <f t="shared" si="928"/>
        <v>0</v>
      </c>
      <c r="AX520" s="4">
        <f t="shared" si="928"/>
        <v>0</v>
      </c>
      <c r="AY520" s="4">
        <f t="shared" si="927"/>
        <v>0</v>
      </c>
      <c r="AZ520" s="4">
        <f t="shared" si="927"/>
        <v>0</v>
      </c>
      <c r="BA520" s="4">
        <f t="shared" si="927"/>
        <v>0</v>
      </c>
      <c r="BB520" s="4">
        <f t="shared" si="927"/>
        <v>0</v>
      </c>
      <c r="BC520" s="4">
        <f t="shared" si="927"/>
        <v>0</v>
      </c>
    </row>
    <row r="521" spans="1:55" x14ac:dyDescent="0.2">
      <c r="A521" t="s">
        <v>5</v>
      </c>
      <c r="B521">
        <v>916</v>
      </c>
      <c r="C521">
        <v>1989</v>
      </c>
      <c r="D521" s="4">
        <f t="shared" si="914"/>
        <v>0</v>
      </c>
      <c r="E521" s="4">
        <f t="shared" ref="E521:AX521" si="929">ABS(E483-E407)</f>
        <v>0</v>
      </c>
      <c r="F521" s="4">
        <f t="shared" si="929"/>
        <v>0</v>
      </c>
      <c r="G521" s="4">
        <f t="shared" si="929"/>
        <v>0</v>
      </c>
      <c r="H521" s="4">
        <f t="shared" si="929"/>
        <v>0</v>
      </c>
      <c r="I521" s="4">
        <f t="shared" si="929"/>
        <v>0</v>
      </c>
      <c r="J521" s="4">
        <f t="shared" si="929"/>
        <v>0</v>
      </c>
      <c r="K521" s="4">
        <f t="shared" si="929"/>
        <v>0</v>
      </c>
      <c r="L521" s="4">
        <f t="shared" si="929"/>
        <v>0</v>
      </c>
      <c r="M521" s="4">
        <f t="shared" si="929"/>
        <v>0</v>
      </c>
      <c r="N521" s="4">
        <f t="shared" si="929"/>
        <v>0</v>
      </c>
      <c r="O521" s="4">
        <f t="shared" si="929"/>
        <v>0</v>
      </c>
      <c r="P521" s="4">
        <f t="shared" si="929"/>
        <v>0</v>
      </c>
      <c r="Q521" s="4">
        <f t="shared" si="929"/>
        <v>0</v>
      </c>
      <c r="R521" s="4">
        <f t="shared" si="929"/>
        <v>0</v>
      </c>
      <c r="S521" s="4">
        <f t="shared" si="929"/>
        <v>0</v>
      </c>
      <c r="T521" s="4">
        <f t="shared" si="929"/>
        <v>0</v>
      </c>
      <c r="U521" s="4">
        <f t="shared" si="929"/>
        <v>0</v>
      </c>
      <c r="V521" s="4">
        <f t="shared" si="929"/>
        <v>0</v>
      </c>
      <c r="W521" s="4">
        <f t="shared" si="929"/>
        <v>0</v>
      </c>
      <c r="X521" s="4">
        <f t="shared" si="929"/>
        <v>0</v>
      </c>
      <c r="Y521" s="4">
        <f t="shared" si="929"/>
        <v>3.944304526105059E-31</v>
      </c>
      <c r="Z521" s="4">
        <f t="shared" si="929"/>
        <v>3.944304526105059E-31</v>
      </c>
      <c r="AA521" s="4">
        <f t="shared" si="929"/>
        <v>1.5284180038657104E-30</v>
      </c>
      <c r="AB521" s="4">
        <f t="shared" si="929"/>
        <v>1.1832913578315177E-30</v>
      </c>
      <c r="AC521" s="4">
        <f t="shared" si="929"/>
        <v>1.1832913578315177E-30</v>
      </c>
      <c r="AD521" s="4">
        <f t="shared" si="929"/>
        <v>7.8886090522101181E-31</v>
      </c>
      <c r="AE521" s="4">
        <f t="shared" si="929"/>
        <v>3.944304526105059E-31</v>
      </c>
      <c r="AF521" s="4">
        <f t="shared" si="929"/>
        <v>0</v>
      </c>
      <c r="AG521" s="4">
        <f t="shared" si="929"/>
        <v>1.9721522630525295E-30</v>
      </c>
      <c r="AH521" s="4">
        <f t="shared" si="929"/>
        <v>7.8886090522101181E-31</v>
      </c>
      <c r="AI521" s="4">
        <f t="shared" si="929"/>
        <v>1.5777218104420236E-30</v>
      </c>
      <c r="AJ521" s="4">
        <f t="shared" si="929"/>
        <v>1.5777218104420236E-30</v>
      </c>
      <c r="AK521" s="4">
        <f t="shared" si="929"/>
        <v>0</v>
      </c>
      <c r="AL521" s="4">
        <f t="shared" si="929"/>
        <v>7.8886090522101181E-31</v>
      </c>
      <c r="AM521" s="4">
        <f t="shared" si="929"/>
        <v>0</v>
      </c>
      <c r="AN521" s="4">
        <f t="shared" si="929"/>
        <v>7.8886090522101181E-31</v>
      </c>
      <c r="AO521" s="4">
        <f t="shared" si="929"/>
        <v>0</v>
      </c>
      <c r="AP521" s="4">
        <f t="shared" si="929"/>
        <v>5.9164567891575885E-31</v>
      </c>
      <c r="AQ521" s="4">
        <f t="shared" si="929"/>
        <v>1.1832913578315177E-30</v>
      </c>
      <c r="AR521" s="4">
        <f t="shared" si="929"/>
        <v>0</v>
      </c>
      <c r="AS521" s="4">
        <f t="shared" si="929"/>
        <v>0</v>
      </c>
      <c r="AT521" s="4">
        <f t="shared" si="929"/>
        <v>0</v>
      </c>
      <c r="AU521" s="4">
        <f t="shared" si="929"/>
        <v>0</v>
      </c>
      <c r="AV521" s="4">
        <f t="shared" si="929"/>
        <v>0</v>
      </c>
      <c r="AW521" s="4">
        <f t="shared" si="929"/>
        <v>0</v>
      </c>
      <c r="AX521" s="4">
        <f t="shared" si="929"/>
        <v>0</v>
      </c>
      <c r="AY521" s="4">
        <f t="shared" si="927"/>
        <v>0</v>
      </c>
      <c r="AZ521" s="4">
        <f t="shared" si="927"/>
        <v>0</v>
      </c>
      <c r="BA521" s="4">
        <f t="shared" si="927"/>
        <v>0</v>
      </c>
      <c r="BB521" s="4">
        <f t="shared" si="927"/>
        <v>0</v>
      </c>
      <c r="BC521" s="4">
        <f t="shared" si="927"/>
        <v>0</v>
      </c>
    </row>
    <row r="522" spans="1:55" x14ac:dyDescent="0.2">
      <c r="A522" t="s">
        <v>5</v>
      </c>
      <c r="B522">
        <v>916</v>
      </c>
      <c r="C522">
        <v>1990</v>
      </c>
      <c r="D522" s="4">
        <f t="shared" si="914"/>
        <v>0</v>
      </c>
      <c r="E522" s="4">
        <f t="shared" ref="E522:AX522" si="930">ABS(E484-E408)</f>
        <v>0</v>
      </c>
      <c r="F522" s="4">
        <f t="shared" si="930"/>
        <v>0</v>
      </c>
      <c r="G522" s="4">
        <f t="shared" si="930"/>
        <v>0</v>
      </c>
      <c r="H522" s="4">
        <f t="shared" si="930"/>
        <v>0</v>
      </c>
      <c r="I522" s="4">
        <f t="shared" si="930"/>
        <v>0</v>
      </c>
      <c r="J522" s="4">
        <f t="shared" si="930"/>
        <v>0</v>
      </c>
      <c r="K522" s="4">
        <f t="shared" si="930"/>
        <v>0</v>
      </c>
      <c r="L522" s="4">
        <f t="shared" si="930"/>
        <v>0</v>
      </c>
      <c r="M522" s="4">
        <f t="shared" si="930"/>
        <v>0</v>
      </c>
      <c r="N522" s="4">
        <f t="shared" si="930"/>
        <v>0</v>
      </c>
      <c r="O522" s="4">
        <f t="shared" si="930"/>
        <v>0</v>
      </c>
      <c r="P522" s="4">
        <f t="shared" si="930"/>
        <v>0</v>
      </c>
      <c r="Q522" s="4">
        <f t="shared" si="930"/>
        <v>0</v>
      </c>
      <c r="R522" s="4">
        <f t="shared" si="930"/>
        <v>0</v>
      </c>
      <c r="S522" s="4">
        <f t="shared" si="930"/>
        <v>0</v>
      </c>
      <c r="T522" s="4">
        <f t="shared" si="930"/>
        <v>0</v>
      </c>
      <c r="U522" s="4">
        <f t="shared" si="930"/>
        <v>0</v>
      </c>
      <c r="V522" s="4">
        <f t="shared" si="930"/>
        <v>0</v>
      </c>
      <c r="W522" s="4">
        <f t="shared" si="930"/>
        <v>0</v>
      </c>
      <c r="X522" s="4">
        <f t="shared" si="930"/>
        <v>0</v>
      </c>
      <c r="Y522" s="4">
        <f t="shared" si="930"/>
        <v>1.1832913578315177E-30</v>
      </c>
      <c r="Z522" s="4">
        <f t="shared" si="930"/>
        <v>1.1832913578315177E-30</v>
      </c>
      <c r="AA522" s="4">
        <f t="shared" si="930"/>
        <v>1.1832913578315177E-30</v>
      </c>
      <c r="AB522" s="4">
        <f t="shared" si="930"/>
        <v>1.5777218104420236E-30</v>
      </c>
      <c r="AC522" s="4">
        <f t="shared" si="930"/>
        <v>0</v>
      </c>
      <c r="AD522" s="4">
        <f t="shared" si="930"/>
        <v>2.3665827156630354E-30</v>
      </c>
      <c r="AE522" s="4">
        <f t="shared" si="930"/>
        <v>0</v>
      </c>
      <c r="AF522" s="4">
        <f t="shared" si="930"/>
        <v>7.8886090522101181E-31</v>
      </c>
      <c r="AG522" s="4">
        <f t="shared" si="930"/>
        <v>0</v>
      </c>
      <c r="AH522" s="4">
        <f t="shared" si="930"/>
        <v>0</v>
      </c>
      <c r="AI522" s="4">
        <f t="shared" si="930"/>
        <v>0</v>
      </c>
      <c r="AJ522" s="4">
        <f t="shared" si="930"/>
        <v>7.3519233038836371E-21</v>
      </c>
      <c r="AK522" s="4">
        <f t="shared" si="930"/>
        <v>0</v>
      </c>
      <c r="AL522" s="4">
        <f t="shared" si="930"/>
        <v>4.7030280906478731E-21</v>
      </c>
      <c r="AM522" s="4">
        <f t="shared" si="930"/>
        <v>1.3552527156068805E-20</v>
      </c>
      <c r="AN522" s="4">
        <f t="shared" si="930"/>
        <v>5.7598240413292423E-20</v>
      </c>
      <c r="AO522" s="4">
        <f t="shared" si="930"/>
        <v>0</v>
      </c>
      <c r="AP522" s="4">
        <f t="shared" si="930"/>
        <v>2.7105054312137611E-20</v>
      </c>
      <c r="AQ522" s="4">
        <f t="shared" si="930"/>
        <v>0</v>
      </c>
      <c r="AR522" s="4">
        <f t="shared" si="930"/>
        <v>0</v>
      </c>
      <c r="AS522" s="4">
        <f t="shared" si="930"/>
        <v>0</v>
      </c>
      <c r="AT522" s="4">
        <f t="shared" si="930"/>
        <v>0</v>
      </c>
      <c r="AU522" s="4">
        <f t="shared" si="930"/>
        <v>0</v>
      </c>
      <c r="AV522" s="4">
        <f t="shared" si="930"/>
        <v>0</v>
      </c>
      <c r="AW522" s="4">
        <f t="shared" si="930"/>
        <v>0</v>
      </c>
      <c r="AX522" s="4">
        <f t="shared" si="930"/>
        <v>0</v>
      </c>
      <c r="AY522" s="4">
        <f t="shared" si="927"/>
        <v>0</v>
      </c>
      <c r="AZ522" s="4">
        <f t="shared" si="927"/>
        <v>0</v>
      </c>
      <c r="BA522" s="4">
        <f t="shared" si="927"/>
        <v>0</v>
      </c>
      <c r="BB522" s="4">
        <f t="shared" si="927"/>
        <v>0</v>
      </c>
      <c r="BC522" s="4">
        <f t="shared" si="927"/>
        <v>0</v>
      </c>
    </row>
    <row r="523" spans="1:55" x14ac:dyDescent="0.2">
      <c r="A523" t="s">
        <v>5</v>
      </c>
      <c r="B523">
        <v>916</v>
      </c>
      <c r="C523">
        <v>1991</v>
      </c>
      <c r="D523" s="4">
        <f t="shared" si="914"/>
        <v>0</v>
      </c>
      <c r="E523" s="4">
        <f t="shared" ref="E523:AX523" si="931">ABS(E485-E409)</f>
        <v>0</v>
      </c>
      <c r="F523" s="4">
        <f t="shared" si="931"/>
        <v>0</v>
      </c>
      <c r="G523" s="4">
        <f t="shared" si="931"/>
        <v>0</v>
      </c>
      <c r="H523" s="4">
        <f t="shared" si="931"/>
        <v>0</v>
      </c>
      <c r="I523" s="4">
        <f t="shared" si="931"/>
        <v>0</v>
      </c>
      <c r="J523" s="4">
        <f t="shared" si="931"/>
        <v>0</v>
      </c>
      <c r="K523" s="4">
        <f t="shared" si="931"/>
        <v>0</v>
      </c>
      <c r="L523" s="4">
        <f t="shared" si="931"/>
        <v>0</v>
      </c>
      <c r="M523" s="4">
        <f t="shared" si="931"/>
        <v>0</v>
      </c>
      <c r="N523" s="4">
        <f t="shared" si="931"/>
        <v>0</v>
      </c>
      <c r="O523" s="4">
        <f t="shared" si="931"/>
        <v>0</v>
      </c>
      <c r="P523" s="4">
        <f t="shared" si="931"/>
        <v>0</v>
      </c>
      <c r="Q523" s="4">
        <f t="shared" si="931"/>
        <v>0</v>
      </c>
      <c r="R523" s="4">
        <f t="shared" si="931"/>
        <v>0</v>
      </c>
      <c r="S523" s="4">
        <f t="shared" si="931"/>
        <v>0</v>
      </c>
      <c r="T523" s="4">
        <f t="shared" si="931"/>
        <v>0</v>
      </c>
      <c r="U523" s="4">
        <f t="shared" si="931"/>
        <v>0</v>
      </c>
      <c r="V523" s="4">
        <f t="shared" si="931"/>
        <v>0</v>
      </c>
      <c r="W523" s="4">
        <f t="shared" si="931"/>
        <v>0</v>
      </c>
      <c r="X523" s="4">
        <f t="shared" si="931"/>
        <v>0</v>
      </c>
      <c r="Y523" s="4">
        <f t="shared" si="931"/>
        <v>1.9721522630525295E-31</v>
      </c>
      <c r="Z523" s="4">
        <f t="shared" si="931"/>
        <v>7.8886090522101181E-31</v>
      </c>
      <c r="AA523" s="4">
        <f t="shared" si="931"/>
        <v>1.1832913578315177E-30</v>
      </c>
      <c r="AB523" s="4">
        <f t="shared" si="931"/>
        <v>3.944304526105059E-31</v>
      </c>
      <c r="AC523" s="4">
        <f t="shared" si="931"/>
        <v>0</v>
      </c>
      <c r="AD523" s="4">
        <f t="shared" si="931"/>
        <v>1.9721522630525295E-30</v>
      </c>
      <c r="AE523" s="4">
        <f t="shared" si="931"/>
        <v>7.8886090522101181E-31</v>
      </c>
      <c r="AF523" s="4">
        <f t="shared" si="931"/>
        <v>1.5777218104420236E-30</v>
      </c>
      <c r="AG523" s="4">
        <f t="shared" si="931"/>
        <v>0</v>
      </c>
      <c r="AH523" s="4">
        <f t="shared" si="931"/>
        <v>1.1832913578315177E-30</v>
      </c>
      <c r="AI523" s="4">
        <f t="shared" si="931"/>
        <v>1.9721522630525295E-30</v>
      </c>
      <c r="AJ523" s="4">
        <f t="shared" si="931"/>
        <v>7.8886090522101181E-31</v>
      </c>
      <c r="AK523" s="4">
        <f t="shared" si="931"/>
        <v>7.8886090522101181E-31</v>
      </c>
      <c r="AL523" s="4">
        <f t="shared" si="931"/>
        <v>7.8886090522101181E-31</v>
      </c>
      <c r="AM523" s="4">
        <f t="shared" si="931"/>
        <v>3.944304526105059E-31</v>
      </c>
      <c r="AN523" s="4">
        <f t="shared" si="931"/>
        <v>3.944304526105059E-31</v>
      </c>
      <c r="AO523" s="4">
        <f t="shared" si="931"/>
        <v>0</v>
      </c>
      <c r="AP523" s="4">
        <f t="shared" si="931"/>
        <v>0</v>
      </c>
      <c r="AQ523" s="4">
        <f t="shared" si="931"/>
        <v>0</v>
      </c>
      <c r="AR523" s="4">
        <f t="shared" si="931"/>
        <v>0</v>
      </c>
      <c r="AS523" s="4">
        <f t="shared" si="931"/>
        <v>0</v>
      </c>
      <c r="AT523" s="4">
        <f t="shared" si="931"/>
        <v>0</v>
      </c>
      <c r="AU523" s="4">
        <f t="shared" si="931"/>
        <v>0</v>
      </c>
      <c r="AV523" s="4">
        <f t="shared" si="931"/>
        <v>0</v>
      </c>
      <c r="AW523" s="4">
        <f t="shared" si="931"/>
        <v>0</v>
      </c>
      <c r="AX523" s="4">
        <f t="shared" si="931"/>
        <v>0</v>
      </c>
      <c r="AY523" s="4">
        <f t="shared" ref="AY523:BC523" si="932">ABS(AY485-AY409)</f>
        <v>0</v>
      </c>
      <c r="AZ523" s="4">
        <f t="shared" si="932"/>
        <v>0</v>
      </c>
      <c r="BA523" s="4">
        <f t="shared" si="932"/>
        <v>0</v>
      </c>
      <c r="BB523" s="4">
        <f t="shared" si="932"/>
        <v>0</v>
      </c>
      <c r="BC523" s="4">
        <f t="shared" si="932"/>
        <v>0</v>
      </c>
    </row>
    <row r="524" spans="1:55" x14ac:dyDescent="0.2">
      <c r="A524" t="s">
        <v>5</v>
      </c>
      <c r="B524">
        <v>916</v>
      </c>
      <c r="C524">
        <v>1992</v>
      </c>
      <c r="D524" s="4">
        <f t="shared" si="914"/>
        <v>0</v>
      </c>
      <c r="E524" s="4">
        <f t="shared" ref="E524:AX524" si="933">ABS(E486-E410)</f>
        <v>0</v>
      </c>
      <c r="F524" s="4">
        <f t="shared" si="933"/>
        <v>0</v>
      </c>
      <c r="G524" s="4">
        <f t="shared" si="933"/>
        <v>0</v>
      </c>
      <c r="H524" s="4">
        <f t="shared" si="933"/>
        <v>0</v>
      </c>
      <c r="I524" s="4">
        <f t="shared" si="933"/>
        <v>0</v>
      </c>
      <c r="J524" s="4">
        <f t="shared" si="933"/>
        <v>0</v>
      </c>
      <c r="K524" s="4">
        <f t="shared" si="933"/>
        <v>0</v>
      </c>
      <c r="L524" s="4">
        <f t="shared" si="933"/>
        <v>0</v>
      </c>
      <c r="M524" s="4">
        <f t="shared" si="933"/>
        <v>0</v>
      </c>
      <c r="N524" s="4">
        <f t="shared" si="933"/>
        <v>0</v>
      </c>
      <c r="O524" s="4">
        <f t="shared" si="933"/>
        <v>0</v>
      </c>
      <c r="P524" s="4">
        <f t="shared" si="933"/>
        <v>0</v>
      </c>
      <c r="Q524" s="4">
        <f t="shared" si="933"/>
        <v>0</v>
      </c>
      <c r="R524" s="4">
        <f t="shared" si="933"/>
        <v>0</v>
      </c>
      <c r="S524" s="4">
        <f t="shared" si="933"/>
        <v>0</v>
      </c>
      <c r="T524" s="4">
        <f t="shared" si="933"/>
        <v>0</v>
      </c>
      <c r="U524" s="4">
        <f t="shared" si="933"/>
        <v>0</v>
      </c>
      <c r="V524" s="4">
        <f t="shared" si="933"/>
        <v>0</v>
      </c>
      <c r="W524" s="4">
        <f t="shared" si="933"/>
        <v>7.8886090522101181E-31</v>
      </c>
      <c r="X524" s="4">
        <f t="shared" si="933"/>
        <v>0</v>
      </c>
      <c r="Y524" s="4">
        <f t="shared" si="933"/>
        <v>5.4210108624275222E-20</v>
      </c>
      <c r="Z524" s="4">
        <f t="shared" si="933"/>
        <v>2.7105054312137611E-20</v>
      </c>
      <c r="AA524" s="4">
        <f t="shared" si="933"/>
        <v>1.0842021724855044E-19</v>
      </c>
      <c r="AB524" s="4">
        <f t="shared" si="933"/>
        <v>5.9454205228499716E-20</v>
      </c>
      <c r="AC524" s="4">
        <f t="shared" si="933"/>
        <v>3.6038191830836529E-20</v>
      </c>
      <c r="AD524" s="4">
        <f t="shared" si="933"/>
        <v>6.5864421500859781E-20</v>
      </c>
      <c r="AE524" s="4">
        <f t="shared" si="933"/>
        <v>3.6478756522636817E-20</v>
      </c>
      <c r="AF524" s="4">
        <f t="shared" si="933"/>
        <v>3.6478756522636817E-20</v>
      </c>
      <c r="AG524" s="4">
        <f t="shared" si="933"/>
        <v>3.6060220065880139E-20</v>
      </c>
      <c r="AH524" s="4">
        <f t="shared" si="933"/>
        <v>6.8728091999731021E-20</v>
      </c>
      <c r="AI524" s="4">
        <f t="shared" si="933"/>
        <v>3.4430130704897731E-20</v>
      </c>
      <c r="AJ524" s="4">
        <f t="shared" si="933"/>
        <v>1.0930410016297361E-19</v>
      </c>
      <c r="AK524" s="4">
        <f t="shared" si="933"/>
        <v>5.4210108624275222E-20</v>
      </c>
      <c r="AL524" s="4">
        <f t="shared" si="933"/>
        <v>3.403362248121251E-20</v>
      </c>
      <c r="AM524" s="4">
        <f t="shared" si="933"/>
        <v>1.0450194501674956E-19</v>
      </c>
      <c r="AN524" s="4">
        <f t="shared" si="933"/>
        <v>9.0095479577091324E-21</v>
      </c>
      <c r="AO524" s="4">
        <f t="shared" si="933"/>
        <v>2.5993316852504595E-21</v>
      </c>
      <c r="AP524" s="4">
        <f t="shared" si="933"/>
        <v>1.0351067445743789E-19</v>
      </c>
      <c r="AQ524" s="4">
        <f t="shared" si="933"/>
        <v>1.05911752031536E-19</v>
      </c>
      <c r="AR524" s="4">
        <f t="shared" si="933"/>
        <v>0</v>
      </c>
      <c r="AS524" s="4">
        <f t="shared" si="933"/>
        <v>0</v>
      </c>
      <c r="AT524" s="4">
        <f t="shared" si="933"/>
        <v>0</v>
      </c>
      <c r="AU524" s="4">
        <f t="shared" si="933"/>
        <v>0</v>
      </c>
      <c r="AV524" s="4">
        <f t="shared" si="933"/>
        <v>0</v>
      </c>
      <c r="AW524" s="4">
        <f t="shared" si="933"/>
        <v>0</v>
      </c>
      <c r="AX524" s="4">
        <f t="shared" si="933"/>
        <v>0</v>
      </c>
      <c r="AY524" s="4">
        <f t="shared" ref="AY524:BC527" si="934">ABS(AY486-AY410)</f>
        <v>0</v>
      </c>
      <c r="AZ524" s="4">
        <f t="shared" si="934"/>
        <v>0</v>
      </c>
      <c r="BA524" s="4">
        <f t="shared" si="934"/>
        <v>0</v>
      </c>
      <c r="BB524" s="4">
        <f t="shared" si="934"/>
        <v>0</v>
      </c>
      <c r="BC524" s="4">
        <f t="shared" si="934"/>
        <v>0</v>
      </c>
    </row>
    <row r="525" spans="1:55" x14ac:dyDescent="0.2">
      <c r="A525" t="s">
        <v>5</v>
      </c>
      <c r="B525">
        <v>916</v>
      </c>
      <c r="C525">
        <v>1993</v>
      </c>
      <c r="D525" s="4">
        <f t="shared" si="914"/>
        <v>0</v>
      </c>
      <c r="E525" s="4">
        <f t="shared" ref="E525:AX525" si="935">ABS(E487-E411)</f>
        <v>0</v>
      </c>
      <c r="F525" s="4">
        <f t="shared" si="935"/>
        <v>0</v>
      </c>
      <c r="G525" s="4">
        <f t="shared" si="935"/>
        <v>0</v>
      </c>
      <c r="H525" s="4">
        <f t="shared" si="935"/>
        <v>0</v>
      </c>
      <c r="I525" s="4">
        <f t="shared" si="935"/>
        <v>0</v>
      </c>
      <c r="J525" s="4">
        <f t="shared" si="935"/>
        <v>0</v>
      </c>
      <c r="K525" s="4">
        <f t="shared" si="935"/>
        <v>0</v>
      </c>
      <c r="L525" s="4">
        <f t="shared" si="935"/>
        <v>0</v>
      </c>
      <c r="M525" s="4">
        <f t="shared" si="935"/>
        <v>0</v>
      </c>
      <c r="N525" s="4">
        <f t="shared" si="935"/>
        <v>0</v>
      </c>
      <c r="O525" s="4">
        <f t="shared" si="935"/>
        <v>0</v>
      </c>
      <c r="P525" s="4">
        <f t="shared" si="935"/>
        <v>0</v>
      </c>
      <c r="Q525" s="4">
        <f t="shared" si="935"/>
        <v>0</v>
      </c>
      <c r="R525" s="4">
        <f t="shared" si="935"/>
        <v>0</v>
      </c>
      <c r="S525" s="4">
        <f t="shared" si="935"/>
        <v>0</v>
      </c>
      <c r="T525" s="4">
        <f t="shared" si="935"/>
        <v>0</v>
      </c>
      <c r="U525" s="4">
        <f t="shared" si="935"/>
        <v>0</v>
      </c>
      <c r="V525" s="4">
        <f t="shared" si="935"/>
        <v>0</v>
      </c>
      <c r="W525" s="4">
        <f t="shared" si="935"/>
        <v>0</v>
      </c>
      <c r="X525" s="4">
        <f t="shared" si="935"/>
        <v>0</v>
      </c>
      <c r="Y525" s="4">
        <f t="shared" si="935"/>
        <v>1.9721522630525295E-31</v>
      </c>
      <c r="Z525" s="4">
        <f t="shared" si="935"/>
        <v>1.5777218104420236E-30</v>
      </c>
      <c r="AA525" s="4">
        <f t="shared" si="935"/>
        <v>7.8886090522101181E-31</v>
      </c>
      <c r="AB525" s="4">
        <f t="shared" si="935"/>
        <v>1.5777218104420236E-30</v>
      </c>
      <c r="AC525" s="4">
        <f t="shared" si="935"/>
        <v>1.1832913578315177E-30</v>
      </c>
      <c r="AD525" s="4">
        <f t="shared" si="935"/>
        <v>3.944304526105059E-31</v>
      </c>
      <c r="AE525" s="4">
        <f t="shared" si="935"/>
        <v>7.8886090522101181E-31</v>
      </c>
      <c r="AF525" s="4">
        <f t="shared" si="935"/>
        <v>0</v>
      </c>
      <c r="AG525" s="4">
        <f t="shared" si="935"/>
        <v>0</v>
      </c>
      <c r="AH525" s="4">
        <f t="shared" si="935"/>
        <v>7.8886090522101181E-31</v>
      </c>
      <c r="AI525" s="4">
        <f t="shared" si="935"/>
        <v>3.944304526105059E-31</v>
      </c>
      <c r="AJ525" s="4">
        <f t="shared" si="935"/>
        <v>5.9164567891575885E-31</v>
      </c>
      <c r="AK525" s="4">
        <f t="shared" si="935"/>
        <v>1.5777218104420236E-30</v>
      </c>
      <c r="AL525" s="4">
        <f t="shared" si="935"/>
        <v>0</v>
      </c>
      <c r="AM525" s="4">
        <f t="shared" si="935"/>
        <v>2.3665827156630354E-30</v>
      </c>
      <c r="AN525" s="4">
        <f t="shared" si="935"/>
        <v>1.5777218104420236E-30</v>
      </c>
      <c r="AO525" s="4">
        <f t="shared" si="935"/>
        <v>1.1832913578315177E-30</v>
      </c>
      <c r="AP525" s="4">
        <f t="shared" si="935"/>
        <v>3.5498740734945531E-30</v>
      </c>
      <c r="AQ525" s="4">
        <f t="shared" si="935"/>
        <v>7.8886090522101181E-31</v>
      </c>
      <c r="AR525" s="4">
        <f t="shared" si="935"/>
        <v>0</v>
      </c>
      <c r="AS525" s="4">
        <f t="shared" si="935"/>
        <v>0</v>
      </c>
      <c r="AT525" s="4">
        <f t="shared" si="935"/>
        <v>0</v>
      </c>
      <c r="AU525" s="4">
        <f t="shared" si="935"/>
        <v>0</v>
      </c>
      <c r="AV525" s="4">
        <f t="shared" si="935"/>
        <v>0</v>
      </c>
      <c r="AW525" s="4">
        <f t="shared" si="935"/>
        <v>0</v>
      </c>
      <c r="AX525" s="4">
        <f t="shared" si="935"/>
        <v>0</v>
      </c>
      <c r="AY525" s="4">
        <f t="shared" si="934"/>
        <v>0</v>
      </c>
      <c r="AZ525" s="4">
        <f t="shared" si="934"/>
        <v>0</v>
      </c>
      <c r="BA525" s="4">
        <f t="shared" si="934"/>
        <v>0</v>
      </c>
      <c r="BB525" s="4">
        <f t="shared" si="934"/>
        <v>0</v>
      </c>
      <c r="BC525" s="4">
        <f t="shared" si="934"/>
        <v>0</v>
      </c>
    </row>
    <row r="526" spans="1:55" x14ac:dyDescent="0.2">
      <c r="A526" t="s">
        <v>5</v>
      </c>
      <c r="B526">
        <v>916</v>
      </c>
      <c r="C526">
        <v>1994</v>
      </c>
      <c r="D526" s="4">
        <f t="shared" si="914"/>
        <v>0</v>
      </c>
      <c r="E526" s="4">
        <f t="shared" ref="E526:AX526" si="936">ABS(E488-E412)</f>
        <v>0</v>
      </c>
      <c r="F526" s="4">
        <f t="shared" si="936"/>
        <v>0</v>
      </c>
      <c r="G526" s="4">
        <f t="shared" si="936"/>
        <v>0</v>
      </c>
      <c r="H526" s="4">
        <f t="shared" si="936"/>
        <v>0</v>
      </c>
      <c r="I526" s="4">
        <f t="shared" si="936"/>
        <v>0</v>
      </c>
      <c r="J526" s="4">
        <f t="shared" si="936"/>
        <v>0</v>
      </c>
      <c r="K526" s="4">
        <f t="shared" si="936"/>
        <v>0</v>
      </c>
      <c r="L526" s="4">
        <f t="shared" si="936"/>
        <v>0</v>
      </c>
      <c r="M526" s="4">
        <f t="shared" si="936"/>
        <v>0</v>
      </c>
      <c r="N526" s="4">
        <f t="shared" si="936"/>
        <v>0</v>
      </c>
      <c r="O526" s="4">
        <f t="shared" si="936"/>
        <v>0</v>
      </c>
      <c r="P526" s="4">
        <f t="shared" si="936"/>
        <v>0</v>
      </c>
      <c r="Q526" s="4">
        <f t="shared" si="936"/>
        <v>0</v>
      </c>
      <c r="R526" s="4">
        <f t="shared" si="936"/>
        <v>0</v>
      </c>
      <c r="S526" s="4">
        <f t="shared" si="936"/>
        <v>0</v>
      </c>
      <c r="T526" s="4">
        <f t="shared" si="936"/>
        <v>0</v>
      </c>
      <c r="U526" s="4">
        <f t="shared" si="936"/>
        <v>0</v>
      </c>
      <c r="V526" s="4">
        <f t="shared" si="936"/>
        <v>0</v>
      </c>
      <c r="W526" s="4">
        <f t="shared" si="936"/>
        <v>0</v>
      </c>
      <c r="X526" s="4">
        <f t="shared" si="936"/>
        <v>0</v>
      </c>
      <c r="Y526" s="4">
        <f t="shared" si="936"/>
        <v>0</v>
      </c>
      <c r="Z526" s="4">
        <f t="shared" si="936"/>
        <v>9.8607613152626476E-31</v>
      </c>
      <c r="AA526" s="4">
        <f t="shared" si="936"/>
        <v>1.9721522630525295E-31</v>
      </c>
      <c r="AB526" s="4">
        <f t="shared" si="936"/>
        <v>7.8886090522101181E-31</v>
      </c>
      <c r="AC526" s="4">
        <f t="shared" si="936"/>
        <v>0</v>
      </c>
      <c r="AD526" s="4">
        <f t="shared" si="936"/>
        <v>0</v>
      </c>
      <c r="AE526" s="4">
        <f t="shared" si="936"/>
        <v>7.8886090522101181E-31</v>
      </c>
      <c r="AF526" s="4">
        <f t="shared" si="936"/>
        <v>3.944304526105059E-31</v>
      </c>
      <c r="AG526" s="4">
        <f t="shared" si="936"/>
        <v>3.944304526105059E-31</v>
      </c>
      <c r="AH526" s="4">
        <f t="shared" si="936"/>
        <v>2.3665827156630354E-30</v>
      </c>
      <c r="AI526" s="4">
        <f t="shared" si="936"/>
        <v>7.8886090522101181E-31</v>
      </c>
      <c r="AJ526" s="4">
        <f t="shared" si="936"/>
        <v>1.1832913578315177E-30</v>
      </c>
      <c r="AK526" s="4">
        <f t="shared" si="936"/>
        <v>0</v>
      </c>
      <c r="AL526" s="4">
        <f t="shared" si="936"/>
        <v>0</v>
      </c>
      <c r="AM526" s="4">
        <f t="shared" si="936"/>
        <v>4.8704394467122269E-20</v>
      </c>
      <c r="AN526" s="4">
        <f t="shared" si="936"/>
        <v>1.291955960108517E-20</v>
      </c>
      <c r="AO526" s="4">
        <f t="shared" si="936"/>
        <v>0</v>
      </c>
      <c r="AP526" s="4">
        <f t="shared" si="936"/>
        <v>0</v>
      </c>
      <c r="AQ526" s="4">
        <f t="shared" si="936"/>
        <v>2.7105054312137611E-19</v>
      </c>
      <c r="AR526" s="4">
        <f t="shared" si="936"/>
        <v>0</v>
      </c>
      <c r="AS526" s="4">
        <f t="shared" si="936"/>
        <v>0</v>
      </c>
      <c r="AT526" s="4">
        <f t="shared" si="936"/>
        <v>0</v>
      </c>
      <c r="AU526" s="4">
        <f t="shared" si="936"/>
        <v>0</v>
      </c>
      <c r="AV526" s="4">
        <f t="shared" si="936"/>
        <v>0</v>
      </c>
      <c r="AW526" s="4">
        <f t="shared" si="936"/>
        <v>0</v>
      </c>
      <c r="AX526" s="4">
        <f t="shared" si="936"/>
        <v>0</v>
      </c>
      <c r="AY526" s="4">
        <f t="shared" si="934"/>
        <v>0</v>
      </c>
      <c r="AZ526" s="4">
        <f t="shared" si="934"/>
        <v>0</v>
      </c>
      <c r="BA526" s="4">
        <f t="shared" si="934"/>
        <v>0</v>
      </c>
      <c r="BB526" s="4">
        <f t="shared" si="934"/>
        <v>0</v>
      </c>
      <c r="BC526" s="4">
        <f t="shared" si="934"/>
        <v>0</v>
      </c>
    </row>
    <row r="527" spans="1:55" x14ac:dyDescent="0.2">
      <c r="A527" t="s">
        <v>5</v>
      </c>
      <c r="B527">
        <v>916</v>
      </c>
      <c r="C527">
        <v>1995</v>
      </c>
      <c r="D527" s="4">
        <f t="shared" si="914"/>
        <v>0</v>
      </c>
      <c r="E527" s="4">
        <f t="shared" ref="E527:AX527" si="937">ABS(E489-E413)</f>
        <v>0</v>
      </c>
      <c r="F527" s="4">
        <f t="shared" si="937"/>
        <v>0</v>
      </c>
      <c r="G527" s="4">
        <f t="shared" si="937"/>
        <v>0</v>
      </c>
      <c r="H527" s="4">
        <f t="shared" si="937"/>
        <v>0</v>
      </c>
      <c r="I527" s="4">
        <f t="shared" si="937"/>
        <v>0</v>
      </c>
      <c r="J527" s="4">
        <f t="shared" si="937"/>
        <v>0</v>
      </c>
      <c r="K527" s="4">
        <f t="shared" si="937"/>
        <v>0</v>
      </c>
      <c r="L527" s="4">
        <f t="shared" si="937"/>
        <v>0</v>
      </c>
      <c r="M527" s="4">
        <f t="shared" si="937"/>
        <v>0</v>
      </c>
      <c r="N527" s="4">
        <f t="shared" si="937"/>
        <v>0</v>
      </c>
      <c r="O527" s="4">
        <f t="shared" si="937"/>
        <v>0</v>
      </c>
      <c r="P527" s="4">
        <f t="shared" si="937"/>
        <v>0</v>
      </c>
      <c r="Q527" s="4">
        <f t="shared" si="937"/>
        <v>0</v>
      </c>
      <c r="R527" s="4">
        <f t="shared" si="937"/>
        <v>0</v>
      </c>
      <c r="S527" s="4">
        <f t="shared" si="937"/>
        <v>0</v>
      </c>
      <c r="T527" s="4">
        <f t="shared" si="937"/>
        <v>0</v>
      </c>
      <c r="U527" s="4">
        <f t="shared" si="937"/>
        <v>0</v>
      </c>
      <c r="V527" s="4">
        <f t="shared" si="937"/>
        <v>0</v>
      </c>
      <c r="W527" s="4">
        <f t="shared" si="937"/>
        <v>0</v>
      </c>
      <c r="X527" s="4">
        <f t="shared" si="937"/>
        <v>0</v>
      </c>
      <c r="Y527" s="4">
        <f t="shared" si="937"/>
        <v>7.8886090522101181E-31</v>
      </c>
      <c r="Z527" s="4">
        <f t="shared" si="937"/>
        <v>1.5777218104420236E-30</v>
      </c>
      <c r="AA527" s="4">
        <f t="shared" si="937"/>
        <v>2.9582283945787943E-31</v>
      </c>
      <c r="AB527" s="4">
        <f t="shared" si="937"/>
        <v>7.8886090522101181E-31</v>
      </c>
      <c r="AC527" s="4">
        <f t="shared" si="937"/>
        <v>7.8886090522101181E-31</v>
      </c>
      <c r="AD527" s="4">
        <f t="shared" si="937"/>
        <v>7.8886090522101181E-31</v>
      </c>
      <c r="AE527" s="4">
        <f t="shared" si="937"/>
        <v>0</v>
      </c>
      <c r="AF527" s="4">
        <f t="shared" si="937"/>
        <v>1.7749370367472766E-30</v>
      </c>
      <c r="AG527" s="4">
        <f t="shared" si="937"/>
        <v>7.8886090522101181E-31</v>
      </c>
      <c r="AH527" s="4">
        <f t="shared" si="937"/>
        <v>2.3665827156630354E-30</v>
      </c>
      <c r="AI527" s="4">
        <f t="shared" si="937"/>
        <v>0</v>
      </c>
      <c r="AJ527" s="4">
        <f t="shared" si="937"/>
        <v>1.9721522630525295E-30</v>
      </c>
      <c r="AK527" s="4">
        <f t="shared" si="937"/>
        <v>3.944304526105059E-31</v>
      </c>
      <c r="AL527" s="4">
        <f t="shared" si="937"/>
        <v>0</v>
      </c>
      <c r="AM527" s="4">
        <f t="shared" si="937"/>
        <v>3.1554436208840472E-30</v>
      </c>
      <c r="AN527" s="4">
        <f t="shared" si="937"/>
        <v>3.944304526105059E-30</v>
      </c>
      <c r="AO527" s="4">
        <f t="shared" si="937"/>
        <v>3.1554436208840472E-30</v>
      </c>
      <c r="AP527" s="4">
        <f t="shared" si="937"/>
        <v>2.1693674893577825E-30</v>
      </c>
      <c r="AQ527" s="4">
        <f t="shared" si="937"/>
        <v>2.3665827156630354E-30</v>
      </c>
      <c r="AR527" s="4">
        <f t="shared" si="937"/>
        <v>0</v>
      </c>
      <c r="AS527" s="4">
        <f t="shared" si="937"/>
        <v>0</v>
      </c>
      <c r="AT527" s="4">
        <f t="shared" si="937"/>
        <v>0</v>
      </c>
      <c r="AU527" s="4">
        <f t="shared" si="937"/>
        <v>0</v>
      </c>
      <c r="AV527" s="4">
        <f t="shared" si="937"/>
        <v>0</v>
      </c>
      <c r="AW527" s="4">
        <f t="shared" si="937"/>
        <v>0</v>
      </c>
      <c r="AX527" s="4">
        <f t="shared" si="937"/>
        <v>0</v>
      </c>
      <c r="AY527" s="4">
        <f t="shared" si="934"/>
        <v>0</v>
      </c>
      <c r="AZ527" s="4">
        <f t="shared" si="934"/>
        <v>0</v>
      </c>
      <c r="BA527" s="4">
        <f t="shared" si="934"/>
        <v>0</v>
      </c>
      <c r="BB527" s="4">
        <f t="shared" si="934"/>
        <v>0</v>
      </c>
      <c r="BC527" s="4">
        <f t="shared" si="934"/>
        <v>0</v>
      </c>
    </row>
    <row r="528" spans="1:55" x14ac:dyDescent="0.2">
      <c r="A528" t="s">
        <v>5</v>
      </c>
      <c r="B528">
        <v>916</v>
      </c>
      <c r="C528">
        <v>1996</v>
      </c>
      <c r="D528" s="4">
        <f t="shared" si="914"/>
        <v>0</v>
      </c>
      <c r="E528" s="4">
        <f t="shared" ref="E528:AX528" si="938">ABS(E490-E414)</f>
        <v>0</v>
      </c>
      <c r="F528" s="4">
        <f t="shared" si="938"/>
        <v>0</v>
      </c>
      <c r="G528" s="4">
        <f t="shared" si="938"/>
        <v>0</v>
      </c>
      <c r="H528" s="4">
        <f t="shared" si="938"/>
        <v>0</v>
      </c>
      <c r="I528" s="4">
        <f t="shared" si="938"/>
        <v>0</v>
      </c>
      <c r="J528" s="4">
        <f t="shared" si="938"/>
        <v>0</v>
      </c>
      <c r="K528" s="4">
        <f t="shared" si="938"/>
        <v>0</v>
      </c>
      <c r="L528" s="4">
        <f t="shared" si="938"/>
        <v>0</v>
      </c>
      <c r="M528" s="4">
        <f t="shared" si="938"/>
        <v>0</v>
      </c>
      <c r="N528" s="4">
        <f t="shared" si="938"/>
        <v>0</v>
      </c>
      <c r="O528" s="4">
        <f t="shared" si="938"/>
        <v>0</v>
      </c>
      <c r="P528" s="4">
        <f t="shared" si="938"/>
        <v>0</v>
      </c>
      <c r="Q528" s="4">
        <f t="shared" si="938"/>
        <v>0</v>
      </c>
      <c r="R528" s="4">
        <f t="shared" si="938"/>
        <v>0</v>
      </c>
      <c r="S528" s="4">
        <f t="shared" si="938"/>
        <v>0</v>
      </c>
      <c r="T528" s="4">
        <f t="shared" si="938"/>
        <v>0</v>
      </c>
      <c r="U528" s="4">
        <f t="shared" si="938"/>
        <v>0</v>
      </c>
      <c r="V528" s="4">
        <f t="shared" si="938"/>
        <v>0</v>
      </c>
      <c r="W528" s="4">
        <f t="shared" si="938"/>
        <v>0</v>
      </c>
      <c r="X528" s="4">
        <f t="shared" si="938"/>
        <v>0</v>
      </c>
      <c r="Y528" s="4">
        <f t="shared" si="938"/>
        <v>7.8886090522101181E-31</v>
      </c>
      <c r="Z528" s="4">
        <f t="shared" si="938"/>
        <v>7.8886090522101181E-31</v>
      </c>
      <c r="AA528" s="4">
        <f t="shared" si="938"/>
        <v>0</v>
      </c>
      <c r="AB528" s="4">
        <f t="shared" si="938"/>
        <v>0</v>
      </c>
      <c r="AC528" s="4">
        <f t="shared" si="938"/>
        <v>1.1832913578315177E-30</v>
      </c>
      <c r="AD528" s="4">
        <f t="shared" si="938"/>
        <v>1.9721522630525295E-30</v>
      </c>
      <c r="AE528" s="4">
        <f t="shared" si="938"/>
        <v>3.944304526105059E-31</v>
      </c>
      <c r="AF528" s="4">
        <f t="shared" si="938"/>
        <v>7.8886090522101181E-31</v>
      </c>
      <c r="AG528" s="4">
        <f t="shared" si="938"/>
        <v>0</v>
      </c>
      <c r="AH528" s="4">
        <f t="shared" si="938"/>
        <v>0</v>
      </c>
      <c r="AI528" s="4">
        <f t="shared" si="938"/>
        <v>0</v>
      </c>
      <c r="AJ528" s="4">
        <f t="shared" si="938"/>
        <v>2.3665827156630354E-30</v>
      </c>
      <c r="AK528" s="4">
        <f t="shared" si="938"/>
        <v>1.9721522630525295E-30</v>
      </c>
      <c r="AL528" s="4">
        <f t="shared" si="938"/>
        <v>5.4210108624275222E-20</v>
      </c>
      <c r="AM528" s="4">
        <f t="shared" si="938"/>
        <v>5.4210108624275222E-20</v>
      </c>
      <c r="AN528" s="4">
        <f t="shared" si="938"/>
        <v>3.2524688411441536E-20</v>
      </c>
      <c r="AO528" s="4">
        <f t="shared" si="938"/>
        <v>3.6038191830836529E-20</v>
      </c>
      <c r="AP528" s="4">
        <f t="shared" si="938"/>
        <v>1.8514731195074095E-20</v>
      </c>
      <c r="AQ528" s="4">
        <f t="shared" si="938"/>
        <v>5.0852179609877546E-20</v>
      </c>
      <c r="AR528" s="4">
        <f t="shared" si="938"/>
        <v>0</v>
      </c>
      <c r="AS528" s="4">
        <f t="shared" si="938"/>
        <v>0</v>
      </c>
      <c r="AT528" s="4">
        <f t="shared" si="938"/>
        <v>0</v>
      </c>
      <c r="AU528" s="4">
        <f t="shared" si="938"/>
        <v>0</v>
      </c>
      <c r="AV528" s="4">
        <f t="shared" si="938"/>
        <v>0</v>
      </c>
      <c r="AW528" s="4">
        <f t="shared" si="938"/>
        <v>0</v>
      </c>
      <c r="AX528" s="4">
        <f t="shared" si="938"/>
        <v>0</v>
      </c>
      <c r="AY528" s="4">
        <f t="shared" ref="AY528:BC528" si="939">ABS(AY490-AY414)</f>
        <v>0</v>
      </c>
      <c r="AZ528" s="4">
        <f t="shared" si="939"/>
        <v>0</v>
      </c>
      <c r="BA528" s="4">
        <f t="shared" si="939"/>
        <v>0</v>
      </c>
      <c r="BB528" s="4">
        <f t="shared" si="939"/>
        <v>0</v>
      </c>
      <c r="BC528" s="4">
        <f t="shared" si="939"/>
        <v>0</v>
      </c>
    </row>
    <row r="529" spans="1:55" x14ac:dyDescent="0.2">
      <c r="A529" t="s">
        <v>5</v>
      </c>
      <c r="B529">
        <v>916</v>
      </c>
      <c r="C529">
        <v>1997</v>
      </c>
      <c r="D529" s="4">
        <f t="shared" si="914"/>
        <v>0</v>
      </c>
      <c r="E529" s="4">
        <f t="shared" ref="E529:AX529" si="940">ABS(E491-E415)</f>
        <v>0</v>
      </c>
      <c r="F529" s="4">
        <f t="shared" si="940"/>
        <v>0</v>
      </c>
      <c r="G529" s="4">
        <f t="shared" si="940"/>
        <v>0</v>
      </c>
      <c r="H529" s="4">
        <f t="shared" si="940"/>
        <v>0</v>
      </c>
      <c r="I529" s="4">
        <f t="shared" si="940"/>
        <v>0</v>
      </c>
      <c r="J529" s="4">
        <f t="shared" si="940"/>
        <v>0</v>
      </c>
      <c r="K529" s="4">
        <f t="shared" si="940"/>
        <v>0</v>
      </c>
      <c r="L529" s="4">
        <f t="shared" si="940"/>
        <v>0</v>
      </c>
      <c r="M529" s="4">
        <f t="shared" si="940"/>
        <v>0</v>
      </c>
      <c r="N529" s="4">
        <f t="shared" si="940"/>
        <v>0</v>
      </c>
      <c r="O529" s="4">
        <f t="shared" si="940"/>
        <v>0</v>
      </c>
      <c r="P529" s="4">
        <f t="shared" si="940"/>
        <v>0</v>
      </c>
      <c r="Q529" s="4">
        <f t="shared" si="940"/>
        <v>0</v>
      </c>
      <c r="R529" s="4">
        <f t="shared" si="940"/>
        <v>0</v>
      </c>
      <c r="S529" s="4">
        <f t="shared" si="940"/>
        <v>0</v>
      </c>
      <c r="T529" s="4">
        <f t="shared" si="940"/>
        <v>0</v>
      </c>
      <c r="U529" s="4">
        <f t="shared" si="940"/>
        <v>0</v>
      </c>
      <c r="V529" s="4">
        <f t="shared" si="940"/>
        <v>3.944304526105059E-31</v>
      </c>
      <c r="W529" s="4">
        <f t="shared" si="940"/>
        <v>0</v>
      </c>
      <c r="X529" s="4">
        <f t="shared" si="940"/>
        <v>7.8886090522101181E-31</v>
      </c>
      <c r="Y529" s="4">
        <f t="shared" si="940"/>
        <v>0</v>
      </c>
      <c r="Z529" s="4">
        <f t="shared" si="940"/>
        <v>5.9164567891575885E-31</v>
      </c>
      <c r="AA529" s="4">
        <f t="shared" si="940"/>
        <v>0</v>
      </c>
      <c r="AB529" s="4">
        <f t="shared" si="940"/>
        <v>2.3665827156630354E-30</v>
      </c>
      <c r="AC529" s="4">
        <f t="shared" si="940"/>
        <v>7.8886090522101181E-31</v>
      </c>
      <c r="AD529" s="4">
        <f t="shared" si="940"/>
        <v>0</v>
      </c>
      <c r="AE529" s="4">
        <f t="shared" si="940"/>
        <v>1.5777218104420236E-30</v>
      </c>
      <c r="AF529" s="4">
        <f t="shared" si="940"/>
        <v>1.9721522630525295E-30</v>
      </c>
      <c r="AG529" s="4">
        <f t="shared" si="940"/>
        <v>1.9721522630525295E-30</v>
      </c>
      <c r="AH529" s="4">
        <f t="shared" si="940"/>
        <v>1.5777218104420236E-30</v>
      </c>
      <c r="AI529" s="4">
        <f t="shared" si="940"/>
        <v>0</v>
      </c>
      <c r="AJ529" s="4">
        <f t="shared" si="940"/>
        <v>3.944304526105059E-31</v>
      </c>
      <c r="AK529" s="4">
        <f t="shared" si="940"/>
        <v>3.3526588471893002E-30</v>
      </c>
      <c r="AL529" s="4">
        <f t="shared" si="940"/>
        <v>1.5777218104420236E-30</v>
      </c>
      <c r="AM529" s="4">
        <f t="shared" si="940"/>
        <v>0</v>
      </c>
      <c r="AN529" s="4">
        <f t="shared" si="940"/>
        <v>1.2352332563232199E-20</v>
      </c>
      <c r="AO529" s="4">
        <f t="shared" si="940"/>
        <v>2.5497681572651549E-21</v>
      </c>
      <c r="AP529" s="4">
        <f t="shared" si="940"/>
        <v>2.7105054312137611E-20</v>
      </c>
      <c r="AQ529" s="4">
        <f t="shared" si="940"/>
        <v>4.4849485676703051E-20</v>
      </c>
      <c r="AR529" s="4">
        <f t="shared" si="940"/>
        <v>0</v>
      </c>
      <c r="AS529" s="4">
        <f t="shared" si="940"/>
        <v>0</v>
      </c>
      <c r="AT529" s="4">
        <f t="shared" si="940"/>
        <v>0</v>
      </c>
      <c r="AU529" s="4">
        <f t="shared" si="940"/>
        <v>0</v>
      </c>
      <c r="AV529" s="4">
        <f t="shared" si="940"/>
        <v>0</v>
      </c>
      <c r="AW529" s="4">
        <f t="shared" si="940"/>
        <v>0</v>
      </c>
      <c r="AX529" s="4">
        <f t="shared" si="940"/>
        <v>0</v>
      </c>
      <c r="AY529" s="4">
        <f t="shared" ref="AY529:BC532" si="941">ABS(AY491-AY415)</f>
        <v>0</v>
      </c>
      <c r="AZ529" s="4">
        <f t="shared" si="941"/>
        <v>0</v>
      </c>
      <c r="BA529" s="4">
        <f t="shared" si="941"/>
        <v>0</v>
      </c>
      <c r="BB529" s="4">
        <f t="shared" si="941"/>
        <v>0</v>
      </c>
      <c r="BC529" s="4">
        <f t="shared" si="941"/>
        <v>0</v>
      </c>
    </row>
    <row r="530" spans="1:55" x14ac:dyDescent="0.2">
      <c r="A530" t="s">
        <v>5</v>
      </c>
      <c r="B530">
        <v>916</v>
      </c>
      <c r="C530">
        <v>1998</v>
      </c>
      <c r="D530" s="4">
        <f t="shared" si="914"/>
        <v>0</v>
      </c>
      <c r="E530" s="4">
        <f t="shared" ref="E530:AX530" si="942">ABS(E492-E416)</f>
        <v>0</v>
      </c>
      <c r="F530" s="4">
        <f t="shared" si="942"/>
        <v>0</v>
      </c>
      <c r="G530" s="4">
        <f t="shared" si="942"/>
        <v>0</v>
      </c>
      <c r="H530" s="4">
        <f t="shared" si="942"/>
        <v>0</v>
      </c>
      <c r="I530" s="4">
        <f t="shared" si="942"/>
        <v>0</v>
      </c>
      <c r="J530" s="4">
        <f t="shared" si="942"/>
        <v>0</v>
      </c>
      <c r="K530" s="4">
        <f t="shared" si="942"/>
        <v>0</v>
      </c>
      <c r="L530" s="4">
        <f t="shared" si="942"/>
        <v>0</v>
      </c>
      <c r="M530" s="4">
        <f t="shared" si="942"/>
        <v>0</v>
      </c>
      <c r="N530" s="4">
        <f t="shared" si="942"/>
        <v>0</v>
      </c>
      <c r="O530" s="4">
        <f t="shared" si="942"/>
        <v>0</v>
      </c>
      <c r="P530" s="4">
        <f t="shared" si="942"/>
        <v>0</v>
      </c>
      <c r="Q530" s="4">
        <f t="shared" si="942"/>
        <v>0</v>
      </c>
      <c r="R530" s="4">
        <f t="shared" si="942"/>
        <v>0</v>
      </c>
      <c r="S530" s="4">
        <f t="shared" si="942"/>
        <v>0</v>
      </c>
      <c r="T530" s="4">
        <f t="shared" si="942"/>
        <v>0</v>
      </c>
      <c r="U530" s="4">
        <f t="shared" si="942"/>
        <v>0</v>
      </c>
      <c r="V530" s="4">
        <f t="shared" si="942"/>
        <v>1.5777218104420236E-30</v>
      </c>
      <c r="W530" s="4">
        <f t="shared" si="942"/>
        <v>7.8886090522101181E-31</v>
      </c>
      <c r="X530" s="4">
        <f t="shared" si="942"/>
        <v>3.944304526105059E-31</v>
      </c>
      <c r="Y530" s="4">
        <f t="shared" si="942"/>
        <v>1.5777218104420236E-30</v>
      </c>
      <c r="Z530" s="4">
        <f t="shared" si="942"/>
        <v>1.0600318413907346E-30</v>
      </c>
      <c r="AA530" s="4">
        <f t="shared" si="942"/>
        <v>8.8746851837363828E-31</v>
      </c>
      <c r="AB530" s="4">
        <f t="shared" si="942"/>
        <v>9.8607613152626476E-31</v>
      </c>
      <c r="AC530" s="4">
        <f t="shared" si="942"/>
        <v>7.8886090522101181E-31</v>
      </c>
      <c r="AD530" s="4">
        <f t="shared" si="942"/>
        <v>3.944304526105059E-31</v>
      </c>
      <c r="AE530" s="4">
        <f t="shared" si="942"/>
        <v>2.3665827156630354E-30</v>
      </c>
      <c r="AF530" s="4">
        <f t="shared" si="942"/>
        <v>1.1832913578315177E-30</v>
      </c>
      <c r="AG530" s="4">
        <f t="shared" si="942"/>
        <v>3.1554436208840472E-30</v>
      </c>
      <c r="AH530" s="4">
        <f t="shared" si="942"/>
        <v>7.8886090522101181E-31</v>
      </c>
      <c r="AI530" s="4">
        <f t="shared" si="942"/>
        <v>7.8886090522101181E-31</v>
      </c>
      <c r="AJ530" s="4">
        <f t="shared" si="942"/>
        <v>1.5777218104420236E-30</v>
      </c>
      <c r="AK530" s="4">
        <f t="shared" si="942"/>
        <v>0</v>
      </c>
      <c r="AL530" s="4">
        <f t="shared" si="942"/>
        <v>3.944304526105059E-31</v>
      </c>
      <c r="AM530" s="4">
        <f t="shared" si="942"/>
        <v>3.1554436208840472E-30</v>
      </c>
      <c r="AN530" s="4">
        <f t="shared" si="942"/>
        <v>5.4210108624275222E-20</v>
      </c>
      <c r="AO530" s="4">
        <f t="shared" si="942"/>
        <v>4.7883874988164319E-21</v>
      </c>
      <c r="AP530" s="4">
        <f t="shared" si="942"/>
        <v>0</v>
      </c>
      <c r="AQ530" s="4">
        <f t="shared" si="942"/>
        <v>0</v>
      </c>
      <c r="AR530" s="4">
        <f t="shared" si="942"/>
        <v>0</v>
      </c>
      <c r="AS530" s="4">
        <f t="shared" si="942"/>
        <v>0</v>
      </c>
      <c r="AT530" s="4">
        <f t="shared" si="942"/>
        <v>0</v>
      </c>
      <c r="AU530" s="4">
        <f t="shared" si="942"/>
        <v>0</v>
      </c>
      <c r="AV530" s="4">
        <f t="shared" si="942"/>
        <v>0</v>
      </c>
      <c r="AW530" s="4">
        <f t="shared" si="942"/>
        <v>0</v>
      </c>
      <c r="AX530" s="4">
        <f t="shared" si="942"/>
        <v>0</v>
      </c>
      <c r="AY530" s="4">
        <f t="shared" si="941"/>
        <v>0</v>
      </c>
      <c r="AZ530" s="4">
        <f t="shared" si="941"/>
        <v>0</v>
      </c>
      <c r="BA530" s="4">
        <f t="shared" si="941"/>
        <v>0</v>
      </c>
      <c r="BB530" s="4">
        <f t="shared" si="941"/>
        <v>0</v>
      </c>
      <c r="BC530" s="4">
        <f t="shared" si="941"/>
        <v>0</v>
      </c>
    </row>
    <row r="531" spans="1:55" x14ac:dyDescent="0.2">
      <c r="A531" t="s">
        <v>5</v>
      </c>
      <c r="B531">
        <v>916</v>
      </c>
      <c r="C531">
        <v>1999</v>
      </c>
      <c r="D531" s="4">
        <f t="shared" si="914"/>
        <v>0</v>
      </c>
      <c r="E531" s="4">
        <f t="shared" ref="E531:AX531" si="943">ABS(E493-E417)</f>
        <v>0</v>
      </c>
      <c r="F531" s="4">
        <f t="shared" si="943"/>
        <v>0</v>
      </c>
      <c r="G531" s="4">
        <f t="shared" si="943"/>
        <v>0</v>
      </c>
      <c r="H531" s="4">
        <f t="shared" si="943"/>
        <v>0</v>
      </c>
      <c r="I531" s="4">
        <f t="shared" si="943"/>
        <v>0</v>
      </c>
      <c r="J531" s="4">
        <f t="shared" si="943"/>
        <v>0</v>
      </c>
      <c r="K531" s="4">
        <f t="shared" si="943"/>
        <v>0</v>
      </c>
      <c r="L531" s="4">
        <f t="shared" si="943"/>
        <v>0</v>
      </c>
      <c r="M531" s="4">
        <f t="shared" si="943"/>
        <v>0</v>
      </c>
      <c r="N531" s="4">
        <f t="shared" si="943"/>
        <v>0</v>
      </c>
      <c r="O531" s="4">
        <f t="shared" si="943"/>
        <v>0</v>
      </c>
      <c r="P531" s="4">
        <f t="shared" si="943"/>
        <v>0</v>
      </c>
      <c r="Q531" s="4">
        <f t="shared" si="943"/>
        <v>0</v>
      </c>
      <c r="R531" s="4">
        <f t="shared" si="943"/>
        <v>0</v>
      </c>
      <c r="S531" s="4">
        <f t="shared" si="943"/>
        <v>0</v>
      </c>
      <c r="T531" s="4">
        <f t="shared" si="943"/>
        <v>0</v>
      </c>
      <c r="U531" s="4">
        <f t="shared" si="943"/>
        <v>0</v>
      </c>
      <c r="V531" s="4">
        <f t="shared" si="943"/>
        <v>1.9721522630525295E-31</v>
      </c>
      <c r="W531" s="4">
        <f t="shared" si="943"/>
        <v>1.9721522630525295E-31</v>
      </c>
      <c r="X531" s="4">
        <f t="shared" si="943"/>
        <v>0</v>
      </c>
      <c r="Y531" s="4">
        <f t="shared" si="943"/>
        <v>1.5777218104420236E-30</v>
      </c>
      <c r="Z531" s="4">
        <f t="shared" si="943"/>
        <v>3.944304526105059E-31</v>
      </c>
      <c r="AA531" s="4">
        <f t="shared" si="943"/>
        <v>0</v>
      </c>
      <c r="AB531" s="4">
        <f t="shared" si="943"/>
        <v>1.9721522630525295E-31</v>
      </c>
      <c r="AC531" s="4">
        <f t="shared" si="943"/>
        <v>0</v>
      </c>
      <c r="AD531" s="4">
        <f t="shared" si="943"/>
        <v>0</v>
      </c>
      <c r="AE531" s="4">
        <f t="shared" si="943"/>
        <v>3.944304526105059E-31</v>
      </c>
      <c r="AF531" s="4">
        <f t="shared" si="943"/>
        <v>7.8886090522101181E-31</v>
      </c>
      <c r="AG531" s="4">
        <f t="shared" si="943"/>
        <v>0</v>
      </c>
      <c r="AH531" s="4">
        <f t="shared" si="943"/>
        <v>3.944304526105059E-31</v>
      </c>
      <c r="AI531" s="4">
        <f t="shared" si="943"/>
        <v>1.0842021724855044E-19</v>
      </c>
      <c r="AJ531" s="4">
        <f t="shared" si="943"/>
        <v>1.3712576048357005E-20</v>
      </c>
      <c r="AK531" s="4">
        <f t="shared" si="943"/>
        <v>2.7028643873226005E-20</v>
      </c>
      <c r="AL531" s="4">
        <f t="shared" si="943"/>
        <v>0</v>
      </c>
      <c r="AM531" s="4">
        <f t="shared" si="943"/>
        <v>3.2524688411441536E-20</v>
      </c>
      <c r="AN531" s="4">
        <f t="shared" si="943"/>
        <v>5.4210108624275222E-20</v>
      </c>
      <c r="AO531" s="4">
        <f t="shared" si="943"/>
        <v>3.5443429495407305E-20</v>
      </c>
      <c r="AP531" s="4">
        <f t="shared" si="943"/>
        <v>0</v>
      </c>
      <c r="AQ531" s="4">
        <f t="shared" si="943"/>
        <v>9.4501126500024584E-20</v>
      </c>
      <c r="AR531" s="4">
        <f t="shared" si="943"/>
        <v>0</v>
      </c>
      <c r="AS531" s="4">
        <f t="shared" si="943"/>
        <v>0</v>
      </c>
      <c r="AT531" s="4">
        <f t="shared" si="943"/>
        <v>0</v>
      </c>
      <c r="AU531" s="4">
        <f t="shared" si="943"/>
        <v>0</v>
      </c>
      <c r="AV531" s="4">
        <f t="shared" si="943"/>
        <v>0</v>
      </c>
      <c r="AW531" s="4">
        <f t="shared" si="943"/>
        <v>0</v>
      </c>
      <c r="AX531" s="4">
        <f t="shared" si="943"/>
        <v>0</v>
      </c>
      <c r="AY531" s="4">
        <f t="shared" si="941"/>
        <v>0</v>
      </c>
      <c r="AZ531" s="4">
        <f t="shared" si="941"/>
        <v>0</v>
      </c>
      <c r="BA531" s="4">
        <f t="shared" si="941"/>
        <v>0</v>
      </c>
      <c r="BB531" s="4">
        <f t="shared" si="941"/>
        <v>0</v>
      </c>
      <c r="BC531" s="4">
        <f t="shared" si="941"/>
        <v>0</v>
      </c>
    </row>
    <row r="532" spans="1:55" x14ac:dyDescent="0.2">
      <c r="A532" t="s">
        <v>5</v>
      </c>
      <c r="B532">
        <v>916</v>
      </c>
      <c r="C532">
        <v>2000</v>
      </c>
      <c r="D532" s="4">
        <f t="shared" si="914"/>
        <v>0</v>
      </c>
      <c r="E532" s="4">
        <f t="shared" ref="E532:AX532" si="944">ABS(E494-E418)</f>
        <v>0</v>
      </c>
      <c r="F532" s="4">
        <f t="shared" si="944"/>
        <v>0</v>
      </c>
      <c r="G532" s="4">
        <f t="shared" si="944"/>
        <v>0</v>
      </c>
      <c r="H532" s="4">
        <f t="shared" si="944"/>
        <v>0</v>
      </c>
      <c r="I532" s="4">
        <f t="shared" si="944"/>
        <v>0</v>
      </c>
      <c r="J532" s="4">
        <f t="shared" si="944"/>
        <v>0</v>
      </c>
      <c r="K532" s="4">
        <f t="shared" si="944"/>
        <v>0</v>
      </c>
      <c r="L532" s="4">
        <f t="shared" si="944"/>
        <v>0</v>
      </c>
      <c r="M532" s="4">
        <f t="shared" si="944"/>
        <v>0</v>
      </c>
      <c r="N532" s="4">
        <f t="shared" si="944"/>
        <v>0</v>
      </c>
      <c r="O532" s="4">
        <f t="shared" si="944"/>
        <v>0</v>
      </c>
      <c r="P532" s="4">
        <f t="shared" si="944"/>
        <v>0</v>
      </c>
      <c r="Q532" s="4">
        <f t="shared" si="944"/>
        <v>0</v>
      </c>
      <c r="R532" s="4">
        <f t="shared" si="944"/>
        <v>0</v>
      </c>
      <c r="S532" s="4">
        <f t="shared" si="944"/>
        <v>0</v>
      </c>
      <c r="T532" s="4">
        <f t="shared" si="944"/>
        <v>0</v>
      </c>
      <c r="U532" s="4">
        <f t="shared" si="944"/>
        <v>0</v>
      </c>
      <c r="V532" s="4">
        <f t="shared" si="944"/>
        <v>0</v>
      </c>
      <c r="W532" s="4">
        <f t="shared" si="944"/>
        <v>7.8886090522101181E-31</v>
      </c>
      <c r="X532" s="4">
        <f t="shared" si="944"/>
        <v>0</v>
      </c>
      <c r="Y532" s="4">
        <f t="shared" si="944"/>
        <v>3.944304526105059E-31</v>
      </c>
      <c r="Z532" s="4">
        <f t="shared" si="944"/>
        <v>2.7105054312137611E-20</v>
      </c>
      <c r="AA532" s="4">
        <f t="shared" si="944"/>
        <v>5.4210108624275222E-20</v>
      </c>
      <c r="AB532" s="4">
        <f t="shared" si="944"/>
        <v>2.6632135649935214E-20</v>
      </c>
      <c r="AC532" s="4">
        <f t="shared" si="944"/>
        <v>5.4210108624275222E-20</v>
      </c>
      <c r="AD532" s="4">
        <f t="shared" si="944"/>
        <v>0</v>
      </c>
      <c r="AE532" s="4">
        <f t="shared" si="944"/>
        <v>4.1930744591948421E-20</v>
      </c>
      <c r="AF532" s="4">
        <f t="shared" si="944"/>
        <v>0</v>
      </c>
      <c r="AG532" s="4">
        <f t="shared" si="944"/>
        <v>0</v>
      </c>
      <c r="AH532" s="4">
        <f t="shared" si="944"/>
        <v>4.4651231565550694E-20</v>
      </c>
      <c r="AI532" s="4">
        <f t="shared" si="944"/>
        <v>0</v>
      </c>
      <c r="AJ532" s="4">
        <f t="shared" si="944"/>
        <v>8.1315162936412833E-20</v>
      </c>
      <c r="AK532" s="4">
        <f t="shared" si="944"/>
        <v>0</v>
      </c>
      <c r="AL532" s="4">
        <f t="shared" si="944"/>
        <v>0</v>
      </c>
      <c r="AM532" s="4">
        <f t="shared" si="944"/>
        <v>2.0816681711721685E-17</v>
      </c>
      <c r="AN532" s="4">
        <f t="shared" si="944"/>
        <v>2.6671373443143409E-17</v>
      </c>
      <c r="AO532" s="4">
        <f t="shared" si="944"/>
        <v>1.3877787807814457E-17</v>
      </c>
      <c r="AP532" s="4">
        <f t="shared" si="944"/>
        <v>4.5102810375396984E-17</v>
      </c>
      <c r="AQ532" s="4">
        <f t="shared" si="944"/>
        <v>8.6736173798840355E-17</v>
      </c>
      <c r="AR532" s="4">
        <f t="shared" si="944"/>
        <v>0</v>
      </c>
      <c r="AS532" s="4">
        <f t="shared" si="944"/>
        <v>0</v>
      </c>
      <c r="AT532" s="4">
        <f t="shared" si="944"/>
        <v>0</v>
      </c>
      <c r="AU532" s="4">
        <f t="shared" si="944"/>
        <v>0</v>
      </c>
      <c r="AV532" s="4">
        <f t="shared" si="944"/>
        <v>0</v>
      </c>
      <c r="AW532" s="4">
        <f t="shared" si="944"/>
        <v>0</v>
      </c>
      <c r="AX532" s="4">
        <f t="shared" si="944"/>
        <v>0</v>
      </c>
      <c r="AY532" s="4">
        <f t="shared" si="941"/>
        <v>0</v>
      </c>
      <c r="AZ532" s="4">
        <f t="shared" si="941"/>
        <v>0</v>
      </c>
      <c r="BA532" s="4">
        <f t="shared" si="941"/>
        <v>0</v>
      </c>
      <c r="BB532" s="4">
        <f t="shared" si="941"/>
        <v>0</v>
      </c>
      <c r="BC532" s="4">
        <f t="shared" si="941"/>
        <v>0</v>
      </c>
    </row>
    <row r="533" spans="1:55" x14ac:dyDescent="0.2">
      <c r="A533" t="s">
        <v>5</v>
      </c>
      <c r="B533">
        <v>916</v>
      </c>
      <c r="C533">
        <v>2001</v>
      </c>
      <c r="D533" s="4">
        <f t="shared" si="914"/>
        <v>0</v>
      </c>
      <c r="E533" s="4">
        <f t="shared" ref="E533:AX533" si="945">ABS(E495-E419)</f>
        <v>0</v>
      </c>
      <c r="F533" s="4">
        <f t="shared" si="945"/>
        <v>0</v>
      </c>
      <c r="G533" s="4">
        <f t="shared" si="945"/>
        <v>0</v>
      </c>
      <c r="H533" s="4">
        <f t="shared" si="945"/>
        <v>0</v>
      </c>
      <c r="I533" s="4">
        <f t="shared" si="945"/>
        <v>0</v>
      </c>
      <c r="J533" s="4">
        <f t="shared" si="945"/>
        <v>0</v>
      </c>
      <c r="K533" s="4">
        <f t="shared" si="945"/>
        <v>0</v>
      </c>
      <c r="L533" s="4">
        <f t="shared" si="945"/>
        <v>0</v>
      </c>
      <c r="M533" s="4">
        <f t="shared" si="945"/>
        <v>0</v>
      </c>
      <c r="N533" s="4">
        <f t="shared" si="945"/>
        <v>0</v>
      </c>
      <c r="O533" s="4">
        <f t="shared" si="945"/>
        <v>0</v>
      </c>
      <c r="P533" s="4">
        <f t="shared" si="945"/>
        <v>0</v>
      </c>
      <c r="Q533" s="4">
        <f t="shared" si="945"/>
        <v>0</v>
      </c>
      <c r="R533" s="4">
        <f t="shared" si="945"/>
        <v>0</v>
      </c>
      <c r="S533" s="4">
        <f t="shared" si="945"/>
        <v>0</v>
      </c>
      <c r="T533" s="4">
        <f t="shared" si="945"/>
        <v>0</v>
      </c>
      <c r="U533" s="4">
        <f t="shared" si="945"/>
        <v>0</v>
      </c>
      <c r="V533" s="4">
        <f t="shared" si="945"/>
        <v>1.9721522630525295E-31</v>
      </c>
      <c r="W533" s="4">
        <f t="shared" si="945"/>
        <v>0</v>
      </c>
      <c r="X533" s="4">
        <f t="shared" si="945"/>
        <v>0</v>
      </c>
      <c r="Y533" s="4">
        <f t="shared" si="945"/>
        <v>0</v>
      </c>
      <c r="Z533" s="4">
        <f t="shared" si="945"/>
        <v>3.3881317890172014E-21</v>
      </c>
      <c r="AA533" s="4">
        <f t="shared" si="945"/>
        <v>1.6682945794521346E-21</v>
      </c>
      <c r="AB533" s="4">
        <f t="shared" si="945"/>
        <v>2.5160374194795997E-22</v>
      </c>
      <c r="AC533" s="4">
        <f t="shared" si="945"/>
        <v>8.1125857694134878E-22</v>
      </c>
      <c r="AD533" s="4">
        <f t="shared" si="945"/>
        <v>1.207766800429355E-21</v>
      </c>
      <c r="AE533" s="4">
        <f t="shared" si="945"/>
        <v>8.5393828063119773E-22</v>
      </c>
      <c r="AF533" s="4">
        <f t="shared" si="945"/>
        <v>1.207766800429355E-21</v>
      </c>
      <c r="AG533" s="4">
        <f t="shared" si="945"/>
        <v>1.5127201719896261E-21</v>
      </c>
      <c r="AH533" s="4">
        <f t="shared" si="945"/>
        <v>0</v>
      </c>
      <c r="AI533" s="4">
        <f t="shared" si="945"/>
        <v>7.6493044710066037E-21</v>
      </c>
      <c r="AJ533" s="4">
        <f t="shared" si="945"/>
        <v>0</v>
      </c>
      <c r="AK533" s="4">
        <f t="shared" si="945"/>
        <v>0</v>
      </c>
      <c r="AL533" s="4">
        <f t="shared" si="945"/>
        <v>2.2204460492503131E-16</v>
      </c>
      <c r="AM533" s="4">
        <f t="shared" si="945"/>
        <v>2.2204460492503131E-16</v>
      </c>
      <c r="AN533" s="4">
        <f t="shared" si="945"/>
        <v>1.1102230246251565E-16</v>
      </c>
      <c r="AO533" s="4">
        <f t="shared" si="945"/>
        <v>2.2204460492503131E-16</v>
      </c>
      <c r="AP533" s="4">
        <f t="shared" si="945"/>
        <v>2.2204460492503131E-16</v>
      </c>
      <c r="AQ533" s="4">
        <f t="shared" si="945"/>
        <v>0</v>
      </c>
      <c r="AR533" s="4">
        <f t="shared" si="945"/>
        <v>0</v>
      </c>
      <c r="AS533" s="4">
        <f t="shared" si="945"/>
        <v>0</v>
      </c>
      <c r="AT533" s="4">
        <f t="shared" si="945"/>
        <v>0</v>
      </c>
      <c r="AU533" s="4">
        <f t="shared" si="945"/>
        <v>0</v>
      </c>
      <c r="AV533" s="4">
        <f t="shared" si="945"/>
        <v>0</v>
      </c>
      <c r="AW533" s="4">
        <f t="shared" si="945"/>
        <v>0</v>
      </c>
      <c r="AX533" s="4">
        <f t="shared" si="945"/>
        <v>0</v>
      </c>
      <c r="AY533" s="4">
        <f t="shared" ref="AY533:BC533" si="946">ABS(AY495-AY419)</f>
        <v>0</v>
      </c>
      <c r="AZ533" s="4">
        <f t="shared" si="946"/>
        <v>0</v>
      </c>
      <c r="BA533" s="4">
        <f t="shared" si="946"/>
        <v>0</v>
      </c>
      <c r="BB533" s="4">
        <f t="shared" si="946"/>
        <v>0</v>
      </c>
      <c r="BC533" s="4">
        <f t="shared" si="946"/>
        <v>0</v>
      </c>
    </row>
    <row r="534" spans="1:55" x14ac:dyDescent="0.2">
      <c r="A534" t="s">
        <v>5</v>
      </c>
      <c r="B534">
        <v>916</v>
      </c>
      <c r="C534">
        <v>2002</v>
      </c>
      <c r="D534" s="4">
        <f t="shared" si="914"/>
        <v>0</v>
      </c>
      <c r="E534" s="4">
        <f t="shared" ref="E534:AX534" si="947">ABS(E496-E420)</f>
        <v>0</v>
      </c>
      <c r="F534" s="4">
        <f t="shared" si="947"/>
        <v>0</v>
      </c>
      <c r="G534" s="4">
        <f t="shared" si="947"/>
        <v>0</v>
      </c>
      <c r="H534" s="4">
        <f t="shared" si="947"/>
        <v>0</v>
      </c>
      <c r="I534" s="4">
        <f t="shared" si="947"/>
        <v>0</v>
      </c>
      <c r="J534" s="4">
        <f t="shared" si="947"/>
        <v>0</v>
      </c>
      <c r="K534" s="4">
        <f t="shared" si="947"/>
        <v>0</v>
      </c>
      <c r="L534" s="4">
        <f t="shared" si="947"/>
        <v>0</v>
      </c>
      <c r="M534" s="4">
        <f t="shared" si="947"/>
        <v>0</v>
      </c>
      <c r="N534" s="4">
        <f t="shared" si="947"/>
        <v>0</v>
      </c>
      <c r="O534" s="4">
        <f t="shared" si="947"/>
        <v>0</v>
      </c>
      <c r="P534" s="4">
        <f t="shared" si="947"/>
        <v>0</v>
      </c>
      <c r="Q534" s="4">
        <f t="shared" si="947"/>
        <v>0</v>
      </c>
      <c r="R534" s="4">
        <f t="shared" si="947"/>
        <v>0</v>
      </c>
      <c r="S534" s="4">
        <f t="shared" si="947"/>
        <v>0</v>
      </c>
      <c r="T534" s="4">
        <f t="shared" si="947"/>
        <v>0</v>
      </c>
      <c r="U534" s="4">
        <f t="shared" si="947"/>
        <v>7.8886090522101181E-31</v>
      </c>
      <c r="V534" s="4">
        <f t="shared" si="947"/>
        <v>7.8886090522101181E-31</v>
      </c>
      <c r="W534" s="4">
        <f t="shared" si="947"/>
        <v>3.944304526105059E-31</v>
      </c>
      <c r="X534" s="4">
        <f t="shared" si="947"/>
        <v>0</v>
      </c>
      <c r="Y534" s="4">
        <f t="shared" si="947"/>
        <v>0</v>
      </c>
      <c r="Z534" s="4">
        <f t="shared" si="947"/>
        <v>7.8886090522101181E-31</v>
      </c>
      <c r="AA534" s="4">
        <f t="shared" si="947"/>
        <v>1.5777218104420236E-30</v>
      </c>
      <c r="AB534" s="4">
        <f t="shared" si="947"/>
        <v>0</v>
      </c>
      <c r="AC534" s="4">
        <f t="shared" si="947"/>
        <v>7.8886090522101181E-31</v>
      </c>
      <c r="AD534" s="4">
        <f t="shared" si="947"/>
        <v>7.8886090522101181E-31</v>
      </c>
      <c r="AE534" s="4">
        <f t="shared" si="947"/>
        <v>3.944304526105059E-31</v>
      </c>
      <c r="AF534" s="4">
        <f t="shared" si="947"/>
        <v>7.8886090522101181E-31</v>
      </c>
      <c r="AG534" s="4">
        <f t="shared" si="947"/>
        <v>7.8886090522101181E-31</v>
      </c>
      <c r="AH534" s="4">
        <f t="shared" si="947"/>
        <v>0</v>
      </c>
      <c r="AI534" s="4">
        <f t="shared" si="947"/>
        <v>0</v>
      </c>
      <c r="AJ534" s="4">
        <f t="shared" si="947"/>
        <v>0</v>
      </c>
      <c r="AK534" s="4">
        <f t="shared" si="947"/>
        <v>9.8607613152626476E-32</v>
      </c>
      <c r="AL534" s="4">
        <f t="shared" si="947"/>
        <v>1.5777218104420236E-30</v>
      </c>
      <c r="AM534" s="4">
        <f t="shared" si="947"/>
        <v>0</v>
      </c>
      <c r="AN534" s="4">
        <f t="shared" si="947"/>
        <v>3.944304526105059E-31</v>
      </c>
      <c r="AO534" s="4">
        <f t="shared" si="947"/>
        <v>1.5777218104420236E-30</v>
      </c>
      <c r="AP534" s="4">
        <f t="shared" si="947"/>
        <v>2.3665827156630354E-30</v>
      </c>
      <c r="AQ534" s="4">
        <f t="shared" si="947"/>
        <v>7.8886090522101181E-31</v>
      </c>
      <c r="AR534" s="4">
        <f t="shared" si="947"/>
        <v>0</v>
      </c>
      <c r="AS534" s="4">
        <f t="shared" si="947"/>
        <v>0</v>
      </c>
      <c r="AT534" s="4">
        <f t="shared" si="947"/>
        <v>0</v>
      </c>
      <c r="AU534" s="4">
        <f t="shared" si="947"/>
        <v>0</v>
      </c>
      <c r="AV534" s="4">
        <f t="shared" si="947"/>
        <v>0</v>
      </c>
      <c r="AW534" s="4">
        <f t="shared" si="947"/>
        <v>0</v>
      </c>
      <c r="AX534" s="4">
        <f t="shared" si="947"/>
        <v>0</v>
      </c>
      <c r="AY534" s="4">
        <f t="shared" ref="AY534:BC537" si="948">ABS(AY496-AY420)</f>
        <v>0</v>
      </c>
      <c r="AZ534" s="4">
        <f t="shared" si="948"/>
        <v>0</v>
      </c>
      <c r="BA534" s="4">
        <f t="shared" si="948"/>
        <v>0</v>
      </c>
      <c r="BB534" s="4">
        <f t="shared" si="948"/>
        <v>0</v>
      </c>
      <c r="BC534" s="4">
        <f t="shared" si="948"/>
        <v>0</v>
      </c>
    </row>
    <row r="535" spans="1:55" x14ac:dyDescent="0.2">
      <c r="A535" t="s">
        <v>5</v>
      </c>
      <c r="B535">
        <v>916</v>
      </c>
      <c r="C535">
        <v>2003</v>
      </c>
      <c r="D535" s="4">
        <f t="shared" si="914"/>
        <v>0</v>
      </c>
      <c r="E535" s="4">
        <f t="shared" ref="E535:AX535" si="949">ABS(E497-E421)</f>
        <v>0</v>
      </c>
      <c r="F535" s="4">
        <f t="shared" si="949"/>
        <v>0</v>
      </c>
      <c r="G535" s="4">
        <f t="shared" si="949"/>
        <v>0</v>
      </c>
      <c r="H535" s="4">
        <f t="shared" si="949"/>
        <v>0</v>
      </c>
      <c r="I535" s="4">
        <f t="shared" si="949"/>
        <v>0</v>
      </c>
      <c r="J535" s="4">
        <f t="shared" si="949"/>
        <v>0</v>
      </c>
      <c r="K535" s="4">
        <f t="shared" si="949"/>
        <v>0</v>
      </c>
      <c r="L535" s="4">
        <f t="shared" si="949"/>
        <v>0</v>
      </c>
      <c r="M535" s="4">
        <f t="shared" si="949"/>
        <v>0</v>
      </c>
      <c r="N535" s="4">
        <f t="shared" si="949"/>
        <v>0</v>
      </c>
      <c r="O535" s="4">
        <f t="shared" si="949"/>
        <v>0</v>
      </c>
      <c r="P535" s="4">
        <f t="shared" si="949"/>
        <v>0</v>
      </c>
      <c r="Q535" s="4">
        <f t="shared" si="949"/>
        <v>0</v>
      </c>
      <c r="R535" s="4">
        <f t="shared" si="949"/>
        <v>0</v>
      </c>
      <c r="S535" s="4">
        <f t="shared" si="949"/>
        <v>0</v>
      </c>
      <c r="T535" s="4">
        <f t="shared" si="949"/>
        <v>0</v>
      </c>
      <c r="U535" s="4">
        <f t="shared" si="949"/>
        <v>7.8886090522101181E-31</v>
      </c>
      <c r="V535" s="4">
        <f t="shared" si="949"/>
        <v>7.8886090522101181E-31</v>
      </c>
      <c r="W535" s="4">
        <f t="shared" si="949"/>
        <v>7.8886090522101181E-31</v>
      </c>
      <c r="X535" s="4">
        <f t="shared" si="949"/>
        <v>1.9721522630525295E-31</v>
      </c>
      <c r="Y535" s="4">
        <f t="shared" si="949"/>
        <v>3.944304526105059E-31</v>
      </c>
      <c r="Z535" s="4">
        <f t="shared" si="949"/>
        <v>7.8886090522101181E-31</v>
      </c>
      <c r="AA535" s="4">
        <f t="shared" si="949"/>
        <v>7.8886090522101181E-31</v>
      </c>
      <c r="AB535" s="4">
        <f t="shared" si="949"/>
        <v>0</v>
      </c>
      <c r="AC535" s="4">
        <f t="shared" si="949"/>
        <v>7.8886090522101181E-31</v>
      </c>
      <c r="AD535" s="4">
        <f t="shared" si="949"/>
        <v>0</v>
      </c>
      <c r="AE535" s="4">
        <f t="shared" si="949"/>
        <v>6.0632715770545789E-21</v>
      </c>
      <c r="AF535" s="4">
        <f t="shared" si="949"/>
        <v>1.8812112362591492E-20</v>
      </c>
      <c r="AG535" s="4">
        <f t="shared" si="949"/>
        <v>2.7105054312137611E-20</v>
      </c>
      <c r="AH535" s="4">
        <f t="shared" si="949"/>
        <v>3.093865551670065E-20</v>
      </c>
      <c r="AI535" s="4">
        <f t="shared" si="949"/>
        <v>1.5860328955297467E-21</v>
      </c>
      <c r="AJ535" s="4">
        <f t="shared" si="949"/>
        <v>0</v>
      </c>
      <c r="AK535" s="4">
        <f t="shared" si="949"/>
        <v>8.6130397339253033E-21</v>
      </c>
      <c r="AL535" s="4">
        <f t="shared" si="949"/>
        <v>5.4850304193428022E-20</v>
      </c>
      <c r="AM535" s="4">
        <f t="shared" si="949"/>
        <v>0</v>
      </c>
      <c r="AN535" s="4">
        <f t="shared" si="949"/>
        <v>0</v>
      </c>
      <c r="AO535" s="4">
        <f t="shared" si="949"/>
        <v>2.4286128663675299E-17</v>
      </c>
      <c r="AP535" s="4">
        <f t="shared" si="949"/>
        <v>2.0816681711721685E-17</v>
      </c>
      <c r="AQ535" s="4">
        <f t="shared" si="949"/>
        <v>2.0816681711721685E-17</v>
      </c>
      <c r="AR535" s="4">
        <f t="shared" si="949"/>
        <v>0</v>
      </c>
      <c r="AS535" s="4">
        <f t="shared" si="949"/>
        <v>0</v>
      </c>
      <c r="AT535" s="4">
        <f t="shared" si="949"/>
        <v>0</v>
      </c>
      <c r="AU535" s="4">
        <f t="shared" si="949"/>
        <v>0</v>
      </c>
      <c r="AV535" s="4">
        <f t="shared" si="949"/>
        <v>0</v>
      </c>
      <c r="AW535" s="4">
        <f t="shared" si="949"/>
        <v>0</v>
      </c>
      <c r="AX535" s="4">
        <f t="shared" si="949"/>
        <v>0</v>
      </c>
      <c r="AY535" s="4">
        <f t="shared" si="948"/>
        <v>0</v>
      </c>
      <c r="AZ535" s="4">
        <f t="shared" si="948"/>
        <v>0</v>
      </c>
      <c r="BA535" s="4">
        <f t="shared" si="948"/>
        <v>0</v>
      </c>
      <c r="BB535" s="4">
        <f t="shared" si="948"/>
        <v>0</v>
      </c>
      <c r="BC535" s="4">
        <f t="shared" si="948"/>
        <v>0</v>
      </c>
    </row>
    <row r="536" spans="1:55" x14ac:dyDescent="0.2">
      <c r="A536" t="s">
        <v>5</v>
      </c>
      <c r="B536">
        <v>916</v>
      </c>
      <c r="C536">
        <v>2004</v>
      </c>
      <c r="D536" s="4">
        <f t="shared" si="914"/>
        <v>0</v>
      </c>
      <c r="E536" s="4">
        <f t="shared" ref="E536:AX536" si="950">ABS(E498-E422)</f>
        <v>0</v>
      </c>
      <c r="F536" s="4">
        <f t="shared" si="950"/>
        <v>0</v>
      </c>
      <c r="G536" s="4">
        <f t="shared" si="950"/>
        <v>0</v>
      </c>
      <c r="H536" s="4">
        <f t="shared" si="950"/>
        <v>0</v>
      </c>
      <c r="I536" s="4">
        <f t="shared" si="950"/>
        <v>0</v>
      </c>
      <c r="J536" s="4">
        <f t="shared" si="950"/>
        <v>0</v>
      </c>
      <c r="K536" s="4">
        <f t="shared" si="950"/>
        <v>0</v>
      </c>
      <c r="L536" s="4">
        <f t="shared" si="950"/>
        <v>0</v>
      </c>
      <c r="M536" s="4">
        <f t="shared" si="950"/>
        <v>0</v>
      </c>
      <c r="N536" s="4">
        <f t="shared" si="950"/>
        <v>0</v>
      </c>
      <c r="O536" s="4">
        <f t="shared" si="950"/>
        <v>0</v>
      </c>
      <c r="P536" s="4">
        <f t="shared" si="950"/>
        <v>0</v>
      </c>
      <c r="Q536" s="4">
        <f t="shared" si="950"/>
        <v>0</v>
      </c>
      <c r="R536" s="4">
        <f t="shared" si="950"/>
        <v>0</v>
      </c>
      <c r="S536" s="4">
        <f t="shared" si="950"/>
        <v>0</v>
      </c>
      <c r="T536" s="4">
        <f t="shared" si="950"/>
        <v>0</v>
      </c>
      <c r="U536" s="4">
        <f t="shared" si="950"/>
        <v>7.8886090522101181E-31</v>
      </c>
      <c r="V536" s="4">
        <f t="shared" si="950"/>
        <v>7.8886090522101181E-31</v>
      </c>
      <c r="W536" s="4">
        <f t="shared" si="950"/>
        <v>7.8886090522101181E-31</v>
      </c>
      <c r="X536" s="4">
        <f t="shared" si="950"/>
        <v>7.8886090522101181E-31</v>
      </c>
      <c r="Y536" s="4">
        <f t="shared" si="950"/>
        <v>7.8886090522101181E-31</v>
      </c>
      <c r="Z536" s="4">
        <f t="shared" si="950"/>
        <v>7.8886090522101181E-31</v>
      </c>
      <c r="AA536" s="4">
        <f t="shared" si="950"/>
        <v>7.8886090522101181E-31</v>
      </c>
      <c r="AB536" s="4">
        <f t="shared" si="950"/>
        <v>7.8886090522101181E-31</v>
      </c>
      <c r="AC536" s="4">
        <f t="shared" si="950"/>
        <v>2.9582283945787943E-30</v>
      </c>
      <c r="AD536" s="4">
        <f t="shared" si="950"/>
        <v>0</v>
      </c>
      <c r="AE536" s="4">
        <f t="shared" si="950"/>
        <v>0</v>
      </c>
      <c r="AF536" s="4">
        <f t="shared" si="950"/>
        <v>1.5777218104420236E-30</v>
      </c>
      <c r="AG536" s="4">
        <f t="shared" si="950"/>
        <v>2.5243548967072378E-29</v>
      </c>
      <c r="AH536" s="4">
        <f t="shared" si="950"/>
        <v>1.2621774483536189E-29</v>
      </c>
      <c r="AI536" s="4">
        <f t="shared" si="950"/>
        <v>0</v>
      </c>
      <c r="AJ536" s="4">
        <f t="shared" si="950"/>
        <v>4.141519752410312E-30</v>
      </c>
      <c r="AK536" s="4">
        <f t="shared" si="950"/>
        <v>8.6774699574311299E-30</v>
      </c>
      <c r="AL536" s="4">
        <f t="shared" si="950"/>
        <v>4.7331654313260708E-30</v>
      </c>
      <c r="AM536" s="4">
        <f t="shared" si="950"/>
        <v>6.5081024680733474E-30</v>
      </c>
      <c r="AN536" s="4">
        <f t="shared" si="950"/>
        <v>4.7331654313260708E-30</v>
      </c>
      <c r="AO536" s="4">
        <f t="shared" si="950"/>
        <v>6.3108872417680944E-30</v>
      </c>
      <c r="AP536" s="4">
        <f t="shared" si="950"/>
        <v>3.1554436208840472E-30</v>
      </c>
      <c r="AQ536" s="4">
        <f t="shared" si="950"/>
        <v>4.7331654313260708E-30</v>
      </c>
      <c r="AR536" s="4">
        <f t="shared" si="950"/>
        <v>0</v>
      </c>
      <c r="AS536" s="4">
        <f t="shared" si="950"/>
        <v>0</v>
      </c>
      <c r="AT536" s="4">
        <f t="shared" si="950"/>
        <v>0</v>
      </c>
      <c r="AU536" s="4">
        <f t="shared" si="950"/>
        <v>0</v>
      </c>
      <c r="AV536" s="4">
        <f t="shared" si="950"/>
        <v>0</v>
      </c>
      <c r="AW536" s="4">
        <f t="shared" si="950"/>
        <v>0</v>
      </c>
      <c r="AX536" s="4">
        <f t="shared" si="950"/>
        <v>0</v>
      </c>
      <c r="AY536" s="4">
        <f t="shared" si="948"/>
        <v>0</v>
      </c>
      <c r="AZ536" s="4">
        <f t="shared" si="948"/>
        <v>0</v>
      </c>
      <c r="BA536" s="4">
        <f t="shared" si="948"/>
        <v>0</v>
      </c>
      <c r="BB536" s="4">
        <f t="shared" si="948"/>
        <v>0</v>
      </c>
      <c r="BC536" s="4">
        <f t="shared" si="948"/>
        <v>0</v>
      </c>
    </row>
    <row r="537" spans="1:55" x14ac:dyDescent="0.2">
      <c r="A537" t="s">
        <v>5</v>
      </c>
      <c r="B537">
        <v>916</v>
      </c>
      <c r="C537">
        <v>2005</v>
      </c>
      <c r="D537" s="4">
        <f t="shared" si="914"/>
        <v>0</v>
      </c>
      <c r="E537" s="4">
        <f t="shared" ref="E537:AX537" si="951">ABS(E499-E423)</f>
        <v>0</v>
      </c>
      <c r="F537" s="4">
        <f t="shared" si="951"/>
        <v>0</v>
      </c>
      <c r="G537" s="4">
        <f t="shared" si="951"/>
        <v>0</v>
      </c>
      <c r="H537" s="4">
        <f t="shared" si="951"/>
        <v>0</v>
      </c>
      <c r="I537" s="4">
        <f t="shared" si="951"/>
        <v>0</v>
      </c>
      <c r="J537" s="4">
        <f t="shared" si="951"/>
        <v>0</v>
      </c>
      <c r="K537" s="4">
        <f t="shared" si="951"/>
        <v>0</v>
      </c>
      <c r="L537" s="4">
        <f t="shared" si="951"/>
        <v>0</v>
      </c>
      <c r="M537" s="4">
        <f t="shared" si="951"/>
        <v>0</v>
      </c>
      <c r="N537" s="4">
        <f t="shared" si="951"/>
        <v>0</v>
      </c>
      <c r="O537" s="4">
        <f t="shared" si="951"/>
        <v>0</v>
      </c>
      <c r="P537" s="4">
        <f t="shared" si="951"/>
        <v>0</v>
      </c>
      <c r="Q537" s="4">
        <f t="shared" si="951"/>
        <v>0</v>
      </c>
      <c r="R537" s="4">
        <f t="shared" si="951"/>
        <v>0</v>
      </c>
      <c r="S537" s="4">
        <f t="shared" si="951"/>
        <v>0</v>
      </c>
      <c r="T537" s="4">
        <f t="shared" si="951"/>
        <v>0</v>
      </c>
      <c r="U537" s="4">
        <f t="shared" si="951"/>
        <v>7.8886090522101181E-31</v>
      </c>
      <c r="V537" s="4">
        <f t="shared" si="951"/>
        <v>3.944304526105059E-31</v>
      </c>
      <c r="W537" s="4">
        <f t="shared" si="951"/>
        <v>3.944304526105059E-31</v>
      </c>
      <c r="X537" s="4">
        <f t="shared" si="951"/>
        <v>0</v>
      </c>
      <c r="Y537" s="4">
        <f t="shared" si="951"/>
        <v>0</v>
      </c>
      <c r="Z537" s="4">
        <f t="shared" si="951"/>
        <v>0</v>
      </c>
      <c r="AA537" s="4">
        <f t="shared" si="951"/>
        <v>0</v>
      </c>
      <c r="AB537" s="4">
        <f t="shared" si="951"/>
        <v>7.8886090522101181E-31</v>
      </c>
      <c r="AC537" s="4">
        <f t="shared" si="951"/>
        <v>1.9721522630525295E-31</v>
      </c>
      <c r="AD537" s="4">
        <f t="shared" si="951"/>
        <v>0</v>
      </c>
      <c r="AE537" s="4">
        <f t="shared" si="951"/>
        <v>1.5777218104420236E-30</v>
      </c>
      <c r="AF537" s="4">
        <f t="shared" si="951"/>
        <v>0</v>
      </c>
      <c r="AG537" s="4">
        <f t="shared" si="951"/>
        <v>0</v>
      </c>
      <c r="AH537" s="4">
        <f t="shared" si="951"/>
        <v>0</v>
      </c>
      <c r="AI537" s="4">
        <f t="shared" si="951"/>
        <v>7.8886090522101181E-31</v>
      </c>
      <c r="AJ537" s="4">
        <f t="shared" si="951"/>
        <v>0</v>
      </c>
      <c r="AK537" s="4">
        <f t="shared" si="951"/>
        <v>5.6942986503539647E-21</v>
      </c>
      <c r="AL537" s="4">
        <f t="shared" si="951"/>
        <v>2.5470146274680865E-20</v>
      </c>
      <c r="AM537" s="4">
        <f t="shared" si="951"/>
        <v>7.9301644776487333E-22</v>
      </c>
      <c r="AN537" s="4">
        <f t="shared" si="951"/>
        <v>1.2748840785536913E-20</v>
      </c>
      <c r="AO537" s="4">
        <f t="shared" si="951"/>
        <v>2.4280621603822416E-20</v>
      </c>
      <c r="AP537" s="4">
        <f t="shared" si="951"/>
        <v>4.9012822025890914E-21</v>
      </c>
      <c r="AQ537" s="4">
        <f t="shared" si="951"/>
        <v>1.2721305488355091E-20</v>
      </c>
      <c r="AR537" s="4">
        <f t="shared" si="951"/>
        <v>0</v>
      </c>
      <c r="AS537" s="4">
        <f t="shared" si="951"/>
        <v>0</v>
      </c>
      <c r="AT537" s="4">
        <f t="shared" si="951"/>
        <v>0</v>
      </c>
      <c r="AU537" s="4">
        <f t="shared" si="951"/>
        <v>0</v>
      </c>
      <c r="AV537" s="4">
        <f t="shared" si="951"/>
        <v>0</v>
      </c>
      <c r="AW537" s="4">
        <f t="shared" si="951"/>
        <v>0</v>
      </c>
      <c r="AX537" s="4">
        <f t="shared" si="951"/>
        <v>0</v>
      </c>
      <c r="AY537" s="4">
        <f t="shared" si="948"/>
        <v>0</v>
      </c>
      <c r="AZ537" s="4">
        <f t="shared" si="948"/>
        <v>0</v>
      </c>
      <c r="BA537" s="4">
        <f t="shared" si="948"/>
        <v>0</v>
      </c>
      <c r="BB537" s="4">
        <f t="shared" si="948"/>
        <v>0</v>
      </c>
      <c r="BC537" s="4">
        <f t="shared" si="948"/>
        <v>0</v>
      </c>
    </row>
    <row r="538" spans="1:55" x14ac:dyDescent="0.2">
      <c r="A538" t="s">
        <v>5</v>
      </c>
      <c r="B538">
        <v>916</v>
      </c>
      <c r="C538">
        <v>2006</v>
      </c>
      <c r="D538" s="4">
        <f t="shared" si="914"/>
        <v>0</v>
      </c>
      <c r="E538" s="4">
        <f t="shared" ref="E538:AX538" si="952">ABS(E500-E424)</f>
        <v>0</v>
      </c>
      <c r="F538" s="4">
        <f t="shared" si="952"/>
        <v>0</v>
      </c>
      <c r="G538" s="4">
        <f t="shared" si="952"/>
        <v>0</v>
      </c>
      <c r="H538" s="4">
        <f t="shared" si="952"/>
        <v>0</v>
      </c>
      <c r="I538" s="4">
        <f t="shared" si="952"/>
        <v>0</v>
      </c>
      <c r="J538" s="4">
        <f t="shared" si="952"/>
        <v>0</v>
      </c>
      <c r="K538" s="4">
        <f t="shared" si="952"/>
        <v>0</v>
      </c>
      <c r="L538" s="4">
        <f t="shared" si="952"/>
        <v>0</v>
      </c>
      <c r="M538" s="4">
        <f t="shared" si="952"/>
        <v>0</v>
      </c>
      <c r="N538" s="4">
        <f t="shared" si="952"/>
        <v>0</v>
      </c>
      <c r="O538" s="4">
        <f t="shared" si="952"/>
        <v>0</v>
      </c>
      <c r="P538" s="4">
        <f t="shared" si="952"/>
        <v>0</v>
      </c>
      <c r="Q538" s="4">
        <f t="shared" si="952"/>
        <v>0</v>
      </c>
      <c r="R538" s="4">
        <f t="shared" si="952"/>
        <v>0</v>
      </c>
      <c r="S538" s="4">
        <f t="shared" si="952"/>
        <v>0</v>
      </c>
      <c r="T538" s="4">
        <f t="shared" si="952"/>
        <v>0</v>
      </c>
      <c r="U538" s="4">
        <f t="shared" si="952"/>
        <v>7.8886090522101181E-31</v>
      </c>
      <c r="V538" s="4">
        <f t="shared" si="952"/>
        <v>0</v>
      </c>
      <c r="W538" s="4">
        <f t="shared" si="952"/>
        <v>7.8886090522101181E-31</v>
      </c>
      <c r="X538" s="4">
        <f t="shared" si="952"/>
        <v>0</v>
      </c>
      <c r="Y538" s="4">
        <f t="shared" si="952"/>
        <v>0</v>
      </c>
      <c r="Z538" s="4">
        <f t="shared" si="952"/>
        <v>0</v>
      </c>
      <c r="AA538" s="4">
        <f t="shared" si="952"/>
        <v>1.5777218104420236E-30</v>
      </c>
      <c r="AB538" s="4">
        <f t="shared" si="952"/>
        <v>7.8886090522101181E-31</v>
      </c>
      <c r="AC538" s="4">
        <f t="shared" si="952"/>
        <v>3.944304526105059E-31</v>
      </c>
      <c r="AD538" s="4">
        <f t="shared" si="952"/>
        <v>7.8886090522101181E-31</v>
      </c>
      <c r="AE538" s="4">
        <f t="shared" si="952"/>
        <v>1.5777218104420236E-30</v>
      </c>
      <c r="AF538" s="4">
        <f t="shared" si="952"/>
        <v>0</v>
      </c>
      <c r="AG538" s="4">
        <f t="shared" si="952"/>
        <v>5.4210108624275222E-20</v>
      </c>
      <c r="AH538" s="4">
        <f t="shared" si="952"/>
        <v>1.3552527156068805E-20</v>
      </c>
      <c r="AI538" s="4">
        <f t="shared" si="952"/>
        <v>5.4210108624275222E-20</v>
      </c>
      <c r="AJ538" s="4">
        <f t="shared" si="952"/>
        <v>4.8164734985340118E-20</v>
      </c>
      <c r="AK538" s="4">
        <f t="shared" si="952"/>
        <v>2.7821660320793663E-20</v>
      </c>
      <c r="AL538" s="4">
        <f t="shared" si="952"/>
        <v>4.1732490480007203E-20</v>
      </c>
      <c r="AM538" s="4">
        <f t="shared" si="952"/>
        <v>5.4850304193428022E-20</v>
      </c>
      <c r="AN538" s="4">
        <f t="shared" si="952"/>
        <v>0</v>
      </c>
      <c r="AO538" s="4">
        <f t="shared" si="952"/>
        <v>2.7105054312137611E-17</v>
      </c>
      <c r="AP538" s="4">
        <f t="shared" si="952"/>
        <v>9.3241386833753381E-18</v>
      </c>
      <c r="AQ538" s="4">
        <f t="shared" si="952"/>
        <v>1.1330618982746129E-17</v>
      </c>
      <c r="AR538" s="4">
        <f t="shared" si="952"/>
        <v>0</v>
      </c>
      <c r="AS538" s="4">
        <f t="shared" si="952"/>
        <v>0</v>
      </c>
      <c r="AT538" s="4">
        <f t="shared" si="952"/>
        <v>0</v>
      </c>
      <c r="AU538" s="4">
        <f t="shared" si="952"/>
        <v>0</v>
      </c>
      <c r="AV538" s="4">
        <f t="shared" si="952"/>
        <v>0</v>
      </c>
      <c r="AW538" s="4">
        <f t="shared" si="952"/>
        <v>0</v>
      </c>
      <c r="AX538" s="4">
        <f t="shared" si="952"/>
        <v>0</v>
      </c>
      <c r="AY538" s="4">
        <f t="shared" ref="AY538:BC538" si="953">ABS(AY500-AY424)</f>
        <v>0</v>
      </c>
      <c r="AZ538" s="4">
        <f t="shared" si="953"/>
        <v>0</v>
      </c>
      <c r="BA538" s="4">
        <f t="shared" si="953"/>
        <v>0</v>
      </c>
      <c r="BB538" s="4">
        <f t="shared" si="953"/>
        <v>0</v>
      </c>
      <c r="BC538" s="4">
        <f t="shared" si="953"/>
        <v>0</v>
      </c>
    </row>
    <row r="539" spans="1:55" x14ac:dyDescent="0.2">
      <c r="A539" t="s">
        <v>5</v>
      </c>
      <c r="B539">
        <v>916</v>
      </c>
      <c r="C539">
        <v>2007</v>
      </c>
      <c r="D539" s="4">
        <f t="shared" si="914"/>
        <v>0</v>
      </c>
      <c r="E539" s="4">
        <f t="shared" ref="E539:AX539" si="954">ABS(E501-E425)</f>
        <v>0</v>
      </c>
      <c r="F539" s="4">
        <f t="shared" si="954"/>
        <v>0</v>
      </c>
      <c r="G539" s="4">
        <f t="shared" si="954"/>
        <v>0</v>
      </c>
      <c r="H539" s="4">
        <f t="shared" si="954"/>
        <v>0</v>
      </c>
      <c r="I539" s="4">
        <f t="shared" si="954"/>
        <v>0</v>
      </c>
      <c r="J539" s="4">
        <f t="shared" si="954"/>
        <v>0</v>
      </c>
      <c r="K539" s="4">
        <f t="shared" si="954"/>
        <v>0</v>
      </c>
      <c r="L539" s="4">
        <f t="shared" si="954"/>
        <v>0</v>
      </c>
      <c r="M539" s="4">
        <f t="shared" si="954"/>
        <v>0</v>
      </c>
      <c r="N539" s="4">
        <f t="shared" si="954"/>
        <v>0</v>
      </c>
      <c r="O539" s="4">
        <f t="shared" si="954"/>
        <v>0</v>
      </c>
      <c r="P539" s="4">
        <f t="shared" si="954"/>
        <v>0</v>
      </c>
      <c r="Q539" s="4">
        <f t="shared" si="954"/>
        <v>0</v>
      </c>
      <c r="R539" s="4">
        <f t="shared" si="954"/>
        <v>0</v>
      </c>
      <c r="S539" s="4">
        <f t="shared" si="954"/>
        <v>0</v>
      </c>
      <c r="T539" s="4">
        <f t="shared" si="954"/>
        <v>0</v>
      </c>
      <c r="U539" s="4">
        <f t="shared" si="954"/>
        <v>0</v>
      </c>
      <c r="V539" s="4">
        <f t="shared" si="954"/>
        <v>0</v>
      </c>
      <c r="W539" s="4">
        <f t="shared" si="954"/>
        <v>1.5777218104420236E-30</v>
      </c>
      <c r="X539" s="4">
        <f t="shared" si="954"/>
        <v>1.5777218104420236E-30</v>
      </c>
      <c r="Y539" s="4">
        <f t="shared" si="954"/>
        <v>1.5777218104420236E-30</v>
      </c>
      <c r="Z539" s="4">
        <f t="shared" si="954"/>
        <v>3.1554436208840472E-30</v>
      </c>
      <c r="AA539" s="4">
        <f t="shared" si="954"/>
        <v>3.5498740734945531E-30</v>
      </c>
      <c r="AB539" s="4">
        <f t="shared" si="954"/>
        <v>6.3108872417680944E-30</v>
      </c>
      <c r="AC539" s="4">
        <f t="shared" si="954"/>
        <v>5.1275958839365767E-30</v>
      </c>
      <c r="AD539" s="4">
        <f t="shared" si="954"/>
        <v>7.8886090522101181E-31</v>
      </c>
      <c r="AE539" s="4">
        <f t="shared" si="954"/>
        <v>6.3108872417680944E-30</v>
      </c>
      <c r="AF539" s="4">
        <f t="shared" si="954"/>
        <v>1.0842021724855044E-19</v>
      </c>
      <c r="AG539" s="4">
        <f t="shared" si="954"/>
        <v>5.4210108624275222E-20</v>
      </c>
      <c r="AH539" s="4">
        <f t="shared" si="954"/>
        <v>1.8812112362591492E-20</v>
      </c>
      <c r="AI539" s="4">
        <f t="shared" si="954"/>
        <v>0</v>
      </c>
      <c r="AJ539" s="4">
        <f t="shared" si="954"/>
        <v>2.2204460492503131E-16</v>
      </c>
      <c r="AK539" s="4">
        <f t="shared" si="954"/>
        <v>1.6653345369377348E-16</v>
      </c>
      <c r="AL539" s="4">
        <f t="shared" si="954"/>
        <v>1.6653345369377348E-16</v>
      </c>
      <c r="AM539" s="4">
        <f t="shared" si="954"/>
        <v>1.8908485888147197E-16</v>
      </c>
      <c r="AN539" s="4">
        <f t="shared" si="954"/>
        <v>1.3248950547772864E-16</v>
      </c>
      <c r="AO539" s="4">
        <f t="shared" si="954"/>
        <v>1.6826817716975029E-16</v>
      </c>
      <c r="AP539" s="4">
        <f t="shared" si="954"/>
        <v>1.1796119636642288E-16</v>
      </c>
      <c r="AQ539" s="4">
        <f t="shared" si="954"/>
        <v>1.717376241217039E-16</v>
      </c>
      <c r="AR539" s="4">
        <f t="shared" si="954"/>
        <v>0</v>
      </c>
      <c r="AS539" s="4">
        <f t="shared" si="954"/>
        <v>0</v>
      </c>
      <c r="AT539" s="4">
        <f t="shared" si="954"/>
        <v>0</v>
      </c>
      <c r="AU539" s="4">
        <f t="shared" si="954"/>
        <v>0</v>
      </c>
      <c r="AV539" s="4">
        <f t="shared" si="954"/>
        <v>0</v>
      </c>
      <c r="AW539" s="4">
        <f t="shared" si="954"/>
        <v>0</v>
      </c>
      <c r="AX539" s="4">
        <f t="shared" si="954"/>
        <v>0</v>
      </c>
      <c r="AY539" s="4">
        <f t="shared" ref="AY539:BC542" si="955">ABS(AY501-AY425)</f>
        <v>0</v>
      </c>
      <c r="AZ539" s="4">
        <f t="shared" si="955"/>
        <v>0</v>
      </c>
      <c r="BA539" s="4">
        <f t="shared" si="955"/>
        <v>0</v>
      </c>
      <c r="BB539" s="4">
        <f t="shared" si="955"/>
        <v>0</v>
      </c>
      <c r="BC539" s="4">
        <f t="shared" si="955"/>
        <v>0</v>
      </c>
    </row>
    <row r="540" spans="1:55" x14ac:dyDescent="0.2">
      <c r="A540" t="s">
        <v>5</v>
      </c>
      <c r="B540">
        <v>916</v>
      </c>
      <c r="C540">
        <v>2008</v>
      </c>
      <c r="D540" s="4">
        <f t="shared" si="914"/>
        <v>0</v>
      </c>
      <c r="E540" s="4">
        <f t="shared" ref="E540:AX540" si="956">ABS(E502-E426)</f>
        <v>0</v>
      </c>
      <c r="F540" s="4">
        <f t="shared" si="956"/>
        <v>0</v>
      </c>
      <c r="G540" s="4">
        <f t="shared" si="956"/>
        <v>0</v>
      </c>
      <c r="H540" s="4">
        <f t="shared" si="956"/>
        <v>0</v>
      </c>
      <c r="I540" s="4">
        <f t="shared" si="956"/>
        <v>0</v>
      </c>
      <c r="J540" s="4">
        <f t="shared" si="956"/>
        <v>0</v>
      </c>
      <c r="K540" s="4">
        <f t="shared" si="956"/>
        <v>0</v>
      </c>
      <c r="L540" s="4">
        <f t="shared" si="956"/>
        <v>0</v>
      </c>
      <c r="M540" s="4">
        <f t="shared" si="956"/>
        <v>0</v>
      </c>
      <c r="N540" s="4">
        <f t="shared" si="956"/>
        <v>0</v>
      </c>
      <c r="O540" s="4">
        <f t="shared" si="956"/>
        <v>0</v>
      </c>
      <c r="P540" s="4">
        <f t="shared" si="956"/>
        <v>0</v>
      </c>
      <c r="Q540" s="4">
        <f t="shared" si="956"/>
        <v>0</v>
      </c>
      <c r="R540" s="4">
        <f t="shared" si="956"/>
        <v>0</v>
      </c>
      <c r="S540" s="4">
        <f t="shared" si="956"/>
        <v>0</v>
      </c>
      <c r="T540" s="4">
        <f t="shared" si="956"/>
        <v>0</v>
      </c>
      <c r="U540" s="4">
        <f t="shared" si="956"/>
        <v>0</v>
      </c>
      <c r="V540" s="4">
        <f t="shared" si="956"/>
        <v>7.8886090522101181E-31</v>
      </c>
      <c r="W540" s="4">
        <f t="shared" si="956"/>
        <v>0</v>
      </c>
      <c r="X540" s="4">
        <f t="shared" si="956"/>
        <v>7.8886090522101181E-31</v>
      </c>
      <c r="Y540" s="4">
        <f t="shared" si="956"/>
        <v>0</v>
      </c>
      <c r="Z540" s="4">
        <f t="shared" si="956"/>
        <v>1.9721522630525295E-31</v>
      </c>
      <c r="AA540" s="4">
        <f t="shared" si="956"/>
        <v>0</v>
      </c>
      <c r="AB540" s="4">
        <f t="shared" si="956"/>
        <v>3.944304526105059E-31</v>
      </c>
      <c r="AC540" s="4">
        <f t="shared" si="956"/>
        <v>3.1554436208840472E-30</v>
      </c>
      <c r="AD540" s="4">
        <f t="shared" si="956"/>
        <v>4.7331654313260708E-30</v>
      </c>
      <c r="AE540" s="4">
        <f t="shared" si="956"/>
        <v>1.5777218104420236E-30</v>
      </c>
      <c r="AF540" s="4">
        <f t="shared" si="956"/>
        <v>2.3665827156630354E-30</v>
      </c>
      <c r="AG540" s="4">
        <f t="shared" si="956"/>
        <v>0</v>
      </c>
      <c r="AH540" s="4">
        <f t="shared" si="956"/>
        <v>1.5777218104420236E-30</v>
      </c>
      <c r="AI540" s="4">
        <f t="shared" si="956"/>
        <v>3.944304526105059E-31</v>
      </c>
      <c r="AJ540" s="4">
        <f t="shared" si="956"/>
        <v>0</v>
      </c>
      <c r="AK540" s="4">
        <f t="shared" si="956"/>
        <v>1.3552527156068805E-20</v>
      </c>
      <c r="AL540" s="4">
        <f t="shared" si="956"/>
        <v>2.9462763803587306E-21</v>
      </c>
      <c r="AM540" s="4">
        <f t="shared" si="956"/>
        <v>1.7451868876184787E-20</v>
      </c>
      <c r="AN540" s="4">
        <f t="shared" si="956"/>
        <v>1.1757570226619683E-20</v>
      </c>
      <c r="AO540" s="4">
        <f t="shared" si="956"/>
        <v>0</v>
      </c>
      <c r="AP540" s="4">
        <f t="shared" si="956"/>
        <v>2.6984587412210686E-21</v>
      </c>
      <c r="AQ540" s="4">
        <f t="shared" si="956"/>
        <v>1.1471203174898457E-20</v>
      </c>
      <c r="AR540" s="4">
        <f t="shared" si="956"/>
        <v>0</v>
      </c>
      <c r="AS540" s="4">
        <f t="shared" si="956"/>
        <v>0</v>
      </c>
      <c r="AT540" s="4">
        <f t="shared" si="956"/>
        <v>0</v>
      </c>
      <c r="AU540" s="4">
        <f t="shared" si="956"/>
        <v>0</v>
      </c>
      <c r="AV540" s="4">
        <f t="shared" si="956"/>
        <v>0</v>
      </c>
      <c r="AW540" s="4">
        <f t="shared" si="956"/>
        <v>0</v>
      </c>
      <c r="AX540" s="4">
        <f t="shared" si="956"/>
        <v>0</v>
      </c>
      <c r="AY540" s="4">
        <f t="shared" si="955"/>
        <v>0</v>
      </c>
      <c r="AZ540" s="4">
        <f t="shared" si="955"/>
        <v>0</v>
      </c>
      <c r="BA540" s="4">
        <f t="shared" si="955"/>
        <v>0</v>
      </c>
      <c r="BB540" s="4">
        <f t="shared" si="955"/>
        <v>0</v>
      </c>
      <c r="BC540" s="4">
        <f t="shared" si="955"/>
        <v>0</v>
      </c>
    </row>
    <row r="541" spans="1:55" x14ac:dyDescent="0.2">
      <c r="A541" t="s">
        <v>5</v>
      </c>
      <c r="B541">
        <v>916</v>
      </c>
      <c r="C541">
        <v>2009</v>
      </c>
      <c r="D541" s="4">
        <f t="shared" si="914"/>
        <v>0</v>
      </c>
      <c r="E541" s="4">
        <f t="shared" ref="E541:AX541" si="957">ABS(E503-E427)</f>
        <v>0</v>
      </c>
      <c r="F541" s="4">
        <f t="shared" si="957"/>
        <v>0</v>
      </c>
      <c r="G541" s="4">
        <f t="shared" si="957"/>
        <v>0</v>
      </c>
      <c r="H541" s="4">
        <f t="shared" si="957"/>
        <v>0</v>
      </c>
      <c r="I541" s="4">
        <f t="shared" si="957"/>
        <v>0</v>
      </c>
      <c r="J541" s="4">
        <f t="shared" si="957"/>
        <v>0</v>
      </c>
      <c r="K541" s="4">
        <f t="shared" si="957"/>
        <v>0</v>
      </c>
      <c r="L541" s="4">
        <f t="shared" si="957"/>
        <v>0</v>
      </c>
      <c r="M541" s="4">
        <f t="shared" si="957"/>
        <v>0</v>
      </c>
      <c r="N541" s="4">
        <f t="shared" si="957"/>
        <v>0</v>
      </c>
      <c r="O541" s="4">
        <f t="shared" si="957"/>
        <v>0</v>
      </c>
      <c r="P541" s="4">
        <f t="shared" si="957"/>
        <v>0</v>
      </c>
      <c r="Q541" s="4">
        <f t="shared" si="957"/>
        <v>0</v>
      </c>
      <c r="R541" s="4">
        <f t="shared" si="957"/>
        <v>0</v>
      </c>
      <c r="S541" s="4">
        <f t="shared" si="957"/>
        <v>0</v>
      </c>
      <c r="T541" s="4">
        <f t="shared" si="957"/>
        <v>0</v>
      </c>
      <c r="U541" s="4">
        <f t="shared" si="957"/>
        <v>0</v>
      </c>
      <c r="V541" s="4">
        <f t="shared" si="957"/>
        <v>0</v>
      </c>
      <c r="W541" s="4">
        <f t="shared" si="957"/>
        <v>1.5777218104420236E-30</v>
      </c>
      <c r="X541" s="4">
        <f t="shared" si="957"/>
        <v>7.8886090522101181E-31</v>
      </c>
      <c r="Y541" s="4">
        <f t="shared" si="957"/>
        <v>1.5777218104420236E-30</v>
      </c>
      <c r="Z541" s="4">
        <f t="shared" si="957"/>
        <v>4.7331654313260708E-30</v>
      </c>
      <c r="AA541" s="4">
        <f t="shared" si="957"/>
        <v>3.944304526105059E-30</v>
      </c>
      <c r="AB541" s="4">
        <f t="shared" si="957"/>
        <v>0</v>
      </c>
      <c r="AC541" s="4">
        <f t="shared" si="957"/>
        <v>1.5777218104420236E-30</v>
      </c>
      <c r="AD541" s="4">
        <f t="shared" si="957"/>
        <v>0</v>
      </c>
      <c r="AE541" s="4">
        <f t="shared" si="957"/>
        <v>0</v>
      </c>
      <c r="AF541" s="4">
        <f t="shared" si="957"/>
        <v>5.082197683525802E-21</v>
      </c>
      <c r="AG541" s="4">
        <f t="shared" si="957"/>
        <v>5.4210108624275222E-20</v>
      </c>
      <c r="AH541" s="4">
        <f t="shared" si="957"/>
        <v>3.6831208278206972E-20</v>
      </c>
      <c r="AI541" s="4">
        <f t="shared" si="957"/>
        <v>8.4147856223785154E-21</v>
      </c>
      <c r="AJ541" s="4">
        <f t="shared" si="957"/>
        <v>2.7105054312137611E-20</v>
      </c>
      <c r="AK541" s="4">
        <f t="shared" si="957"/>
        <v>5.4453795969841408E-20</v>
      </c>
      <c r="AL541" s="4">
        <f t="shared" si="957"/>
        <v>5.4210108624275222E-20</v>
      </c>
      <c r="AM541" s="4">
        <f t="shared" si="957"/>
        <v>1.0930410016297361E-19</v>
      </c>
      <c r="AN541" s="4">
        <f t="shared" si="957"/>
        <v>1.1102230246251565E-16</v>
      </c>
      <c r="AO541" s="4">
        <f t="shared" si="957"/>
        <v>4.8572257327350599E-17</v>
      </c>
      <c r="AP541" s="4">
        <f t="shared" si="957"/>
        <v>1.0408340855860843E-17</v>
      </c>
      <c r="AQ541" s="4">
        <f t="shared" si="957"/>
        <v>1.7347234759768071E-17</v>
      </c>
      <c r="AR541" s="4">
        <f t="shared" si="957"/>
        <v>0</v>
      </c>
      <c r="AS541" s="4">
        <f t="shared" si="957"/>
        <v>0</v>
      </c>
      <c r="AT541" s="4">
        <f t="shared" si="957"/>
        <v>0</v>
      </c>
      <c r="AU541" s="4">
        <f t="shared" si="957"/>
        <v>0</v>
      </c>
      <c r="AV541" s="4">
        <f t="shared" si="957"/>
        <v>0</v>
      </c>
      <c r="AW541" s="4">
        <f t="shared" si="957"/>
        <v>0</v>
      </c>
      <c r="AX541" s="4">
        <f t="shared" si="957"/>
        <v>0</v>
      </c>
      <c r="AY541" s="4">
        <f t="shared" si="955"/>
        <v>0</v>
      </c>
      <c r="AZ541" s="4">
        <f t="shared" si="955"/>
        <v>0</v>
      </c>
      <c r="BA541" s="4">
        <f t="shared" si="955"/>
        <v>0</v>
      </c>
      <c r="BB541" s="4">
        <f t="shared" si="955"/>
        <v>0</v>
      </c>
      <c r="BC541" s="4">
        <f t="shared" si="955"/>
        <v>0</v>
      </c>
    </row>
    <row r="542" spans="1:55" x14ac:dyDescent="0.2">
      <c r="A542" t="s">
        <v>5</v>
      </c>
      <c r="B542">
        <v>916</v>
      </c>
      <c r="C542">
        <v>2010</v>
      </c>
      <c r="D542" s="4">
        <f t="shared" si="914"/>
        <v>0</v>
      </c>
      <c r="E542" s="4">
        <f t="shared" ref="E542:AX542" si="958">ABS(E504-E428)</f>
        <v>0</v>
      </c>
      <c r="F542" s="4">
        <f t="shared" si="958"/>
        <v>0</v>
      </c>
      <c r="G542" s="4">
        <f t="shared" si="958"/>
        <v>0</v>
      </c>
      <c r="H542" s="4">
        <f t="shared" si="958"/>
        <v>0</v>
      </c>
      <c r="I542" s="4">
        <f t="shared" si="958"/>
        <v>0</v>
      </c>
      <c r="J542" s="4">
        <f t="shared" si="958"/>
        <v>0</v>
      </c>
      <c r="K542" s="4">
        <f t="shared" si="958"/>
        <v>0</v>
      </c>
      <c r="L542" s="4">
        <f t="shared" si="958"/>
        <v>0</v>
      </c>
      <c r="M542" s="4">
        <f t="shared" si="958"/>
        <v>0</v>
      </c>
      <c r="N542" s="4">
        <f t="shared" si="958"/>
        <v>0</v>
      </c>
      <c r="O542" s="4">
        <f t="shared" si="958"/>
        <v>0</v>
      </c>
      <c r="P542" s="4">
        <f t="shared" si="958"/>
        <v>0</v>
      </c>
      <c r="Q542" s="4">
        <f t="shared" si="958"/>
        <v>0</v>
      </c>
      <c r="R542" s="4">
        <f t="shared" si="958"/>
        <v>0</v>
      </c>
      <c r="S542" s="4">
        <f t="shared" si="958"/>
        <v>0</v>
      </c>
      <c r="T542" s="4">
        <f t="shared" si="958"/>
        <v>0</v>
      </c>
      <c r="U542" s="4">
        <f t="shared" si="958"/>
        <v>0</v>
      </c>
      <c r="V542" s="4">
        <f t="shared" si="958"/>
        <v>0</v>
      </c>
      <c r="W542" s="4">
        <f t="shared" si="958"/>
        <v>1.5777218104420236E-30</v>
      </c>
      <c r="X542" s="4">
        <f t="shared" si="958"/>
        <v>1.5777218104420236E-30</v>
      </c>
      <c r="Y542" s="4">
        <f t="shared" si="958"/>
        <v>1.5777218104420236E-30</v>
      </c>
      <c r="Z542" s="4">
        <f t="shared" si="958"/>
        <v>6.3108872417680944E-30</v>
      </c>
      <c r="AA542" s="4">
        <f t="shared" si="958"/>
        <v>4.9303806576313238E-30</v>
      </c>
      <c r="AB542" s="4">
        <f t="shared" si="958"/>
        <v>7.8886090522101181E-31</v>
      </c>
      <c r="AC542" s="4">
        <f t="shared" si="958"/>
        <v>6.3108872417680944E-30</v>
      </c>
      <c r="AD542" s="4">
        <f t="shared" si="958"/>
        <v>3.5498740734945531E-30</v>
      </c>
      <c r="AE542" s="4">
        <f t="shared" si="958"/>
        <v>1.5777218104420236E-30</v>
      </c>
      <c r="AF542" s="4">
        <f t="shared" si="958"/>
        <v>5.7192415628523356E-30</v>
      </c>
      <c r="AG542" s="4">
        <f t="shared" si="958"/>
        <v>5.7192415628523356E-30</v>
      </c>
      <c r="AH542" s="4">
        <f t="shared" si="958"/>
        <v>6.3108872417680944E-30</v>
      </c>
      <c r="AI542" s="4">
        <f t="shared" si="958"/>
        <v>3.1554436208840472E-30</v>
      </c>
      <c r="AJ542" s="4">
        <f t="shared" si="958"/>
        <v>0</v>
      </c>
      <c r="AK542" s="4">
        <f t="shared" si="958"/>
        <v>1.5777218104420236E-30</v>
      </c>
      <c r="AL542" s="4">
        <f t="shared" si="958"/>
        <v>6.3108872417680944E-30</v>
      </c>
      <c r="AM542" s="4">
        <f t="shared" si="958"/>
        <v>0</v>
      </c>
      <c r="AN542" s="4">
        <f t="shared" si="958"/>
        <v>4.7331654313260708E-30</v>
      </c>
      <c r="AO542" s="4">
        <f t="shared" si="958"/>
        <v>2.3665827156630354E-30</v>
      </c>
      <c r="AP542" s="4">
        <f t="shared" si="958"/>
        <v>4.7331654313260708E-30</v>
      </c>
      <c r="AQ542" s="4">
        <f t="shared" si="958"/>
        <v>3.944304526105059E-30</v>
      </c>
      <c r="AR542" s="4">
        <f t="shared" si="958"/>
        <v>0</v>
      </c>
      <c r="AS542" s="4">
        <f t="shared" si="958"/>
        <v>0</v>
      </c>
      <c r="AT542" s="4">
        <f t="shared" si="958"/>
        <v>0</v>
      </c>
      <c r="AU542" s="4">
        <f t="shared" si="958"/>
        <v>0</v>
      </c>
      <c r="AV542" s="4">
        <f t="shared" si="958"/>
        <v>0</v>
      </c>
      <c r="AW542" s="4">
        <f t="shared" si="958"/>
        <v>0</v>
      </c>
      <c r="AX542" s="4">
        <f t="shared" si="958"/>
        <v>0</v>
      </c>
      <c r="AY542" s="4">
        <f t="shared" si="955"/>
        <v>0</v>
      </c>
      <c r="AZ542" s="4">
        <f t="shared" si="955"/>
        <v>0</v>
      </c>
      <c r="BA542" s="4">
        <f t="shared" si="955"/>
        <v>0</v>
      </c>
      <c r="BB542" s="4">
        <f t="shared" si="955"/>
        <v>0</v>
      </c>
      <c r="BC542" s="4">
        <f t="shared" si="955"/>
        <v>0</v>
      </c>
    </row>
    <row r="543" spans="1:55" x14ac:dyDescent="0.2">
      <c r="A543" t="s">
        <v>5</v>
      </c>
      <c r="B543">
        <v>916</v>
      </c>
      <c r="C543">
        <v>2011</v>
      </c>
      <c r="D543" s="4">
        <f t="shared" si="914"/>
        <v>0</v>
      </c>
      <c r="E543" s="4">
        <f t="shared" ref="E543:AX543" si="959">ABS(E505-E429)</f>
        <v>0</v>
      </c>
      <c r="F543" s="4">
        <f t="shared" si="959"/>
        <v>0</v>
      </c>
      <c r="G543" s="4">
        <f t="shared" si="959"/>
        <v>0</v>
      </c>
      <c r="H543" s="4">
        <f t="shared" si="959"/>
        <v>0</v>
      </c>
      <c r="I543" s="4">
        <f t="shared" si="959"/>
        <v>0</v>
      </c>
      <c r="J543" s="4">
        <f t="shared" si="959"/>
        <v>0</v>
      </c>
      <c r="K543" s="4">
        <f t="shared" si="959"/>
        <v>0</v>
      </c>
      <c r="L543" s="4">
        <f t="shared" si="959"/>
        <v>0</v>
      </c>
      <c r="M543" s="4">
        <f t="shared" si="959"/>
        <v>0</v>
      </c>
      <c r="N543" s="4">
        <f t="shared" si="959"/>
        <v>0</v>
      </c>
      <c r="O543" s="4">
        <f t="shared" si="959"/>
        <v>0</v>
      </c>
      <c r="P543" s="4">
        <f t="shared" si="959"/>
        <v>0</v>
      </c>
      <c r="Q543" s="4">
        <f t="shared" si="959"/>
        <v>0</v>
      </c>
      <c r="R543" s="4">
        <f t="shared" si="959"/>
        <v>0</v>
      </c>
      <c r="S543" s="4">
        <f t="shared" si="959"/>
        <v>0</v>
      </c>
      <c r="T543" s="4">
        <f t="shared" si="959"/>
        <v>0</v>
      </c>
      <c r="U543" s="4">
        <f t="shared" si="959"/>
        <v>0</v>
      </c>
      <c r="V543" s="4">
        <f t="shared" si="959"/>
        <v>0</v>
      </c>
      <c r="W543" s="4">
        <f t="shared" si="959"/>
        <v>1.5777218104420236E-30</v>
      </c>
      <c r="X543" s="4">
        <f t="shared" si="959"/>
        <v>3.1554436208840472E-30</v>
      </c>
      <c r="Y543" s="4">
        <f t="shared" si="959"/>
        <v>1.1832913578315177E-30</v>
      </c>
      <c r="Z543" s="4">
        <f t="shared" si="959"/>
        <v>5.0536401740721069E-31</v>
      </c>
      <c r="AA543" s="4">
        <f t="shared" si="959"/>
        <v>1.5777218104420236E-30</v>
      </c>
      <c r="AB543" s="4">
        <f t="shared" si="959"/>
        <v>1.5777218104420236E-30</v>
      </c>
      <c r="AC543" s="4">
        <f t="shared" si="959"/>
        <v>2.9582283945787943E-31</v>
      </c>
      <c r="AD543" s="4">
        <f t="shared" si="959"/>
        <v>2.3665827156630354E-30</v>
      </c>
      <c r="AE543" s="4">
        <f t="shared" si="959"/>
        <v>4.7331654313260708E-30</v>
      </c>
      <c r="AF543" s="4">
        <f t="shared" si="959"/>
        <v>0</v>
      </c>
      <c r="AG543" s="4">
        <f t="shared" si="959"/>
        <v>1.5777218104420236E-30</v>
      </c>
      <c r="AH543" s="4">
        <f t="shared" si="959"/>
        <v>0</v>
      </c>
      <c r="AI543" s="4">
        <f t="shared" si="959"/>
        <v>0</v>
      </c>
      <c r="AJ543" s="4">
        <f t="shared" si="959"/>
        <v>1.5777218104420236E-30</v>
      </c>
      <c r="AK543" s="4">
        <f t="shared" si="959"/>
        <v>4.3387349787155649E-30</v>
      </c>
      <c r="AL543" s="4">
        <f t="shared" si="959"/>
        <v>4.7331654313260708E-30</v>
      </c>
      <c r="AM543" s="4">
        <f t="shared" si="959"/>
        <v>5.4210108624275222E-20</v>
      </c>
      <c r="AN543" s="4">
        <f t="shared" si="959"/>
        <v>1.9775847625115761E-20</v>
      </c>
      <c r="AO543" s="4">
        <f t="shared" si="959"/>
        <v>2.799237913634192E-20</v>
      </c>
      <c r="AP543" s="4">
        <f t="shared" si="959"/>
        <v>4.0657581468206416E-20</v>
      </c>
      <c r="AQ543" s="4">
        <f t="shared" si="959"/>
        <v>4.0344711697996396E-20</v>
      </c>
      <c r="AR543" s="4">
        <f t="shared" si="959"/>
        <v>0</v>
      </c>
      <c r="AS543" s="4">
        <f t="shared" si="959"/>
        <v>0</v>
      </c>
      <c r="AT543" s="4">
        <f t="shared" si="959"/>
        <v>0</v>
      </c>
      <c r="AU543" s="4">
        <f t="shared" si="959"/>
        <v>0</v>
      </c>
      <c r="AV543" s="4">
        <f t="shared" si="959"/>
        <v>0</v>
      </c>
      <c r="AW543" s="4">
        <f t="shared" si="959"/>
        <v>0</v>
      </c>
      <c r="AX543" s="4">
        <f t="shared" si="959"/>
        <v>0</v>
      </c>
      <c r="AY543" s="4">
        <f t="shared" ref="AY543:BC543" si="960">ABS(AY505-AY429)</f>
        <v>0</v>
      </c>
      <c r="AZ543" s="4">
        <f t="shared" si="960"/>
        <v>0</v>
      </c>
      <c r="BA543" s="4">
        <f t="shared" si="960"/>
        <v>0</v>
      </c>
      <c r="BB543" s="4">
        <f t="shared" si="960"/>
        <v>0</v>
      </c>
      <c r="BC543" s="4">
        <f t="shared" si="960"/>
        <v>0</v>
      </c>
    </row>
    <row r="544" spans="1:55" x14ac:dyDescent="0.2">
      <c r="A544" t="s">
        <v>5</v>
      </c>
      <c r="B544">
        <v>916</v>
      </c>
      <c r="C544">
        <v>2012</v>
      </c>
      <c r="D544" s="4">
        <f t="shared" si="914"/>
        <v>0</v>
      </c>
      <c r="E544" s="4">
        <f t="shared" ref="E544:AX544" si="961">ABS(E506-E430)</f>
        <v>0</v>
      </c>
      <c r="F544" s="4">
        <f t="shared" si="961"/>
        <v>0</v>
      </c>
      <c r="G544" s="4">
        <f t="shared" si="961"/>
        <v>0</v>
      </c>
      <c r="H544" s="4">
        <f t="shared" si="961"/>
        <v>0</v>
      </c>
      <c r="I544" s="4">
        <f t="shared" si="961"/>
        <v>0</v>
      </c>
      <c r="J544" s="4">
        <f t="shared" si="961"/>
        <v>0</v>
      </c>
      <c r="K544" s="4">
        <f t="shared" si="961"/>
        <v>0</v>
      </c>
      <c r="L544" s="4">
        <f t="shared" si="961"/>
        <v>0</v>
      </c>
      <c r="M544" s="4">
        <f t="shared" si="961"/>
        <v>0</v>
      </c>
      <c r="N544" s="4">
        <f t="shared" si="961"/>
        <v>0</v>
      </c>
      <c r="O544" s="4">
        <f t="shared" si="961"/>
        <v>0</v>
      </c>
      <c r="P544" s="4">
        <f t="shared" si="961"/>
        <v>0</v>
      </c>
      <c r="Q544" s="4">
        <f t="shared" si="961"/>
        <v>0</v>
      </c>
      <c r="R544" s="4">
        <f t="shared" si="961"/>
        <v>0</v>
      </c>
      <c r="S544" s="4">
        <f t="shared" si="961"/>
        <v>0</v>
      </c>
      <c r="T544" s="4">
        <f t="shared" si="961"/>
        <v>0</v>
      </c>
      <c r="U544" s="4">
        <f t="shared" si="961"/>
        <v>0</v>
      </c>
      <c r="V544" s="4">
        <f t="shared" si="961"/>
        <v>0</v>
      </c>
      <c r="W544" s="4">
        <f t="shared" si="961"/>
        <v>1.5777218104420236E-30</v>
      </c>
      <c r="X544" s="4">
        <f t="shared" si="961"/>
        <v>4.7331654313260708E-30</v>
      </c>
      <c r="Y544" s="4">
        <f t="shared" si="961"/>
        <v>1.5777218104420236E-30</v>
      </c>
      <c r="Z544" s="4">
        <f t="shared" si="961"/>
        <v>3.1554436208840472E-30</v>
      </c>
      <c r="AA544" s="4">
        <f t="shared" si="961"/>
        <v>1.5777218104420236E-30</v>
      </c>
      <c r="AB544" s="4">
        <f t="shared" si="961"/>
        <v>6.3108872417680944E-30</v>
      </c>
      <c r="AC544" s="4">
        <f t="shared" si="961"/>
        <v>6.3108872417680944E-30</v>
      </c>
      <c r="AD544" s="4">
        <f t="shared" si="961"/>
        <v>5.5220263365470826E-30</v>
      </c>
      <c r="AE544" s="4">
        <f t="shared" si="961"/>
        <v>5.5220263365470826E-30</v>
      </c>
      <c r="AF544" s="4">
        <f t="shared" si="961"/>
        <v>1.1832913578315177E-30</v>
      </c>
      <c r="AG544" s="4">
        <f t="shared" si="961"/>
        <v>6.3108872417680944E-30</v>
      </c>
      <c r="AH544" s="4">
        <f t="shared" si="961"/>
        <v>4.7331654313260708E-30</v>
      </c>
      <c r="AI544" s="4">
        <f t="shared" si="961"/>
        <v>2.3665827156630354E-30</v>
      </c>
      <c r="AJ544" s="4">
        <f t="shared" si="961"/>
        <v>4.3387349787155649E-30</v>
      </c>
      <c r="AK544" s="4">
        <f t="shared" si="961"/>
        <v>0</v>
      </c>
      <c r="AL544" s="4">
        <f t="shared" si="961"/>
        <v>0</v>
      </c>
      <c r="AM544" s="4">
        <f t="shared" si="961"/>
        <v>2.1684043449710089E-19</v>
      </c>
      <c r="AN544" s="4">
        <f t="shared" si="961"/>
        <v>2.1684043449710089E-19</v>
      </c>
      <c r="AO544" s="4">
        <f t="shared" si="961"/>
        <v>6.9388939039072284E-18</v>
      </c>
      <c r="AP544" s="4">
        <f t="shared" si="961"/>
        <v>1.7347234759768071E-18</v>
      </c>
      <c r="AQ544" s="4">
        <f t="shared" si="961"/>
        <v>7.239359024054235E-19</v>
      </c>
      <c r="AR544" s="4">
        <f t="shared" si="961"/>
        <v>0</v>
      </c>
      <c r="AS544" s="4">
        <f t="shared" si="961"/>
        <v>0</v>
      </c>
      <c r="AT544" s="4">
        <f t="shared" si="961"/>
        <v>0</v>
      </c>
      <c r="AU544" s="4">
        <f t="shared" si="961"/>
        <v>0</v>
      </c>
      <c r="AV544" s="4">
        <f t="shared" si="961"/>
        <v>0</v>
      </c>
      <c r="AW544" s="4">
        <f t="shared" si="961"/>
        <v>0</v>
      </c>
      <c r="AX544" s="4">
        <f t="shared" si="961"/>
        <v>0</v>
      </c>
      <c r="AY544" s="4">
        <f t="shared" ref="AY544:BC547" si="962">ABS(AY506-AY430)</f>
        <v>0</v>
      </c>
      <c r="AZ544" s="4">
        <f t="shared" si="962"/>
        <v>0</v>
      </c>
      <c r="BA544" s="4">
        <f t="shared" si="962"/>
        <v>0</v>
      </c>
      <c r="BB544" s="4">
        <f t="shared" si="962"/>
        <v>0</v>
      </c>
      <c r="BC544" s="4">
        <f t="shared" si="962"/>
        <v>0</v>
      </c>
    </row>
    <row r="545" spans="1:55" x14ac:dyDescent="0.2">
      <c r="A545" t="s">
        <v>5</v>
      </c>
      <c r="B545">
        <v>916</v>
      </c>
      <c r="C545">
        <v>2013</v>
      </c>
      <c r="D545" s="4">
        <f t="shared" si="914"/>
        <v>0</v>
      </c>
      <c r="E545" s="4">
        <f t="shared" ref="E545:AX545" si="963">ABS(E507-E431)</f>
        <v>0</v>
      </c>
      <c r="F545" s="4">
        <f t="shared" si="963"/>
        <v>0</v>
      </c>
      <c r="G545" s="4">
        <f t="shared" si="963"/>
        <v>0</v>
      </c>
      <c r="H545" s="4">
        <f t="shared" si="963"/>
        <v>0</v>
      </c>
      <c r="I545" s="4">
        <f t="shared" si="963"/>
        <v>0</v>
      </c>
      <c r="J545" s="4">
        <f t="shared" si="963"/>
        <v>0</v>
      </c>
      <c r="K545" s="4">
        <f t="shared" si="963"/>
        <v>0</v>
      </c>
      <c r="L545" s="4">
        <f t="shared" si="963"/>
        <v>0</v>
      </c>
      <c r="M545" s="4">
        <f t="shared" si="963"/>
        <v>0</v>
      </c>
      <c r="N545" s="4">
        <f t="shared" si="963"/>
        <v>0</v>
      </c>
      <c r="O545" s="4">
        <f t="shared" si="963"/>
        <v>0</v>
      </c>
      <c r="P545" s="4">
        <f t="shared" si="963"/>
        <v>0</v>
      </c>
      <c r="Q545" s="4">
        <f t="shared" si="963"/>
        <v>0</v>
      </c>
      <c r="R545" s="4">
        <f t="shared" si="963"/>
        <v>0</v>
      </c>
      <c r="S545" s="4">
        <f t="shared" si="963"/>
        <v>0</v>
      </c>
      <c r="T545" s="4">
        <f t="shared" si="963"/>
        <v>0</v>
      </c>
      <c r="U545" s="4">
        <f t="shared" si="963"/>
        <v>0</v>
      </c>
      <c r="V545" s="4">
        <f t="shared" si="963"/>
        <v>0</v>
      </c>
      <c r="W545" s="4">
        <f t="shared" si="963"/>
        <v>1.9721522630525295E-31</v>
      </c>
      <c r="X545" s="4">
        <f t="shared" si="963"/>
        <v>0</v>
      </c>
      <c r="Y545" s="4">
        <f t="shared" si="963"/>
        <v>4.7331654313260708E-30</v>
      </c>
      <c r="Z545" s="4">
        <f t="shared" si="963"/>
        <v>0</v>
      </c>
      <c r="AA545" s="4">
        <f t="shared" si="963"/>
        <v>1.5777218104420236E-30</v>
      </c>
      <c r="AB545" s="4">
        <f t="shared" si="963"/>
        <v>1.5777218104420236E-30</v>
      </c>
      <c r="AC545" s="4">
        <f t="shared" si="963"/>
        <v>3.1554436208840472E-30</v>
      </c>
      <c r="AD545" s="4">
        <f t="shared" si="963"/>
        <v>0</v>
      </c>
      <c r="AE545" s="4">
        <f t="shared" si="963"/>
        <v>0</v>
      </c>
      <c r="AF545" s="4">
        <f t="shared" si="963"/>
        <v>1.5777218104420236E-30</v>
      </c>
      <c r="AG545" s="4">
        <f t="shared" si="963"/>
        <v>0</v>
      </c>
      <c r="AH545" s="4">
        <f t="shared" si="963"/>
        <v>5.4210108624275222E-20</v>
      </c>
      <c r="AI545" s="4">
        <f t="shared" si="963"/>
        <v>7.9301644776487333E-22</v>
      </c>
      <c r="AJ545" s="4">
        <f t="shared" si="963"/>
        <v>2.0328790734103208E-20</v>
      </c>
      <c r="AK545" s="4">
        <f t="shared" si="963"/>
        <v>2.0568864072486204E-20</v>
      </c>
      <c r="AL545" s="4">
        <f t="shared" si="963"/>
        <v>8.1315162936412833E-20</v>
      </c>
      <c r="AM545" s="4">
        <f t="shared" si="963"/>
        <v>4.7823297354243604E-20</v>
      </c>
      <c r="AN545" s="4">
        <f t="shared" si="963"/>
        <v>5.4210108624275222E-20</v>
      </c>
      <c r="AO545" s="4">
        <f t="shared" si="963"/>
        <v>1.0842021724855044E-19</v>
      </c>
      <c r="AP545" s="4">
        <f t="shared" si="963"/>
        <v>1.1071390717756283E-19</v>
      </c>
      <c r="AQ545" s="4">
        <f t="shared" si="963"/>
        <v>2.8526563827595238E-20</v>
      </c>
      <c r="AR545" s="4">
        <f t="shared" si="963"/>
        <v>0</v>
      </c>
      <c r="AS545" s="4">
        <f t="shared" si="963"/>
        <v>0</v>
      </c>
      <c r="AT545" s="4">
        <f t="shared" si="963"/>
        <v>0</v>
      </c>
      <c r="AU545" s="4">
        <f t="shared" si="963"/>
        <v>0</v>
      </c>
      <c r="AV545" s="4">
        <f t="shared" si="963"/>
        <v>0</v>
      </c>
      <c r="AW545" s="4">
        <f t="shared" si="963"/>
        <v>0</v>
      </c>
      <c r="AX545" s="4">
        <f t="shared" si="963"/>
        <v>0</v>
      </c>
      <c r="AY545" s="4">
        <f t="shared" si="962"/>
        <v>0</v>
      </c>
      <c r="AZ545" s="4">
        <f t="shared" si="962"/>
        <v>0</v>
      </c>
      <c r="BA545" s="4">
        <f t="shared" si="962"/>
        <v>0</v>
      </c>
      <c r="BB545" s="4">
        <f t="shared" si="962"/>
        <v>0</v>
      </c>
      <c r="BC545" s="4">
        <f t="shared" si="962"/>
        <v>0</v>
      </c>
    </row>
    <row r="546" spans="1:55" x14ac:dyDescent="0.2">
      <c r="A546" t="s">
        <v>5</v>
      </c>
      <c r="B546">
        <v>916</v>
      </c>
      <c r="C546">
        <v>2014</v>
      </c>
      <c r="D546" s="4">
        <f t="shared" si="914"/>
        <v>0</v>
      </c>
      <c r="E546" s="4">
        <f t="shared" ref="E546:AX546" si="964">ABS(E508-E432)</f>
        <v>0</v>
      </c>
      <c r="F546" s="4">
        <f t="shared" si="964"/>
        <v>0</v>
      </c>
      <c r="G546" s="4">
        <f t="shared" si="964"/>
        <v>0</v>
      </c>
      <c r="H546" s="4">
        <f t="shared" si="964"/>
        <v>0</v>
      </c>
      <c r="I546" s="4">
        <f t="shared" si="964"/>
        <v>0</v>
      </c>
      <c r="J546" s="4">
        <f t="shared" si="964"/>
        <v>0</v>
      </c>
      <c r="K546" s="4">
        <f t="shared" si="964"/>
        <v>0</v>
      </c>
      <c r="L546" s="4">
        <f t="shared" si="964"/>
        <v>0</v>
      </c>
      <c r="M546" s="4">
        <f t="shared" si="964"/>
        <v>0</v>
      </c>
      <c r="N546" s="4">
        <f t="shared" si="964"/>
        <v>0</v>
      </c>
      <c r="O546" s="4">
        <f t="shared" si="964"/>
        <v>0</v>
      </c>
      <c r="P546" s="4">
        <f t="shared" si="964"/>
        <v>0</v>
      </c>
      <c r="Q546" s="4">
        <f t="shared" si="964"/>
        <v>0</v>
      </c>
      <c r="R546" s="4">
        <f t="shared" si="964"/>
        <v>0</v>
      </c>
      <c r="S546" s="4">
        <f t="shared" si="964"/>
        <v>0</v>
      </c>
      <c r="T546" s="4">
        <f t="shared" si="964"/>
        <v>0</v>
      </c>
      <c r="U546" s="4">
        <f t="shared" si="964"/>
        <v>0</v>
      </c>
      <c r="V546" s="4">
        <f t="shared" si="964"/>
        <v>0</v>
      </c>
      <c r="W546" s="4">
        <f t="shared" si="964"/>
        <v>0</v>
      </c>
      <c r="X546" s="4">
        <f t="shared" si="964"/>
        <v>1.5777218104420236E-30</v>
      </c>
      <c r="Y546" s="4">
        <f t="shared" si="964"/>
        <v>0</v>
      </c>
      <c r="Z546" s="4">
        <f t="shared" si="964"/>
        <v>0</v>
      </c>
      <c r="AA546" s="4">
        <f t="shared" si="964"/>
        <v>0</v>
      </c>
      <c r="AB546" s="4">
        <f t="shared" si="964"/>
        <v>1.5777218104420236E-30</v>
      </c>
      <c r="AC546" s="4">
        <f t="shared" si="964"/>
        <v>1.5777218104420236E-30</v>
      </c>
      <c r="AD546" s="4">
        <f t="shared" si="964"/>
        <v>0</v>
      </c>
      <c r="AE546" s="4">
        <f t="shared" si="964"/>
        <v>7.8886090522101181E-31</v>
      </c>
      <c r="AF546" s="4">
        <f t="shared" si="964"/>
        <v>0</v>
      </c>
      <c r="AG546" s="4">
        <f t="shared" si="964"/>
        <v>1.5777218104420236E-30</v>
      </c>
      <c r="AH546" s="4">
        <f t="shared" si="964"/>
        <v>3.1554436208840472E-30</v>
      </c>
      <c r="AI546" s="4">
        <f t="shared" si="964"/>
        <v>3.944304526105059E-31</v>
      </c>
      <c r="AJ546" s="4">
        <f t="shared" si="964"/>
        <v>7.8886090522101181E-31</v>
      </c>
      <c r="AK546" s="4">
        <f t="shared" si="964"/>
        <v>0</v>
      </c>
      <c r="AL546" s="4">
        <f t="shared" si="964"/>
        <v>1.9721522630525295E-31</v>
      </c>
      <c r="AM546" s="4">
        <f t="shared" si="964"/>
        <v>1.5777218104420236E-30</v>
      </c>
      <c r="AN546" s="4">
        <f t="shared" si="964"/>
        <v>0</v>
      </c>
      <c r="AO546" s="4">
        <f t="shared" si="964"/>
        <v>0</v>
      </c>
      <c r="AP546" s="4">
        <f t="shared" si="964"/>
        <v>0</v>
      </c>
      <c r="AQ546" s="4">
        <f t="shared" si="964"/>
        <v>0</v>
      </c>
      <c r="AR546" s="4">
        <f t="shared" si="964"/>
        <v>0</v>
      </c>
      <c r="AS546" s="4">
        <f t="shared" si="964"/>
        <v>0</v>
      </c>
      <c r="AT546" s="4">
        <f t="shared" si="964"/>
        <v>0</v>
      </c>
      <c r="AU546" s="4">
        <f t="shared" si="964"/>
        <v>0</v>
      </c>
      <c r="AV546" s="4">
        <f t="shared" si="964"/>
        <v>0</v>
      </c>
      <c r="AW546" s="4">
        <f t="shared" si="964"/>
        <v>0</v>
      </c>
      <c r="AX546" s="4">
        <f t="shared" si="964"/>
        <v>0</v>
      </c>
      <c r="AY546" s="4">
        <f t="shared" si="962"/>
        <v>0</v>
      </c>
      <c r="AZ546" s="4">
        <f t="shared" si="962"/>
        <v>0</v>
      </c>
      <c r="BA546" s="4">
        <f t="shared" si="962"/>
        <v>0</v>
      </c>
      <c r="BB546" s="4">
        <f t="shared" si="962"/>
        <v>0</v>
      </c>
      <c r="BC546" s="4">
        <f t="shared" si="962"/>
        <v>0</v>
      </c>
    </row>
    <row r="547" spans="1:55" x14ac:dyDescent="0.2">
      <c r="A547" t="s">
        <v>5</v>
      </c>
      <c r="B547">
        <v>916</v>
      </c>
      <c r="C547">
        <v>2015</v>
      </c>
      <c r="D547" s="4">
        <f t="shared" si="914"/>
        <v>0</v>
      </c>
      <c r="E547" s="4">
        <f t="shared" ref="E547:AX547" si="965">ABS(E509-E433)</f>
        <v>0</v>
      </c>
      <c r="F547" s="4">
        <f t="shared" si="965"/>
        <v>0</v>
      </c>
      <c r="G547" s="4">
        <f t="shared" si="965"/>
        <v>0</v>
      </c>
      <c r="H547" s="4">
        <f t="shared" si="965"/>
        <v>0</v>
      </c>
      <c r="I547" s="4">
        <f t="shared" si="965"/>
        <v>0</v>
      </c>
      <c r="J547" s="4">
        <f t="shared" si="965"/>
        <v>0</v>
      </c>
      <c r="K547" s="4">
        <f t="shared" si="965"/>
        <v>0</v>
      </c>
      <c r="L547" s="4">
        <f t="shared" si="965"/>
        <v>0</v>
      </c>
      <c r="M547" s="4">
        <f t="shared" si="965"/>
        <v>0</v>
      </c>
      <c r="N547" s="4">
        <f t="shared" si="965"/>
        <v>0</v>
      </c>
      <c r="O547" s="4">
        <f t="shared" si="965"/>
        <v>0</v>
      </c>
      <c r="P547" s="4">
        <f t="shared" si="965"/>
        <v>0</v>
      </c>
      <c r="Q547" s="4">
        <f t="shared" si="965"/>
        <v>0</v>
      </c>
      <c r="R547" s="4">
        <f t="shared" si="965"/>
        <v>0</v>
      </c>
      <c r="S547" s="4">
        <f t="shared" si="965"/>
        <v>0</v>
      </c>
      <c r="T547" s="4">
        <f t="shared" si="965"/>
        <v>0</v>
      </c>
      <c r="U547" s="4">
        <f t="shared" si="965"/>
        <v>0</v>
      </c>
      <c r="V547" s="4">
        <f t="shared" si="965"/>
        <v>0</v>
      </c>
      <c r="W547" s="4">
        <f t="shared" si="965"/>
        <v>3.1554436208840472E-30</v>
      </c>
      <c r="X547" s="4">
        <f t="shared" si="965"/>
        <v>1.5777218104420236E-30</v>
      </c>
      <c r="Y547" s="4">
        <f t="shared" si="965"/>
        <v>0</v>
      </c>
      <c r="Z547" s="4">
        <f t="shared" si="965"/>
        <v>7.8886090522101181E-31</v>
      </c>
      <c r="AA547" s="4">
        <f t="shared" si="965"/>
        <v>3.944304526105059E-31</v>
      </c>
      <c r="AB547" s="4">
        <f t="shared" si="965"/>
        <v>1.5777218104420236E-30</v>
      </c>
      <c r="AC547" s="4">
        <f t="shared" si="965"/>
        <v>0</v>
      </c>
      <c r="AD547" s="4">
        <f t="shared" si="965"/>
        <v>1.5777218104420236E-30</v>
      </c>
      <c r="AE547" s="4">
        <f t="shared" si="965"/>
        <v>0</v>
      </c>
      <c r="AF547" s="4">
        <f t="shared" si="965"/>
        <v>5.4210108624275222E-20</v>
      </c>
      <c r="AG547" s="4">
        <f t="shared" si="965"/>
        <v>4.1930744591948421E-20</v>
      </c>
      <c r="AH547" s="4">
        <f t="shared" si="965"/>
        <v>2.9749130846631062E-20</v>
      </c>
      <c r="AI547" s="4">
        <f t="shared" si="965"/>
        <v>2.7425152096714011E-20</v>
      </c>
      <c r="AJ547" s="4">
        <f t="shared" si="965"/>
        <v>5.0885221953420364E-20</v>
      </c>
      <c r="AK547" s="4">
        <f t="shared" si="965"/>
        <v>5.4210108624275222E-20</v>
      </c>
      <c r="AL547" s="4">
        <f t="shared" si="965"/>
        <v>2.7105054312137611E-20</v>
      </c>
      <c r="AM547" s="4">
        <f t="shared" si="965"/>
        <v>5.4057287746452009E-20</v>
      </c>
      <c r="AN547" s="4">
        <f t="shared" si="965"/>
        <v>3.484866715958365E-20</v>
      </c>
      <c r="AO547" s="4">
        <f t="shared" si="965"/>
        <v>8.1680693954712808E-20</v>
      </c>
      <c r="AP547" s="4">
        <f t="shared" si="965"/>
        <v>6.3265089815806537E-20</v>
      </c>
      <c r="AQ547" s="4">
        <f t="shared" si="965"/>
        <v>8.9302463131101387E-20</v>
      </c>
      <c r="AR547" s="4">
        <f t="shared" si="965"/>
        <v>0</v>
      </c>
      <c r="AS547" s="4">
        <f t="shared" si="965"/>
        <v>0</v>
      </c>
      <c r="AT547" s="4">
        <f t="shared" si="965"/>
        <v>0</v>
      </c>
      <c r="AU547" s="4">
        <f t="shared" si="965"/>
        <v>0</v>
      </c>
      <c r="AV547" s="4">
        <f t="shared" si="965"/>
        <v>0</v>
      </c>
      <c r="AW547" s="4">
        <f t="shared" si="965"/>
        <v>0</v>
      </c>
      <c r="AX547" s="4">
        <f t="shared" si="965"/>
        <v>0</v>
      </c>
      <c r="AY547" s="4">
        <f t="shared" si="962"/>
        <v>0</v>
      </c>
      <c r="AZ547" s="4">
        <f t="shared" si="962"/>
        <v>0</v>
      </c>
      <c r="BA547" s="4">
        <f t="shared" si="962"/>
        <v>0</v>
      </c>
      <c r="BB547" s="4">
        <f t="shared" si="962"/>
        <v>0</v>
      </c>
      <c r="BC547" s="4">
        <f t="shared" si="962"/>
        <v>0</v>
      </c>
    </row>
    <row r="549" spans="1:55" ht="21" x14ac:dyDescent="0.25">
      <c r="A549" s="6" t="s">
        <v>35</v>
      </c>
    </row>
    <row r="550" spans="1:55" x14ac:dyDescent="0.2">
      <c r="A550" t="s">
        <v>2</v>
      </c>
      <c r="B550" t="s">
        <v>3</v>
      </c>
      <c r="C550" t="s">
        <v>4</v>
      </c>
      <c r="D550" s="13">
        <v>45664</v>
      </c>
      <c r="E550" s="13">
        <f>D550+7</f>
        <v>45671</v>
      </c>
      <c r="F550" s="13">
        <f t="shared" ref="F550" si="966">E550+7</f>
        <v>45678</v>
      </c>
      <c r="G550" s="13">
        <f t="shared" ref="G550" si="967">F550+7</f>
        <v>45685</v>
      </c>
      <c r="H550" s="13">
        <f t="shared" ref="H550" si="968">G550+7</f>
        <v>45692</v>
      </c>
      <c r="I550" s="13">
        <f t="shared" ref="I550" si="969">H550+7</f>
        <v>45699</v>
      </c>
      <c r="J550" s="13">
        <f t="shared" ref="J550" si="970">I550+7</f>
        <v>45706</v>
      </c>
      <c r="K550" s="13">
        <f t="shared" ref="K550" si="971">J550+7</f>
        <v>45713</v>
      </c>
      <c r="L550" s="13">
        <f t="shared" ref="L550" si="972">K550+7</f>
        <v>45720</v>
      </c>
      <c r="M550" s="13">
        <f t="shared" ref="M550" si="973">L550+7</f>
        <v>45727</v>
      </c>
      <c r="N550" s="13">
        <f t="shared" ref="N550" si="974">M550+7</f>
        <v>45734</v>
      </c>
      <c r="O550" s="13">
        <f t="shared" ref="O550" si="975">N550+7</f>
        <v>45741</v>
      </c>
      <c r="P550" s="13">
        <f t="shared" ref="P550" si="976">O550+7</f>
        <v>45748</v>
      </c>
      <c r="Q550" s="13">
        <f t="shared" ref="Q550" si="977">P550+7</f>
        <v>45755</v>
      </c>
      <c r="R550" s="13">
        <f t="shared" ref="R550" si="978">Q550+7</f>
        <v>45762</v>
      </c>
      <c r="S550" s="13">
        <f t="shared" ref="S550" si="979">R550+7</f>
        <v>45769</v>
      </c>
      <c r="T550" s="13">
        <f t="shared" ref="T550" si="980">S550+7</f>
        <v>45776</v>
      </c>
      <c r="U550" s="13">
        <f t="shared" ref="U550" si="981">T550+7</f>
        <v>45783</v>
      </c>
      <c r="V550" s="13">
        <f t="shared" ref="V550" si="982">U550+7</f>
        <v>45790</v>
      </c>
      <c r="W550" s="13">
        <f t="shared" ref="W550" si="983">V550+7</f>
        <v>45797</v>
      </c>
      <c r="X550" s="13">
        <f t="shared" ref="X550" si="984">W550+7</f>
        <v>45804</v>
      </c>
      <c r="Y550" s="13">
        <f t="shared" ref="Y550" si="985">X550+7</f>
        <v>45811</v>
      </c>
      <c r="Z550" s="13">
        <f t="shared" ref="Z550" si="986">Y550+7</f>
        <v>45818</v>
      </c>
      <c r="AA550" s="13">
        <f t="shared" ref="AA550" si="987">Z550+7</f>
        <v>45825</v>
      </c>
      <c r="AB550" s="13">
        <f t="shared" ref="AB550" si="988">AA550+7</f>
        <v>45832</v>
      </c>
      <c r="AC550" s="13">
        <f t="shared" ref="AC550" si="989">AB550+7</f>
        <v>45839</v>
      </c>
      <c r="AD550" s="13">
        <f t="shared" ref="AD550" si="990">AC550+7</f>
        <v>45846</v>
      </c>
      <c r="AE550" s="13">
        <f t="shared" ref="AE550" si="991">AD550+7</f>
        <v>45853</v>
      </c>
      <c r="AF550" s="13">
        <f t="shared" ref="AF550" si="992">AE550+7</f>
        <v>45860</v>
      </c>
      <c r="AG550" s="13">
        <f t="shared" ref="AG550" si="993">AF550+7</f>
        <v>45867</v>
      </c>
      <c r="AH550" s="13">
        <f t="shared" ref="AH550" si="994">AG550+7</f>
        <v>45874</v>
      </c>
      <c r="AI550" s="13">
        <f t="shared" ref="AI550" si="995">AH550+7</f>
        <v>45881</v>
      </c>
      <c r="AJ550" s="13">
        <f t="shared" ref="AJ550" si="996">AI550+7</f>
        <v>45888</v>
      </c>
      <c r="AK550" s="13">
        <f t="shared" ref="AK550" si="997">AJ550+7</f>
        <v>45895</v>
      </c>
      <c r="AL550" s="13">
        <f t="shared" ref="AL550" si="998">AK550+7</f>
        <v>45902</v>
      </c>
      <c r="AM550" s="13">
        <f t="shared" ref="AM550" si="999">AL550+7</f>
        <v>45909</v>
      </c>
      <c r="AN550" s="13">
        <f t="shared" ref="AN550" si="1000">AM550+7</f>
        <v>45916</v>
      </c>
      <c r="AO550" s="13">
        <f t="shared" ref="AO550" si="1001">AN550+7</f>
        <v>45923</v>
      </c>
      <c r="AP550" s="13">
        <f t="shared" ref="AP550" si="1002">AO550+7</f>
        <v>45930</v>
      </c>
      <c r="AQ550" s="13">
        <f t="shared" ref="AQ550" si="1003">AP550+7</f>
        <v>45937</v>
      </c>
      <c r="AR550" s="13">
        <f t="shared" ref="AR550" si="1004">AQ550+7</f>
        <v>45944</v>
      </c>
      <c r="AS550" s="13">
        <f t="shared" ref="AS550" si="1005">AR550+7</f>
        <v>45951</v>
      </c>
      <c r="AT550" s="13">
        <f t="shared" ref="AT550" si="1006">AS550+7</f>
        <v>45958</v>
      </c>
      <c r="AU550" s="13">
        <f t="shared" ref="AU550" si="1007">AT550+7</f>
        <v>45965</v>
      </c>
      <c r="AV550" s="13">
        <f t="shared" ref="AV550" si="1008">AU550+7</f>
        <v>45972</v>
      </c>
      <c r="AW550" s="13">
        <f t="shared" ref="AW550" si="1009">AV550+7</f>
        <v>45979</v>
      </c>
      <c r="AX550" s="13">
        <f t="shared" ref="AX550" si="1010">AW550+7</f>
        <v>45986</v>
      </c>
      <c r="AY550" s="13">
        <f t="shared" ref="AY550" si="1011">AX550+7</f>
        <v>45993</v>
      </c>
      <c r="AZ550" s="13">
        <f t="shared" ref="AZ550" si="1012">AY550+7</f>
        <v>46000</v>
      </c>
      <c r="BA550" s="13">
        <f t="shared" ref="BA550" si="1013">AZ550+7</f>
        <v>46007</v>
      </c>
      <c r="BB550" s="13">
        <f t="shared" ref="BB550" si="1014">BA550+7</f>
        <v>46014</v>
      </c>
      <c r="BC550" s="13">
        <f>BB550+8</f>
        <v>46022</v>
      </c>
    </row>
    <row r="551" spans="1:55" x14ac:dyDescent="0.2">
      <c r="A551" t="s">
        <v>19</v>
      </c>
      <c r="B551">
        <v>985</v>
      </c>
      <c r="C551">
        <v>1981</v>
      </c>
      <c r="D551" s="4">
        <f>[1]outsim!D492</f>
        <v>0</v>
      </c>
      <c r="E551" s="4">
        <f>[1]outsim!E492</f>
        <v>0</v>
      </c>
      <c r="F551" s="4">
        <f>[1]outsim!F492</f>
        <v>0</v>
      </c>
      <c r="G551" s="4">
        <f>[1]outsim!G492</f>
        <v>0</v>
      </c>
      <c r="H551" s="4">
        <f>[1]outsim!H492</f>
        <v>0</v>
      </c>
      <c r="I551" s="4">
        <f>[1]outsim!I492</f>
        <v>0</v>
      </c>
      <c r="J551" s="4">
        <f>[1]outsim!J492</f>
        <v>0</v>
      </c>
      <c r="K551" s="4">
        <f>[1]outsim!K492</f>
        <v>0</v>
      </c>
      <c r="L551" s="4">
        <f>[1]outsim!L492</f>
        <v>0</v>
      </c>
      <c r="M551" s="4">
        <f>[1]outsim!M492</f>
        <v>0</v>
      </c>
      <c r="N551" s="4">
        <f>[1]outsim!N492</f>
        <v>0</v>
      </c>
      <c r="O551" s="4">
        <f>[1]outsim!O492</f>
        <v>0</v>
      </c>
      <c r="P551" s="4">
        <f>[1]outsim!P492</f>
        <v>0</v>
      </c>
      <c r="Q551" s="4">
        <f>[1]outsim!Q492</f>
        <v>0</v>
      </c>
      <c r="R551" s="4">
        <f>[1]outsim!R492</f>
        <v>0</v>
      </c>
      <c r="S551" s="4">
        <f>[1]outsim!S492</f>
        <v>0</v>
      </c>
      <c r="T551" s="4">
        <f>[1]outsim!T492</f>
        <v>0</v>
      </c>
      <c r="U551" s="4">
        <f>[1]outsim!U492</f>
        <v>0</v>
      </c>
      <c r="V551" s="4">
        <f>[1]outsim!V492</f>
        <v>0</v>
      </c>
      <c r="W551" s="4">
        <f>[1]outsim!W492</f>
        <v>0</v>
      </c>
      <c r="X551" s="4">
        <f>[1]outsim!X492</f>
        <v>0</v>
      </c>
      <c r="Y551" s="4">
        <f>[1]outsim!Y492</f>
        <v>0</v>
      </c>
      <c r="Z551" s="4">
        <f>[1]outsim!Z492</f>
        <v>0</v>
      </c>
      <c r="AA551" s="4">
        <f>[1]outsim!AA492</f>
        <v>0</v>
      </c>
      <c r="AB551" s="4">
        <f>[1]outsim!AB492</f>
        <v>0</v>
      </c>
      <c r="AC551" s="4">
        <f>[1]outsim!AC492</f>
        <v>0</v>
      </c>
      <c r="AD551" s="4">
        <f>[1]outsim!AD492</f>
        <v>0.26600000000000001</v>
      </c>
      <c r="AE551" s="4">
        <f>[1]outsim!AE492</f>
        <v>0.45700000000000002</v>
      </c>
      <c r="AF551" s="4">
        <f>[1]outsim!AF492</f>
        <v>0.248</v>
      </c>
      <c r="AG551" s="4">
        <f>[1]outsim!AG492</f>
        <v>0</v>
      </c>
      <c r="AH551" s="4">
        <f>[1]outsim!AH492</f>
        <v>1.7999999999999999E-2</v>
      </c>
      <c r="AI551" s="4">
        <f>[1]outsim!AI492</f>
        <v>0.374</v>
      </c>
      <c r="AJ551" s="4">
        <f>[1]outsim!AJ492</f>
        <v>0.57399999999999995</v>
      </c>
      <c r="AK551" s="4">
        <f>[1]outsim!AK492</f>
        <v>0.61199999999999899</v>
      </c>
      <c r="AL551" s="4">
        <f>[1]outsim!AL492</f>
        <v>0.53500000000000103</v>
      </c>
      <c r="AM551" s="4">
        <f>[1]outsim!AM492</f>
        <v>0.54699999999999305</v>
      </c>
      <c r="AN551" s="4">
        <f>[1]outsim!AN492</f>
        <v>0.51100000000000001</v>
      </c>
      <c r="AO551" s="4">
        <f>[1]outsim!AO492</f>
        <v>0.47</v>
      </c>
      <c r="AP551" s="4">
        <f>[1]outsim!AP492</f>
        <v>0.52655149105366805</v>
      </c>
      <c r="AQ551" s="4">
        <f>[1]outsim!AQ492</f>
        <v>2.39999999999999E-2</v>
      </c>
      <c r="AR551" s="4">
        <f>[1]outsim!AR492</f>
        <v>0</v>
      </c>
      <c r="AS551" s="4">
        <f>[1]outsim!AS492</f>
        <v>0</v>
      </c>
      <c r="AT551" s="4">
        <f>[1]outsim!AT492</f>
        <v>0</v>
      </c>
      <c r="AU551" s="4">
        <f>[1]outsim!AU492</f>
        <v>0</v>
      </c>
      <c r="AV551" s="4">
        <f>[1]outsim!AV492</f>
        <v>0</v>
      </c>
      <c r="AW551" s="4">
        <f>[1]outsim!AW492</f>
        <v>0</v>
      </c>
      <c r="AX551" s="4">
        <f>[1]outsim!AX492</f>
        <v>0</v>
      </c>
      <c r="AY551" s="4">
        <f>[1]outsim!AY492</f>
        <v>0</v>
      </c>
      <c r="AZ551" s="4">
        <f>[1]outsim!AZ492</f>
        <v>0</v>
      </c>
      <c r="BA551" s="4">
        <f>[1]outsim!BA492</f>
        <v>0</v>
      </c>
      <c r="BB551" s="4">
        <f>[1]outsim!BB492</f>
        <v>0</v>
      </c>
      <c r="BC551" s="4">
        <f>[1]outsim!BC492</f>
        <v>0</v>
      </c>
    </row>
    <row r="552" spans="1:55" x14ac:dyDescent="0.2">
      <c r="A552" t="s">
        <v>19</v>
      </c>
      <c r="B552">
        <v>985</v>
      </c>
      <c r="C552">
        <v>1982</v>
      </c>
      <c r="D552" s="4">
        <f>[1]outsim!D493</f>
        <v>0</v>
      </c>
      <c r="E552" s="4">
        <f>[1]outsim!E493</f>
        <v>0</v>
      </c>
      <c r="F552" s="4">
        <f>[1]outsim!F493</f>
        <v>0</v>
      </c>
      <c r="G552" s="4">
        <f>[1]outsim!G493</f>
        <v>0</v>
      </c>
      <c r="H552" s="4">
        <f>[1]outsim!H493</f>
        <v>0</v>
      </c>
      <c r="I552" s="4">
        <f>[1]outsim!I493</f>
        <v>0</v>
      </c>
      <c r="J552" s="4">
        <f>[1]outsim!J493</f>
        <v>0</v>
      </c>
      <c r="K552" s="4">
        <f>[1]outsim!K493</f>
        <v>0</v>
      </c>
      <c r="L552" s="4">
        <f>[1]outsim!L493</f>
        <v>0</v>
      </c>
      <c r="M552" s="4">
        <f>[1]outsim!M493</f>
        <v>0</v>
      </c>
      <c r="N552" s="4">
        <f>[1]outsim!N493</f>
        <v>0</v>
      </c>
      <c r="O552" s="4">
        <f>[1]outsim!O493</f>
        <v>0</v>
      </c>
      <c r="P552" s="4">
        <f>[1]outsim!P493</f>
        <v>0</v>
      </c>
      <c r="Q552" s="4">
        <f>[1]outsim!Q493</f>
        <v>0</v>
      </c>
      <c r="R552" s="4">
        <f>[1]outsim!R493</f>
        <v>0</v>
      </c>
      <c r="S552" s="4">
        <f>[1]outsim!S493</f>
        <v>0</v>
      </c>
      <c r="T552" s="4">
        <f>[1]outsim!T493</f>
        <v>0</v>
      </c>
      <c r="U552" s="4">
        <f>[1]outsim!U493</f>
        <v>0</v>
      </c>
      <c r="V552" s="4">
        <f>[1]outsim!V493</f>
        <v>0</v>
      </c>
      <c r="W552" s="4">
        <f>[1]outsim!W493</f>
        <v>0</v>
      </c>
      <c r="X552" s="4">
        <f>[1]outsim!X493</f>
        <v>0</v>
      </c>
      <c r="Y552" s="4">
        <f>[1]outsim!Y493</f>
        <v>0</v>
      </c>
      <c r="Z552" s="4">
        <f>[1]outsim!Z493</f>
        <v>0</v>
      </c>
      <c r="AA552" s="4">
        <f>[1]outsim!AA493</f>
        <v>0</v>
      </c>
      <c r="AB552" s="4">
        <f>[1]outsim!AB493</f>
        <v>0</v>
      </c>
      <c r="AC552" s="4">
        <f>[1]outsim!AC493</f>
        <v>0</v>
      </c>
      <c r="AD552" s="4">
        <f>[1]outsim!AD493</f>
        <v>0</v>
      </c>
      <c r="AE552" s="4">
        <f>[1]outsim!AE493</f>
        <v>0</v>
      </c>
      <c r="AF552" s="4">
        <f>[1]outsim!AF493</f>
        <v>0.74399999999999999</v>
      </c>
      <c r="AG552" s="4">
        <f>[1]outsim!AG493</f>
        <v>0.60199999999999199</v>
      </c>
      <c r="AH552" s="4">
        <f>[1]outsim!AH493</f>
        <v>0.90099999999997005</v>
      </c>
      <c r="AI552" s="4">
        <f>[1]outsim!AI493</f>
        <v>0.59200000000000097</v>
      </c>
      <c r="AJ552" s="4">
        <f>[1]outsim!AJ493</f>
        <v>0.36599999999999999</v>
      </c>
      <c r="AK552" s="4">
        <f>[1]outsim!AK493</f>
        <v>0.372</v>
      </c>
      <c r="AL552" s="4">
        <f>[1]outsim!AL493</f>
        <v>0.24399999999999999</v>
      </c>
      <c r="AM552" s="4">
        <f>[1]outsim!AM493</f>
        <v>0.38899999999999402</v>
      </c>
      <c r="AN552" s="4">
        <f>[1]outsim!AN493</f>
        <v>0.290999999999972</v>
      </c>
      <c r="AO552" s="4">
        <f>[1]outsim!AO493</f>
        <v>0.408000000000032</v>
      </c>
      <c r="AP552" s="4">
        <f>[1]outsim!AP493</f>
        <v>0.58999999999999897</v>
      </c>
      <c r="AQ552" s="4">
        <f>[1]outsim!AQ493</f>
        <v>0</v>
      </c>
      <c r="AR552" s="4">
        <f>[1]outsim!AR493</f>
        <v>0</v>
      </c>
      <c r="AS552" s="4">
        <f>[1]outsim!AS493</f>
        <v>0</v>
      </c>
      <c r="AT552" s="4">
        <f>[1]outsim!AT493</f>
        <v>0</v>
      </c>
      <c r="AU552" s="4">
        <f>[1]outsim!AU493</f>
        <v>0</v>
      </c>
      <c r="AV552" s="4">
        <f>[1]outsim!AV493</f>
        <v>0</v>
      </c>
      <c r="AW552" s="4">
        <f>[1]outsim!AW493</f>
        <v>0</v>
      </c>
      <c r="AX552" s="4">
        <f>[1]outsim!AX493</f>
        <v>0</v>
      </c>
      <c r="AY552" s="4">
        <f>[1]outsim!AY493</f>
        <v>0</v>
      </c>
      <c r="AZ552" s="4">
        <f>[1]outsim!AZ493</f>
        <v>0</v>
      </c>
      <c r="BA552" s="4">
        <f>[1]outsim!BA493</f>
        <v>0</v>
      </c>
      <c r="BB552" s="4">
        <f>[1]outsim!BB493</f>
        <v>0</v>
      </c>
      <c r="BC552" s="4">
        <f>[1]outsim!BC493</f>
        <v>0</v>
      </c>
    </row>
    <row r="553" spans="1:55" x14ac:dyDescent="0.2">
      <c r="A553" t="s">
        <v>19</v>
      </c>
      <c r="B553">
        <v>985</v>
      </c>
      <c r="C553">
        <v>1983</v>
      </c>
      <c r="D553" s="4">
        <f>[1]outsim!D494</f>
        <v>0</v>
      </c>
      <c r="E553" s="4">
        <f>[1]outsim!E494</f>
        <v>0</v>
      </c>
      <c r="F553" s="4">
        <f>[1]outsim!F494</f>
        <v>0</v>
      </c>
      <c r="G553" s="4">
        <f>[1]outsim!G494</f>
        <v>0</v>
      </c>
      <c r="H553" s="4">
        <f>[1]outsim!H494</f>
        <v>0</v>
      </c>
      <c r="I553" s="4">
        <f>[1]outsim!I494</f>
        <v>0</v>
      </c>
      <c r="J553" s="4">
        <f>[1]outsim!J494</f>
        <v>0</v>
      </c>
      <c r="K553" s="4">
        <f>[1]outsim!K494</f>
        <v>0</v>
      </c>
      <c r="L553" s="4">
        <f>[1]outsim!L494</f>
        <v>0</v>
      </c>
      <c r="M553" s="4">
        <f>[1]outsim!M494</f>
        <v>0</v>
      </c>
      <c r="N553" s="4">
        <f>[1]outsim!N494</f>
        <v>0</v>
      </c>
      <c r="O553" s="4">
        <f>[1]outsim!O494</f>
        <v>0</v>
      </c>
      <c r="P553" s="4">
        <f>[1]outsim!P494</f>
        <v>0</v>
      </c>
      <c r="Q553" s="4">
        <f>[1]outsim!Q494</f>
        <v>0</v>
      </c>
      <c r="R553" s="4">
        <f>[1]outsim!R494</f>
        <v>0</v>
      </c>
      <c r="S553" s="4">
        <f>[1]outsim!S494</f>
        <v>0</v>
      </c>
      <c r="T553" s="4">
        <f>[1]outsim!T494</f>
        <v>0</v>
      </c>
      <c r="U553" s="4">
        <f>[1]outsim!U494</f>
        <v>0</v>
      </c>
      <c r="V553" s="4">
        <f>[1]outsim!V494</f>
        <v>0</v>
      </c>
      <c r="W553" s="4">
        <f>[1]outsim!W494</f>
        <v>0</v>
      </c>
      <c r="X553" s="4">
        <f>[1]outsim!X494</f>
        <v>0</v>
      </c>
      <c r="Y553" s="4">
        <f>[1]outsim!Y494</f>
        <v>0</v>
      </c>
      <c r="Z553" s="4">
        <f>[1]outsim!Z494</f>
        <v>0</v>
      </c>
      <c r="AA553" s="4">
        <f>[1]outsim!AA494</f>
        <v>0.28500000000000097</v>
      </c>
      <c r="AB553" s="4">
        <f>[1]outsim!AB494</f>
        <v>0.48499999999999899</v>
      </c>
      <c r="AC553" s="4">
        <f>[1]outsim!AC494</f>
        <v>0.112000000000001</v>
      </c>
      <c r="AD553" s="4">
        <f>[1]outsim!AD494</f>
        <v>0</v>
      </c>
      <c r="AE553" s="4">
        <f>[1]outsim!AE494</f>
        <v>0</v>
      </c>
      <c r="AF553" s="4">
        <f>[1]outsim!AF494</f>
        <v>0</v>
      </c>
      <c r="AG553" s="4">
        <f>[1]outsim!AG494</f>
        <v>8.6000000000000507E-2</v>
      </c>
      <c r="AH553" s="4">
        <f>[1]outsim!AH494</f>
        <v>0.27799999999998798</v>
      </c>
      <c r="AI553" s="4">
        <f>[1]outsim!AI494</f>
        <v>0.21400000000000699</v>
      </c>
      <c r="AJ553" s="4">
        <f>[1]outsim!AJ494</f>
        <v>0.211999999999989</v>
      </c>
      <c r="AK553" s="4">
        <f>[1]outsim!AK494</f>
        <v>0.32099999999997803</v>
      </c>
      <c r="AL553" s="4">
        <f>[1]outsim!AL494</f>
        <v>0.17</v>
      </c>
      <c r="AM553" s="4">
        <f>[1]outsim!AM494</f>
        <v>3.9999999999987997E-3</v>
      </c>
      <c r="AN553" s="4">
        <f>[1]outsim!AN494</f>
        <v>1.59999999999993E-2</v>
      </c>
      <c r="AO553" s="4">
        <f>[1]outsim!AO494</f>
        <v>0.184999999999998</v>
      </c>
      <c r="AP553" s="4">
        <f>[1]outsim!AP494</f>
        <v>0.17</v>
      </c>
      <c r="AQ553" s="4">
        <f>[1]outsim!AQ494</f>
        <v>0.159</v>
      </c>
      <c r="AR553" s="4">
        <f>[1]outsim!AR494</f>
        <v>0</v>
      </c>
      <c r="AS553" s="4">
        <f>[1]outsim!AS494</f>
        <v>0</v>
      </c>
      <c r="AT553" s="4">
        <f>[1]outsim!AT494</f>
        <v>0</v>
      </c>
      <c r="AU553" s="4">
        <f>[1]outsim!AU494</f>
        <v>0</v>
      </c>
      <c r="AV553" s="4">
        <f>[1]outsim!AV494</f>
        <v>0</v>
      </c>
      <c r="AW553" s="4">
        <f>[1]outsim!AW494</f>
        <v>0</v>
      </c>
      <c r="AX553" s="4">
        <f>[1]outsim!AX494</f>
        <v>0</v>
      </c>
      <c r="AY553" s="4">
        <f>[1]outsim!AY494</f>
        <v>0</v>
      </c>
      <c r="AZ553" s="4">
        <f>[1]outsim!AZ494</f>
        <v>0</v>
      </c>
      <c r="BA553" s="4">
        <f>[1]outsim!BA494</f>
        <v>0</v>
      </c>
      <c r="BB553" s="4">
        <f>[1]outsim!BB494</f>
        <v>0</v>
      </c>
      <c r="BC553" s="4">
        <f>[1]outsim!BC494</f>
        <v>0</v>
      </c>
    </row>
    <row r="554" spans="1:55" x14ac:dyDescent="0.2">
      <c r="A554" t="s">
        <v>19</v>
      </c>
      <c r="B554">
        <v>985</v>
      </c>
      <c r="C554">
        <v>1984</v>
      </c>
      <c r="D554" s="4">
        <f>[1]outsim!D495</f>
        <v>0</v>
      </c>
      <c r="E554" s="4">
        <f>[1]outsim!E495</f>
        <v>0</v>
      </c>
      <c r="F554" s="4">
        <f>[1]outsim!F495</f>
        <v>0</v>
      </c>
      <c r="G554" s="4">
        <f>[1]outsim!G495</f>
        <v>0</v>
      </c>
      <c r="H554" s="4">
        <f>[1]outsim!H495</f>
        <v>0</v>
      </c>
      <c r="I554" s="4">
        <f>[1]outsim!I495</f>
        <v>0</v>
      </c>
      <c r="J554" s="4">
        <f>[1]outsim!J495</f>
        <v>0</v>
      </c>
      <c r="K554" s="4">
        <f>[1]outsim!K495</f>
        <v>0</v>
      </c>
      <c r="L554" s="4">
        <f>[1]outsim!L495</f>
        <v>0</v>
      </c>
      <c r="M554" s="4">
        <f>[1]outsim!M495</f>
        <v>0</v>
      </c>
      <c r="N554" s="4">
        <f>[1]outsim!N495</f>
        <v>0</v>
      </c>
      <c r="O554" s="4">
        <f>[1]outsim!O495</f>
        <v>0</v>
      </c>
      <c r="P554" s="4">
        <f>[1]outsim!P495</f>
        <v>0</v>
      </c>
      <c r="Q554" s="4">
        <f>[1]outsim!Q495</f>
        <v>0</v>
      </c>
      <c r="R554" s="4">
        <f>[1]outsim!R495</f>
        <v>0</v>
      </c>
      <c r="S554" s="4">
        <f>[1]outsim!S495</f>
        <v>0</v>
      </c>
      <c r="T554" s="4">
        <f>[1]outsim!T495</f>
        <v>0</v>
      </c>
      <c r="U554" s="4">
        <f>[1]outsim!U495</f>
        <v>0</v>
      </c>
      <c r="V554" s="4">
        <f>[1]outsim!V495</f>
        <v>0</v>
      </c>
      <c r="W554" s="4">
        <f>[1]outsim!W495</f>
        <v>0</v>
      </c>
      <c r="X554" s="4">
        <f>[1]outsim!X495</f>
        <v>0</v>
      </c>
      <c r="Y554" s="4">
        <f>[1]outsim!Y495</f>
        <v>0</v>
      </c>
      <c r="Z554" s="4">
        <f>[1]outsim!Z495</f>
        <v>0</v>
      </c>
      <c r="AA554" s="4">
        <f>[1]outsim!AA495</f>
        <v>0.121000000000001</v>
      </c>
      <c r="AB554" s="4">
        <f>[1]outsim!AB495</f>
        <v>0</v>
      </c>
      <c r="AC554" s="4">
        <f>[1]outsim!AC495</f>
        <v>0</v>
      </c>
      <c r="AD554" s="4">
        <f>[1]outsim!AD495</f>
        <v>8.0000000000016603E-3</v>
      </c>
      <c r="AE554" s="4">
        <f>[1]outsim!AE495</f>
        <v>0.19910866303402699</v>
      </c>
      <c r="AF554" s="4">
        <f>[1]outsim!AF495</f>
        <v>0.209000000000028</v>
      </c>
      <c r="AG554" s="4">
        <f>[1]outsim!AG495</f>
        <v>0.20499999999999199</v>
      </c>
      <c r="AH554" s="4">
        <f>[1]outsim!AH495</f>
        <v>0.30400000000002197</v>
      </c>
      <c r="AI554" s="4">
        <f>[1]outsim!AI495</f>
        <v>0.40199999999997899</v>
      </c>
      <c r="AJ554" s="4">
        <f>[1]outsim!AJ495</f>
        <v>0.15700000000002301</v>
      </c>
      <c r="AK554" s="4">
        <f>[1]outsim!AK495</f>
        <v>0.18600000000001901</v>
      </c>
      <c r="AL554" s="4">
        <f>[1]outsim!AL495</f>
        <v>0.38</v>
      </c>
      <c r="AM554" s="4">
        <f>[1]outsim!AM495</f>
        <v>0.28699999999999798</v>
      </c>
      <c r="AN554" s="4">
        <f>[1]outsim!AN495</f>
        <v>6.6999999999999199E-2</v>
      </c>
      <c r="AO554" s="4">
        <f>[1]outsim!AO495</f>
        <v>2.4000000000000899E-2</v>
      </c>
      <c r="AP554" s="4">
        <f>[1]outsim!AP495</f>
        <v>0.122999999999999</v>
      </c>
      <c r="AQ554" s="4">
        <f>[1]outsim!AQ495</f>
        <v>5.2000000000000601E-2</v>
      </c>
      <c r="AR554" s="4">
        <f>[1]outsim!AR495</f>
        <v>0</v>
      </c>
      <c r="AS554" s="4">
        <f>[1]outsim!AS495</f>
        <v>0</v>
      </c>
      <c r="AT554" s="4">
        <f>[1]outsim!AT495</f>
        <v>0</v>
      </c>
      <c r="AU554" s="4">
        <f>[1]outsim!AU495</f>
        <v>0</v>
      </c>
      <c r="AV554" s="4">
        <f>[1]outsim!AV495</f>
        <v>0</v>
      </c>
      <c r="AW554" s="4">
        <f>[1]outsim!AW495</f>
        <v>0</v>
      </c>
      <c r="AX554" s="4">
        <f>[1]outsim!AX495</f>
        <v>0</v>
      </c>
      <c r="AY554" s="4">
        <f>[1]outsim!AY495</f>
        <v>0</v>
      </c>
      <c r="AZ554" s="4">
        <f>[1]outsim!AZ495</f>
        <v>0</v>
      </c>
      <c r="BA554" s="4">
        <f>[1]outsim!BA495</f>
        <v>0</v>
      </c>
      <c r="BB554" s="4">
        <f>[1]outsim!BB495</f>
        <v>0</v>
      </c>
      <c r="BC554" s="4">
        <f>[1]outsim!BC495</f>
        <v>0</v>
      </c>
    </row>
    <row r="555" spans="1:55" x14ac:dyDescent="0.2">
      <c r="A555" t="s">
        <v>19</v>
      </c>
      <c r="B555">
        <v>985</v>
      </c>
      <c r="C555">
        <v>1985</v>
      </c>
      <c r="D555" s="4">
        <f>[1]outsim!D496</f>
        <v>0</v>
      </c>
      <c r="E555" s="4">
        <f>[1]outsim!E496</f>
        <v>0</v>
      </c>
      <c r="F555" s="4">
        <f>[1]outsim!F496</f>
        <v>0</v>
      </c>
      <c r="G555" s="4">
        <f>[1]outsim!G496</f>
        <v>0</v>
      </c>
      <c r="H555" s="4">
        <f>[1]outsim!H496</f>
        <v>0</v>
      </c>
      <c r="I555" s="4">
        <f>[1]outsim!I496</f>
        <v>0</v>
      </c>
      <c r="J555" s="4">
        <f>[1]outsim!J496</f>
        <v>0</v>
      </c>
      <c r="K555" s="4">
        <f>[1]outsim!K496</f>
        <v>0</v>
      </c>
      <c r="L555" s="4">
        <f>[1]outsim!L496</f>
        <v>0</v>
      </c>
      <c r="M555" s="4">
        <f>[1]outsim!M496</f>
        <v>0</v>
      </c>
      <c r="N555" s="4">
        <f>[1]outsim!N496</f>
        <v>0</v>
      </c>
      <c r="O555" s="4">
        <f>[1]outsim!O496</f>
        <v>0</v>
      </c>
      <c r="P555" s="4">
        <f>[1]outsim!P496</f>
        <v>0</v>
      </c>
      <c r="Q555" s="4">
        <f>[1]outsim!Q496</f>
        <v>0</v>
      </c>
      <c r="R555" s="4">
        <f>[1]outsim!R496</f>
        <v>0</v>
      </c>
      <c r="S555" s="4">
        <f>[1]outsim!S496</f>
        <v>0</v>
      </c>
      <c r="T555" s="4">
        <f>[1]outsim!T496</f>
        <v>0</v>
      </c>
      <c r="U555" s="4">
        <f>[1]outsim!U496</f>
        <v>0</v>
      </c>
      <c r="V555" s="4">
        <f>[1]outsim!V496</f>
        <v>0</v>
      </c>
      <c r="W555" s="4">
        <f>[1]outsim!W496</f>
        <v>0</v>
      </c>
      <c r="X555" s="4">
        <f>[1]outsim!X496</f>
        <v>0</v>
      </c>
      <c r="Y555" s="4">
        <f>[1]outsim!Y496</f>
        <v>0</v>
      </c>
      <c r="Z555" s="4">
        <f>[1]outsim!Z496</f>
        <v>0</v>
      </c>
      <c r="AA555" s="4">
        <f>[1]outsim!AA496</f>
        <v>9.9999999999998396E-2</v>
      </c>
      <c r="AB555" s="4">
        <f>[1]outsim!AB496</f>
        <v>0.63700000000000001</v>
      </c>
      <c r="AC555" s="4">
        <f>[1]outsim!AC496</f>
        <v>0.52899999999999603</v>
      </c>
      <c r="AD555" s="4">
        <f>[1]outsim!AD496</f>
        <v>0.27799999999998798</v>
      </c>
      <c r="AE555" s="4">
        <f>[1]outsim!AE496</f>
        <v>0.20999999999997099</v>
      </c>
      <c r="AF555" s="4">
        <f>[1]outsim!AF496</f>
        <v>0.192000000000007</v>
      </c>
      <c r="AG555" s="4">
        <f>[1]outsim!AG496</f>
        <v>0.190999999999998</v>
      </c>
      <c r="AH555" s="4">
        <f>[1]outsim!AH496</f>
        <v>0.63406349206352697</v>
      </c>
      <c r="AI555" s="4">
        <f>[1]outsim!AI496</f>
        <v>0.319000000000001</v>
      </c>
      <c r="AJ555" s="4">
        <f>[1]outsim!AJ496</f>
        <v>0.20800000000000199</v>
      </c>
      <c r="AK555" s="4">
        <f>[1]outsim!AK496</f>
        <v>3.9999999999996101E-2</v>
      </c>
      <c r="AL555" s="4">
        <f>[1]outsim!AL496</f>
        <v>0.42999999999999899</v>
      </c>
      <c r="AM555" s="4">
        <f>[1]outsim!AM496</f>
        <v>0</v>
      </c>
      <c r="AN555" s="4">
        <f>[1]outsim!AN496</f>
        <v>0</v>
      </c>
      <c r="AO555" s="4">
        <f>[1]outsim!AO496</f>
        <v>0</v>
      </c>
      <c r="AP555" s="4">
        <f>[1]outsim!AP496</f>
        <v>0</v>
      </c>
      <c r="AQ555" s="4">
        <f>[1]outsim!AQ496</f>
        <v>0</v>
      </c>
      <c r="AR555" s="4">
        <f>[1]outsim!AR496</f>
        <v>0</v>
      </c>
      <c r="AS555" s="4">
        <f>[1]outsim!AS496</f>
        <v>0</v>
      </c>
      <c r="AT555" s="4">
        <f>[1]outsim!AT496</f>
        <v>0</v>
      </c>
      <c r="AU555" s="4">
        <f>[1]outsim!AU496</f>
        <v>0</v>
      </c>
      <c r="AV555" s="4">
        <f>[1]outsim!AV496</f>
        <v>0</v>
      </c>
      <c r="AW555" s="4">
        <f>[1]outsim!AW496</f>
        <v>0</v>
      </c>
      <c r="AX555" s="4">
        <f>[1]outsim!AX496</f>
        <v>0</v>
      </c>
      <c r="AY555" s="4">
        <f>[1]outsim!AY496</f>
        <v>0</v>
      </c>
      <c r="AZ555" s="4">
        <f>[1]outsim!AZ496</f>
        <v>0</v>
      </c>
      <c r="BA555" s="4">
        <f>[1]outsim!BA496</f>
        <v>0</v>
      </c>
      <c r="BB555" s="4">
        <f>[1]outsim!BB496</f>
        <v>0</v>
      </c>
      <c r="BC555" s="4">
        <f>[1]outsim!BC496</f>
        <v>0</v>
      </c>
    </row>
    <row r="556" spans="1:55" x14ac:dyDescent="0.2">
      <c r="A556" t="s">
        <v>19</v>
      </c>
      <c r="B556">
        <v>985</v>
      </c>
      <c r="C556">
        <v>1986</v>
      </c>
      <c r="D556" s="4">
        <f>[1]outsim!D497</f>
        <v>0</v>
      </c>
      <c r="E556" s="4">
        <f>[1]outsim!E497</f>
        <v>0</v>
      </c>
      <c r="F556" s="4">
        <f>[1]outsim!F497</f>
        <v>0</v>
      </c>
      <c r="G556" s="4">
        <f>[1]outsim!G497</f>
        <v>0</v>
      </c>
      <c r="H556" s="4">
        <f>[1]outsim!H497</f>
        <v>0</v>
      </c>
      <c r="I556" s="4">
        <f>[1]outsim!I497</f>
        <v>0</v>
      </c>
      <c r="J556" s="4">
        <f>[1]outsim!J497</f>
        <v>0</v>
      </c>
      <c r="K556" s="4">
        <f>[1]outsim!K497</f>
        <v>0</v>
      </c>
      <c r="L556" s="4">
        <f>[1]outsim!L497</f>
        <v>0</v>
      </c>
      <c r="M556" s="4">
        <f>[1]outsim!M497</f>
        <v>0</v>
      </c>
      <c r="N556" s="4">
        <f>[1]outsim!N497</f>
        <v>0</v>
      </c>
      <c r="O556" s="4">
        <f>[1]outsim!O497</f>
        <v>0</v>
      </c>
      <c r="P556" s="4">
        <f>[1]outsim!P497</f>
        <v>0</v>
      </c>
      <c r="Q556" s="4">
        <f>[1]outsim!Q497</f>
        <v>0</v>
      </c>
      <c r="R556" s="4">
        <f>[1]outsim!R497</f>
        <v>0</v>
      </c>
      <c r="S556" s="4">
        <f>[1]outsim!S497</f>
        <v>0</v>
      </c>
      <c r="T556" s="4">
        <f>[1]outsim!T497</f>
        <v>0</v>
      </c>
      <c r="U556" s="4">
        <f>[1]outsim!U497</f>
        <v>0</v>
      </c>
      <c r="V556" s="4">
        <f>[1]outsim!V497</f>
        <v>0</v>
      </c>
      <c r="W556" s="4">
        <f>[1]outsim!W497</f>
        <v>0</v>
      </c>
      <c r="X556" s="4">
        <f>[1]outsim!X497</f>
        <v>0</v>
      </c>
      <c r="Y556" s="4">
        <f>[1]outsim!Y497</f>
        <v>0</v>
      </c>
      <c r="Z556" s="4">
        <f>[1]outsim!Z497</f>
        <v>0</v>
      </c>
      <c r="AA556" s="4">
        <f>[1]outsim!AA497</f>
        <v>0</v>
      </c>
      <c r="AB556" s="4">
        <f>[1]outsim!AB497</f>
        <v>0.14900000000000099</v>
      </c>
      <c r="AC556" s="4">
        <f>[1]outsim!AC497</f>
        <v>0.66799999999999005</v>
      </c>
      <c r="AD556" s="4">
        <f>[1]outsim!AD497</f>
        <v>0.25599999999999601</v>
      </c>
      <c r="AE556" s="4">
        <f>[1]outsim!AE497</f>
        <v>0.122999999999999</v>
      </c>
      <c r="AF556" s="4">
        <f>[1]outsim!AF497</f>
        <v>0.25699999999999701</v>
      </c>
      <c r="AG556" s="4">
        <f>[1]outsim!AG497</f>
        <v>0.22200000000001199</v>
      </c>
      <c r="AH556" s="4">
        <f>[1]outsim!AH497</f>
        <v>0.171000000000017</v>
      </c>
      <c r="AI556" s="4">
        <f>[1]outsim!AI497</f>
        <v>0.166999999999981</v>
      </c>
      <c r="AJ556" s="4">
        <f>[1]outsim!AJ497</f>
        <v>0.180000000000031</v>
      </c>
      <c r="AK556" s="4">
        <f>[1]outsim!AK497</f>
        <v>0.17800000000001401</v>
      </c>
      <c r="AL556" s="4">
        <f>[1]outsim!AL497</f>
        <v>0.56200000000000405</v>
      </c>
      <c r="AM556" s="4">
        <f>[1]outsim!AM497</f>
        <v>4.0000000000028598E-3</v>
      </c>
      <c r="AN556" s="4">
        <f>[1]outsim!AN497</f>
        <v>0</v>
      </c>
      <c r="AO556" s="4">
        <f>[1]outsim!AO497</f>
        <v>0</v>
      </c>
      <c r="AP556" s="4">
        <f>[1]outsim!AP497</f>
        <v>0</v>
      </c>
      <c r="AQ556" s="4">
        <f>[1]outsim!AQ497</f>
        <v>0</v>
      </c>
      <c r="AR556" s="4">
        <f>[1]outsim!AR497</f>
        <v>0</v>
      </c>
      <c r="AS556" s="4">
        <f>[1]outsim!AS497</f>
        <v>0</v>
      </c>
      <c r="AT556" s="4">
        <f>[1]outsim!AT497</f>
        <v>0</v>
      </c>
      <c r="AU556" s="4">
        <f>[1]outsim!AU497</f>
        <v>0</v>
      </c>
      <c r="AV556" s="4">
        <f>[1]outsim!AV497</f>
        <v>0</v>
      </c>
      <c r="AW556" s="4">
        <f>[1]outsim!AW497</f>
        <v>0</v>
      </c>
      <c r="AX556" s="4">
        <f>[1]outsim!AX497</f>
        <v>0</v>
      </c>
      <c r="AY556" s="4">
        <f>[1]outsim!AY497</f>
        <v>0</v>
      </c>
      <c r="AZ556" s="4">
        <f>[1]outsim!AZ497</f>
        <v>0</v>
      </c>
      <c r="BA556" s="4">
        <f>[1]outsim!BA497</f>
        <v>0</v>
      </c>
      <c r="BB556" s="4">
        <f>[1]outsim!BB497</f>
        <v>0</v>
      </c>
      <c r="BC556" s="4">
        <f>[1]outsim!BC497</f>
        <v>0</v>
      </c>
    </row>
    <row r="557" spans="1:55" x14ac:dyDescent="0.2">
      <c r="A557" t="s">
        <v>19</v>
      </c>
      <c r="B557">
        <v>985</v>
      </c>
      <c r="C557">
        <v>1987</v>
      </c>
      <c r="D557" s="4">
        <f>[1]outsim!D498</f>
        <v>0</v>
      </c>
      <c r="E557" s="4">
        <f>[1]outsim!E498</f>
        <v>0</v>
      </c>
      <c r="F557" s="4">
        <f>[1]outsim!F498</f>
        <v>0</v>
      </c>
      <c r="G557" s="4">
        <f>[1]outsim!G498</f>
        <v>0</v>
      </c>
      <c r="H557" s="4">
        <f>[1]outsim!H498</f>
        <v>0</v>
      </c>
      <c r="I557" s="4">
        <f>[1]outsim!I498</f>
        <v>0</v>
      </c>
      <c r="J557" s="4">
        <f>[1]outsim!J498</f>
        <v>0</v>
      </c>
      <c r="K557" s="4">
        <f>[1]outsim!K498</f>
        <v>0</v>
      </c>
      <c r="L557" s="4">
        <f>[1]outsim!L498</f>
        <v>0</v>
      </c>
      <c r="M557" s="4">
        <f>[1]outsim!M498</f>
        <v>0</v>
      </c>
      <c r="N557" s="4">
        <f>[1]outsim!N498</f>
        <v>0</v>
      </c>
      <c r="O557" s="4">
        <f>[1]outsim!O498</f>
        <v>0</v>
      </c>
      <c r="P557" s="4">
        <f>[1]outsim!P498</f>
        <v>0</v>
      </c>
      <c r="Q557" s="4">
        <f>[1]outsim!Q498</f>
        <v>0</v>
      </c>
      <c r="R557" s="4">
        <f>[1]outsim!R498</f>
        <v>0</v>
      </c>
      <c r="S557" s="4">
        <f>[1]outsim!S498</f>
        <v>0</v>
      </c>
      <c r="T557" s="4">
        <f>[1]outsim!T498</f>
        <v>0</v>
      </c>
      <c r="U557" s="4">
        <f>[1]outsim!U498</f>
        <v>0</v>
      </c>
      <c r="V557" s="4">
        <f>[1]outsim!V498</f>
        <v>0</v>
      </c>
      <c r="W557" s="4">
        <f>[1]outsim!W498</f>
        <v>0</v>
      </c>
      <c r="X557" s="4">
        <f>[1]outsim!X498</f>
        <v>0</v>
      </c>
      <c r="Y557" s="4">
        <f>[1]outsim!Y498</f>
        <v>0</v>
      </c>
      <c r="Z557" s="4">
        <f>[1]outsim!Z498</f>
        <v>0</v>
      </c>
      <c r="AA557" s="4">
        <f>[1]outsim!AA498</f>
        <v>0.47800000000000098</v>
      </c>
      <c r="AB557" s="4">
        <f>[1]outsim!AB498</f>
        <v>0.65399999999999603</v>
      </c>
      <c r="AC557" s="4">
        <f>[1]outsim!AC498</f>
        <v>0.37200000000003802</v>
      </c>
      <c r="AD557" s="4">
        <f>[1]outsim!AD498</f>
        <v>0.32899999999998297</v>
      </c>
      <c r="AE557" s="4">
        <f>[1]outsim!AE498</f>
        <v>0.33599999999997998</v>
      </c>
      <c r="AF557" s="4">
        <f>[1]outsim!AF498</f>
        <v>0.34899999999999798</v>
      </c>
      <c r="AG557" s="4">
        <f>[1]outsim!AG498</f>
        <v>0</v>
      </c>
      <c r="AH557" s="4">
        <f>[1]outsim!AH498</f>
        <v>0</v>
      </c>
      <c r="AI557" s="4">
        <f>[1]outsim!AI498</f>
        <v>0</v>
      </c>
      <c r="AJ557" s="4">
        <f>[1]outsim!AJ498</f>
        <v>0</v>
      </c>
      <c r="AK557" s="4">
        <f>[1]outsim!AK498</f>
        <v>0</v>
      </c>
      <c r="AL557" s="4">
        <f>[1]outsim!AL498</f>
        <v>0</v>
      </c>
      <c r="AM557" s="4">
        <f>[1]outsim!AM498</f>
        <v>0</v>
      </c>
      <c r="AN557" s="4">
        <f>[1]outsim!AN498</f>
        <v>0</v>
      </c>
      <c r="AO557" s="4">
        <f>[1]outsim!AO498</f>
        <v>0</v>
      </c>
      <c r="AP557" s="4">
        <f>[1]outsim!AP498</f>
        <v>0</v>
      </c>
      <c r="AQ557" s="4">
        <f>[1]outsim!AQ498</f>
        <v>0.24200000000000199</v>
      </c>
      <c r="AR557" s="4">
        <f>[1]outsim!AR498</f>
        <v>0</v>
      </c>
      <c r="AS557" s="4">
        <f>[1]outsim!AS498</f>
        <v>0</v>
      </c>
      <c r="AT557" s="4">
        <f>[1]outsim!AT498</f>
        <v>0</v>
      </c>
      <c r="AU557" s="4">
        <f>[1]outsim!AU498</f>
        <v>0</v>
      </c>
      <c r="AV557" s="4">
        <f>[1]outsim!AV498</f>
        <v>0</v>
      </c>
      <c r="AW557" s="4">
        <f>[1]outsim!AW498</f>
        <v>0</v>
      </c>
      <c r="AX557" s="4">
        <f>[1]outsim!AX498</f>
        <v>0</v>
      </c>
      <c r="AY557" s="4">
        <f>[1]outsim!AY498</f>
        <v>0</v>
      </c>
      <c r="AZ557" s="4">
        <f>[1]outsim!AZ498</f>
        <v>0</v>
      </c>
      <c r="BA557" s="4">
        <f>[1]outsim!BA498</f>
        <v>0</v>
      </c>
      <c r="BB557" s="4">
        <f>[1]outsim!BB498</f>
        <v>0</v>
      </c>
      <c r="BC557" s="4">
        <f>[1]outsim!BC498</f>
        <v>0</v>
      </c>
    </row>
    <row r="558" spans="1:55" x14ac:dyDescent="0.2">
      <c r="A558" t="s">
        <v>19</v>
      </c>
      <c r="B558">
        <v>985</v>
      </c>
      <c r="C558">
        <v>1988</v>
      </c>
      <c r="D558" s="4">
        <f>[1]outsim!D499</f>
        <v>0</v>
      </c>
      <c r="E558" s="4">
        <f>[1]outsim!E499</f>
        <v>0</v>
      </c>
      <c r="F558" s="4">
        <f>[1]outsim!F499</f>
        <v>0</v>
      </c>
      <c r="G558" s="4">
        <f>[1]outsim!G499</f>
        <v>0</v>
      </c>
      <c r="H558" s="4">
        <f>[1]outsim!H499</f>
        <v>0</v>
      </c>
      <c r="I558" s="4">
        <f>[1]outsim!I499</f>
        <v>0</v>
      </c>
      <c r="J558" s="4">
        <f>[1]outsim!J499</f>
        <v>0</v>
      </c>
      <c r="K558" s="4">
        <f>[1]outsim!K499</f>
        <v>0</v>
      </c>
      <c r="L558" s="4">
        <f>[1]outsim!L499</f>
        <v>0</v>
      </c>
      <c r="M558" s="4">
        <f>[1]outsim!M499</f>
        <v>0</v>
      </c>
      <c r="N558" s="4">
        <f>[1]outsim!N499</f>
        <v>0</v>
      </c>
      <c r="O558" s="4">
        <f>[1]outsim!O499</f>
        <v>0</v>
      </c>
      <c r="P558" s="4">
        <f>[1]outsim!P499</f>
        <v>0</v>
      </c>
      <c r="Q558" s="4">
        <f>[1]outsim!Q499</f>
        <v>0</v>
      </c>
      <c r="R558" s="4">
        <f>[1]outsim!R499</f>
        <v>0</v>
      </c>
      <c r="S558" s="4">
        <f>[1]outsim!S499</f>
        <v>0</v>
      </c>
      <c r="T558" s="4">
        <f>[1]outsim!T499</f>
        <v>0</v>
      </c>
      <c r="U558" s="4">
        <f>[1]outsim!U499</f>
        <v>0</v>
      </c>
      <c r="V558" s="4">
        <f>[1]outsim!V499</f>
        <v>0</v>
      </c>
      <c r="W558" s="4">
        <f>[1]outsim!W499</f>
        <v>0</v>
      </c>
      <c r="X558" s="4">
        <f>[1]outsim!X499</f>
        <v>0</v>
      </c>
      <c r="Y558" s="4">
        <f>[1]outsim!Y499</f>
        <v>0.27999999999999697</v>
      </c>
      <c r="Z558" s="4">
        <f>[1]outsim!Z499</f>
        <v>0.115000000000001</v>
      </c>
      <c r="AA558" s="4">
        <f>[1]outsim!AA499</f>
        <v>0</v>
      </c>
      <c r="AB558" s="4">
        <f>[1]outsim!AB499</f>
        <v>0.29299999999999798</v>
      </c>
      <c r="AC558" s="4">
        <f>[1]outsim!AC499</f>
        <v>0.24900000000005601</v>
      </c>
      <c r="AD558" s="4">
        <f>[1]outsim!AD499</f>
        <v>0.33899999999994201</v>
      </c>
      <c r="AE558" s="4">
        <f>[1]outsim!AE499</f>
        <v>0.38199999999999701</v>
      </c>
      <c r="AF558" s="4">
        <f>[1]outsim!AF499</f>
        <v>0.22999999999995299</v>
      </c>
      <c r="AG558" s="4">
        <f>[1]outsim!AG499</f>
        <v>0.19699999999998599</v>
      </c>
      <c r="AH558" s="4">
        <f>[1]outsim!AH499</f>
        <v>0.142820727073419</v>
      </c>
      <c r="AI558" s="4">
        <f>[1]outsim!AI499</f>
        <v>0.150000000000026</v>
      </c>
      <c r="AJ558" s="4">
        <f>[1]outsim!AJ499</f>
        <v>0.53324276499011003</v>
      </c>
      <c r="AK558" s="4">
        <f>[1]outsim!AK499</f>
        <v>0.41100000000000098</v>
      </c>
      <c r="AL558" s="4">
        <f>[1]outsim!AL499</f>
        <v>3.9000000000003497E-2</v>
      </c>
      <c r="AM558" s="4">
        <f>[1]outsim!AM499</f>
        <v>0.628000000000002</v>
      </c>
      <c r="AN558" s="4">
        <f>[1]outsim!AN499</f>
        <v>0.90699999999999803</v>
      </c>
      <c r="AO558" s="4">
        <f>[1]outsim!AO499</f>
        <v>0.27500000000000202</v>
      </c>
      <c r="AP558" s="4">
        <f>[1]outsim!AP499</f>
        <v>0.33999999999999903</v>
      </c>
      <c r="AQ558" s="4">
        <f>[1]outsim!AQ499</f>
        <v>1.9999999999998099E-2</v>
      </c>
      <c r="AR558" s="4">
        <f>[1]outsim!AR499</f>
        <v>0</v>
      </c>
      <c r="AS558" s="4">
        <f>[1]outsim!AS499</f>
        <v>0</v>
      </c>
      <c r="AT558" s="4">
        <f>[1]outsim!AT499</f>
        <v>0</v>
      </c>
      <c r="AU558" s="4">
        <f>[1]outsim!AU499</f>
        <v>0</v>
      </c>
      <c r="AV558" s="4">
        <f>[1]outsim!AV499</f>
        <v>0</v>
      </c>
      <c r="AW558" s="4">
        <f>[1]outsim!AW499</f>
        <v>0</v>
      </c>
      <c r="AX558" s="4">
        <f>[1]outsim!AX499</f>
        <v>0</v>
      </c>
      <c r="AY558" s="4">
        <f>[1]outsim!AY499</f>
        <v>0</v>
      </c>
      <c r="AZ558" s="4">
        <f>[1]outsim!AZ499</f>
        <v>0</v>
      </c>
      <c r="BA558" s="4">
        <f>[1]outsim!BA499</f>
        <v>0</v>
      </c>
      <c r="BB558" s="4">
        <f>[1]outsim!BB499</f>
        <v>0</v>
      </c>
      <c r="BC558" s="4">
        <f>[1]outsim!BC499</f>
        <v>0</v>
      </c>
    </row>
    <row r="559" spans="1:55" x14ac:dyDescent="0.2">
      <c r="A559" t="s">
        <v>19</v>
      </c>
      <c r="B559">
        <v>985</v>
      </c>
      <c r="C559">
        <v>1989</v>
      </c>
      <c r="D559" s="4">
        <f>[1]outsim!D500</f>
        <v>0</v>
      </c>
      <c r="E559" s="4">
        <f>[1]outsim!E500</f>
        <v>0</v>
      </c>
      <c r="F559" s="4">
        <f>[1]outsim!F500</f>
        <v>0</v>
      </c>
      <c r="G559" s="4">
        <f>[1]outsim!G500</f>
        <v>0</v>
      </c>
      <c r="H559" s="4">
        <f>[1]outsim!H500</f>
        <v>0</v>
      </c>
      <c r="I559" s="4">
        <f>[1]outsim!I500</f>
        <v>0</v>
      </c>
      <c r="J559" s="4">
        <f>[1]outsim!J500</f>
        <v>0</v>
      </c>
      <c r="K559" s="4">
        <f>[1]outsim!K500</f>
        <v>0</v>
      </c>
      <c r="L559" s="4">
        <f>[1]outsim!L500</f>
        <v>0</v>
      </c>
      <c r="M559" s="4">
        <f>[1]outsim!M500</f>
        <v>0</v>
      </c>
      <c r="N559" s="4">
        <f>[1]outsim!N500</f>
        <v>0</v>
      </c>
      <c r="O559" s="4">
        <f>[1]outsim!O500</f>
        <v>0</v>
      </c>
      <c r="P559" s="4">
        <f>[1]outsim!P500</f>
        <v>0</v>
      </c>
      <c r="Q559" s="4">
        <f>[1]outsim!Q500</f>
        <v>0</v>
      </c>
      <c r="R559" s="4">
        <f>[1]outsim!R500</f>
        <v>0</v>
      </c>
      <c r="S559" s="4">
        <f>[1]outsim!S500</f>
        <v>0</v>
      </c>
      <c r="T559" s="4">
        <f>[1]outsim!T500</f>
        <v>0</v>
      </c>
      <c r="U559" s="4">
        <f>[1]outsim!U500</f>
        <v>0</v>
      </c>
      <c r="V559" s="4">
        <f>[1]outsim!V500</f>
        <v>0</v>
      </c>
      <c r="W559" s="4">
        <f>[1]outsim!W500</f>
        <v>0</v>
      </c>
      <c r="X559" s="4">
        <f>[1]outsim!X500</f>
        <v>0</v>
      </c>
      <c r="Y559" s="4">
        <f>[1]outsim!Y500</f>
        <v>0</v>
      </c>
      <c r="Z559" s="4">
        <f>[1]outsim!Z500</f>
        <v>0</v>
      </c>
      <c r="AA559" s="4">
        <f>[1]outsim!AA500</f>
        <v>0</v>
      </c>
      <c r="AB559" s="4">
        <f>[1]outsim!AB500</f>
        <v>0</v>
      </c>
      <c r="AC559" s="4">
        <f>[1]outsim!AC500</f>
        <v>0</v>
      </c>
      <c r="AD559" s="4">
        <f>[1]outsim!AD500</f>
        <v>0</v>
      </c>
      <c r="AE559" s="4">
        <f>[1]outsim!AE500</f>
        <v>0</v>
      </c>
      <c r="AF559" s="4">
        <f>[1]outsim!AF500</f>
        <v>0</v>
      </c>
      <c r="AG559" s="4">
        <f>[1]outsim!AG500</f>
        <v>0.55599999999999905</v>
      </c>
      <c r="AH559" s="4">
        <f>[1]outsim!AH500</f>
        <v>0.68399999999993699</v>
      </c>
      <c r="AI559" s="4">
        <f>[1]outsim!AI500</f>
        <v>0.61899999999994704</v>
      </c>
      <c r="AJ559" s="4">
        <f>[1]outsim!AJ500</f>
        <v>0.58200000000000196</v>
      </c>
      <c r="AK559" s="4">
        <f>[1]outsim!AK500</f>
        <v>8.4000000000003197E-2</v>
      </c>
      <c r="AL559" s="4">
        <f>[1]outsim!AL500</f>
        <v>0</v>
      </c>
      <c r="AM559" s="4">
        <f>[1]outsim!AM500</f>
        <v>0</v>
      </c>
      <c r="AN559" s="4">
        <f>[1]outsim!AN500</f>
        <v>0</v>
      </c>
      <c r="AO559" s="4">
        <f>[1]outsim!AO500</f>
        <v>0</v>
      </c>
      <c r="AP559" s="4">
        <f>[1]outsim!AP500</f>
        <v>0</v>
      </c>
      <c r="AQ559" s="4">
        <f>[1]outsim!AQ500</f>
        <v>0</v>
      </c>
      <c r="AR559" s="4">
        <f>[1]outsim!AR500</f>
        <v>0</v>
      </c>
      <c r="AS559" s="4">
        <f>[1]outsim!AS500</f>
        <v>0</v>
      </c>
      <c r="AT559" s="4">
        <f>[1]outsim!AT500</f>
        <v>0</v>
      </c>
      <c r="AU559" s="4">
        <f>[1]outsim!AU500</f>
        <v>0</v>
      </c>
      <c r="AV559" s="4">
        <f>[1]outsim!AV500</f>
        <v>0</v>
      </c>
      <c r="AW559" s="4">
        <f>[1]outsim!AW500</f>
        <v>0</v>
      </c>
      <c r="AX559" s="4">
        <f>[1]outsim!AX500</f>
        <v>0</v>
      </c>
      <c r="AY559" s="4">
        <f>[1]outsim!AY500</f>
        <v>0</v>
      </c>
      <c r="AZ559" s="4">
        <f>[1]outsim!AZ500</f>
        <v>0</v>
      </c>
      <c r="BA559" s="4">
        <f>[1]outsim!BA500</f>
        <v>0</v>
      </c>
      <c r="BB559" s="4">
        <f>[1]outsim!BB500</f>
        <v>0</v>
      </c>
      <c r="BC559" s="4">
        <f>[1]outsim!BC500</f>
        <v>0</v>
      </c>
    </row>
    <row r="560" spans="1:55" x14ac:dyDescent="0.2">
      <c r="A560" t="s">
        <v>19</v>
      </c>
      <c r="B560">
        <v>985</v>
      </c>
      <c r="C560">
        <v>1990</v>
      </c>
      <c r="D560" s="4">
        <f>[1]outsim!D501</f>
        <v>0</v>
      </c>
      <c r="E560" s="4">
        <f>[1]outsim!E501</f>
        <v>0</v>
      </c>
      <c r="F560" s="4">
        <f>[1]outsim!F501</f>
        <v>0</v>
      </c>
      <c r="G560" s="4">
        <f>[1]outsim!G501</f>
        <v>0</v>
      </c>
      <c r="H560" s="4">
        <f>[1]outsim!H501</f>
        <v>0</v>
      </c>
      <c r="I560" s="4">
        <f>[1]outsim!I501</f>
        <v>0</v>
      </c>
      <c r="J560" s="4">
        <f>[1]outsim!J501</f>
        <v>0</v>
      </c>
      <c r="K560" s="4">
        <f>[1]outsim!K501</f>
        <v>0</v>
      </c>
      <c r="L560" s="4">
        <f>[1]outsim!L501</f>
        <v>0</v>
      </c>
      <c r="M560" s="4">
        <f>[1]outsim!M501</f>
        <v>0</v>
      </c>
      <c r="N560" s="4">
        <f>[1]outsim!N501</f>
        <v>0</v>
      </c>
      <c r="O560" s="4">
        <f>[1]outsim!O501</f>
        <v>0</v>
      </c>
      <c r="P560" s="4">
        <f>[1]outsim!P501</f>
        <v>0</v>
      </c>
      <c r="Q560" s="4">
        <f>[1]outsim!Q501</f>
        <v>0</v>
      </c>
      <c r="R560" s="4">
        <f>[1]outsim!R501</f>
        <v>0</v>
      </c>
      <c r="S560" s="4">
        <f>[1]outsim!S501</f>
        <v>0</v>
      </c>
      <c r="T560" s="4">
        <f>[1]outsim!T501</f>
        <v>0</v>
      </c>
      <c r="U560" s="4">
        <f>[1]outsim!U501</f>
        <v>0</v>
      </c>
      <c r="V560" s="4">
        <f>[1]outsim!V501</f>
        <v>0</v>
      </c>
      <c r="W560" s="4">
        <f>[1]outsim!W501</f>
        <v>0</v>
      </c>
      <c r="X560" s="4">
        <f>[1]outsim!X501</f>
        <v>0</v>
      </c>
      <c r="Y560" s="4">
        <f>[1]outsim!Y501</f>
        <v>0</v>
      </c>
      <c r="Z560" s="4">
        <f>[1]outsim!Z501</f>
        <v>0</v>
      </c>
      <c r="AA560" s="4">
        <f>[1]outsim!AA501</f>
        <v>0</v>
      </c>
      <c r="AB560" s="4">
        <f>[1]outsim!AB501</f>
        <v>0</v>
      </c>
      <c r="AC560" s="4">
        <f>[1]outsim!AC501</f>
        <v>0</v>
      </c>
      <c r="AD560" s="4">
        <f>[1]outsim!AD501</f>
        <v>0.71199999999999697</v>
      </c>
      <c r="AE560" s="4">
        <f>[1]outsim!AE501</f>
        <v>1.1769999999999401</v>
      </c>
      <c r="AF560" s="4">
        <f>[1]outsim!AF501</f>
        <v>0.92199999999996096</v>
      </c>
      <c r="AG560" s="4">
        <f>[1]outsim!AG501</f>
        <v>1.482</v>
      </c>
      <c r="AH560" s="4">
        <f>[1]outsim!AH501</f>
        <v>0.67599999999999605</v>
      </c>
      <c r="AI560" s="4">
        <f>[1]outsim!AI501</f>
        <v>0.100000000000007</v>
      </c>
      <c r="AJ560" s="4">
        <f>[1]outsim!AJ501</f>
        <v>7.0000000000001297E-2</v>
      </c>
      <c r="AK560" s="4">
        <f>[1]outsim!AK501</f>
        <v>0.14400000000000501</v>
      </c>
      <c r="AL560" s="4">
        <f>[1]outsim!AL501</f>
        <v>0.38699999999999202</v>
      </c>
      <c r="AM560" s="4">
        <f>[1]outsim!AM501</f>
        <v>0.105999999999995</v>
      </c>
      <c r="AN560" s="4">
        <f>[1]outsim!AN501</f>
        <v>0.29899999999997801</v>
      </c>
      <c r="AO560" s="4">
        <f>[1]outsim!AO501</f>
        <v>0.26800000000002899</v>
      </c>
      <c r="AP560" s="4">
        <f>[1]outsim!AP501</f>
        <v>0.33899999999994201</v>
      </c>
      <c r="AQ560" s="4">
        <f>[1]outsim!AQ501</f>
        <v>1.1519999999999999</v>
      </c>
      <c r="AR560" s="4">
        <f>[1]outsim!AR501</f>
        <v>0</v>
      </c>
      <c r="AS560" s="4">
        <f>[1]outsim!AS501</f>
        <v>0</v>
      </c>
      <c r="AT560" s="4">
        <f>[1]outsim!AT501</f>
        <v>0</v>
      </c>
      <c r="AU560" s="4">
        <f>[1]outsim!AU501</f>
        <v>0</v>
      </c>
      <c r="AV560" s="4">
        <f>[1]outsim!AV501</f>
        <v>0</v>
      </c>
      <c r="AW560" s="4">
        <f>[1]outsim!AW501</f>
        <v>0</v>
      </c>
      <c r="AX560" s="4">
        <f>[1]outsim!AX501</f>
        <v>0</v>
      </c>
      <c r="AY560" s="4">
        <f>[1]outsim!AY501</f>
        <v>0</v>
      </c>
      <c r="AZ560" s="4">
        <f>[1]outsim!AZ501</f>
        <v>0</v>
      </c>
      <c r="BA560" s="4">
        <f>[1]outsim!BA501</f>
        <v>0</v>
      </c>
      <c r="BB560" s="4">
        <f>[1]outsim!BB501</f>
        <v>0</v>
      </c>
      <c r="BC560" s="4">
        <f>[1]outsim!BC501</f>
        <v>0</v>
      </c>
    </row>
    <row r="561" spans="1:55" x14ac:dyDescent="0.2">
      <c r="A561" t="s">
        <v>19</v>
      </c>
      <c r="B561">
        <v>985</v>
      </c>
      <c r="C561">
        <v>1991</v>
      </c>
      <c r="D561" s="4">
        <f>[1]outsim!D502</f>
        <v>0</v>
      </c>
      <c r="E561" s="4">
        <f>[1]outsim!E502</f>
        <v>0</v>
      </c>
      <c r="F561" s="4">
        <f>[1]outsim!F502</f>
        <v>0</v>
      </c>
      <c r="G561" s="4">
        <f>[1]outsim!G502</f>
        <v>0</v>
      </c>
      <c r="H561" s="4">
        <f>[1]outsim!H502</f>
        <v>0</v>
      </c>
      <c r="I561" s="4">
        <f>[1]outsim!I502</f>
        <v>0</v>
      </c>
      <c r="J561" s="4">
        <f>[1]outsim!J502</f>
        <v>0</v>
      </c>
      <c r="K561" s="4">
        <f>[1]outsim!K502</f>
        <v>0</v>
      </c>
      <c r="L561" s="4">
        <f>[1]outsim!L502</f>
        <v>0</v>
      </c>
      <c r="M561" s="4">
        <f>[1]outsim!M502</f>
        <v>0</v>
      </c>
      <c r="N561" s="4">
        <f>[1]outsim!N502</f>
        <v>0</v>
      </c>
      <c r="O561" s="4">
        <f>[1]outsim!O502</f>
        <v>0</v>
      </c>
      <c r="P561" s="4">
        <f>[1]outsim!P502</f>
        <v>0</v>
      </c>
      <c r="Q561" s="4">
        <f>[1]outsim!Q502</f>
        <v>0</v>
      </c>
      <c r="R561" s="4">
        <f>[1]outsim!R502</f>
        <v>0</v>
      </c>
      <c r="S561" s="4">
        <f>[1]outsim!S502</f>
        <v>0</v>
      </c>
      <c r="T561" s="4">
        <f>[1]outsim!T502</f>
        <v>0</v>
      </c>
      <c r="U561" s="4">
        <f>[1]outsim!U502</f>
        <v>0</v>
      </c>
      <c r="V561" s="4">
        <f>[1]outsim!V502</f>
        <v>0</v>
      </c>
      <c r="W561" s="4">
        <f>[1]outsim!W502</f>
        <v>0</v>
      </c>
      <c r="X561" s="4">
        <f>[1]outsim!X502</f>
        <v>0</v>
      </c>
      <c r="Y561" s="4">
        <f>[1]outsim!Y502</f>
        <v>0</v>
      </c>
      <c r="Z561" s="4">
        <f>[1]outsim!Z502</f>
        <v>0</v>
      </c>
      <c r="AA561" s="4">
        <f>[1]outsim!AA502</f>
        <v>0</v>
      </c>
      <c r="AB561" s="4">
        <f>[1]outsim!AB502</f>
        <v>0</v>
      </c>
      <c r="AC561" s="4">
        <f>[1]outsim!AC502</f>
        <v>0</v>
      </c>
      <c r="AD561" s="4">
        <f>[1]outsim!AD502</f>
        <v>0</v>
      </c>
      <c r="AE561" s="4">
        <f>[1]outsim!AE502</f>
        <v>0</v>
      </c>
      <c r="AF561" s="4">
        <f>[1]outsim!AF502</f>
        <v>0</v>
      </c>
      <c r="AG561" s="4">
        <f>[1]outsim!AG502</f>
        <v>0.159000000000008</v>
      </c>
      <c r="AH561" s="4">
        <f>[1]outsim!AH502</f>
        <v>0.239999999999993</v>
      </c>
      <c r="AI561" s="4">
        <f>[1]outsim!AI502</f>
        <v>0</v>
      </c>
      <c r="AJ561" s="4">
        <f>[1]outsim!AJ502</f>
        <v>0</v>
      </c>
      <c r="AK561" s="4">
        <f>[1]outsim!AK502</f>
        <v>0</v>
      </c>
      <c r="AL561" s="4">
        <f>[1]outsim!AL502</f>
        <v>0</v>
      </c>
      <c r="AM561" s="4">
        <f>[1]outsim!AM502</f>
        <v>0.39699999999999902</v>
      </c>
      <c r="AN561" s="4">
        <f>[1]outsim!AN502</f>
        <v>0.135000000000007</v>
      </c>
      <c r="AO561" s="4">
        <f>[1]outsim!AO502</f>
        <v>0</v>
      </c>
      <c r="AP561" s="4">
        <f>[1]outsim!AP502</f>
        <v>0</v>
      </c>
      <c r="AQ561" s="4">
        <f>[1]outsim!AQ502</f>
        <v>0</v>
      </c>
      <c r="AR561" s="4">
        <f>[1]outsim!AR502</f>
        <v>0</v>
      </c>
      <c r="AS561" s="4">
        <f>[1]outsim!AS502</f>
        <v>0</v>
      </c>
      <c r="AT561" s="4">
        <f>[1]outsim!AT502</f>
        <v>0</v>
      </c>
      <c r="AU561" s="4">
        <f>[1]outsim!AU502</f>
        <v>0</v>
      </c>
      <c r="AV561" s="4">
        <f>[1]outsim!AV502</f>
        <v>0</v>
      </c>
      <c r="AW561" s="4">
        <f>[1]outsim!AW502</f>
        <v>0</v>
      </c>
      <c r="AX561" s="4">
        <f>[1]outsim!AX502</f>
        <v>0</v>
      </c>
      <c r="AY561" s="4">
        <f>[1]outsim!AY502</f>
        <v>0</v>
      </c>
      <c r="AZ561" s="4">
        <f>[1]outsim!AZ502</f>
        <v>0</v>
      </c>
      <c r="BA561" s="4">
        <f>[1]outsim!BA502</f>
        <v>0</v>
      </c>
      <c r="BB561" s="4">
        <f>[1]outsim!BB502</f>
        <v>0</v>
      </c>
      <c r="BC561" s="4">
        <f>[1]outsim!BC502</f>
        <v>0</v>
      </c>
    </row>
    <row r="562" spans="1:55" x14ac:dyDescent="0.2">
      <c r="A562" t="s">
        <v>19</v>
      </c>
      <c r="B562">
        <v>985</v>
      </c>
      <c r="C562">
        <v>1992</v>
      </c>
      <c r="D562" s="4">
        <f>[1]outsim!D503</f>
        <v>0</v>
      </c>
      <c r="E562" s="4">
        <f>[1]outsim!E503</f>
        <v>0</v>
      </c>
      <c r="F562" s="4">
        <f>[1]outsim!F503</f>
        <v>0</v>
      </c>
      <c r="G562" s="4">
        <f>[1]outsim!G503</f>
        <v>0</v>
      </c>
      <c r="H562" s="4">
        <f>[1]outsim!H503</f>
        <v>0</v>
      </c>
      <c r="I562" s="4">
        <f>[1]outsim!I503</f>
        <v>0</v>
      </c>
      <c r="J562" s="4">
        <f>[1]outsim!J503</f>
        <v>0</v>
      </c>
      <c r="K562" s="4">
        <f>[1]outsim!K503</f>
        <v>0</v>
      </c>
      <c r="L562" s="4">
        <f>[1]outsim!L503</f>
        <v>0</v>
      </c>
      <c r="M562" s="4">
        <f>[1]outsim!M503</f>
        <v>0</v>
      </c>
      <c r="N562" s="4">
        <f>[1]outsim!N503</f>
        <v>0</v>
      </c>
      <c r="O562" s="4">
        <f>[1]outsim!O503</f>
        <v>0</v>
      </c>
      <c r="P562" s="4">
        <f>[1]outsim!P503</f>
        <v>0</v>
      </c>
      <c r="Q562" s="4">
        <f>[1]outsim!Q503</f>
        <v>0</v>
      </c>
      <c r="R562" s="4">
        <f>[1]outsim!R503</f>
        <v>0</v>
      </c>
      <c r="S562" s="4">
        <f>[1]outsim!S503</f>
        <v>0</v>
      </c>
      <c r="T562" s="4">
        <f>[1]outsim!T503</f>
        <v>0</v>
      </c>
      <c r="U562" s="4">
        <f>[1]outsim!U503</f>
        <v>0</v>
      </c>
      <c r="V562" s="4">
        <f>[1]outsim!V503</f>
        <v>0</v>
      </c>
      <c r="W562" s="4">
        <f>[1]outsim!W503</f>
        <v>7.8999999999999598E-2</v>
      </c>
      <c r="X562" s="4">
        <f>[1]outsim!X503</f>
        <v>0.22199999999999601</v>
      </c>
      <c r="Y562" s="4">
        <f>[1]outsim!Y503</f>
        <v>0.35700000000000298</v>
      </c>
      <c r="Z562" s="4">
        <f>[1]outsim!Z503</f>
        <v>0.38399999999999801</v>
      </c>
      <c r="AA562" s="4">
        <f>[1]outsim!AA503</f>
        <v>0.61399999999999999</v>
      </c>
      <c r="AB562" s="4">
        <f>[1]outsim!AB503</f>
        <v>0</v>
      </c>
      <c r="AC562" s="4">
        <f>[1]outsim!AC503</f>
        <v>0</v>
      </c>
      <c r="AD562" s="4">
        <f>[1]outsim!AD503</f>
        <v>0</v>
      </c>
      <c r="AE562" s="4">
        <f>[1]outsim!AE503</f>
        <v>0</v>
      </c>
      <c r="AF562" s="4">
        <f>[1]outsim!AF503</f>
        <v>0</v>
      </c>
      <c r="AG562" s="4">
        <f>[1]outsim!AG503</f>
        <v>0</v>
      </c>
      <c r="AH562" s="4">
        <f>[1]outsim!AH503</f>
        <v>0</v>
      </c>
      <c r="AI562" s="4">
        <f>[1]outsim!AI503</f>
        <v>0</v>
      </c>
      <c r="AJ562" s="4">
        <f>[1]outsim!AJ503</f>
        <v>0</v>
      </c>
      <c r="AK562" s="4">
        <f>[1]outsim!AK503</f>
        <v>0.22899999999999299</v>
      </c>
      <c r="AL562" s="4">
        <f>[1]outsim!AL503</f>
        <v>0</v>
      </c>
      <c r="AM562" s="4">
        <f>[1]outsim!AM503</f>
        <v>0</v>
      </c>
      <c r="AN562" s="4">
        <f>[1]outsim!AN503</f>
        <v>0</v>
      </c>
      <c r="AO562" s="4">
        <f>[1]outsim!AO503</f>
        <v>0</v>
      </c>
      <c r="AP562" s="4">
        <f>[1]outsim!AP503</f>
        <v>0</v>
      </c>
      <c r="AQ562" s="4">
        <f>[1]outsim!AQ503</f>
        <v>0</v>
      </c>
      <c r="AR562" s="4">
        <f>[1]outsim!AR503</f>
        <v>0</v>
      </c>
      <c r="AS562" s="4">
        <f>[1]outsim!AS503</f>
        <v>0</v>
      </c>
      <c r="AT562" s="4">
        <f>[1]outsim!AT503</f>
        <v>0</v>
      </c>
      <c r="AU562" s="4">
        <f>[1]outsim!AU503</f>
        <v>0</v>
      </c>
      <c r="AV562" s="4">
        <f>[1]outsim!AV503</f>
        <v>0</v>
      </c>
      <c r="AW562" s="4">
        <f>[1]outsim!AW503</f>
        <v>0</v>
      </c>
      <c r="AX562" s="4">
        <f>[1]outsim!AX503</f>
        <v>0</v>
      </c>
      <c r="AY562" s="4">
        <f>[1]outsim!AY503</f>
        <v>0</v>
      </c>
      <c r="AZ562" s="4">
        <f>[1]outsim!AZ503</f>
        <v>0</v>
      </c>
      <c r="BA562" s="4">
        <f>[1]outsim!BA503</f>
        <v>0</v>
      </c>
      <c r="BB562" s="4">
        <f>[1]outsim!BB503</f>
        <v>0</v>
      </c>
      <c r="BC562" s="4">
        <f>[1]outsim!BC503</f>
        <v>0</v>
      </c>
    </row>
    <row r="563" spans="1:55" x14ac:dyDescent="0.2">
      <c r="A563" t="s">
        <v>19</v>
      </c>
      <c r="B563">
        <v>985</v>
      </c>
      <c r="C563">
        <v>1993</v>
      </c>
      <c r="D563" s="4">
        <f>[1]outsim!D504</f>
        <v>0</v>
      </c>
      <c r="E563" s="4">
        <f>[1]outsim!E504</f>
        <v>0</v>
      </c>
      <c r="F563" s="4">
        <f>[1]outsim!F504</f>
        <v>0</v>
      </c>
      <c r="G563" s="4">
        <f>[1]outsim!G504</f>
        <v>0</v>
      </c>
      <c r="H563" s="4">
        <f>[1]outsim!H504</f>
        <v>0</v>
      </c>
      <c r="I563" s="4">
        <f>[1]outsim!I504</f>
        <v>0</v>
      </c>
      <c r="J563" s="4">
        <f>[1]outsim!J504</f>
        <v>0</v>
      </c>
      <c r="K563" s="4">
        <f>[1]outsim!K504</f>
        <v>0</v>
      </c>
      <c r="L563" s="4">
        <f>[1]outsim!L504</f>
        <v>0</v>
      </c>
      <c r="M563" s="4">
        <f>[1]outsim!M504</f>
        <v>0</v>
      </c>
      <c r="N563" s="4">
        <f>[1]outsim!N504</f>
        <v>0</v>
      </c>
      <c r="O563" s="4">
        <f>[1]outsim!O504</f>
        <v>0</v>
      </c>
      <c r="P563" s="4">
        <f>[1]outsim!P504</f>
        <v>0</v>
      </c>
      <c r="Q563" s="4">
        <f>[1]outsim!Q504</f>
        <v>0</v>
      </c>
      <c r="R563" s="4">
        <f>[1]outsim!R504</f>
        <v>0</v>
      </c>
      <c r="S563" s="4">
        <f>[1]outsim!S504</f>
        <v>0</v>
      </c>
      <c r="T563" s="4">
        <f>[1]outsim!T504</f>
        <v>0</v>
      </c>
      <c r="U563" s="4">
        <f>[1]outsim!U504</f>
        <v>0</v>
      </c>
      <c r="V563" s="4">
        <f>[1]outsim!V504</f>
        <v>0</v>
      </c>
      <c r="W563" s="4">
        <f>[1]outsim!W504</f>
        <v>0</v>
      </c>
      <c r="X563" s="4">
        <f>[1]outsim!X504</f>
        <v>0</v>
      </c>
      <c r="Y563" s="4">
        <f>[1]outsim!Y504</f>
        <v>0</v>
      </c>
      <c r="Z563" s="4">
        <f>[1]outsim!Z504</f>
        <v>0</v>
      </c>
      <c r="AA563" s="4">
        <f>[1]outsim!AA504</f>
        <v>0</v>
      </c>
      <c r="AB563" s="4">
        <f>[1]outsim!AB504</f>
        <v>0</v>
      </c>
      <c r="AC563" s="4">
        <f>[1]outsim!AC504</f>
        <v>0</v>
      </c>
      <c r="AD563" s="4">
        <f>[1]outsim!AD504</f>
        <v>0</v>
      </c>
      <c r="AE563" s="4">
        <f>[1]outsim!AE504</f>
        <v>0</v>
      </c>
      <c r="AF563" s="4">
        <f>[1]outsim!AF504</f>
        <v>0</v>
      </c>
      <c r="AG563" s="4">
        <f>[1]outsim!AG504</f>
        <v>0</v>
      </c>
      <c r="AH563" s="4">
        <f>[1]outsim!AH504</f>
        <v>0</v>
      </c>
      <c r="AI563" s="4">
        <f>[1]outsim!AI504</f>
        <v>0</v>
      </c>
      <c r="AJ563" s="4">
        <f>[1]outsim!AJ504</f>
        <v>0</v>
      </c>
      <c r="AK563" s="4">
        <f>[1]outsim!AK504</f>
        <v>0</v>
      </c>
      <c r="AL563" s="4">
        <f>[1]outsim!AL504</f>
        <v>0</v>
      </c>
      <c r="AM563" s="4">
        <f>[1]outsim!AM504</f>
        <v>0</v>
      </c>
      <c r="AN563" s="4">
        <f>[1]outsim!AN504</f>
        <v>0</v>
      </c>
      <c r="AO563" s="4">
        <f>[1]outsim!AO504</f>
        <v>0</v>
      </c>
      <c r="AP563" s="4">
        <f>[1]outsim!AP504</f>
        <v>0</v>
      </c>
      <c r="AQ563" s="4">
        <f>[1]outsim!AQ504</f>
        <v>0</v>
      </c>
      <c r="AR563" s="4">
        <f>[1]outsim!AR504</f>
        <v>0</v>
      </c>
      <c r="AS563" s="4">
        <f>[1]outsim!AS504</f>
        <v>0</v>
      </c>
      <c r="AT563" s="4">
        <f>[1]outsim!AT504</f>
        <v>0</v>
      </c>
      <c r="AU563" s="4">
        <f>[1]outsim!AU504</f>
        <v>0</v>
      </c>
      <c r="AV563" s="4">
        <f>[1]outsim!AV504</f>
        <v>0</v>
      </c>
      <c r="AW563" s="4">
        <f>[1]outsim!AW504</f>
        <v>0</v>
      </c>
      <c r="AX563" s="4">
        <f>[1]outsim!AX504</f>
        <v>0</v>
      </c>
      <c r="AY563" s="4">
        <f>[1]outsim!AY504</f>
        <v>0</v>
      </c>
      <c r="AZ563" s="4">
        <f>[1]outsim!AZ504</f>
        <v>0</v>
      </c>
      <c r="BA563" s="4">
        <f>[1]outsim!BA504</f>
        <v>0</v>
      </c>
      <c r="BB563" s="4">
        <f>[1]outsim!BB504</f>
        <v>0</v>
      </c>
      <c r="BC563" s="4">
        <f>[1]outsim!BC504</f>
        <v>0</v>
      </c>
    </row>
    <row r="564" spans="1:55" x14ac:dyDescent="0.2">
      <c r="A564" t="s">
        <v>19</v>
      </c>
      <c r="B564">
        <v>985</v>
      </c>
      <c r="C564">
        <v>1994</v>
      </c>
      <c r="D564" s="4">
        <f>[1]outsim!D505</f>
        <v>0</v>
      </c>
      <c r="E564" s="4">
        <f>[1]outsim!E505</f>
        <v>0</v>
      </c>
      <c r="F564" s="4">
        <f>[1]outsim!F505</f>
        <v>0</v>
      </c>
      <c r="G564" s="4">
        <f>[1]outsim!G505</f>
        <v>0</v>
      </c>
      <c r="H564" s="4">
        <f>[1]outsim!H505</f>
        <v>0</v>
      </c>
      <c r="I564" s="4">
        <f>[1]outsim!I505</f>
        <v>0</v>
      </c>
      <c r="J564" s="4">
        <f>[1]outsim!J505</f>
        <v>0</v>
      </c>
      <c r="K564" s="4">
        <f>[1]outsim!K505</f>
        <v>0</v>
      </c>
      <c r="L564" s="4">
        <f>[1]outsim!L505</f>
        <v>0</v>
      </c>
      <c r="M564" s="4">
        <f>[1]outsim!M505</f>
        <v>0</v>
      </c>
      <c r="N564" s="4">
        <f>[1]outsim!N505</f>
        <v>0</v>
      </c>
      <c r="O564" s="4">
        <f>[1]outsim!O505</f>
        <v>0</v>
      </c>
      <c r="P564" s="4">
        <f>[1]outsim!P505</f>
        <v>0</v>
      </c>
      <c r="Q564" s="4">
        <f>[1]outsim!Q505</f>
        <v>0</v>
      </c>
      <c r="R564" s="4">
        <f>[1]outsim!R505</f>
        <v>0</v>
      </c>
      <c r="S564" s="4">
        <f>[1]outsim!S505</f>
        <v>0</v>
      </c>
      <c r="T564" s="4">
        <f>[1]outsim!T505</f>
        <v>0</v>
      </c>
      <c r="U564" s="4">
        <f>[1]outsim!U505</f>
        <v>0</v>
      </c>
      <c r="V564" s="4">
        <f>[1]outsim!V505</f>
        <v>0</v>
      </c>
      <c r="W564" s="4">
        <f>[1]outsim!W505</f>
        <v>0</v>
      </c>
      <c r="X564" s="4">
        <f>[1]outsim!X505</f>
        <v>0</v>
      </c>
      <c r="Y564" s="4">
        <f>[1]outsim!Y505</f>
        <v>0</v>
      </c>
      <c r="Z564" s="4">
        <f>[1]outsim!Z505</f>
        <v>0</v>
      </c>
      <c r="AA564" s="4">
        <f>[1]outsim!AA505</f>
        <v>0</v>
      </c>
      <c r="AB564" s="4">
        <f>[1]outsim!AB505</f>
        <v>0</v>
      </c>
      <c r="AC564" s="4">
        <f>[1]outsim!AC505</f>
        <v>0</v>
      </c>
      <c r="AD564" s="4">
        <f>[1]outsim!AD505</f>
        <v>0.41800000000000598</v>
      </c>
      <c r="AE564" s="4">
        <f>[1]outsim!AE505</f>
        <v>0.87999999999999501</v>
      </c>
      <c r="AF564" s="4">
        <f>[1]outsim!AF505</f>
        <v>0.65500000000000502</v>
      </c>
      <c r="AG564" s="4">
        <f>[1]outsim!AG505</f>
        <v>0.51100000000000001</v>
      </c>
      <c r="AH564" s="4">
        <f>[1]outsim!AH505</f>
        <v>0.79000000000009396</v>
      </c>
      <c r="AI564" s="4">
        <f>[1]outsim!AI505</f>
        <v>0.73500000000006205</v>
      </c>
      <c r="AJ564" s="4">
        <f>[1]outsim!AJ505</f>
        <v>0.64399999999997304</v>
      </c>
      <c r="AK564" s="4">
        <f>[1]outsim!AK505</f>
        <v>0.54400000000012905</v>
      </c>
      <c r="AL564" s="4">
        <f>[1]outsim!AL505</f>
        <v>0.51899999999997304</v>
      </c>
      <c r="AM564" s="4">
        <f>[1]outsim!AM505</f>
        <v>0.53500000000011405</v>
      </c>
      <c r="AN564" s="4">
        <f>[1]outsim!AN505</f>
        <v>0.52300000000000801</v>
      </c>
      <c r="AO564" s="4">
        <f>[1]outsim!AO505</f>
        <v>0.49500000000000499</v>
      </c>
      <c r="AP564" s="4">
        <f>[1]outsim!AP505</f>
        <v>0.440999999999998</v>
      </c>
      <c r="AQ564" s="4">
        <f>[1]outsim!AQ505</f>
        <v>0.33300000000000202</v>
      </c>
      <c r="AR564" s="4">
        <f>[1]outsim!AR505</f>
        <v>0</v>
      </c>
      <c r="AS564" s="4">
        <f>[1]outsim!AS505</f>
        <v>0</v>
      </c>
      <c r="AT564" s="4">
        <f>[1]outsim!AT505</f>
        <v>0</v>
      </c>
      <c r="AU564" s="4">
        <f>[1]outsim!AU505</f>
        <v>0</v>
      </c>
      <c r="AV564" s="4">
        <f>[1]outsim!AV505</f>
        <v>0</v>
      </c>
      <c r="AW564" s="4">
        <f>[1]outsim!AW505</f>
        <v>0</v>
      </c>
      <c r="AX564" s="4">
        <f>[1]outsim!AX505</f>
        <v>0</v>
      </c>
      <c r="AY564" s="4">
        <f>[1]outsim!AY505</f>
        <v>0</v>
      </c>
      <c r="AZ564" s="4">
        <f>[1]outsim!AZ505</f>
        <v>0</v>
      </c>
      <c r="BA564" s="4">
        <f>[1]outsim!BA505</f>
        <v>0</v>
      </c>
      <c r="BB564" s="4">
        <f>[1]outsim!BB505</f>
        <v>0</v>
      </c>
      <c r="BC564" s="4">
        <f>[1]outsim!BC505</f>
        <v>0</v>
      </c>
    </row>
    <row r="565" spans="1:55" x14ac:dyDescent="0.2">
      <c r="A565" t="s">
        <v>19</v>
      </c>
      <c r="B565">
        <v>985</v>
      </c>
      <c r="C565">
        <v>1995</v>
      </c>
      <c r="D565" s="4">
        <f>[1]outsim!D506</f>
        <v>0</v>
      </c>
      <c r="E565" s="4">
        <f>[1]outsim!E506</f>
        <v>0</v>
      </c>
      <c r="F565" s="4">
        <f>[1]outsim!F506</f>
        <v>0</v>
      </c>
      <c r="G565" s="4">
        <f>[1]outsim!G506</f>
        <v>0</v>
      </c>
      <c r="H565" s="4">
        <f>[1]outsim!H506</f>
        <v>0</v>
      </c>
      <c r="I565" s="4">
        <f>[1]outsim!I506</f>
        <v>0</v>
      </c>
      <c r="J565" s="4">
        <f>[1]outsim!J506</f>
        <v>0</v>
      </c>
      <c r="K565" s="4">
        <f>[1]outsim!K506</f>
        <v>0</v>
      </c>
      <c r="L565" s="4">
        <f>[1]outsim!L506</f>
        <v>0</v>
      </c>
      <c r="M565" s="4">
        <f>[1]outsim!M506</f>
        <v>0</v>
      </c>
      <c r="N565" s="4">
        <f>[1]outsim!N506</f>
        <v>0</v>
      </c>
      <c r="O565" s="4">
        <f>[1]outsim!O506</f>
        <v>0</v>
      </c>
      <c r="P565" s="4">
        <f>[1]outsim!P506</f>
        <v>0</v>
      </c>
      <c r="Q565" s="4">
        <f>[1]outsim!Q506</f>
        <v>0</v>
      </c>
      <c r="R565" s="4">
        <f>[1]outsim!R506</f>
        <v>0</v>
      </c>
      <c r="S565" s="4">
        <f>[1]outsim!S506</f>
        <v>0</v>
      </c>
      <c r="T565" s="4">
        <f>[1]outsim!T506</f>
        <v>0</v>
      </c>
      <c r="U565" s="4">
        <f>[1]outsim!U506</f>
        <v>0</v>
      </c>
      <c r="V565" s="4">
        <f>[1]outsim!V506</f>
        <v>0</v>
      </c>
      <c r="W565" s="4">
        <f>[1]outsim!W506</f>
        <v>0</v>
      </c>
      <c r="X565" s="4">
        <f>[1]outsim!X506</f>
        <v>0</v>
      </c>
      <c r="Y565" s="4">
        <f>[1]outsim!Y506</f>
        <v>0</v>
      </c>
      <c r="Z565" s="4">
        <f>[1]outsim!Z506</f>
        <v>0</v>
      </c>
      <c r="AA565" s="4">
        <f>[1]outsim!AA506</f>
        <v>0</v>
      </c>
      <c r="AB565" s="4">
        <f>[1]outsim!AB506</f>
        <v>0</v>
      </c>
      <c r="AC565" s="4">
        <f>[1]outsim!AC506</f>
        <v>0</v>
      </c>
      <c r="AD565" s="4">
        <f>[1]outsim!AD506</f>
        <v>0</v>
      </c>
      <c r="AE565" s="4">
        <f>[1]outsim!AE506</f>
        <v>0</v>
      </c>
      <c r="AF565" s="4">
        <f>[1]outsim!AF506</f>
        <v>0</v>
      </c>
      <c r="AG565" s="4">
        <f>[1]outsim!AG506</f>
        <v>0</v>
      </c>
      <c r="AH565" s="4">
        <f>[1]outsim!AH506</f>
        <v>0</v>
      </c>
      <c r="AI565" s="4">
        <f>[1]outsim!AI506</f>
        <v>0</v>
      </c>
      <c r="AJ565" s="4">
        <f>[1]outsim!AJ506</f>
        <v>0</v>
      </c>
      <c r="AK565" s="4">
        <f>[1]outsim!AK506</f>
        <v>0</v>
      </c>
      <c r="AL565" s="4">
        <f>[1]outsim!AL506</f>
        <v>0</v>
      </c>
      <c r="AM565" s="4">
        <f>[1]outsim!AM506</f>
        <v>0</v>
      </c>
      <c r="AN565" s="4">
        <f>[1]outsim!AN506</f>
        <v>0</v>
      </c>
      <c r="AO565" s="4">
        <f>[1]outsim!AO506</f>
        <v>0</v>
      </c>
      <c r="AP565" s="4">
        <f>[1]outsim!AP506</f>
        <v>0</v>
      </c>
      <c r="AQ565" s="4">
        <f>[1]outsim!AQ506</f>
        <v>0</v>
      </c>
      <c r="AR565" s="4">
        <f>[1]outsim!AR506</f>
        <v>0</v>
      </c>
      <c r="AS565" s="4">
        <f>[1]outsim!AS506</f>
        <v>0</v>
      </c>
      <c r="AT565" s="4">
        <f>[1]outsim!AT506</f>
        <v>0</v>
      </c>
      <c r="AU565" s="4">
        <f>[1]outsim!AU506</f>
        <v>0</v>
      </c>
      <c r="AV565" s="4">
        <f>[1]outsim!AV506</f>
        <v>0</v>
      </c>
      <c r="AW565" s="4">
        <f>[1]outsim!AW506</f>
        <v>0</v>
      </c>
      <c r="AX565" s="4">
        <f>[1]outsim!AX506</f>
        <v>0</v>
      </c>
      <c r="AY565" s="4">
        <f>[1]outsim!AY506</f>
        <v>0</v>
      </c>
      <c r="AZ565" s="4">
        <f>[1]outsim!AZ506</f>
        <v>0</v>
      </c>
      <c r="BA565" s="4">
        <f>[1]outsim!BA506</f>
        <v>0</v>
      </c>
      <c r="BB565" s="4">
        <f>[1]outsim!BB506</f>
        <v>0</v>
      </c>
      <c r="BC565" s="4">
        <f>[1]outsim!BC506</f>
        <v>0</v>
      </c>
    </row>
    <row r="566" spans="1:55" x14ac:dyDescent="0.2">
      <c r="A566" t="s">
        <v>19</v>
      </c>
      <c r="B566">
        <v>985</v>
      </c>
      <c r="C566">
        <v>1996</v>
      </c>
      <c r="D566" s="4">
        <f>[1]outsim!D507</f>
        <v>0</v>
      </c>
      <c r="E566" s="4">
        <f>[1]outsim!E507</f>
        <v>0</v>
      </c>
      <c r="F566" s="4">
        <f>[1]outsim!F507</f>
        <v>0</v>
      </c>
      <c r="G566" s="4">
        <f>[1]outsim!G507</f>
        <v>0</v>
      </c>
      <c r="H566" s="4">
        <f>[1]outsim!H507</f>
        <v>0</v>
      </c>
      <c r="I566" s="4">
        <f>[1]outsim!I507</f>
        <v>0</v>
      </c>
      <c r="J566" s="4">
        <f>[1]outsim!J507</f>
        <v>0</v>
      </c>
      <c r="K566" s="4">
        <f>[1]outsim!K507</f>
        <v>0</v>
      </c>
      <c r="L566" s="4">
        <f>[1]outsim!L507</f>
        <v>0</v>
      </c>
      <c r="M566" s="4">
        <f>[1]outsim!M507</f>
        <v>0</v>
      </c>
      <c r="N566" s="4">
        <f>[1]outsim!N507</f>
        <v>0</v>
      </c>
      <c r="O566" s="4">
        <f>[1]outsim!O507</f>
        <v>0</v>
      </c>
      <c r="P566" s="4">
        <f>[1]outsim!P507</f>
        <v>0</v>
      </c>
      <c r="Q566" s="4">
        <f>[1]outsim!Q507</f>
        <v>0</v>
      </c>
      <c r="R566" s="4">
        <f>[1]outsim!R507</f>
        <v>0</v>
      </c>
      <c r="S566" s="4">
        <f>[1]outsim!S507</f>
        <v>0</v>
      </c>
      <c r="T566" s="4">
        <f>[1]outsim!T507</f>
        <v>0</v>
      </c>
      <c r="U566" s="4">
        <f>[1]outsim!U507</f>
        <v>0</v>
      </c>
      <c r="V566" s="4">
        <f>[1]outsim!V507</f>
        <v>0</v>
      </c>
      <c r="W566" s="4">
        <f>[1]outsim!W507</f>
        <v>0</v>
      </c>
      <c r="X566" s="4">
        <f>[1]outsim!X507</f>
        <v>0</v>
      </c>
      <c r="Y566" s="4">
        <f>[1]outsim!Y507</f>
        <v>0</v>
      </c>
      <c r="Z566" s="4">
        <f>[1]outsim!Z507</f>
        <v>0</v>
      </c>
      <c r="AA566" s="4">
        <f>[1]outsim!AA507</f>
        <v>0</v>
      </c>
      <c r="AB566" s="4">
        <f>[1]outsim!AB507</f>
        <v>0</v>
      </c>
      <c r="AC566" s="4">
        <f>[1]outsim!AC507</f>
        <v>0</v>
      </c>
      <c r="AD566" s="4">
        <f>[1]outsim!AD507</f>
        <v>0</v>
      </c>
      <c r="AE566" s="4">
        <f>[1]outsim!AE507</f>
        <v>0</v>
      </c>
      <c r="AF566" s="4">
        <f>[1]outsim!AF507</f>
        <v>0.80299999999999705</v>
      </c>
      <c r="AG566" s="4">
        <f>[1]outsim!AG507</f>
        <v>1.5809999999998701</v>
      </c>
      <c r="AH566" s="4">
        <f>[1]outsim!AH507</f>
        <v>1.3769999999998901</v>
      </c>
      <c r="AI566" s="4">
        <f>[1]outsim!AI507</f>
        <v>0.85999999999999699</v>
      </c>
      <c r="AJ566" s="4">
        <f>[1]outsim!AJ507</f>
        <v>0.28700000000000198</v>
      </c>
      <c r="AK566" s="4">
        <f>[1]outsim!AK507</f>
        <v>0.44500000000000101</v>
      </c>
      <c r="AL566" s="4">
        <f>[1]outsim!AL507</f>
        <v>0.54300000000000603</v>
      </c>
      <c r="AM566" s="4">
        <f>[1]outsim!AM507</f>
        <v>0.64900000000000102</v>
      </c>
      <c r="AN566" s="4">
        <f>[1]outsim!AN507</f>
        <v>0.57400000000000395</v>
      </c>
      <c r="AO566" s="4">
        <f>[1]outsim!AO507</f>
        <v>0</v>
      </c>
      <c r="AP566" s="4">
        <f>[1]outsim!AP507</f>
        <v>0</v>
      </c>
      <c r="AQ566" s="4">
        <f>[1]outsim!AQ507</f>
        <v>0</v>
      </c>
      <c r="AR566" s="4">
        <f>[1]outsim!AR507</f>
        <v>0</v>
      </c>
      <c r="AS566" s="4">
        <f>[1]outsim!AS507</f>
        <v>0</v>
      </c>
      <c r="AT566" s="4">
        <f>[1]outsim!AT507</f>
        <v>0</v>
      </c>
      <c r="AU566" s="4">
        <f>[1]outsim!AU507</f>
        <v>0</v>
      </c>
      <c r="AV566" s="4">
        <f>[1]outsim!AV507</f>
        <v>0</v>
      </c>
      <c r="AW566" s="4">
        <f>[1]outsim!AW507</f>
        <v>0</v>
      </c>
      <c r="AX566" s="4">
        <f>[1]outsim!AX507</f>
        <v>0</v>
      </c>
      <c r="AY566" s="4">
        <f>[1]outsim!AY507</f>
        <v>0</v>
      </c>
      <c r="AZ566" s="4">
        <f>[1]outsim!AZ507</f>
        <v>0</v>
      </c>
      <c r="BA566" s="4">
        <f>[1]outsim!BA507</f>
        <v>0</v>
      </c>
      <c r="BB566" s="4">
        <f>[1]outsim!BB507</f>
        <v>0</v>
      </c>
      <c r="BC566" s="4">
        <f>[1]outsim!BC507</f>
        <v>0</v>
      </c>
    </row>
    <row r="567" spans="1:55" x14ac:dyDescent="0.2">
      <c r="A567" t="s">
        <v>19</v>
      </c>
      <c r="B567">
        <v>985</v>
      </c>
      <c r="C567">
        <v>1997</v>
      </c>
      <c r="D567" s="4">
        <f>[1]outsim!D508</f>
        <v>0</v>
      </c>
      <c r="E567" s="4">
        <f>[1]outsim!E508</f>
        <v>0</v>
      </c>
      <c r="F567" s="4">
        <f>[1]outsim!F508</f>
        <v>0</v>
      </c>
      <c r="G567" s="4">
        <f>[1]outsim!G508</f>
        <v>0</v>
      </c>
      <c r="H567" s="4">
        <f>[1]outsim!H508</f>
        <v>0</v>
      </c>
      <c r="I567" s="4">
        <f>[1]outsim!I508</f>
        <v>0</v>
      </c>
      <c r="J567" s="4">
        <f>[1]outsim!J508</f>
        <v>0</v>
      </c>
      <c r="K567" s="4">
        <f>[1]outsim!K508</f>
        <v>0</v>
      </c>
      <c r="L567" s="4">
        <f>[1]outsim!L508</f>
        <v>0</v>
      </c>
      <c r="M567" s="4">
        <f>[1]outsim!M508</f>
        <v>0</v>
      </c>
      <c r="N567" s="4">
        <f>[1]outsim!N508</f>
        <v>0</v>
      </c>
      <c r="O567" s="4">
        <f>[1]outsim!O508</f>
        <v>0</v>
      </c>
      <c r="P567" s="4">
        <f>[1]outsim!P508</f>
        <v>0</v>
      </c>
      <c r="Q567" s="4">
        <f>[1]outsim!Q508</f>
        <v>0</v>
      </c>
      <c r="R567" s="4">
        <f>[1]outsim!R508</f>
        <v>0</v>
      </c>
      <c r="S567" s="4">
        <f>[1]outsim!S508</f>
        <v>0</v>
      </c>
      <c r="T567" s="4">
        <f>[1]outsim!T508</f>
        <v>0</v>
      </c>
      <c r="U567" s="4">
        <f>[1]outsim!U508</f>
        <v>0</v>
      </c>
      <c r="V567" s="4">
        <f>[1]outsim!V508</f>
        <v>0</v>
      </c>
      <c r="W567" s="4">
        <f>[1]outsim!W508</f>
        <v>0</v>
      </c>
      <c r="X567" s="4">
        <f>[1]outsim!X508</f>
        <v>0</v>
      </c>
      <c r="Y567" s="4">
        <f>[1]outsim!Y508</f>
        <v>0</v>
      </c>
      <c r="Z567" s="4">
        <f>[1]outsim!Z508</f>
        <v>0</v>
      </c>
      <c r="AA567" s="4">
        <f>[1]outsim!AA508</f>
        <v>0</v>
      </c>
      <c r="AB567" s="4">
        <f>[1]outsim!AB508</f>
        <v>0</v>
      </c>
      <c r="AC567" s="4">
        <f>[1]outsim!AC508</f>
        <v>0</v>
      </c>
      <c r="AD567" s="4">
        <f>[1]outsim!AD508</f>
        <v>0</v>
      </c>
      <c r="AE567" s="4">
        <f>[1]outsim!AE508</f>
        <v>0</v>
      </c>
      <c r="AF567" s="4">
        <f>[1]outsim!AF508</f>
        <v>0.27100000000000701</v>
      </c>
      <c r="AG567" s="4">
        <f>[1]outsim!AG508</f>
        <v>1.381</v>
      </c>
      <c r="AH567" s="4">
        <f>[1]outsim!AH508</f>
        <v>1.13200000000013</v>
      </c>
      <c r="AI567" s="4">
        <f>[1]outsim!AI508</f>
        <v>0.57600000000000595</v>
      </c>
      <c r="AJ567" s="4">
        <f>[1]outsim!AJ508</f>
        <v>0</v>
      </c>
      <c r="AK567" s="4">
        <f>[1]outsim!AK508</f>
        <v>0</v>
      </c>
      <c r="AL567" s="4">
        <f>[1]outsim!AL508</f>
        <v>6.7999999999999894E-2</v>
      </c>
      <c r="AM567" s="4">
        <f>[1]outsim!AM508</f>
        <v>0.62599999999999301</v>
      </c>
      <c r="AN567" s="4">
        <f>[1]outsim!AN508</f>
        <v>0.70499999999992702</v>
      </c>
      <c r="AO567" s="4">
        <f>[1]outsim!AO508</f>
        <v>0.315999999999998</v>
      </c>
      <c r="AP567" s="4">
        <f>[1]outsim!AP508</f>
        <v>0.693000000000081</v>
      </c>
      <c r="AQ567" s="4">
        <f>[1]outsim!AQ508</f>
        <v>0</v>
      </c>
      <c r="AR567" s="4">
        <f>[1]outsim!AR508</f>
        <v>0</v>
      </c>
      <c r="AS567" s="4">
        <f>[1]outsim!AS508</f>
        <v>0</v>
      </c>
      <c r="AT567" s="4">
        <f>[1]outsim!AT508</f>
        <v>0</v>
      </c>
      <c r="AU567" s="4">
        <f>[1]outsim!AU508</f>
        <v>0</v>
      </c>
      <c r="AV567" s="4">
        <f>[1]outsim!AV508</f>
        <v>0</v>
      </c>
      <c r="AW567" s="4">
        <f>[1]outsim!AW508</f>
        <v>0</v>
      </c>
      <c r="AX567" s="4">
        <f>[1]outsim!AX508</f>
        <v>0</v>
      </c>
      <c r="AY567" s="4">
        <f>[1]outsim!AY508</f>
        <v>0</v>
      </c>
      <c r="AZ567" s="4">
        <f>[1]outsim!AZ508</f>
        <v>0</v>
      </c>
      <c r="BA567" s="4">
        <f>[1]outsim!BA508</f>
        <v>0</v>
      </c>
      <c r="BB567" s="4">
        <f>[1]outsim!BB508</f>
        <v>0</v>
      </c>
      <c r="BC567" s="4">
        <f>[1]outsim!BC508</f>
        <v>0</v>
      </c>
    </row>
    <row r="568" spans="1:55" x14ac:dyDescent="0.2">
      <c r="A568" t="s">
        <v>19</v>
      </c>
      <c r="B568">
        <v>985</v>
      </c>
      <c r="C568">
        <v>1998</v>
      </c>
      <c r="D568" s="4">
        <f>[1]outsim!D509</f>
        <v>0</v>
      </c>
      <c r="E568" s="4">
        <f>[1]outsim!E509</f>
        <v>0</v>
      </c>
      <c r="F568" s="4">
        <f>[1]outsim!F509</f>
        <v>0</v>
      </c>
      <c r="G568" s="4">
        <f>[1]outsim!G509</f>
        <v>0</v>
      </c>
      <c r="H568" s="4">
        <f>[1]outsim!H509</f>
        <v>0</v>
      </c>
      <c r="I568" s="4">
        <f>[1]outsim!I509</f>
        <v>0</v>
      </c>
      <c r="J568" s="4">
        <f>[1]outsim!J509</f>
        <v>0</v>
      </c>
      <c r="K568" s="4">
        <f>[1]outsim!K509</f>
        <v>0</v>
      </c>
      <c r="L568" s="4">
        <f>[1]outsim!L509</f>
        <v>0</v>
      </c>
      <c r="M568" s="4">
        <f>[1]outsim!M509</f>
        <v>0</v>
      </c>
      <c r="N568" s="4">
        <f>[1]outsim!N509</f>
        <v>0</v>
      </c>
      <c r="O568" s="4">
        <f>[1]outsim!O509</f>
        <v>0</v>
      </c>
      <c r="P568" s="4">
        <f>[1]outsim!P509</f>
        <v>0</v>
      </c>
      <c r="Q568" s="4">
        <f>[1]outsim!Q509</f>
        <v>0</v>
      </c>
      <c r="R568" s="4">
        <f>[1]outsim!R509</f>
        <v>0</v>
      </c>
      <c r="S568" s="4">
        <f>[1]outsim!S509</f>
        <v>0</v>
      </c>
      <c r="T568" s="4">
        <f>[1]outsim!T509</f>
        <v>0</v>
      </c>
      <c r="U568" s="4">
        <f>[1]outsim!U509</f>
        <v>0</v>
      </c>
      <c r="V568" s="4">
        <f>[1]outsim!V509</f>
        <v>0</v>
      </c>
      <c r="W568" s="4">
        <f>[1]outsim!W509</f>
        <v>0.22399999999999801</v>
      </c>
      <c r="X568" s="4">
        <f>[1]outsim!X509</f>
        <v>0</v>
      </c>
      <c r="Y568" s="4">
        <f>[1]outsim!Y509</f>
        <v>0</v>
      </c>
      <c r="Z568" s="4">
        <f>[1]outsim!Z509</f>
        <v>0</v>
      </c>
      <c r="AA568" s="4">
        <f>[1]outsim!AA509</f>
        <v>0</v>
      </c>
      <c r="AB568" s="4">
        <f>[1]outsim!AB509</f>
        <v>0</v>
      </c>
      <c r="AC568" s="4">
        <f>[1]outsim!AC509</f>
        <v>0</v>
      </c>
      <c r="AD568" s="4">
        <f>[1]outsim!AD509</f>
        <v>0</v>
      </c>
      <c r="AE568" s="4">
        <f>[1]outsim!AE509</f>
        <v>0</v>
      </c>
      <c r="AF568" s="4">
        <f>[1]outsim!AF509</f>
        <v>0</v>
      </c>
      <c r="AG568" s="4">
        <f>[1]outsim!AG509</f>
        <v>0.80999999999975103</v>
      </c>
      <c r="AH568" s="4">
        <f>[1]outsim!AH509</f>
        <v>0.67400000000010796</v>
      </c>
      <c r="AI568" s="4">
        <f>[1]outsim!AI509</f>
        <v>0.17100000000000001</v>
      </c>
      <c r="AJ568" s="4">
        <f>[1]outsim!AJ509</f>
        <v>0.27499999999999403</v>
      </c>
      <c r="AK568" s="4">
        <f>[1]outsim!AK509</f>
        <v>0.37300000000011202</v>
      </c>
      <c r="AL568" s="4">
        <f>[1]outsim!AL509</f>
        <v>0.32000000000022899</v>
      </c>
      <c r="AM568" s="4">
        <f>[1]outsim!AM509</f>
        <v>0.24100000000024499</v>
      </c>
      <c r="AN568" s="4">
        <f>[1]outsim!AN509</f>
        <v>0.23899999999983801</v>
      </c>
      <c r="AO568" s="4">
        <f>[1]outsim!AO509</f>
        <v>0.34399999999992098</v>
      </c>
      <c r="AP568" s="4">
        <f>[1]outsim!AP509</f>
        <v>0.72200000000001296</v>
      </c>
      <c r="AQ568" s="4">
        <f>[1]outsim!AQ509</f>
        <v>0.44900000000000401</v>
      </c>
      <c r="AR568" s="4">
        <f>[1]outsim!AR509</f>
        <v>0</v>
      </c>
      <c r="AS568" s="4">
        <f>[1]outsim!AS509</f>
        <v>0</v>
      </c>
      <c r="AT568" s="4">
        <f>[1]outsim!AT509</f>
        <v>0</v>
      </c>
      <c r="AU568" s="4">
        <f>[1]outsim!AU509</f>
        <v>0</v>
      </c>
      <c r="AV568" s="4">
        <f>[1]outsim!AV509</f>
        <v>0</v>
      </c>
      <c r="AW568" s="4">
        <f>[1]outsim!AW509</f>
        <v>0</v>
      </c>
      <c r="AX568" s="4">
        <f>[1]outsim!AX509</f>
        <v>0</v>
      </c>
      <c r="AY568" s="4">
        <f>[1]outsim!AY509</f>
        <v>0</v>
      </c>
      <c r="AZ568" s="4">
        <f>[1]outsim!AZ509</f>
        <v>0</v>
      </c>
      <c r="BA568" s="4">
        <f>[1]outsim!BA509</f>
        <v>0</v>
      </c>
      <c r="BB568" s="4">
        <f>[1]outsim!BB509</f>
        <v>0</v>
      </c>
      <c r="BC568" s="4">
        <f>[1]outsim!BC509</f>
        <v>0</v>
      </c>
    </row>
    <row r="569" spans="1:55" x14ac:dyDescent="0.2">
      <c r="A569" t="s">
        <v>19</v>
      </c>
      <c r="B569">
        <v>985</v>
      </c>
      <c r="C569">
        <v>1999</v>
      </c>
      <c r="D569" s="4">
        <f>[1]outsim!D510</f>
        <v>0</v>
      </c>
      <c r="E569" s="4">
        <f>[1]outsim!E510</f>
        <v>0</v>
      </c>
      <c r="F569" s="4">
        <f>[1]outsim!F510</f>
        <v>0</v>
      </c>
      <c r="G569" s="4">
        <f>[1]outsim!G510</f>
        <v>0</v>
      </c>
      <c r="H569" s="4">
        <f>[1]outsim!H510</f>
        <v>0</v>
      </c>
      <c r="I569" s="4">
        <f>[1]outsim!I510</f>
        <v>0</v>
      </c>
      <c r="J569" s="4">
        <f>[1]outsim!J510</f>
        <v>0</v>
      </c>
      <c r="K569" s="4">
        <f>[1]outsim!K510</f>
        <v>0</v>
      </c>
      <c r="L569" s="4">
        <f>[1]outsim!L510</f>
        <v>0</v>
      </c>
      <c r="M569" s="4">
        <f>[1]outsim!M510</f>
        <v>0</v>
      </c>
      <c r="N569" s="4">
        <f>[1]outsim!N510</f>
        <v>0</v>
      </c>
      <c r="O569" s="4">
        <f>[1]outsim!O510</f>
        <v>0</v>
      </c>
      <c r="P569" s="4">
        <f>[1]outsim!P510</f>
        <v>0</v>
      </c>
      <c r="Q569" s="4">
        <f>[1]outsim!Q510</f>
        <v>0</v>
      </c>
      <c r="R569" s="4">
        <f>[1]outsim!R510</f>
        <v>0</v>
      </c>
      <c r="S569" s="4">
        <f>[1]outsim!S510</f>
        <v>0</v>
      </c>
      <c r="T569" s="4">
        <f>[1]outsim!T510</f>
        <v>0</v>
      </c>
      <c r="U569" s="4">
        <f>[1]outsim!U510</f>
        <v>0</v>
      </c>
      <c r="V569" s="4">
        <f>[1]outsim!V510</f>
        <v>0</v>
      </c>
      <c r="W569" s="4">
        <f>[1]outsim!W510</f>
        <v>0</v>
      </c>
      <c r="X569" s="4">
        <f>[1]outsim!X510</f>
        <v>0</v>
      </c>
      <c r="Y569" s="4">
        <f>[1]outsim!Y510</f>
        <v>0</v>
      </c>
      <c r="Z569" s="4">
        <f>[1]outsim!Z510</f>
        <v>0</v>
      </c>
      <c r="AA569" s="4">
        <f>[1]outsim!AA510</f>
        <v>0</v>
      </c>
      <c r="AB569" s="4">
        <f>[1]outsim!AB510</f>
        <v>0</v>
      </c>
      <c r="AC569" s="4">
        <f>[1]outsim!AC510</f>
        <v>0</v>
      </c>
      <c r="AD569" s="4">
        <f>[1]outsim!AD510</f>
        <v>2.80000000000038E-2</v>
      </c>
      <c r="AE569" s="4">
        <f>[1]outsim!AE510</f>
        <v>0.57099999999999396</v>
      </c>
      <c r="AF569" s="4">
        <f>[1]outsim!AF510</f>
        <v>0.95199999999999796</v>
      </c>
      <c r="AG569" s="4">
        <f>[1]outsim!AG510</f>
        <v>0.498999999999796</v>
      </c>
      <c r="AH569" s="4">
        <f>[1]outsim!AH510</f>
        <v>0.38900000000025398</v>
      </c>
      <c r="AI569" s="4">
        <f>[1]outsim!AI510</f>
        <v>0.27699999999999497</v>
      </c>
      <c r="AJ569" s="4">
        <f>[1]outsim!AJ510</f>
        <v>0.35500000000000198</v>
      </c>
      <c r="AK569" s="4">
        <f>[1]outsim!AK510</f>
        <v>0.33799999999999802</v>
      </c>
      <c r="AL569" s="4">
        <f>[1]outsim!AL510</f>
        <v>0.29100000000003701</v>
      </c>
      <c r="AM569" s="4">
        <f>[1]outsim!AM510</f>
        <v>0.506999999999867</v>
      </c>
      <c r="AN569" s="4">
        <f>[1]outsim!AN510</f>
        <v>0.41699999999999798</v>
      </c>
      <c r="AO569" s="4">
        <f>[1]outsim!AO510</f>
        <v>8.1999999999993606E-2</v>
      </c>
      <c r="AP569" s="4">
        <f>[1]outsim!AP510</f>
        <v>0.15300000000000399</v>
      </c>
      <c r="AQ569" s="4">
        <f>[1]outsim!AQ510</f>
        <v>0</v>
      </c>
      <c r="AR569" s="4">
        <f>[1]outsim!AR510</f>
        <v>0</v>
      </c>
      <c r="AS569" s="4">
        <f>[1]outsim!AS510</f>
        <v>0</v>
      </c>
      <c r="AT569" s="4">
        <f>[1]outsim!AT510</f>
        <v>0</v>
      </c>
      <c r="AU569" s="4">
        <f>[1]outsim!AU510</f>
        <v>0</v>
      </c>
      <c r="AV569" s="4">
        <f>[1]outsim!AV510</f>
        <v>0</v>
      </c>
      <c r="AW569" s="4">
        <f>[1]outsim!AW510</f>
        <v>0</v>
      </c>
      <c r="AX569" s="4">
        <f>[1]outsim!AX510</f>
        <v>0</v>
      </c>
      <c r="AY569" s="4">
        <f>[1]outsim!AY510</f>
        <v>0</v>
      </c>
      <c r="AZ569" s="4">
        <f>[1]outsim!AZ510</f>
        <v>0</v>
      </c>
      <c r="BA569" s="4">
        <f>[1]outsim!BA510</f>
        <v>0</v>
      </c>
      <c r="BB569" s="4">
        <f>[1]outsim!BB510</f>
        <v>0</v>
      </c>
      <c r="BC569" s="4">
        <f>[1]outsim!BC510</f>
        <v>0</v>
      </c>
    </row>
    <row r="570" spans="1:55" x14ac:dyDescent="0.2">
      <c r="A570" t="s">
        <v>19</v>
      </c>
      <c r="B570">
        <v>985</v>
      </c>
      <c r="C570">
        <v>2000</v>
      </c>
      <c r="D570" s="4">
        <f>[1]outsim!D511</f>
        <v>0</v>
      </c>
      <c r="E570" s="4">
        <f>[1]outsim!E511</f>
        <v>0</v>
      </c>
      <c r="F570" s="4">
        <f>[1]outsim!F511</f>
        <v>0</v>
      </c>
      <c r="G570" s="4">
        <f>[1]outsim!G511</f>
        <v>0</v>
      </c>
      <c r="H570" s="4">
        <f>[1]outsim!H511</f>
        <v>0</v>
      </c>
      <c r="I570" s="4">
        <f>[1]outsim!I511</f>
        <v>0</v>
      </c>
      <c r="J570" s="4">
        <f>[1]outsim!J511</f>
        <v>0</v>
      </c>
      <c r="K570" s="4">
        <f>[1]outsim!K511</f>
        <v>0</v>
      </c>
      <c r="L570" s="4">
        <f>[1]outsim!L511</f>
        <v>0</v>
      </c>
      <c r="M570" s="4">
        <f>[1]outsim!M511</f>
        <v>0</v>
      </c>
      <c r="N570" s="4">
        <f>[1]outsim!N511</f>
        <v>0</v>
      </c>
      <c r="O570" s="4">
        <f>[1]outsim!O511</f>
        <v>0</v>
      </c>
      <c r="P570" s="4">
        <f>[1]outsim!P511</f>
        <v>0</v>
      </c>
      <c r="Q570" s="4">
        <f>[1]outsim!Q511</f>
        <v>0</v>
      </c>
      <c r="R570" s="4">
        <f>[1]outsim!R511</f>
        <v>0</v>
      </c>
      <c r="S570" s="4">
        <f>[1]outsim!S511</f>
        <v>0</v>
      </c>
      <c r="T570" s="4">
        <f>[1]outsim!T511</f>
        <v>0</v>
      </c>
      <c r="U570" s="4">
        <f>[1]outsim!U511</f>
        <v>0</v>
      </c>
      <c r="V570" s="4">
        <f>[1]outsim!V511</f>
        <v>0</v>
      </c>
      <c r="W570" s="4">
        <f>[1]outsim!W511</f>
        <v>0.44999999999999701</v>
      </c>
      <c r="X570" s="4">
        <f>[1]outsim!X511</f>
        <v>0.43100000000000799</v>
      </c>
      <c r="Y570" s="4">
        <f>[1]outsim!Y511</f>
        <v>0.30499999999999899</v>
      </c>
      <c r="Z570" s="4">
        <f>[1]outsim!Z511</f>
        <v>0.28099999999999797</v>
      </c>
      <c r="AA570" s="4">
        <f>[1]outsim!AA511</f>
        <v>0.54899999999999405</v>
      </c>
      <c r="AB570" s="4">
        <f>[1]outsim!AB511</f>
        <v>0.63399999999999801</v>
      </c>
      <c r="AC570" s="4">
        <f>[1]outsim!AC511</f>
        <v>0.32099999999999401</v>
      </c>
      <c r="AD570" s="4">
        <f>[1]outsim!AD511</f>
        <v>0.53600000000005799</v>
      </c>
      <c r="AE570" s="4">
        <f>[1]outsim!AE511</f>
        <v>0.33599999999984997</v>
      </c>
      <c r="AF570" s="4">
        <f>[1]outsim!AF511</f>
        <v>0.26499999999993801</v>
      </c>
      <c r="AG570" s="4">
        <f>[1]outsim!AG511</f>
        <v>0.251000000000204</v>
      </c>
      <c r="AH570" s="4">
        <f>[1]outsim!AH511</f>
        <v>0.217000000000033</v>
      </c>
      <c r="AI570" s="4">
        <f>[1]outsim!AI511</f>
        <v>0.13627272727273501</v>
      </c>
      <c r="AJ570" s="4">
        <f>[1]outsim!AJ511</f>
        <v>0.18900000000004599</v>
      </c>
      <c r="AK570" s="4">
        <f>[1]outsim!AK511</f>
        <v>0.57779076479063496</v>
      </c>
      <c r="AL570" s="4">
        <f>[1]outsim!AL511</f>
        <v>0.79899999999999405</v>
      </c>
      <c r="AM570" s="4">
        <f>[1]outsim!AM511</f>
        <v>0.46000000000000402</v>
      </c>
      <c r="AN570" s="4">
        <f>[1]outsim!AN511</f>
        <v>4.0000000000028598E-3</v>
      </c>
      <c r="AO570" s="4">
        <f>[1]outsim!AO511</f>
        <v>6.3999999999997004E-2</v>
      </c>
      <c r="AP570" s="4">
        <f>[1]outsim!AP511</f>
        <v>0.19799999999999501</v>
      </c>
      <c r="AQ570" s="4">
        <f>[1]outsim!AQ511</f>
        <v>6.3999999999997004E-2</v>
      </c>
      <c r="AR570" s="4">
        <f>[1]outsim!AR511</f>
        <v>0</v>
      </c>
      <c r="AS570" s="4">
        <f>[1]outsim!AS511</f>
        <v>0</v>
      </c>
      <c r="AT570" s="4">
        <f>[1]outsim!AT511</f>
        <v>0</v>
      </c>
      <c r="AU570" s="4">
        <f>[1]outsim!AU511</f>
        <v>0</v>
      </c>
      <c r="AV570" s="4">
        <f>[1]outsim!AV511</f>
        <v>0</v>
      </c>
      <c r="AW570" s="4">
        <f>[1]outsim!AW511</f>
        <v>0</v>
      </c>
      <c r="AX570" s="4">
        <f>[1]outsim!AX511</f>
        <v>0</v>
      </c>
      <c r="AY570" s="4">
        <f>[1]outsim!AY511</f>
        <v>0</v>
      </c>
      <c r="AZ570" s="4">
        <f>[1]outsim!AZ511</f>
        <v>0</v>
      </c>
      <c r="BA570" s="4">
        <f>[1]outsim!BA511</f>
        <v>0</v>
      </c>
      <c r="BB570" s="4">
        <f>[1]outsim!BB511</f>
        <v>0</v>
      </c>
      <c r="BC570" s="4">
        <f>[1]outsim!BC511</f>
        <v>0</v>
      </c>
    </row>
    <row r="571" spans="1:55" x14ac:dyDescent="0.2">
      <c r="A571" t="s">
        <v>19</v>
      </c>
      <c r="B571">
        <v>985</v>
      </c>
      <c r="C571">
        <v>2001</v>
      </c>
      <c r="D571" s="4">
        <f>[1]outsim!D512</f>
        <v>0</v>
      </c>
      <c r="E571" s="4">
        <f>[1]outsim!E512</f>
        <v>0</v>
      </c>
      <c r="F571" s="4">
        <f>[1]outsim!F512</f>
        <v>0</v>
      </c>
      <c r="G571" s="4">
        <f>[1]outsim!G512</f>
        <v>0</v>
      </c>
      <c r="H571" s="4">
        <f>[1]outsim!H512</f>
        <v>0</v>
      </c>
      <c r="I571" s="4">
        <f>[1]outsim!I512</f>
        <v>0</v>
      </c>
      <c r="J571" s="4">
        <f>[1]outsim!J512</f>
        <v>0</v>
      </c>
      <c r="K571" s="4">
        <f>[1]outsim!K512</f>
        <v>0</v>
      </c>
      <c r="L571" s="4">
        <f>[1]outsim!L512</f>
        <v>0</v>
      </c>
      <c r="M571" s="4">
        <f>[1]outsim!M512</f>
        <v>0</v>
      </c>
      <c r="N571" s="4">
        <f>[1]outsim!N512</f>
        <v>0</v>
      </c>
      <c r="O571" s="4">
        <f>[1]outsim!O512</f>
        <v>0</v>
      </c>
      <c r="P571" s="4">
        <f>[1]outsim!P512</f>
        <v>0</v>
      </c>
      <c r="Q571" s="4">
        <f>[1]outsim!Q512</f>
        <v>0</v>
      </c>
      <c r="R571" s="4">
        <f>[1]outsim!R512</f>
        <v>0</v>
      </c>
      <c r="S571" s="4">
        <f>[1]outsim!S512</f>
        <v>0</v>
      </c>
      <c r="T571" s="4">
        <f>[1]outsim!T512</f>
        <v>0</v>
      </c>
      <c r="U571" s="4">
        <f>[1]outsim!U512</f>
        <v>0</v>
      </c>
      <c r="V571" s="4">
        <f>[1]outsim!V512</f>
        <v>0</v>
      </c>
      <c r="W571" s="4">
        <f>[1]outsim!W512</f>
        <v>0</v>
      </c>
      <c r="X571" s="4">
        <f>[1]outsim!X512</f>
        <v>0.28799999999999498</v>
      </c>
      <c r="Y571" s="4">
        <f>[1]outsim!Y512</f>
        <v>0.565999999999933</v>
      </c>
      <c r="Z571" s="4">
        <f>[1]outsim!Z512</f>
        <v>0.68699999999999595</v>
      </c>
      <c r="AA571" s="4">
        <f>[1]outsim!AA512</f>
        <v>0.22800000000000101</v>
      </c>
      <c r="AB571" s="4">
        <f>[1]outsim!AB512</f>
        <v>0</v>
      </c>
      <c r="AC571" s="4">
        <f>[1]outsim!AC512</f>
        <v>0.40400000000019098</v>
      </c>
      <c r="AD571" s="4">
        <f>[1]outsim!AD512</f>
        <v>0.27100000000012098</v>
      </c>
      <c r="AE571" s="4">
        <f>[1]outsim!AE512</f>
        <v>0.25899999999975498</v>
      </c>
      <c r="AF571" s="4">
        <f>[1]outsim!AF512</f>
        <v>0.26600000000014101</v>
      </c>
      <c r="AG571" s="4">
        <f>[1]outsim!AG512</f>
        <v>0.17404162996012201</v>
      </c>
      <c r="AH571" s="4">
        <f>[1]outsim!AH512</f>
        <v>0.22699999999999201</v>
      </c>
      <c r="AI571" s="4">
        <f>[1]outsim!AI512</f>
        <v>0.205000000000187</v>
      </c>
      <c r="AJ571" s="4">
        <f>[1]outsim!AJ512</f>
        <v>0</v>
      </c>
      <c r="AK571" s="4">
        <f>[1]outsim!AK512</f>
        <v>0</v>
      </c>
      <c r="AL571" s="4">
        <f>[1]outsim!AL512</f>
        <v>1.19999999999923E-2</v>
      </c>
      <c r="AM571" s="4">
        <f>[1]outsim!AM512</f>
        <v>0</v>
      </c>
      <c r="AN571" s="4">
        <f>[1]outsim!AN512</f>
        <v>0.24100000000000199</v>
      </c>
      <c r="AO571" s="4">
        <f>[1]outsim!AO512</f>
        <v>0</v>
      </c>
      <c r="AP571" s="4">
        <f>[1]outsim!AP512</f>
        <v>0</v>
      </c>
      <c r="AQ571" s="4">
        <f>[1]outsim!AQ512</f>
        <v>0.95599999999998497</v>
      </c>
      <c r="AR571" s="4">
        <f>[1]outsim!AR512</f>
        <v>0.109999999999997</v>
      </c>
      <c r="AS571" s="4">
        <f>[1]outsim!AS512</f>
        <v>0.221000000000004</v>
      </c>
      <c r="AT571" s="4">
        <f>[1]outsim!AT512</f>
        <v>15.231</v>
      </c>
      <c r="AU571" s="4">
        <f>[1]outsim!AU512</f>
        <v>0</v>
      </c>
      <c r="AV571" s="4">
        <f>[1]outsim!AV512</f>
        <v>0</v>
      </c>
      <c r="AW571" s="4">
        <f>[1]outsim!AW512</f>
        <v>0</v>
      </c>
      <c r="AX571" s="4">
        <f>[1]outsim!AX512</f>
        <v>0</v>
      </c>
      <c r="AY571" s="4">
        <f>[1]outsim!AY512</f>
        <v>0</v>
      </c>
      <c r="AZ571" s="4">
        <f>[1]outsim!AZ512</f>
        <v>0</v>
      </c>
      <c r="BA571" s="4">
        <f>[1]outsim!BA512</f>
        <v>0</v>
      </c>
      <c r="BB571" s="4">
        <f>[1]outsim!BB512</f>
        <v>0</v>
      </c>
      <c r="BC571" s="4">
        <f>[1]outsim!BC512</f>
        <v>0</v>
      </c>
    </row>
    <row r="572" spans="1:55" x14ac:dyDescent="0.2">
      <c r="A572" t="s">
        <v>19</v>
      </c>
      <c r="B572">
        <v>985</v>
      </c>
      <c r="C572">
        <v>2002</v>
      </c>
      <c r="D572" s="4">
        <f>[1]outsim!D513</f>
        <v>0</v>
      </c>
      <c r="E572" s="4">
        <f>[1]outsim!E513</f>
        <v>0</v>
      </c>
      <c r="F572" s="4">
        <f>[1]outsim!F513</f>
        <v>0</v>
      </c>
      <c r="G572" s="4">
        <f>[1]outsim!G513</f>
        <v>0</v>
      </c>
      <c r="H572" s="4">
        <f>[1]outsim!H513</f>
        <v>0</v>
      </c>
      <c r="I572" s="4">
        <f>[1]outsim!I513</f>
        <v>0</v>
      </c>
      <c r="J572" s="4">
        <f>[1]outsim!J513</f>
        <v>0</v>
      </c>
      <c r="K572" s="4">
        <f>[1]outsim!K513</f>
        <v>0</v>
      </c>
      <c r="L572" s="4">
        <f>[1]outsim!L513</f>
        <v>0</v>
      </c>
      <c r="M572" s="4">
        <f>[1]outsim!M513</f>
        <v>0</v>
      </c>
      <c r="N572" s="4">
        <f>[1]outsim!N513</f>
        <v>0</v>
      </c>
      <c r="O572" s="4">
        <f>[1]outsim!O513</f>
        <v>0</v>
      </c>
      <c r="P572" s="4">
        <f>[1]outsim!P513</f>
        <v>0</v>
      </c>
      <c r="Q572" s="4">
        <f>[1]outsim!Q513</f>
        <v>0</v>
      </c>
      <c r="R572" s="4">
        <f>[1]outsim!R513</f>
        <v>0</v>
      </c>
      <c r="S572" s="4">
        <f>[1]outsim!S513</f>
        <v>0</v>
      </c>
      <c r="T572" s="4">
        <f>[1]outsim!T513</f>
        <v>0</v>
      </c>
      <c r="U572" s="4">
        <f>[1]outsim!U513</f>
        <v>0</v>
      </c>
      <c r="V572" s="4">
        <f>[1]outsim!V513</f>
        <v>0</v>
      </c>
      <c r="W572" s="4">
        <f>[1]outsim!W513</f>
        <v>0</v>
      </c>
      <c r="X572" s="4">
        <f>[1]outsim!X513</f>
        <v>0</v>
      </c>
      <c r="Y572" s="4">
        <f>[1]outsim!Y513</f>
        <v>0</v>
      </c>
      <c r="Z572" s="4">
        <f>[1]outsim!Z513</f>
        <v>0</v>
      </c>
      <c r="AA572" s="4">
        <f>[1]outsim!AA513</f>
        <v>0</v>
      </c>
      <c r="AB572" s="4">
        <f>[1]outsim!AB513</f>
        <v>0</v>
      </c>
      <c r="AC572" s="4">
        <f>[1]outsim!AC513</f>
        <v>0</v>
      </c>
      <c r="AD572" s="4">
        <f>[1]outsim!AD513</f>
        <v>0</v>
      </c>
      <c r="AE572" s="4">
        <f>[1]outsim!AE513</f>
        <v>0</v>
      </c>
      <c r="AF572" s="4">
        <f>[1]outsim!AF513</f>
        <v>0.69600000000001006</v>
      </c>
      <c r="AG572" s="4">
        <f>[1]outsim!AG513</f>
        <v>0.70600000000000096</v>
      </c>
      <c r="AH572" s="4">
        <f>[1]outsim!AH513</f>
        <v>0.137999999999985</v>
      </c>
      <c r="AI572" s="4">
        <f>[1]outsim!AI513</f>
        <v>0</v>
      </c>
      <c r="AJ572" s="4">
        <f>[1]outsim!AJ513</f>
        <v>0</v>
      </c>
      <c r="AK572" s="4">
        <f>[1]outsim!AK513</f>
        <v>0</v>
      </c>
      <c r="AL572" s="4">
        <f>[1]outsim!AL513</f>
        <v>0</v>
      </c>
      <c r="AM572" s="4">
        <f>[1]outsim!AM513</f>
        <v>0</v>
      </c>
      <c r="AN572" s="4">
        <f>[1]outsim!AN513</f>
        <v>0</v>
      </c>
      <c r="AO572" s="4">
        <f>[1]outsim!AO513</f>
        <v>0</v>
      </c>
      <c r="AP572" s="4">
        <f>[1]outsim!AP513</f>
        <v>0</v>
      </c>
      <c r="AQ572" s="4">
        <f>[1]outsim!AQ513</f>
        <v>0</v>
      </c>
      <c r="AR572" s="4">
        <f>[1]outsim!AR513</f>
        <v>0</v>
      </c>
      <c r="AS572" s="4">
        <f>[1]outsim!AS513</f>
        <v>0</v>
      </c>
      <c r="AT572" s="4">
        <f>[1]outsim!AT513</f>
        <v>0</v>
      </c>
      <c r="AU572" s="4">
        <f>[1]outsim!AU513</f>
        <v>0</v>
      </c>
      <c r="AV572" s="4">
        <f>[1]outsim!AV513</f>
        <v>0</v>
      </c>
      <c r="AW572" s="4">
        <f>[1]outsim!AW513</f>
        <v>0</v>
      </c>
      <c r="AX572" s="4">
        <f>[1]outsim!AX513</f>
        <v>0</v>
      </c>
      <c r="AY572" s="4">
        <f>[1]outsim!AY513</f>
        <v>0</v>
      </c>
      <c r="AZ572" s="4">
        <f>[1]outsim!AZ513</f>
        <v>0</v>
      </c>
      <c r="BA572" s="4">
        <f>[1]outsim!BA513</f>
        <v>0</v>
      </c>
      <c r="BB572" s="4">
        <f>[1]outsim!BB513</f>
        <v>0</v>
      </c>
      <c r="BC572" s="4">
        <f>[1]outsim!BC513</f>
        <v>0</v>
      </c>
    </row>
    <row r="573" spans="1:55" x14ac:dyDescent="0.2">
      <c r="A573" t="s">
        <v>19</v>
      </c>
      <c r="B573">
        <v>985</v>
      </c>
      <c r="C573">
        <v>2003</v>
      </c>
      <c r="D573" s="4">
        <f>[1]outsim!D514</f>
        <v>0</v>
      </c>
      <c r="E573" s="4">
        <f>[1]outsim!E514</f>
        <v>0</v>
      </c>
      <c r="F573" s="4">
        <f>[1]outsim!F514</f>
        <v>0</v>
      </c>
      <c r="G573" s="4">
        <f>[1]outsim!G514</f>
        <v>0</v>
      </c>
      <c r="H573" s="4">
        <f>[1]outsim!H514</f>
        <v>0</v>
      </c>
      <c r="I573" s="4">
        <f>[1]outsim!I514</f>
        <v>0</v>
      </c>
      <c r="J573" s="4">
        <f>[1]outsim!J514</f>
        <v>0</v>
      </c>
      <c r="K573" s="4">
        <f>[1]outsim!K514</f>
        <v>0</v>
      </c>
      <c r="L573" s="4">
        <f>[1]outsim!L514</f>
        <v>0</v>
      </c>
      <c r="M573" s="4">
        <f>[1]outsim!M514</f>
        <v>0</v>
      </c>
      <c r="N573" s="4">
        <f>[1]outsim!N514</f>
        <v>0</v>
      </c>
      <c r="O573" s="4">
        <f>[1]outsim!O514</f>
        <v>0</v>
      </c>
      <c r="P573" s="4">
        <f>[1]outsim!P514</f>
        <v>0</v>
      </c>
      <c r="Q573" s="4">
        <f>[1]outsim!Q514</f>
        <v>0</v>
      </c>
      <c r="R573" s="4">
        <f>[1]outsim!R514</f>
        <v>0</v>
      </c>
      <c r="S573" s="4">
        <f>[1]outsim!S514</f>
        <v>0</v>
      </c>
      <c r="T573" s="4">
        <f>[1]outsim!T514</f>
        <v>0</v>
      </c>
      <c r="U573" s="4">
        <f>[1]outsim!U514</f>
        <v>0</v>
      </c>
      <c r="V573" s="4">
        <f>[1]outsim!V514</f>
        <v>0</v>
      </c>
      <c r="W573" s="4">
        <f>[1]outsim!W514</f>
        <v>0</v>
      </c>
      <c r="X573" s="4">
        <f>[1]outsim!X514</f>
        <v>0</v>
      </c>
      <c r="Y573" s="4">
        <f>[1]outsim!Y514</f>
        <v>0</v>
      </c>
      <c r="Z573" s="4">
        <f>[1]outsim!Z514</f>
        <v>0</v>
      </c>
      <c r="AA573" s="4">
        <f>[1]outsim!AA514</f>
        <v>0</v>
      </c>
      <c r="AB573" s="4">
        <f>[1]outsim!AB514</f>
        <v>0</v>
      </c>
      <c r="AC573" s="4">
        <f>[1]outsim!AC514</f>
        <v>0</v>
      </c>
      <c r="AD573" s="4">
        <f>[1]outsim!AD514</f>
        <v>0.56000000000001005</v>
      </c>
      <c r="AE573" s="4">
        <f>[1]outsim!AE514</f>
        <v>0.44299999999982098</v>
      </c>
      <c r="AF573" s="4">
        <f>[1]outsim!AF514</f>
        <v>0.37000000000002098</v>
      </c>
      <c r="AG573" s="4">
        <f>[1]outsim!AG514</f>
        <v>0.41600000000003701</v>
      </c>
      <c r="AH573" s="4">
        <f>[1]outsim!AH514</f>
        <v>0.3489999999999</v>
      </c>
      <c r="AI573" s="4">
        <f>[1]outsim!AI514</f>
        <v>0.39600000000012098</v>
      </c>
      <c r="AJ573" s="4">
        <f>[1]outsim!AJ514</f>
        <v>0.355999999999767</v>
      </c>
      <c r="AK573" s="4">
        <f>[1]outsim!AK514</f>
        <v>0.25800000000022799</v>
      </c>
      <c r="AL573" s="4">
        <f>[1]outsim!AL514</f>
        <v>0.28600000000005799</v>
      </c>
      <c r="AM573" s="4">
        <f>[1]outsim!AM514</f>
        <v>0.39206349206354901</v>
      </c>
      <c r="AN573" s="4">
        <f>[1]outsim!AN514</f>
        <v>0.65399999999999603</v>
      </c>
      <c r="AO573" s="4">
        <f>[1]outsim!AO514</f>
        <v>8.7999999999997899E-2</v>
      </c>
      <c r="AP573" s="4">
        <f>[1]outsim!AP514</f>
        <v>0.115999999999985</v>
      </c>
      <c r="AQ573" s="4">
        <f>[1]outsim!AQ514</f>
        <v>3.9999999999996101E-2</v>
      </c>
      <c r="AR573" s="4">
        <f>[1]outsim!AR514</f>
        <v>0</v>
      </c>
      <c r="AS573" s="4">
        <f>[1]outsim!AS514</f>
        <v>0</v>
      </c>
      <c r="AT573" s="4">
        <f>[1]outsim!AT514</f>
        <v>0</v>
      </c>
      <c r="AU573" s="4">
        <f>[1]outsim!AU514</f>
        <v>0</v>
      </c>
      <c r="AV573" s="4">
        <f>[1]outsim!AV514</f>
        <v>0</v>
      </c>
      <c r="AW573" s="4">
        <f>[1]outsim!AW514</f>
        <v>0</v>
      </c>
      <c r="AX573" s="4">
        <f>[1]outsim!AX514</f>
        <v>0</v>
      </c>
      <c r="AY573" s="4">
        <f>[1]outsim!AY514</f>
        <v>0</v>
      </c>
      <c r="AZ573" s="4">
        <f>[1]outsim!AZ514</f>
        <v>0</v>
      </c>
      <c r="BA573" s="4">
        <f>[1]outsim!BA514</f>
        <v>0</v>
      </c>
      <c r="BB573" s="4">
        <f>[1]outsim!BB514</f>
        <v>0</v>
      </c>
      <c r="BC573" s="4">
        <f>[1]outsim!BC514</f>
        <v>0</v>
      </c>
    </row>
    <row r="574" spans="1:55" x14ac:dyDescent="0.2">
      <c r="A574" t="s">
        <v>19</v>
      </c>
      <c r="B574">
        <v>985</v>
      </c>
      <c r="C574">
        <v>2004</v>
      </c>
      <c r="D574" s="4">
        <f>[1]outsim!D515</f>
        <v>0</v>
      </c>
      <c r="E574" s="4">
        <f>[1]outsim!E515</f>
        <v>0</v>
      </c>
      <c r="F574" s="4">
        <f>[1]outsim!F515</f>
        <v>0</v>
      </c>
      <c r="G574" s="4">
        <f>[1]outsim!G515</f>
        <v>0</v>
      </c>
      <c r="H574" s="4">
        <f>[1]outsim!H515</f>
        <v>0</v>
      </c>
      <c r="I574" s="4">
        <f>[1]outsim!I515</f>
        <v>0</v>
      </c>
      <c r="J574" s="4">
        <f>[1]outsim!J515</f>
        <v>0</v>
      </c>
      <c r="K574" s="4">
        <f>[1]outsim!K515</f>
        <v>0</v>
      </c>
      <c r="L574" s="4">
        <f>[1]outsim!L515</f>
        <v>0</v>
      </c>
      <c r="M574" s="4">
        <f>[1]outsim!M515</f>
        <v>0</v>
      </c>
      <c r="N574" s="4">
        <f>[1]outsim!N515</f>
        <v>0</v>
      </c>
      <c r="O574" s="4">
        <f>[1]outsim!O515</f>
        <v>0</v>
      </c>
      <c r="P574" s="4">
        <f>[1]outsim!P515</f>
        <v>0</v>
      </c>
      <c r="Q574" s="4">
        <f>[1]outsim!Q515</f>
        <v>0</v>
      </c>
      <c r="R574" s="4">
        <f>[1]outsim!R515</f>
        <v>0</v>
      </c>
      <c r="S574" s="4">
        <f>[1]outsim!S515</f>
        <v>0</v>
      </c>
      <c r="T574" s="4">
        <f>[1]outsim!T515</f>
        <v>0</v>
      </c>
      <c r="U574" s="4">
        <f>[1]outsim!U515</f>
        <v>0</v>
      </c>
      <c r="V574" s="4">
        <f>[1]outsim!V515</f>
        <v>0</v>
      </c>
      <c r="W574" s="4">
        <f>[1]outsim!W515</f>
        <v>0</v>
      </c>
      <c r="X574" s="4">
        <f>[1]outsim!X515</f>
        <v>0</v>
      </c>
      <c r="Y574" s="4">
        <f>[1]outsim!Y515</f>
        <v>0</v>
      </c>
      <c r="Z574" s="4">
        <f>[1]outsim!Z515</f>
        <v>0</v>
      </c>
      <c r="AA574" s="4">
        <f>[1]outsim!AA515</f>
        <v>0</v>
      </c>
      <c r="AB574" s="4">
        <f>[1]outsim!AB515</f>
        <v>0</v>
      </c>
      <c r="AC574" s="4">
        <f>[1]outsim!AC515</f>
        <v>0</v>
      </c>
      <c r="AD574" s="4">
        <f>[1]outsim!AD515</f>
        <v>0</v>
      </c>
      <c r="AE574" s="4">
        <f>[1]outsim!AE515</f>
        <v>0</v>
      </c>
      <c r="AF574" s="4">
        <f>[1]outsim!AF515</f>
        <v>0.41299999999994602</v>
      </c>
      <c r="AG574" s="4">
        <f>[1]outsim!AG515</f>
        <v>0.58000000000018703</v>
      </c>
      <c r="AH574" s="4">
        <f>[1]outsim!AH515</f>
        <v>0.76499999999993795</v>
      </c>
      <c r="AI574" s="4">
        <f>[1]outsim!AI515</f>
        <v>0.112000000000015</v>
      </c>
      <c r="AJ574" s="4">
        <f>[1]outsim!AJ515</f>
        <v>0</v>
      </c>
      <c r="AK574" s="4">
        <f>[1]outsim!AK515</f>
        <v>0</v>
      </c>
      <c r="AL574" s="4">
        <f>[1]outsim!AL515</f>
        <v>0</v>
      </c>
      <c r="AM574" s="4">
        <f>[1]outsim!AM515</f>
        <v>0</v>
      </c>
      <c r="AN574" s="4">
        <f>[1]outsim!AN515</f>
        <v>0</v>
      </c>
      <c r="AO574" s="4">
        <f>[1]outsim!AO515</f>
        <v>0</v>
      </c>
      <c r="AP574" s="4">
        <f>[1]outsim!AP515</f>
        <v>0</v>
      </c>
      <c r="AQ574" s="4">
        <f>[1]outsim!AQ515</f>
        <v>0</v>
      </c>
      <c r="AR574" s="4">
        <f>[1]outsim!AR515</f>
        <v>0</v>
      </c>
      <c r="AS574" s="4">
        <f>[1]outsim!AS515</f>
        <v>0</v>
      </c>
      <c r="AT574" s="4">
        <f>[1]outsim!AT515</f>
        <v>0</v>
      </c>
      <c r="AU574" s="4">
        <f>[1]outsim!AU515</f>
        <v>0</v>
      </c>
      <c r="AV574" s="4">
        <f>[1]outsim!AV515</f>
        <v>0</v>
      </c>
      <c r="AW574" s="4">
        <f>[1]outsim!AW515</f>
        <v>0</v>
      </c>
      <c r="AX574" s="4">
        <f>[1]outsim!AX515</f>
        <v>0</v>
      </c>
      <c r="AY574" s="4">
        <f>[1]outsim!AY515</f>
        <v>0</v>
      </c>
      <c r="AZ574" s="4">
        <f>[1]outsim!AZ515</f>
        <v>0</v>
      </c>
      <c r="BA574" s="4">
        <f>[1]outsim!BA515</f>
        <v>0</v>
      </c>
      <c r="BB574" s="4">
        <f>[1]outsim!BB515</f>
        <v>0</v>
      </c>
      <c r="BC574" s="4">
        <f>[1]outsim!BC515</f>
        <v>0</v>
      </c>
    </row>
    <row r="575" spans="1:55" x14ac:dyDescent="0.2">
      <c r="A575" t="s">
        <v>19</v>
      </c>
      <c r="B575">
        <v>985</v>
      </c>
      <c r="C575">
        <v>2005</v>
      </c>
      <c r="D575" s="4">
        <f>[1]outsim!D516</f>
        <v>0</v>
      </c>
      <c r="E575" s="4">
        <f>[1]outsim!E516</f>
        <v>0</v>
      </c>
      <c r="F575" s="4">
        <f>[1]outsim!F516</f>
        <v>0</v>
      </c>
      <c r="G575" s="4">
        <f>[1]outsim!G516</f>
        <v>0</v>
      </c>
      <c r="H575" s="4">
        <f>[1]outsim!H516</f>
        <v>0</v>
      </c>
      <c r="I575" s="4">
        <f>[1]outsim!I516</f>
        <v>0</v>
      </c>
      <c r="J575" s="4">
        <f>[1]outsim!J516</f>
        <v>0</v>
      </c>
      <c r="K575" s="4">
        <f>[1]outsim!K516</f>
        <v>0</v>
      </c>
      <c r="L575" s="4">
        <f>[1]outsim!L516</f>
        <v>0</v>
      </c>
      <c r="M575" s="4">
        <f>[1]outsim!M516</f>
        <v>0</v>
      </c>
      <c r="N575" s="4">
        <f>[1]outsim!N516</f>
        <v>0</v>
      </c>
      <c r="O575" s="4">
        <f>[1]outsim!O516</f>
        <v>0</v>
      </c>
      <c r="P575" s="4">
        <f>[1]outsim!P516</f>
        <v>0</v>
      </c>
      <c r="Q575" s="4">
        <f>[1]outsim!Q516</f>
        <v>0</v>
      </c>
      <c r="R575" s="4">
        <f>[1]outsim!R516</f>
        <v>0</v>
      </c>
      <c r="S575" s="4">
        <f>[1]outsim!S516</f>
        <v>0</v>
      </c>
      <c r="T575" s="4">
        <f>[1]outsim!T516</f>
        <v>0</v>
      </c>
      <c r="U575" s="4">
        <f>[1]outsim!U516</f>
        <v>0</v>
      </c>
      <c r="V575" s="4">
        <f>[1]outsim!V516</f>
        <v>0</v>
      </c>
      <c r="W575" s="4">
        <f>[1]outsim!W516</f>
        <v>0</v>
      </c>
      <c r="X575" s="4">
        <f>[1]outsim!X516</f>
        <v>1.0999999999999699E-2</v>
      </c>
      <c r="Y575" s="4">
        <f>[1]outsim!Y516</f>
        <v>0</v>
      </c>
      <c r="Z575" s="4">
        <f>[1]outsim!Z516</f>
        <v>0</v>
      </c>
      <c r="AA575" s="4">
        <f>[1]outsim!AA516</f>
        <v>0</v>
      </c>
      <c r="AB575" s="4">
        <f>[1]outsim!AB516</f>
        <v>0</v>
      </c>
      <c r="AC575" s="4">
        <f>[1]outsim!AC516</f>
        <v>0</v>
      </c>
      <c r="AD575" s="4">
        <f>[1]outsim!AD516</f>
        <v>0</v>
      </c>
      <c r="AE575" s="4">
        <f>[1]outsim!AE516</f>
        <v>0</v>
      </c>
      <c r="AF575" s="4">
        <f>[1]outsim!AF516</f>
        <v>0.58399999999996299</v>
      </c>
      <c r="AG575" s="4">
        <f>[1]outsim!AG516</f>
        <v>0.49199999999992899</v>
      </c>
      <c r="AH575" s="4">
        <f>[1]outsim!AH516</f>
        <v>0.38900000000025398</v>
      </c>
      <c r="AI575" s="4">
        <f>[1]outsim!AI516</f>
        <v>0.54400000000012905</v>
      </c>
      <c r="AJ575" s="4">
        <f>[1]outsim!AJ516</f>
        <v>0.68900000000001305</v>
      </c>
      <c r="AK575" s="4">
        <f>[1]outsim!AK516</f>
        <v>0.18599999999998701</v>
      </c>
      <c r="AL575" s="4">
        <f>[1]outsim!AL516</f>
        <v>0.17400000000001101</v>
      </c>
      <c r="AM575" s="4">
        <f>[1]outsim!AM516</f>
        <v>0.33699999999998898</v>
      </c>
      <c r="AN575" s="4">
        <f>[1]outsim!AN516</f>
        <v>0</v>
      </c>
      <c r="AO575" s="4">
        <f>[1]outsim!AO516</f>
        <v>0</v>
      </c>
      <c r="AP575" s="4">
        <f>[1]outsim!AP516</f>
        <v>0</v>
      </c>
      <c r="AQ575" s="4">
        <f>[1]outsim!AQ516</f>
        <v>0</v>
      </c>
      <c r="AR575" s="4">
        <f>[1]outsim!AR516</f>
        <v>0</v>
      </c>
      <c r="AS575" s="4">
        <f>[1]outsim!AS516</f>
        <v>0</v>
      </c>
      <c r="AT575" s="4">
        <f>[1]outsim!AT516</f>
        <v>0</v>
      </c>
      <c r="AU575" s="4">
        <f>[1]outsim!AU516</f>
        <v>0</v>
      </c>
      <c r="AV575" s="4">
        <f>[1]outsim!AV516</f>
        <v>0</v>
      </c>
      <c r="AW575" s="4">
        <f>[1]outsim!AW516</f>
        <v>0</v>
      </c>
      <c r="AX575" s="4">
        <f>[1]outsim!AX516</f>
        <v>0</v>
      </c>
      <c r="AY575" s="4">
        <f>[1]outsim!AY516</f>
        <v>0</v>
      </c>
      <c r="AZ575" s="4">
        <f>[1]outsim!AZ516</f>
        <v>0</v>
      </c>
      <c r="BA575" s="4">
        <f>[1]outsim!BA516</f>
        <v>0</v>
      </c>
      <c r="BB575" s="4">
        <f>[1]outsim!BB516</f>
        <v>0</v>
      </c>
      <c r="BC575" s="4">
        <f>[1]outsim!BC516</f>
        <v>0</v>
      </c>
    </row>
    <row r="576" spans="1:55" x14ac:dyDescent="0.2">
      <c r="A576" t="s">
        <v>19</v>
      </c>
      <c r="B576">
        <v>985</v>
      </c>
      <c r="C576">
        <v>2006</v>
      </c>
      <c r="D576" s="4">
        <f>[1]outsim!D517</f>
        <v>0</v>
      </c>
      <c r="E576" s="4">
        <f>[1]outsim!E517</f>
        <v>0</v>
      </c>
      <c r="F576" s="4">
        <f>[1]outsim!F517</f>
        <v>0</v>
      </c>
      <c r="G576" s="4">
        <f>[1]outsim!G517</f>
        <v>0</v>
      </c>
      <c r="H576" s="4">
        <f>[1]outsim!H517</f>
        <v>0</v>
      </c>
      <c r="I576" s="4">
        <f>[1]outsim!I517</f>
        <v>0</v>
      </c>
      <c r="J576" s="4">
        <f>[1]outsim!J517</f>
        <v>0</v>
      </c>
      <c r="K576" s="4">
        <f>[1]outsim!K517</f>
        <v>0</v>
      </c>
      <c r="L576" s="4">
        <f>[1]outsim!L517</f>
        <v>0</v>
      </c>
      <c r="M576" s="4">
        <f>[1]outsim!M517</f>
        <v>0</v>
      </c>
      <c r="N576" s="4">
        <f>[1]outsim!N517</f>
        <v>0</v>
      </c>
      <c r="O576" s="4">
        <f>[1]outsim!O517</f>
        <v>0</v>
      </c>
      <c r="P576" s="4">
        <f>[1]outsim!P517</f>
        <v>0</v>
      </c>
      <c r="Q576" s="4">
        <f>[1]outsim!Q517</f>
        <v>0</v>
      </c>
      <c r="R576" s="4">
        <f>[1]outsim!R517</f>
        <v>0</v>
      </c>
      <c r="S576" s="4">
        <f>[1]outsim!S517</f>
        <v>0</v>
      </c>
      <c r="T576" s="4">
        <f>[1]outsim!T517</f>
        <v>0</v>
      </c>
      <c r="U576" s="4">
        <f>[1]outsim!U517</f>
        <v>0</v>
      </c>
      <c r="V576" s="4">
        <f>[1]outsim!V517</f>
        <v>0</v>
      </c>
      <c r="W576" s="4">
        <f>[1]outsim!W517</f>
        <v>0</v>
      </c>
      <c r="X576" s="4">
        <f>[1]outsim!X517</f>
        <v>0.217000000000001</v>
      </c>
      <c r="Y576" s="4">
        <f>[1]outsim!Y517</f>
        <v>0</v>
      </c>
      <c r="Z576" s="4">
        <f>[1]outsim!Z517</f>
        <v>0</v>
      </c>
      <c r="AA576" s="4">
        <f>[1]outsim!AA517</f>
        <v>0</v>
      </c>
      <c r="AB576" s="4">
        <f>[1]outsim!AB517</f>
        <v>0</v>
      </c>
      <c r="AC576" s="4">
        <f>[1]outsim!AC517</f>
        <v>0</v>
      </c>
      <c r="AD576" s="4">
        <f>[1]outsim!AD517</f>
        <v>0.17400000000001101</v>
      </c>
      <c r="AE576" s="4">
        <f>[1]outsim!AE517</f>
        <v>0.66799999999992499</v>
      </c>
      <c r="AF576" s="4">
        <f>[1]outsim!AF517</f>
        <v>0.498999999999796</v>
      </c>
      <c r="AG576" s="4">
        <f>[1]outsim!AG517</f>
        <v>0.42999999999977101</v>
      </c>
      <c r="AH576" s="4">
        <f>[1]outsim!AH517</f>
        <v>0.309000000000067</v>
      </c>
      <c r="AI576" s="4">
        <f>[1]outsim!AI517</f>
        <v>0.26999999999991697</v>
      </c>
      <c r="AJ576" s="4">
        <f>[1]outsim!AJ517</f>
        <v>0.32400000000000401</v>
      </c>
      <c r="AK576" s="4">
        <f>[1]outsim!AK517</f>
        <v>0.43200000000017902</v>
      </c>
      <c r="AL576" s="4">
        <f>[1]outsim!AL517</f>
        <v>0.29887253333339597</v>
      </c>
      <c r="AM576" s="4">
        <f>[1]outsim!AM517</f>
        <v>0.230000000000083</v>
      </c>
      <c r="AN576" s="4">
        <f>[1]outsim!AN517</f>
        <v>0.63519095873035603</v>
      </c>
      <c r="AO576" s="4">
        <f>[1]outsim!AO517</f>
        <v>0.53500000001600401</v>
      </c>
      <c r="AP576" s="4">
        <f>[1]outsim!AP517</f>
        <v>0.19600000000001</v>
      </c>
      <c r="AQ576" s="4">
        <f>[1]outsim!AQ517</f>
        <v>0</v>
      </c>
      <c r="AR576" s="4">
        <f>[1]outsim!AR517</f>
        <v>0</v>
      </c>
      <c r="AS576" s="4">
        <f>[1]outsim!AS517</f>
        <v>0</v>
      </c>
      <c r="AT576" s="4">
        <f>[1]outsim!AT517</f>
        <v>0</v>
      </c>
      <c r="AU576" s="4">
        <f>[1]outsim!AU517</f>
        <v>0</v>
      </c>
      <c r="AV576" s="4">
        <f>[1]outsim!AV517</f>
        <v>0</v>
      </c>
      <c r="AW576" s="4">
        <f>[1]outsim!AW517</f>
        <v>0</v>
      </c>
      <c r="AX576" s="4">
        <f>[1]outsim!AX517</f>
        <v>0</v>
      </c>
      <c r="AY576" s="4">
        <f>[1]outsim!AY517</f>
        <v>0</v>
      </c>
      <c r="AZ576" s="4">
        <f>[1]outsim!AZ517</f>
        <v>0</v>
      </c>
      <c r="BA576" s="4">
        <f>[1]outsim!BA517</f>
        <v>0</v>
      </c>
      <c r="BB576" s="4">
        <f>[1]outsim!BB517</f>
        <v>0</v>
      </c>
      <c r="BC576" s="4">
        <f>[1]outsim!BC517</f>
        <v>0</v>
      </c>
    </row>
    <row r="577" spans="1:55" x14ac:dyDescent="0.2">
      <c r="A577" t="s">
        <v>19</v>
      </c>
      <c r="B577">
        <v>985</v>
      </c>
      <c r="C577">
        <v>2007</v>
      </c>
      <c r="D577" s="4">
        <f>[1]outsim!D518</f>
        <v>0</v>
      </c>
      <c r="E577" s="4">
        <f>[1]outsim!E518</f>
        <v>0</v>
      </c>
      <c r="F577" s="4">
        <f>[1]outsim!F518</f>
        <v>0</v>
      </c>
      <c r="G577" s="4">
        <f>[1]outsim!G518</f>
        <v>0</v>
      </c>
      <c r="H577" s="4">
        <f>[1]outsim!H518</f>
        <v>0</v>
      </c>
      <c r="I577" s="4">
        <f>[1]outsim!I518</f>
        <v>0</v>
      </c>
      <c r="J577" s="4">
        <f>[1]outsim!J518</f>
        <v>0</v>
      </c>
      <c r="K577" s="4">
        <f>[1]outsim!K518</f>
        <v>0</v>
      </c>
      <c r="L577" s="4">
        <f>[1]outsim!L518</f>
        <v>0</v>
      </c>
      <c r="M577" s="4">
        <f>[1]outsim!M518</f>
        <v>0</v>
      </c>
      <c r="N577" s="4">
        <f>[1]outsim!N518</f>
        <v>0</v>
      </c>
      <c r="O577" s="4">
        <f>[1]outsim!O518</f>
        <v>0</v>
      </c>
      <c r="P577" s="4">
        <f>[1]outsim!P518</f>
        <v>0</v>
      </c>
      <c r="Q577" s="4">
        <f>[1]outsim!Q518</f>
        <v>0</v>
      </c>
      <c r="R577" s="4">
        <f>[1]outsim!R518</f>
        <v>0</v>
      </c>
      <c r="S577" s="4">
        <f>[1]outsim!S518</f>
        <v>0</v>
      </c>
      <c r="T577" s="4">
        <f>[1]outsim!T518</f>
        <v>0</v>
      </c>
      <c r="U577" s="4">
        <f>[1]outsim!U518</f>
        <v>0</v>
      </c>
      <c r="V577" s="4">
        <f>[1]outsim!V518</f>
        <v>0</v>
      </c>
      <c r="W577" s="4">
        <f>[1]outsim!W518</f>
        <v>0</v>
      </c>
      <c r="X577" s="4">
        <f>[1]outsim!X518</f>
        <v>0</v>
      </c>
      <c r="Y577" s="4">
        <f>[1]outsim!Y518</f>
        <v>0</v>
      </c>
      <c r="Z577" s="4">
        <f>[1]outsim!Z518</f>
        <v>0</v>
      </c>
      <c r="AA577" s="4">
        <f>[1]outsim!AA518</f>
        <v>0</v>
      </c>
      <c r="AB577" s="4">
        <f>[1]outsim!AB518</f>
        <v>0</v>
      </c>
      <c r="AC577" s="4">
        <f>[1]outsim!AC518</f>
        <v>0.14699999999999899</v>
      </c>
      <c r="AD577" s="4">
        <f>[1]outsim!AD518</f>
        <v>0.39100000000014101</v>
      </c>
      <c r="AE577" s="4">
        <f>[1]outsim!AE518</f>
        <v>0.309000000000067</v>
      </c>
      <c r="AF577" s="4">
        <f>[1]outsim!AF518</f>
        <v>0.28900000000015003</v>
      </c>
      <c r="AG577" s="4">
        <f>[1]outsim!AG518</f>
        <v>0.27699999999978397</v>
      </c>
      <c r="AH577" s="4">
        <f>[1]outsim!AH518</f>
        <v>0.22800000000019499</v>
      </c>
      <c r="AI577" s="4">
        <f>[1]outsim!AI518</f>
        <v>0.84706349206314702</v>
      </c>
      <c r="AJ577" s="4">
        <f>[1]outsim!AJ518</f>
        <v>1.1300000000000101</v>
      </c>
      <c r="AK577" s="4">
        <f>[1]outsim!AK518</f>
        <v>0.69099999999999795</v>
      </c>
      <c r="AL577" s="4">
        <f>[1]outsim!AL518</f>
        <v>0.56400000000001305</v>
      </c>
      <c r="AM577" s="4">
        <f>[1]outsim!AM518</f>
        <v>0.28999999999999598</v>
      </c>
      <c r="AN577" s="4">
        <f>[1]outsim!AN518</f>
        <v>0.31099999999998701</v>
      </c>
      <c r="AO577" s="4">
        <f>[1]outsim!AO518</f>
        <v>0.14500000000001401</v>
      </c>
      <c r="AP577" s="4">
        <f>[1]outsim!AP518</f>
        <v>7.5999999999989298E-2</v>
      </c>
      <c r="AQ577" s="4">
        <f>[1]outsim!AQ518</f>
        <v>2.39999999999847E-2</v>
      </c>
      <c r="AR577" s="4">
        <f>[1]outsim!AR518</f>
        <v>0</v>
      </c>
      <c r="AS577" s="4">
        <f>[1]outsim!AS518</f>
        <v>0</v>
      </c>
      <c r="AT577" s="4">
        <f>[1]outsim!AT518</f>
        <v>0</v>
      </c>
      <c r="AU577" s="4">
        <f>[1]outsim!AU518</f>
        <v>0</v>
      </c>
      <c r="AV577" s="4">
        <f>[1]outsim!AV518</f>
        <v>0</v>
      </c>
      <c r="AW577" s="4">
        <f>[1]outsim!AW518</f>
        <v>0</v>
      </c>
      <c r="AX577" s="4">
        <f>[1]outsim!AX518</f>
        <v>0</v>
      </c>
      <c r="AY577" s="4">
        <f>[1]outsim!AY518</f>
        <v>0</v>
      </c>
      <c r="AZ577" s="4">
        <f>[1]outsim!AZ518</f>
        <v>0</v>
      </c>
      <c r="BA577" s="4">
        <f>[1]outsim!BA518</f>
        <v>0</v>
      </c>
      <c r="BB577" s="4">
        <f>[1]outsim!BB518</f>
        <v>0</v>
      </c>
      <c r="BC577" s="4">
        <f>[1]outsim!BC518</f>
        <v>0</v>
      </c>
    </row>
    <row r="578" spans="1:55" x14ac:dyDescent="0.2">
      <c r="A578" t="s">
        <v>19</v>
      </c>
      <c r="B578">
        <v>985</v>
      </c>
      <c r="C578">
        <v>2008</v>
      </c>
      <c r="D578" s="4">
        <f>[1]outsim!D519</f>
        <v>0</v>
      </c>
      <c r="E578" s="4">
        <f>[1]outsim!E519</f>
        <v>0</v>
      </c>
      <c r="F578" s="4">
        <f>[1]outsim!F519</f>
        <v>0</v>
      </c>
      <c r="G578" s="4">
        <f>[1]outsim!G519</f>
        <v>0</v>
      </c>
      <c r="H578" s="4">
        <f>[1]outsim!H519</f>
        <v>0</v>
      </c>
      <c r="I578" s="4">
        <f>[1]outsim!I519</f>
        <v>0</v>
      </c>
      <c r="J578" s="4">
        <f>[1]outsim!J519</f>
        <v>0</v>
      </c>
      <c r="K578" s="4">
        <f>[1]outsim!K519</f>
        <v>0</v>
      </c>
      <c r="L578" s="4">
        <f>[1]outsim!L519</f>
        <v>0</v>
      </c>
      <c r="M578" s="4">
        <f>[1]outsim!M519</f>
        <v>0</v>
      </c>
      <c r="N578" s="4">
        <f>[1]outsim!N519</f>
        <v>0</v>
      </c>
      <c r="O578" s="4">
        <f>[1]outsim!O519</f>
        <v>0</v>
      </c>
      <c r="P578" s="4">
        <f>[1]outsim!P519</f>
        <v>0</v>
      </c>
      <c r="Q578" s="4">
        <f>[1]outsim!Q519</f>
        <v>0</v>
      </c>
      <c r="R578" s="4">
        <f>[1]outsim!R519</f>
        <v>0</v>
      </c>
      <c r="S578" s="4">
        <f>[1]outsim!S519</f>
        <v>0</v>
      </c>
      <c r="T578" s="4">
        <f>[1]outsim!T519</f>
        <v>0</v>
      </c>
      <c r="U578" s="4">
        <f>[1]outsim!U519</f>
        <v>0</v>
      </c>
      <c r="V578" s="4">
        <f>[1]outsim!V519</f>
        <v>0</v>
      </c>
      <c r="W578" s="4">
        <f>[1]outsim!W519</f>
        <v>0</v>
      </c>
      <c r="X578" s="4">
        <f>[1]outsim!X519</f>
        <v>0</v>
      </c>
      <c r="Y578" s="4">
        <f>[1]outsim!Y519</f>
        <v>0</v>
      </c>
      <c r="Z578" s="4">
        <f>[1]outsim!Z519</f>
        <v>0</v>
      </c>
      <c r="AA578" s="4">
        <f>[1]outsim!AA519</f>
        <v>0</v>
      </c>
      <c r="AB578" s="4">
        <f>[1]outsim!AB519</f>
        <v>0</v>
      </c>
      <c r="AC578" s="4">
        <f>[1]outsim!AC519</f>
        <v>0</v>
      </c>
      <c r="AD578" s="4">
        <f>[1]outsim!AD519</f>
        <v>0</v>
      </c>
      <c r="AE578" s="4">
        <f>[1]outsim!AE519</f>
        <v>0.108000000000012</v>
      </c>
      <c r="AF578" s="4">
        <f>[1]outsim!AF519</f>
        <v>0.89000000000000301</v>
      </c>
      <c r="AG578" s="4">
        <f>[1]outsim!AG519</f>
        <v>1.0019999999998901</v>
      </c>
      <c r="AH578" s="4">
        <f>[1]outsim!AH519</f>
        <v>0.59700000000001296</v>
      </c>
      <c r="AI578" s="4">
        <f>[1]outsim!AI519</f>
        <v>0.46300000000025798</v>
      </c>
      <c r="AJ578" s="4">
        <f>[1]outsim!AJ519</f>
        <v>0.44200000000013701</v>
      </c>
      <c r="AK578" s="4">
        <f>[1]outsim!AK519</f>
        <v>0.35399999999987902</v>
      </c>
      <c r="AL578" s="4">
        <f>[1]outsim!AL519</f>
        <v>0</v>
      </c>
      <c r="AM578" s="4">
        <f>[1]outsim!AM519</f>
        <v>0</v>
      </c>
      <c r="AN578" s="4">
        <f>[1]outsim!AN519</f>
        <v>0</v>
      </c>
      <c r="AO578" s="4">
        <f>[1]outsim!AO519</f>
        <v>0</v>
      </c>
      <c r="AP578" s="4">
        <f>[1]outsim!AP519</f>
        <v>0</v>
      </c>
      <c r="AQ578" s="4">
        <f>[1]outsim!AQ519</f>
        <v>0</v>
      </c>
      <c r="AR578" s="4">
        <f>[1]outsim!AR519</f>
        <v>0</v>
      </c>
      <c r="AS578" s="4">
        <f>[1]outsim!AS519</f>
        <v>0</v>
      </c>
      <c r="AT578" s="4">
        <f>[1]outsim!AT519</f>
        <v>0</v>
      </c>
      <c r="AU578" s="4">
        <f>[1]outsim!AU519</f>
        <v>0</v>
      </c>
      <c r="AV578" s="4">
        <f>[1]outsim!AV519</f>
        <v>0</v>
      </c>
      <c r="AW578" s="4">
        <f>[1]outsim!AW519</f>
        <v>0</v>
      </c>
      <c r="AX578" s="4">
        <f>[1]outsim!AX519</f>
        <v>0</v>
      </c>
      <c r="AY578" s="4">
        <f>[1]outsim!AY519</f>
        <v>0</v>
      </c>
      <c r="AZ578" s="4">
        <f>[1]outsim!AZ519</f>
        <v>0</v>
      </c>
      <c r="BA578" s="4">
        <f>[1]outsim!BA519</f>
        <v>0</v>
      </c>
      <c r="BB578" s="4">
        <f>[1]outsim!BB519</f>
        <v>0</v>
      </c>
      <c r="BC578" s="4">
        <f>[1]outsim!BC519</f>
        <v>0</v>
      </c>
    </row>
    <row r="579" spans="1:55" x14ac:dyDescent="0.2">
      <c r="A579" t="s">
        <v>19</v>
      </c>
      <c r="B579">
        <v>985</v>
      </c>
      <c r="C579">
        <v>2009</v>
      </c>
      <c r="D579" s="4">
        <f>[1]outsim!D520</f>
        <v>0</v>
      </c>
      <c r="E579" s="4">
        <f>[1]outsim!E520</f>
        <v>0</v>
      </c>
      <c r="F579" s="4">
        <f>[1]outsim!F520</f>
        <v>0</v>
      </c>
      <c r="G579" s="4">
        <f>[1]outsim!G520</f>
        <v>0</v>
      </c>
      <c r="H579" s="4">
        <f>[1]outsim!H520</f>
        <v>0</v>
      </c>
      <c r="I579" s="4">
        <f>[1]outsim!I520</f>
        <v>0</v>
      </c>
      <c r="J579" s="4">
        <f>[1]outsim!J520</f>
        <v>0</v>
      </c>
      <c r="K579" s="4">
        <f>[1]outsim!K520</f>
        <v>0</v>
      </c>
      <c r="L579" s="4">
        <f>[1]outsim!L520</f>
        <v>0</v>
      </c>
      <c r="M579" s="4">
        <f>[1]outsim!M520</f>
        <v>0</v>
      </c>
      <c r="N579" s="4">
        <f>[1]outsim!N520</f>
        <v>0</v>
      </c>
      <c r="O579" s="4">
        <f>[1]outsim!O520</f>
        <v>0</v>
      </c>
      <c r="P579" s="4">
        <f>[1]outsim!P520</f>
        <v>0</v>
      </c>
      <c r="Q579" s="4">
        <f>[1]outsim!Q520</f>
        <v>0</v>
      </c>
      <c r="R579" s="4">
        <f>[1]outsim!R520</f>
        <v>0</v>
      </c>
      <c r="S579" s="4">
        <f>[1]outsim!S520</f>
        <v>0</v>
      </c>
      <c r="T579" s="4">
        <f>[1]outsim!T520</f>
        <v>0</v>
      </c>
      <c r="U579" s="4">
        <f>[1]outsim!U520</f>
        <v>0</v>
      </c>
      <c r="V579" s="4">
        <f>[1]outsim!V520</f>
        <v>0</v>
      </c>
      <c r="W579" s="4">
        <f>[1]outsim!W520</f>
        <v>0</v>
      </c>
      <c r="X579" s="4">
        <f>[1]outsim!X520</f>
        <v>0</v>
      </c>
      <c r="Y579" s="4">
        <f>[1]outsim!Y520</f>
        <v>0</v>
      </c>
      <c r="Z579" s="4">
        <f>[1]outsim!Z520</f>
        <v>0</v>
      </c>
      <c r="AA579" s="4">
        <f>[1]outsim!AA520</f>
        <v>0</v>
      </c>
      <c r="AB579" s="4">
        <f>[1]outsim!AB520</f>
        <v>0.212999999999998</v>
      </c>
      <c r="AC579" s="4">
        <f>[1]outsim!AC520</f>
        <v>0.35899999999998899</v>
      </c>
      <c r="AD579" s="4">
        <f>[1]outsim!AD520</f>
        <v>0.60199999999999199</v>
      </c>
      <c r="AE579" s="4">
        <f>[1]outsim!AE520</f>
        <v>0.69599999999991302</v>
      </c>
      <c r="AF579" s="4">
        <f>[1]outsim!AF520</f>
        <v>0.25299999999999401</v>
      </c>
      <c r="AG579" s="4">
        <f>[1]outsim!AG520</f>
        <v>0.254000000000003</v>
      </c>
      <c r="AH579" s="4">
        <f>[1]outsim!AH520</f>
        <v>0.46299999999999802</v>
      </c>
      <c r="AI579" s="4">
        <f>[1]outsim!AI520</f>
        <v>0.17800000000001401</v>
      </c>
      <c r="AJ579" s="4">
        <f>[1]outsim!AJ520</f>
        <v>0.25999999999999102</v>
      </c>
      <c r="AK579" s="4">
        <f>[1]outsim!AK520</f>
        <v>3.5999999999993197E-2</v>
      </c>
      <c r="AL579" s="4">
        <f>[1]outsim!AL520</f>
        <v>0.30400000000008698</v>
      </c>
      <c r="AM579" s="4">
        <f>[1]outsim!AM520</f>
        <v>0.25600000000018303</v>
      </c>
      <c r="AN579" s="4">
        <f>[1]outsim!AN520</f>
        <v>0.80499999999999905</v>
      </c>
      <c r="AO579" s="4">
        <f>[1]outsim!AO520</f>
        <v>0.39500000000001401</v>
      </c>
      <c r="AP579" s="4">
        <f>[1]outsim!AP520</f>
        <v>0.55300000000001304</v>
      </c>
      <c r="AQ579" s="4">
        <f>[1]outsim!AQ520</f>
        <v>5.6000000000007502E-2</v>
      </c>
      <c r="AR579" s="4">
        <f>[1]outsim!AR520</f>
        <v>0</v>
      </c>
      <c r="AS579" s="4">
        <f>[1]outsim!AS520</f>
        <v>0</v>
      </c>
      <c r="AT579" s="4">
        <f>[1]outsim!AT520</f>
        <v>0</v>
      </c>
      <c r="AU579" s="4">
        <f>[1]outsim!AU520</f>
        <v>0</v>
      </c>
      <c r="AV579" s="4">
        <f>[1]outsim!AV520</f>
        <v>0</v>
      </c>
      <c r="AW579" s="4">
        <f>[1]outsim!AW520</f>
        <v>0</v>
      </c>
      <c r="AX579" s="4">
        <f>[1]outsim!AX520</f>
        <v>0</v>
      </c>
      <c r="AY579" s="4">
        <f>[1]outsim!AY520</f>
        <v>0</v>
      </c>
      <c r="AZ579" s="4">
        <f>[1]outsim!AZ520</f>
        <v>0</v>
      </c>
      <c r="BA579" s="4">
        <f>[1]outsim!BA520</f>
        <v>0</v>
      </c>
      <c r="BB579" s="4">
        <f>[1]outsim!BB520</f>
        <v>0</v>
      </c>
      <c r="BC579" s="4">
        <f>[1]outsim!BC520</f>
        <v>0</v>
      </c>
    </row>
    <row r="580" spans="1:55" x14ac:dyDescent="0.2">
      <c r="A580" t="s">
        <v>19</v>
      </c>
      <c r="B580">
        <v>985</v>
      </c>
      <c r="C580">
        <v>2010</v>
      </c>
      <c r="D580" s="4">
        <f>[1]outsim!D521</f>
        <v>0</v>
      </c>
      <c r="E580" s="4">
        <f>[1]outsim!E521</f>
        <v>0</v>
      </c>
      <c r="F580" s="4">
        <f>[1]outsim!F521</f>
        <v>0</v>
      </c>
      <c r="G580" s="4">
        <f>[1]outsim!G521</f>
        <v>0</v>
      </c>
      <c r="H580" s="4">
        <f>[1]outsim!H521</f>
        <v>0</v>
      </c>
      <c r="I580" s="4">
        <f>[1]outsim!I521</f>
        <v>0</v>
      </c>
      <c r="J580" s="4">
        <f>[1]outsim!J521</f>
        <v>0</v>
      </c>
      <c r="K580" s="4">
        <f>[1]outsim!K521</f>
        <v>0</v>
      </c>
      <c r="L580" s="4">
        <f>[1]outsim!L521</f>
        <v>0</v>
      </c>
      <c r="M580" s="4">
        <f>[1]outsim!M521</f>
        <v>0</v>
      </c>
      <c r="N580" s="4">
        <f>[1]outsim!N521</f>
        <v>0</v>
      </c>
      <c r="O580" s="4">
        <f>[1]outsim!O521</f>
        <v>0</v>
      </c>
      <c r="P580" s="4">
        <f>[1]outsim!P521</f>
        <v>0</v>
      </c>
      <c r="Q580" s="4">
        <f>[1]outsim!Q521</f>
        <v>0</v>
      </c>
      <c r="R580" s="4">
        <f>[1]outsim!R521</f>
        <v>0</v>
      </c>
      <c r="S580" s="4">
        <f>[1]outsim!S521</f>
        <v>0</v>
      </c>
      <c r="T580" s="4">
        <f>[1]outsim!T521</f>
        <v>0</v>
      </c>
      <c r="U580" s="4">
        <f>[1]outsim!U521</f>
        <v>0</v>
      </c>
      <c r="V580" s="4">
        <f>[1]outsim!V521</f>
        <v>0</v>
      </c>
      <c r="W580" s="4">
        <f>[1]outsim!W521</f>
        <v>0</v>
      </c>
      <c r="X580" s="4">
        <f>[1]outsim!X521</f>
        <v>0</v>
      </c>
      <c r="Y580" s="4">
        <f>[1]outsim!Y521</f>
        <v>0</v>
      </c>
      <c r="Z580" s="4">
        <f>[1]outsim!Z521</f>
        <v>0</v>
      </c>
      <c r="AA580" s="4">
        <f>[1]outsim!AA521</f>
        <v>0</v>
      </c>
      <c r="AB580" s="4">
        <f>[1]outsim!AB521</f>
        <v>0</v>
      </c>
      <c r="AC580" s="4">
        <f>[1]outsim!AC521</f>
        <v>0</v>
      </c>
      <c r="AD580" s="4">
        <f>[1]outsim!AD521</f>
        <v>0</v>
      </c>
      <c r="AE580" s="4">
        <f>[1]outsim!AE521</f>
        <v>0</v>
      </c>
      <c r="AF580" s="4">
        <f>[1]outsim!AF521</f>
        <v>0</v>
      </c>
      <c r="AG580" s="4">
        <f>[1]outsim!AG521</f>
        <v>0</v>
      </c>
      <c r="AH580" s="4">
        <f>[1]outsim!AH521</f>
        <v>0</v>
      </c>
      <c r="AI580" s="4">
        <f>[1]outsim!AI521</f>
        <v>0</v>
      </c>
      <c r="AJ580" s="4">
        <f>[1]outsim!AJ521</f>
        <v>0</v>
      </c>
      <c r="AK580" s="4">
        <f>[1]outsim!AK521</f>
        <v>0</v>
      </c>
      <c r="AL580" s="4">
        <f>[1]outsim!AL521</f>
        <v>0</v>
      </c>
      <c r="AM580" s="4">
        <f>[1]outsim!AM521</f>
        <v>0</v>
      </c>
      <c r="AN580" s="4">
        <f>[1]outsim!AN521</f>
        <v>0</v>
      </c>
      <c r="AO580" s="4">
        <f>[1]outsim!AO521</f>
        <v>0</v>
      </c>
      <c r="AP580" s="4">
        <f>[1]outsim!AP521</f>
        <v>0</v>
      </c>
      <c r="AQ580" s="4">
        <f>[1]outsim!AQ521</f>
        <v>0</v>
      </c>
      <c r="AR580" s="4">
        <f>[1]outsim!AR521</f>
        <v>0</v>
      </c>
      <c r="AS580" s="4">
        <f>[1]outsim!AS521</f>
        <v>0</v>
      </c>
      <c r="AT580" s="4">
        <f>[1]outsim!AT521</f>
        <v>0</v>
      </c>
      <c r="AU580" s="4">
        <f>[1]outsim!AU521</f>
        <v>0</v>
      </c>
      <c r="AV580" s="4">
        <f>[1]outsim!AV521</f>
        <v>0</v>
      </c>
      <c r="AW580" s="4">
        <f>[1]outsim!AW521</f>
        <v>0</v>
      </c>
      <c r="AX580" s="4">
        <f>[1]outsim!AX521</f>
        <v>0</v>
      </c>
      <c r="AY580" s="4">
        <f>[1]outsim!AY521</f>
        <v>0</v>
      </c>
      <c r="AZ580" s="4">
        <f>[1]outsim!AZ521</f>
        <v>0</v>
      </c>
      <c r="BA580" s="4">
        <f>[1]outsim!BA521</f>
        <v>0</v>
      </c>
      <c r="BB580" s="4">
        <f>[1]outsim!BB521</f>
        <v>0</v>
      </c>
      <c r="BC580" s="4">
        <f>[1]outsim!BC521</f>
        <v>0</v>
      </c>
    </row>
    <row r="581" spans="1:55" x14ac:dyDescent="0.2">
      <c r="A581" t="s">
        <v>19</v>
      </c>
      <c r="B581">
        <v>985</v>
      </c>
      <c r="C581">
        <v>2011</v>
      </c>
      <c r="D581" s="4">
        <f>[1]outsim!D522</f>
        <v>0</v>
      </c>
      <c r="E581" s="4">
        <f>[1]outsim!E522</f>
        <v>0</v>
      </c>
      <c r="F581" s="4">
        <f>[1]outsim!F522</f>
        <v>0</v>
      </c>
      <c r="G581" s="4">
        <f>[1]outsim!G522</f>
        <v>0</v>
      </c>
      <c r="H581" s="4">
        <f>[1]outsim!H522</f>
        <v>0</v>
      </c>
      <c r="I581" s="4">
        <f>[1]outsim!I522</f>
        <v>0</v>
      </c>
      <c r="J581" s="4">
        <f>[1]outsim!J522</f>
        <v>0</v>
      </c>
      <c r="K581" s="4">
        <f>[1]outsim!K522</f>
        <v>0</v>
      </c>
      <c r="L581" s="4">
        <f>[1]outsim!L522</f>
        <v>0</v>
      </c>
      <c r="M581" s="4">
        <f>[1]outsim!M522</f>
        <v>0</v>
      </c>
      <c r="N581" s="4">
        <f>[1]outsim!N522</f>
        <v>0</v>
      </c>
      <c r="O581" s="4">
        <f>[1]outsim!O522</f>
        <v>0</v>
      </c>
      <c r="P581" s="4">
        <f>[1]outsim!P522</f>
        <v>0</v>
      </c>
      <c r="Q581" s="4">
        <f>[1]outsim!Q522</f>
        <v>0</v>
      </c>
      <c r="R581" s="4">
        <f>[1]outsim!R522</f>
        <v>0</v>
      </c>
      <c r="S581" s="4">
        <f>[1]outsim!S522</f>
        <v>0</v>
      </c>
      <c r="T581" s="4">
        <f>[1]outsim!T522</f>
        <v>0</v>
      </c>
      <c r="U581" s="4">
        <f>[1]outsim!U522</f>
        <v>0</v>
      </c>
      <c r="V581" s="4">
        <f>[1]outsim!V522</f>
        <v>0</v>
      </c>
      <c r="W581" s="4">
        <f>[1]outsim!W522</f>
        <v>0</v>
      </c>
      <c r="X581" s="4">
        <f>[1]outsim!X522</f>
        <v>0</v>
      </c>
      <c r="Y581" s="4">
        <f>[1]outsim!Y522</f>
        <v>0</v>
      </c>
      <c r="Z581" s="4">
        <f>[1]outsim!Z522</f>
        <v>0</v>
      </c>
      <c r="AA581" s="4">
        <f>[1]outsim!AA522</f>
        <v>0</v>
      </c>
      <c r="AB581" s="4">
        <f>[1]outsim!AB522</f>
        <v>0</v>
      </c>
      <c r="AC581" s="4">
        <f>[1]outsim!AC522</f>
        <v>0</v>
      </c>
      <c r="AD581" s="4">
        <f>[1]outsim!AD522</f>
        <v>0</v>
      </c>
      <c r="AE581" s="4">
        <f>[1]outsim!AE522</f>
        <v>0</v>
      </c>
      <c r="AF581" s="4">
        <f>[1]outsim!AF522</f>
        <v>0.15999999999998399</v>
      </c>
      <c r="AG581" s="4">
        <f>[1]outsim!AG522</f>
        <v>0.51799999999999702</v>
      </c>
      <c r="AH581" s="4">
        <f>[1]outsim!AH522</f>
        <v>0.379000000000003</v>
      </c>
      <c r="AI581" s="4">
        <f>[1]outsim!AI522</f>
        <v>0.80499999999999905</v>
      </c>
      <c r="AJ581" s="4">
        <f>[1]outsim!AJ522</f>
        <v>0.40100000000000202</v>
      </c>
      <c r="AK581" s="4">
        <f>[1]outsim!AK522</f>
        <v>0.184000000000002</v>
      </c>
      <c r="AL581" s="4">
        <f>[1]outsim!AL522</f>
        <v>0.38099999999998801</v>
      </c>
      <c r="AM581" s="4">
        <f>[1]outsim!AM522</f>
        <v>0.60400000000000897</v>
      </c>
      <c r="AN581" s="4">
        <f>[1]outsim!AN522</f>
        <v>0.35000000000000597</v>
      </c>
      <c r="AO581" s="4">
        <f>[1]outsim!AO522</f>
        <v>0.39000000000000301</v>
      </c>
      <c r="AP581" s="4">
        <f>[1]outsim!AP522</f>
        <v>0.71199999999998898</v>
      </c>
      <c r="AQ581" s="4">
        <f>[1]outsim!AQ522</f>
        <v>0</v>
      </c>
      <c r="AR581" s="4">
        <f>[1]outsim!AR522</f>
        <v>0</v>
      </c>
      <c r="AS581" s="4">
        <f>[1]outsim!AS522</f>
        <v>0</v>
      </c>
      <c r="AT581" s="4">
        <f>[1]outsim!AT522</f>
        <v>0</v>
      </c>
      <c r="AU581" s="4">
        <f>[1]outsim!AU522</f>
        <v>0</v>
      </c>
      <c r="AV581" s="4">
        <f>[1]outsim!AV522</f>
        <v>0</v>
      </c>
      <c r="AW581" s="4">
        <f>[1]outsim!AW522</f>
        <v>0</v>
      </c>
      <c r="AX581" s="4">
        <f>[1]outsim!AX522</f>
        <v>0</v>
      </c>
      <c r="AY581" s="4">
        <f>[1]outsim!AY522</f>
        <v>0</v>
      </c>
      <c r="AZ581" s="4">
        <f>[1]outsim!AZ522</f>
        <v>0</v>
      </c>
      <c r="BA581" s="4">
        <f>[1]outsim!BA522</f>
        <v>0</v>
      </c>
      <c r="BB581" s="4">
        <f>[1]outsim!BB522</f>
        <v>0</v>
      </c>
      <c r="BC581" s="4">
        <f>[1]outsim!BC522</f>
        <v>0</v>
      </c>
    </row>
    <row r="582" spans="1:55" x14ac:dyDescent="0.2">
      <c r="A582" t="s">
        <v>19</v>
      </c>
      <c r="B582">
        <v>985</v>
      </c>
      <c r="C582">
        <v>2012</v>
      </c>
      <c r="D582" s="4">
        <f>[1]outsim!D523</f>
        <v>0</v>
      </c>
      <c r="E582" s="4">
        <f>[1]outsim!E523</f>
        <v>0</v>
      </c>
      <c r="F582" s="4">
        <f>[1]outsim!F523</f>
        <v>0</v>
      </c>
      <c r="G582" s="4">
        <f>[1]outsim!G523</f>
        <v>0</v>
      </c>
      <c r="H582" s="4">
        <f>[1]outsim!H523</f>
        <v>0</v>
      </c>
      <c r="I582" s="4">
        <f>[1]outsim!I523</f>
        <v>0</v>
      </c>
      <c r="J582" s="4">
        <f>[1]outsim!J523</f>
        <v>0</v>
      </c>
      <c r="K582" s="4">
        <f>[1]outsim!K523</f>
        <v>0</v>
      </c>
      <c r="L582" s="4">
        <f>[1]outsim!L523</f>
        <v>0</v>
      </c>
      <c r="M582" s="4">
        <f>[1]outsim!M523</f>
        <v>0</v>
      </c>
      <c r="N582" s="4">
        <f>[1]outsim!N523</f>
        <v>0</v>
      </c>
      <c r="O582" s="4">
        <f>[1]outsim!O523</f>
        <v>0</v>
      </c>
      <c r="P582" s="4">
        <f>[1]outsim!P523</f>
        <v>0</v>
      </c>
      <c r="Q582" s="4">
        <f>[1]outsim!Q523</f>
        <v>0</v>
      </c>
      <c r="R582" s="4">
        <f>[1]outsim!R523</f>
        <v>0</v>
      </c>
      <c r="S582" s="4">
        <f>[1]outsim!S523</f>
        <v>0</v>
      </c>
      <c r="T582" s="4">
        <f>[1]outsim!T523</f>
        <v>0</v>
      </c>
      <c r="U582" s="4">
        <f>[1]outsim!U523</f>
        <v>0</v>
      </c>
      <c r="V582" s="4">
        <f>[1]outsim!V523</f>
        <v>0</v>
      </c>
      <c r="W582" s="4">
        <f>[1]outsim!W523</f>
        <v>0</v>
      </c>
      <c r="X582" s="4">
        <f>[1]outsim!X523</f>
        <v>0</v>
      </c>
      <c r="Y582" s="4">
        <f>[1]outsim!Y523</f>
        <v>0</v>
      </c>
      <c r="Z582" s="4">
        <f>[1]outsim!Z523</f>
        <v>0</v>
      </c>
      <c r="AA582" s="4">
        <f>[1]outsim!AA523</f>
        <v>0</v>
      </c>
      <c r="AB582" s="4">
        <f>[1]outsim!AB523</f>
        <v>0</v>
      </c>
      <c r="AC582" s="4">
        <f>[1]outsim!AC523</f>
        <v>0</v>
      </c>
      <c r="AD582" s="4">
        <f>[1]outsim!AD523</f>
        <v>0</v>
      </c>
      <c r="AE582" s="4">
        <f>[1]outsim!AE523</f>
        <v>0</v>
      </c>
      <c r="AF582" s="4">
        <f>[1]outsim!AF523</f>
        <v>0.23600000000000601</v>
      </c>
      <c r="AG582" s="4">
        <f>[1]outsim!AG523</f>
        <v>1.0880000000002601</v>
      </c>
      <c r="AH582" s="4">
        <f>[1]outsim!AH523</f>
        <v>0.83099999999987095</v>
      </c>
      <c r="AI582" s="4">
        <f>[1]outsim!AI523</f>
        <v>0.71899999999992104</v>
      </c>
      <c r="AJ582" s="4">
        <f>[1]outsim!AJ523</f>
        <v>0.34700000000001202</v>
      </c>
      <c r="AK582" s="4">
        <f>[1]outsim!AK523</f>
        <v>0.190999999999998</v>
      </c>
      <c r="AL582" s="4">
        <f>[1]outsim!AL523</f>
        <v>0.41899999999999898</v>
      </c>
      <c r="AM582" s="4">
        <f>[1]outsim!AM523</f>
        <v>0.43200000000017902</v>
      </c>
      <c r="AN582" s="4">
        <f>[1]outsim!AN523</f>
        <v>0.40600000000007902</v>
      </c>
      <c r="AO582" s="4">
        <f>[1]outsim!AO523</f>
        <v>0.15100000000000199</v>
      </c>
      <c r="AP582" s="4">
        <f>[1]outsim!AP523</f>
        <v>0.31400000000001299</v>
      </c>
      <c r="AQ582" s="4">
        <f>[1]outsim!AQ523</f>
        <v>0.69200000000000705</v>
      </c>
      <c r="AR582" s="4">
        <f>[1]outsim!AR523</f>
        <v>0</v>
      </c>
      <c r="AS582" s="4">
        <f>[1]outsim!AS523</f>
        <v>0</v>
      </c>
      <c r="AT582" s="4">
        <f>[1]outsim!AT523</f>
        <v>0</v>
      </c>
      <c r="AU582" s="4">
        <f>[1]outsim!AU523</f>
        <v>0</v>
      </c>
      <c r="AV582" s="4">
        <f>[1]outsim!AV523</f>
        <v>0</v>
      </c>
      <c r="AW582" s="4">
        <f>[1]outsim!AW523</f>
        <v>0</v>
      </c>
      <c r="AX582" s="4">
        <f>[1]outsim!AX523</f>
        <v>0</v>
      </c>
      <c r="AY582" s="4">
        <f>[1]outsim!AY523</f>
        <v>0</v>
      </c>
      <c r="AZ582" s="4">
        <f>[1]outsim!AZ523</f>
        <v>0</v>
      </c>
      <c r="BA582" s="4">
        <f>[1]outsim!BA523</f>
        <v>0</v>
      </c>
      <c r="BB582" s="4">
        <f>[1]outsim!BB523</f>
        <v>0</v>
      </c>
      <c r="BC582" s="4">
        <f>[1]outsim!BC523</f>
        <v>0</v>
      </c>
    </row>
    <row r="583" spans="1:55" x14ac:dyDescent="0.2">
      <c r="A583" t="s">
        <v>19</v>
      </c>
      <c r="B583">
        <v>985</v>
      </c>
      <c r="C583">
        <v>2013</v>
      </c>
      <c r="D583" s="4">
        <f>[1]outsim!D524</f>
        <v>0</v>
      </c>
      <c r="E583" s="4">
        <f>[1]outsim!E524</f>
        <v>0</v>
      </c>
      <c r="F583" s="4">
        <f>[1]outsim!F524</f>
        <v>0</v>
      </c>
      <c r="G583" s="4">
        <f>[1]outsim!G524</f>
        <v>0</v>
      </c>
      <c r="H583" s="4">
        <f>[1]outsim!H524</f>
        <v>0</v>
      </c>
      <c r="I583" s="4">
        <f>[1]outsim!I524</f>
        <v>0</v>
      </c>
      <c r="J583" s="4">
        <f>[1]outsim!J524</f>
        <v>0</v>
      </c>
      <c r="K583" s="4">
        <f>[1]outsim!K524</f>
        <v>0</v>
      </c>
      <c r="L583" s="4">
        <f>[1]outsim!L524</f>
        <v>0</v>
      </c>
      <c r="M583" s="4">
        <f>[1]outsim!M524</f>
        <v>0</v>
      </c>
      <c r="N583" s="4">
        <f>[1]outsim!N524</f>
        <v>0</v>
      </c>
      <c r="O583" s="4">
        <f>[1]outsim!O524</f>
        <v>0</v>
      </c>
      <c r="P583" s="4">
        <f>[1]outsim!P524</f>
        <v>0</v>
      </c>
      <c r="Q583" s="4">
        <f>[1]outsim!Q524</f>
        <v>0</v>
      </c>
      <c r="R583" s="4">
        <f>[1]outsim!R524</f>
        <v>0</v>
      </c>
      <c r="S583" s="4">
        <f>[1]outsim!S524</f>
        <v>0</v>
      </c>
      <c r="T583" s="4">
        <f>[1]outsim!T524</f>
        <v>0</v>
      </c>
      <c r="U583" s="4">
        <f>[1]outsim!U524</f>
        <v>0</v>
      </c>
      <c r="V583" s="4">
        <f>[1]outsim!V524</f>
        <v>0</v>
      </c>
      <c r="W583" s="4">
        <f>[1]outsim!W524</f>
        <v>0</v>
      </c>
      <c r="X583" s="4">
        <f>[1]outsim!X524</f>
        <v>0</v>
      </c>
      <c r="Y583" s="4">
        <f>[1]outsim!Y524</f>
        <v>0</v>
      </c>
      <c r="Z583" s="4">
        <f>[1]outsim!Z524</f>
        <v>0</v>
      </c>
      <c r="AA583" s="4">
        <f>[1]outsim!AA524</f>
        <v>0</v>
      </c>
      <c r="AB583" s="4">
        <f>[1]outsim!AB524</f>
        <v>0</v>
      </c>
      <c r="AC583" s="4">
        <f>[1]outsim!AC524</f>
        <v>0</v>
      </c>
      <c r="AD583" s="4">
        <f>[1]outsim!AD524</f>
        <v>0.33299999999998597</v>
      </c>
      <c r="AE583" s="4">
        <f>[1]outsim!AE524</f>
        <v>0</v>
      </c>
      <c r="AF583" s="4">
        <f>[1]outsim!AF524</f>
        <v>0.59099999999982999</v>
      </c>
      <c r="AG583" s="4">
        <f>[1]outsim!AG524</f>
        <v>0.48199999999997101</v>
      </c>
      <c r="AH583" s="4">
        <f>[1]outsim!AH524</f>
        <v>0.78199999999999004</v>
      </c>
      <c r="AI583" s="4">
        <f>[1]outsim!AI524</f>
        <v>7.8000000000006994E-2</v>
      </c>
      <c r="AJ583" s="4">
        <f>[1]outsim!AJ524</f>
        <v>4.9000000000010702E-2</v>
      </c>
      <c r="AK583" s="4">
        <f>[1]outsim!AK524</f>
        <v>0.36600000000024502</v>
      </c>
      <c r="AL583" s="4">
        <f>[1]outsim!AL524</f>
        <v>0.29400000000012899</v>
      </c>
      <c r="AM583" s="4">
        <f>[1]outsim!AM524</f>
        <v>0.309000000000067</v>
      </c>
      <c r="AN583" s="4">
        <f>[1]outsim!AN524</f>
        <v>0.17899999999999</v>
      </c>
      <c r="AO583" s="4">
        <f>[1]outsim!AO524</f>
        <v>2.3000000000008299E-2</v>
      </c>
      <c r="AP583" s="4">
        <f>[1]outsim!AP524</f>
        <v>0</v>
      </c>
      <c r="AQ583" s="4">
        <f>[1]outsim!AQ524</f>
        <v>0</v>
      </c>
      <c r="AR583" s="4">
        <f>[1]outsim!AR524</f>
        <v>0</v>
      </c>
      <c r="AS583" s="4">
        <f>[1]outsim!AS524</f>
        <v>0</v>
      </c>
      <c r="AT583" s="4">
        <f>[1]outsim!AT524</f>
        <v>0</v>
      </c>
      <c r="AU583" s="4">
        <f>[1]outsim!AU524</f>
        <v>0</v>
      </c>
      <c r="AV583" s="4">
        <f>[1]outsim!AV524</f>
        <v>0</v>
      </c>
      <c r="AW583" s="4">
        <f>[1]outsim!AW524</f>
        <v>0</v>
      </c>
      <c r="AX583" s="4">
        <f>[1]outsim!AX524</f>
        <v>0</v>
      </c>
      <c r="AY583" s="4">
        <f>[1]outsim!AY524</f>
        <v>0</v>
      </c>
      <c r="AZ583" s="4">
        <f>[1]outsim!AZ524</f>
        <v>0</v>
      </c>
      <c r="BA583" s="4">
        <f>[1]outsim!BA524</f>
        <v>0</v>
      </c>
      <c r="BB583" s="4">
        <f>[1]outsim!BB524</f>
        <v>0</v>
      </c>
      <c r="BC583" s="4">
        <f>[1]outsim!BC524</f>
        <v>0</v>
      </c>
    </row>
    <row r="584" spans="1:55" x14ac:dyDescent="0.2">
      <c r="A584" t="s">
        <v>19</v>
      </c>
      <c r="B584">
        <v>985</v>
      </c>
      <c r="C584">
        <v>2014</v>
      </c>
      <c r="D584" s="4">
        <f>[1]outsim!D525</f>
        <v>0</v>
      </c>
      <c r="E584" s="4">
        <f>[1]outsim!E525</f>
        <v>0</v>
      </c>
      <c r="F584" s="4">
        <f>[1]outsim!F525</f>
        <v>0</v>
      </c>
      <c r="G584" s="4">
        <f>[1]outsim!G525</f>
        <v>0</v>
      </c>
      <c r="H584" s="4">
        <f>[1]outsim!H525</f>
        <v>0</v>
      </c>
      <c r="I584" s="4">
        <f>[1]outsim!I525</f>
        <v>0</v>
      </c>
      <c r="J584" s="4">
        <f>[1]outsim!J525</f>
        <v>0</v>
      </c>
      <c r="K584" s="4">
        <f>[1]outsim!K525</f>
        <v>0</v>
      </c>
      <c r="L584" s="4">
        <f>[1]outsim!L525</f>
        <v>0</v>
      </c>
      <c r="M584" s="4">
        <f>[1]outsim!M525</f>
        <v>0</v>
      </c>
      <c r="N584" s="4">
        <f>[1]outsim!N525</f>
        <v>0</v>
      </c>
      <c r="O584" s="4">
        <f>[1]outsim!O525</f>
        <v>0</v>
      </c>
      <c r="P584" s="4">
        <f>[1]outsim!P525</f>
        <v>0</v>
      </c>
      <c r="Q584" s="4">
        <f>[1]outsim!Q525</f>
        <v>0</v>
      </c>
      <c r="R584" s="4">
        <f>[1]outsim!R525</f>
        <v>0</v>
      </c>
      <c r="S584" s="4">
        <f>[1]outsim!S525</f>
        <v>0</v>
      </c>
      <c r="T584" s="4">
        <f>[1]outsim!T525</f>
        <v>0</v>
      </c>
      <c r="U584" s="4">
        <f>[1]outsim!U525</f>
        <v>0</v>
      </c>
      <c r="V584" s="4">
        <f>[1]outsim!V525</f>
        <v>0</v>
      </c>
      <c r="W584" s="4">
        <f>[1]outsim!W525</f>
        <v>0</v>
      </c>
      <c r="X584" s="4">
        <f>[1]outsim!X525</f>
        <v>0</v>
      </c>
      <c r="Y584" s="4">
        <f>[1]outsim!Y525</f>
        <v>0</v>
      </c>
      <c r="Z584" s="4">
        <f>[1]outsim!Z525</f>
        <v>0</v>
      </c>
      <c r="AA584" s="4">
        <f>[1]outsim!AA525</f>
        <v>0</v>
      </c>
      <c r="AB584" s="4">
        <f>[1]outsim!AB525</f>
        <v>0</v>
      </c>
      <c r="AC584" s="4">
        <f>[1]outsim!AC525</f>
        <v>0</v>
      </c>
      <c r="AD584" s="4">
        <f>[1]outsim!AD525</f>
        <v>0</v>
      </c>
      <c r="AE584" s="4">
        <f>[1]outsim!AE525</f>
        <v>0</v>
      </c>
      <c r="AF584" s="4">
        <f>[1]outsim!AF525</f>
        <v>0.60000000000000697</v>
      </c>
      <c r="AG584" s="4">
        <f>[1]outsim!AG525</f>
        <v>1.4509999999998899</v>
      </c>
      <c r="AH584" s="4">
        <f>[1]outsim!AH525</f>
        <v>1.1660000000000399</v>
      </c>
      <c r="AI584" s="4">
        <f>[1]outsim!AI525</f>
        <v>0.620999999999997</v>
      </c>
      <c r="AJ584" s="4">
        <f>[1]outsim!AJ525</f>
        <v>0.237999999999991</v>
      </c>
      <c r="AK584" s="4">
        <f>[1]outsim!AK525</f>
        <v>0</v>
      </c>
      <c r="AL584" s="4">
        <f>[1]outsim!AL525</f>
        <v>0</v>
      </c>
      <c r="AM584" s="4">
        <f>[1]outsim!AM525</f>
        <v>0</v>
      </c>
      <c r="AN584" s="4">
        <f>[1]outsim!AN525</f>
        <v>0</v>
      </c>
      <c r="AO584" s="4">
        <f>[1]outsim!AO525</f>
        <v>0</v>
      </c>
      <c r="AP584" s="4">
        <f>[1]outsim!AP525</f>
        <v>0</v>
      </c>
      <c r="AQ584" s="4">
        <f>[1]outsim!AQ525</f>
        <v>0</v>
      </c>
      <c r="AR584" s="4">
        <f>[1]outsim!AR525</f>
        <v>0</v>
      </c>
      <c r="AS584" s="4">
        <f>[1]outsim!AS525</f>
        <v>0</v>
      </c>
      <c r="AT584" s="4">
        <f>[1]outsim!AT525</f>
        <v>0</v>
      </c>
      <c r="AU584" s="4">
        <f>[1]outsim!AU525</f>
        <v>0</v>
      </c>
      <c r="AV584" s="4">
        <f>[1]outsim!AV525</f>
        <v>0</v>
      </c>
      <c r="AW584" s="4">
        <f>[1]outsim!AW525</f>
        <v>0</v>
      </c>
      <c r="AX584" s="4">
        <f>[1]outsim!AX525</f>
        <v>0</v>
      </c>
      <c r="AY584" s="4">
        <f>[1]outsim!AY525</f>
        <v>0</v>
      </c>
      <c r="AZ584" s="4">
        <f>[1]outsim!AZ525</f>
        <v>0</v>
      </c>
      <c r="BA584" s="4">
        <f>[1]outsim!BA525</f>
        <v>0</v>
      </c>
      <c r="BB584" s="4">
        <f>[1]outsim!BB525</f>
        <v>0</v>
      </c>
      <c r="BC584" s="4">
        <f>[1]outsim!BC525</f>
        <v>0</v>
      </c>
    </row>
    <row r="585" spans="1:55" x14ac:dyDescent="0.2">
      <c r="A585" t="s">
        <v>19</v>
      </c>
      <c r="B585">
        <v>985</v>
      </c>
      <c r="C585">
        <v>2015</v>
      </c>
      <c r="D585" s="4">
        <f>[1]outsim!D526</f>
        <v>0</v>
      </c>
      <c r="E585" s="4">
        <f>[1]outsim!E526</f>
        <v>0</v>
      </c>
      <c r="F585" s="4">
        <f>[1]outsim!F526</f>
        <v>0</v>
      </c>
      <c r="G585" s="4">
        <f>[1]outsim!G526</f>
        <v>0</v>
      </c>
      <c r="H585" s="4">
        <f>[1]outsim!H526</f>
        <v>0</v>
      </c>
      <c r="I585" s="4">
        <f>[1]outsim!I526</f>
        <v>0</v>
      </c>
      <c r="J585" s="4">
        <f>[1]outsim!J526</f>
        <v>0</v>
      </c>
      <c r="K585" s="4">
        <f>[1]outsim!K526</f>
        <v>0</v>
      </c>
      <c r="L585" s="4">
        <f>[1]outsim!L526</f>
        <v>0</v>
      </c>
      <c r="M585" s="4">
        <f>[1]outsim!M526</f>
        <v>0</v>
      </c>
      <c r="N585" s="4">
        <f>[1]outsim!N526</f>
        <v>0</v>
      </c>
      <c r="O585" s="4">
        <f>[1]outsim!O526</f>
        <v>0</v>
      </c>
      <c r="P585" s="4">
        <f>[1]outsim!P526</f>
        <v>0</v>
      </c>
      <c r="Q585" s="4">
        <f>[1]outsim!Q526</f>
        <v>0</v>
      </c>
      <c r="R585" s="4">
        <f>[1]outsim!R526</f>
        <v>0</v>
      </c>
      <c r="S585" s="4">
        <f>[1]outsim!S526</f>
        <v>0</v>
      </c>
      <c r="T585" s="4">
        <f>[1]outsim!T526</f>
        <v>0</v>
      </c>
      <c r="U585" s="4">
        <f>[1]outsim!U526</f>
        <v>0</v>
      </c>
      <c r="V585" s="4">
        <f>[1]outsim!V526</f>
        <v>0</v>
      </c>
      <c r="W585" s="4">
        <f>[1]outsim!W526</f>
        <v>0</v>
      </c>
      <c r="X585" s="4">
        <f>[1]outsim!X526</f>
        <v>0</v>
      </c>
      <c r="Y585" s="4">
        <f>[1]outsim!Y526</f>
        <v>0</v>
      </c>
      <c r="Z585" s="4">
        <f>[1]outsim!Z526</f>
        <v>0</v>
      </c>
      <c r="AA585" s="4">
        <f>[1]outsim!AA526</f>
        <v>0</v>
      </c>
      <c r="AB585" s="4">
        <f>[1]outsim!AB526</f>
        <v>0</v>
      </c>
      <c r="AC585" s="4">
        <f>[1]outsim!AC526</f>
        <v>0.743000000000133</v>
      </c>
      <c r="AD585" s="4">
        <f>[1]outsim!AD526</f>
        <v>0.81200000000015804</v>
      </c>
      <c r="AE585" s="4">
        <f>[1]outsim!AE526</f>
        <v>0.74099999999972599</v>
      </c>
      <c r="AF585" s="4">
        <f>[1]outsim!AF526</f>
        <v>0.70099999999989204</v>
      </c>
      <c r="AG585" s="4">
        <f>[1]outsim!AG526</f>
        <v>0.54200000000024096</v>
      </c>
      <c r="AH585" s="4">
        <f>[1]outsim!AH526</f>
        <v>0.38800000000005003</v>
      </c>
      <c r="AI585" s="4">
        <f>[1]outsim!AI526</f>
        <v>0.25300000000003298</v>
      </c>
      <c r="AJ585" s="4">
        <f>[1]outsim!AJ526</f>
        <v>0.31000000000040001</v>
      </c>
      <c r="AK585" s="4">
        <f>[1]outsim!AK526</f>
        <v>0.30499999999967597</v>
      </c>
      <c r="AL585" s="4">
        <f>[1]outsim!AL526</f>
        <v>0.29799999999962401</v>
      </c>
      <c r="AM585" s="4">
        <f>[1]outsim!AM526</f>
        <v>0</v>
      </c>
      <c r="AN585" s="4">
        <f>[1]outsim!AN526</f>
        <v>0</v>
      </c>
      <c r="AO585" s="4">
        <f>[1]outsim!AO526</f>
        <v>0</v>
      </c>
      <c r="AP585" s="4">
        <f>[1]outsim!AP526</f>
        <v>0</v>
      </c>
      <c r="AQ585" s="4">
        <f>[1]outsim!AQ526</f>
        <v>0</v>
      </c>
      <c r="AR585" s="4">
        <f>[1]outsim!AR526</f>
        <v>0</v>
      </c>
      <c r="AS585" s="4">
        <f>[1]outsim!AS526</f>
        <v>0</v>
      </c>
      <c r="AT585" s="4">
        <f>[1]outsim!AT526</f>
        <v>0</v>
      </c>
      <c r="AU585" s="4">
        <f>[1]outsim!AU526</f>
        <v>0</v>
      </c>
      <c r="AV585" s="4">
        <f>[1]outsim!AV526</f>
        <v>0</v>
      </c>
      <c r="AW585" s="4">
        <f>[1]outsim!AW526</f>
        <v>0</v>
      </c>
      <c r="AX585" s="4">
        <f>[1]outsim!AX526</f>
        <v>0</v>
      </c>
      <c r="AY585" s="4">
        <f>[1]outsim!AY526</f>
        <v>0</v>
      </c>
      <c r="AZ585" s="4">
        <f>[1]outsim!AZ526</f>
        <v>0</v>
      </c>
      <c r="BA585" s="4">
        <f>[1]outsim!BA526</f>
        <v>0</v>
      </c>
      <c r="BB585" s="4">
        <f>[1]outsim!BB526</f>
        <v>0</v>
      </c>
      <c r="BC585" s="4">
        <f>[1]outsim!BC526</f>
        <v>0</v>
      </c>
    </row>
    <row r="587" spans="1:55" ht="21" x14ac:dyDescent="0.25">
      <c r="A587" s="6" t="s">
        <v>36</v>
      </c>
    </row>
    <row r="588" spans="1:55" x14ac:dyDescent="0.2">
      <c r="A588" t="s">
        <v>2</v>
      </c>
      <c r="B588" t="s">
        <v>3</v>
      </c>
      <c r="C588" t="s">
        <v>4</v>
      </c>
      <c r="D588" s="13">
        <v>45664</v>
      </c>
      <c r="E588" s="13">
        <f>D588+7</f>
        <v>45671</v>
      </c>
      <c r="F588" s="13">
        <f t="shared" ref="F588" si="1015">E588+7</f>
        <v>45678</v>
      </c>
      <c r="G588" s="13">
        <f t="shared" ref="G588" si="1016">F588+7</f>
        <v>45685</v>
      </c>
      <c r="H588" s="13">
        <f t="shared" ref="H588" si="1017">G588+7</f>
        <v>45692</v>
      </c>
      <c r="I588" s="13">
        <f t="shared" ref="I588" si="1018">H588+7</f>
        <v>45699</v>
      </c>
      <c r="J588" s="13">
        <f t="shared" ref="J588" si="1019">I588+7</f>
        <v>45706</v>
      </c>
      <c r="K588" s="13">
        <f t="shared" ref="K588" si="1020">J588+7</f>
        <v>45713</v>
      </c>
      <c r="L588" s="13">
        <f t="shared" ref="L588" si="1021">K588+7</f>
        <v>45720</v>
      </c>
      <c r="M588" s="13">
        <f t="shared" ref="M588" si="1022">L588+7</f>
        <v>45727</v>
      </c>
      <c r="N588" s="13">
        <f t="shared" ref="N588" si="1023">M588+7</f>
        <v>45734</v>
      </c>
      <c r="O588" s="13">
        <f t="shared" ref="O588" si="1024">N588+7</f>
        <v>45741</v>
      </c>
      <c r="P588" s="13">
        <f t="shared" ref="P588" si="1025">O588+7</f>
        <v>45748</v>
      </c>
      <c r="Q588" s="13">
        <f t="shared" ref="Q588" si="1026">P588+7</f>
        <v>45755</v>
      </c>
      <c r="R588" s="13">
        <f t="shared" ref="R588" si="1027">Q588+7</f>
        <v>45762</v>
      </c>
      <c r="S588" s="13">
        <f t="shared" ref="S588" si="1028">R588+7</f>
        <v>45769</v>
      </c>
      <c r="T588" s="13">
        <f t="shared" ref="T588" si="1029">S588+7</f>
        <v>45776</v>
      </c>
      <c r="U588" s="13">
        <f t="shared" ref="U588" si="1030">T588+7</f>
        <v>45783</v>
      </c>
      <c r="V588" s="13">
        <f t="shared" ref="V588" si="1031">U588+7</f>
        <v>45790</v>
      </c>
      <c r="W588" s="13">
        <f t="shared" ref="W588" si="1032">V588+7</f>
        <v>45797</v>
      </c>
      <c r="X588" s="13">
        <f t="shared" ref="X588" si="1033">W588+7</f>
        <v>45804</v>
      </c>
      <c r="Y588" s="13">
        <f t="shared" ref="Y588" si="1034">X588+7</f>
        <v>45811</v>
      </c>
      <c r="Z588" s="13">
        <f t="shared" ref="Z588" si="1035">Y588+7</f>
        <v>45818</v>
      </c>
      <c r="AA588" s="13">
        <f t="shared" ref="AA588" si="1036">Z588+7</f>
        <v>45825</v>
      </c>
      <c r="AB588" s="13">
        <f t="shared" ref="AB588" si="1037">AA588+7</f>
        <v>45832</v>
      </c>
      <c r="AC588" s="13">
        <f t="shared" ref="AC588" si="1038">AB588+7</f>
        <v>45839</v>
      </c>
      <c r="AD588" s="13">
        <f t="shared" ref="AD588" si="1039">AC588+7</f>
        <v>45846</v>
      </c>
      <c r="AE588" s="13">
        <f t="shared" ref="AE588" si="1040">AD588+7</f>
        <v>45853</v>
      </c>
      <c r="AF588" s="13">
        <f t="shared" ref="AF588" si="1041">AE588+7</f>
        <v>45860</v>
      </c>
      <c r="AG588" s="13">
        <f t="shared" ref="AG588" si="1042">AF588+7</f>
        <v>45867</v>
      </c>
      <c r="AH588" s="13">
        <f t="shared" ref="AH588" si="1043">AG588+7</f>
        <v>45874</v>
      </c>
      <c r="AI588" s="13">
        <f t="shared" ref="AI588" si="1044">AH588+7</f>
        <v>45881</v>
      </c>
      <c r="AJ588" s="13">
        <f t="shared" ref="AJ588" si="1045">AI588+7</f>
        <v>45888</v>
      </c>
      <c r="AK588" s="13">
        <f t="shared" ref="AK588" si="1046">AJ588+7</f>
        <v>45895</v>
      </c>
      <c r="AL588" s="13">
        <f t="shared" ref="AL588" si="1047">AK588+7</f>
        <v>45902</v>
      </c>
      <c r="AM588" s="13">
        <f t="shared" ref="AM588" si="1048">AL588+7</f>
        <v>45909</v>
      </c>
      <c r="AN588" s="13">
        <f t="shared" ref="AN588" si="1049">AM588+7</f>
        <v>45916</v>
      </c>
      <c r="AO588" s="13">
        <f t="shared" ref="AO588" si="1050">AN588+7</f>
        <v>45923</v>
      </c>
      <c r="AP588" s="13">
        <f t="shared" ref="AP588" si="1051">AO588+7</f>
        <v>45930</v>
      </c>
      <c r="AQ588" s="13">
        <f t="shared" ref="AQ588" si="1052">AP588+7</f>
        <v>45937</v>
      </c>
      <c r="AR588" s="13">
        <f t="shared" ref="AR588" si="1053">AQ588+7</f>
        <v>45944</v>
      </c>
      <c r="AS588" s="13">
        <f t="shared" ref="AS588" si="1054">AR588+7</f>
        <v>45951</v>
      </c>
      <c r="AT588" s="13">
        <f t="shared" ref="AT588" si="1055">AS588+7</f>
        <v>45958</v>
      </c>
      <c r="AU588" s="13">
        <f t="shared" ref="AU588" si="1056">AT588+7</f>
        <v>45965</v>
      </c>
      <c r="AV588" s="13">
        <f t="shared" ref="AV588" si="1057">AU588+7</f>
        <v>45972</v>
      </c>
      <c r="AW588" s="13">
        <f t="shared" ref="AW588" si="1058">AV588+7</f>
        <v>45979</v>
      </c>
      <c r="AX588" s="13">
        <f t="shared" ref="AX588" si="1059">AW588+7</f>
        <v>45986</v>
      </c>
      <c r="AY588" s="13">
        <f t="shared" ref="AY588" si="1060">AX588+7</f>
        <v>45993</v>
      </c>
      <c r="AZ588" s="13">
        <f t="shared" ref="AZ588" si="1061">AY588+7</f>
        <v>46000</v>
      </c>
      <c r="BA588" s="13">
        <f t="shared" ref="BA588" si="1062">AZ588+7</f>
        <v>46007</v>
      </c>
      <c r="BB588" s="13">
        <f t="shared" ref="BB588" si="1063">BA588+7</f>
        <v>46014</v>
      </c>
      <c r="BC588" s="13">
        <f>BB588+8</f>
        <v>46022</v>
      </c>
    </row>
    <row r="589" spans="1:55" x14ac:dyDescent="0.2">
      <c r="A589" t="s">
        <v>19</v>
      </c>
      <c r="B589">
        <v>974</v>
      </c>
      <c r="C589">
        <v>1981</v>
      </c>
      <c r="D589" s="4">
        <f>[1]outsim!D2067</f>
        <v>0</v>
      </c>
      <c r="E589" s="4">
        <f>[1]outsim!E2067</f>
        <v>0</v>
      </c>
      <c r="F589" s="4">
        <f>[1]outsim!F2067</f>
        <v>0</v>
      </c>
      <c r="G589" s="4">
        <f>[1]outsim!G2067</f>
        <v>0</v>
      </c>
      <c r="H589" s="4">
        <f>[1]outsim!H2067</f>
        <v>0</v>
      </c>
      <c r="I589" s="4">
        <f>[1]outsim!I2067</f>
        <v>0</v>
      </c>
      <c r="J589" s="4">
        <f>[1]outsim!J2067</f>
        <v>0</v>
      </c>
      <c r="K589" s="4">
        <f>[1]outsim!K2067</f>
        <v>0</v>
      </c>
      <c r="L589" s="4">
        <f>[1]outsim!L2067</f>
        <v>0</v>
      </c>
      <c r="M589" s="4">
        <f>[1]outsim!M2067</f>
        <v>0</v>
      </c>
      <c r="N589" s="4">
        <f>[1]outsim!N2067</f>
        <v>0</v>
      </c>
      <c r="O589" s="4">
        <f>[1]outsim!O2067</f>
        <v>0</v>
      </c>
      <c r="P589" s="4">
        <f>[1]outsim!P2067</f>
        <v>0</v>
      </c>
      <c r="Q589" s="4">
        <f>[1]outsim!Q2067</f>
        <v>0</v>
      </c>
      <c r="R589" s="4">
        <f>[1]outsim!R2067</f>
        <v>0</v>
      </c>
      <c r="S589" s="4">
        <f>[1]outsim!S2067</f>
        <v>0</v>
      </c>
      <c r="T589" s="4">
        <f>[1]outsim!T2067</f>
        <v>0</v>
      </c>
      <c r="U589" s="4">
        <f>[1]outsim!U2067</f>
        <v>0</v>
      </c>
      <c r="V589" s="4">
        <f>[1]outsim!V2067</f>
        <v>0</v>
      </c>
      <c r="W589" s="4">
        <f>[1]outsim!W2067</f>
        <v>0</v>
      </c>
      <c r="X589" s="4">
        <f>[1]outsim!X2067</f>
        <v>0</v>
      </c>
      <c r="Y589" s="4">
        <f>[1]outsim!Y2067</f>
        <v>0</v>
      </c>
      <c r="Z589" s="4">
        <f>[1]outsim!Z2067</f>
        <v>0</v>
      </c>
      <c r="AA589" s="4">
        <f>[1]outsim!AA2067</f>
        <v>0</v>
      </c>
      <c r="AB589" s="4">
        <f>[1]outsim!AB2067</f>
        <v>0</v>
      </c>
      <c r="AC589" s="4">
        <f>[1]outsim!AC2067</f>
        <v>0</v>
      </c>
      <c r="AD589" s="4">
        <f>[1]outsim!AD2067</f>
        <v>0</v>
      </c>
      <c r="AE589" s="4">
        <f>[1]outsim!AE2067</f>
        <v>0</v>
      </c>
      <c r="AF589" s="4">
        <f>[1]outsim!AF2067</f>
        <v>0</v>
      </c>
      <c r="AG589" s="4">
        <f>[1]outsim!AG2067</f>
        <v>0</v>
      </c>
      <c r="AH589" s="4">
        <f>[1]outsim!AH2067</f>
        <v>0</v>
      </c>
      <c r="AI589" s="4">
        <f>[1]outsim!AI2067</f>
        <v>0</v>
      </c>
      <c r="AJ589" s="4">
        <f>[1]outsim!AJ2067</f>
        <v>0</v>
      </c>
      <c r="AK589" s="4">
        <f>[1]outsim!AK2067</f>
        <v>0.21300000000000099</v>
      </c>
      <c r="AL589" s="4">
        <f>[1]outsim!AL2067</f>
        <v>0.29599999999999899</v>
      </c>
      <c r="AM589" s="4">
        <f>[1]outsim!AM2067</f>
        <v>5.4000000000007202E-2</v>
      </c>
      <c r="AN589" s="4">
        <f>[1]outsim!AN2067</f>
        <v>0.20799999999999999</v>
      </c>
      <c r="AO589" s="4">
        <f>[1]outsim!AO2067</f>
        <v>0</v>
      </c>
      <c r="AP589" s="4">
        <f>[1]outsim!AP2067</f>
        <v>0.49544850894633202</v>
      </c>
      <c r="AQ589" s="4">
        <f>[1]outsim!AQ2067</f>
        <v>0</v>
      </c>
      <c r="AR589" s="4">
        <f>[1]outsim!AR2067</f>
        <v>0</v>
      </c>
      <c r="AS589" s="4">
        <f>[1]outsim!AS2067</f>
        <v>0</v>
      </c>
      <c r="AT589" s="4">
        <f>[1]outsim!AT2067</f>
        <v>0</v>
      </c>
      <c r="AU589" s="4">
        <f>[1]outsim!AU2067</f>
        <v>0</v>
      </c>
      <c r="AV589" s="4">
        <f>[1]outsim!AV2067</f>
        <v>0</v>
      </c>
      <c r="AW589" s="4">
        <f>[1]outsim!AW2067</f>
        <v>0</v>
      </c>
      <c r="AX589" s="4">
        <f>[1]outsim!AX2067</f>
        <v>0</v>
      </c>
      <c r="AY589" s="4">
        <f>[1]outsim!AY2067</f>
        <v>0</v>
      </c>
      <c r="AZ589" s="4">
        <f>[1]outsim!AZ2067</f>
        <v>0</v>
      </c>
      <c r="BA589" s="4">
        <f>[1]outsim!BA2067</f>
        <v>0</v>
      </c>
      <c r="BB589" s="4">
        <f>[1]outsim!BB2067</f>
        <v>0</v>
      </c>
      <c r="BC589" s="4">
        <f>[1]outsim!BC2067</f>
        <v>0</v>
      </c>
    </row>
    <row r="590" spans="1:55" x14ac:dyDescent="0.2">
      <c r="A590" t="s">
        <v>19</v>
      </c>
      <c r="B590">
        <v>974</v>
      </c>
      <c r="C590">
        <v>1982</v>
      </c>
      <c r="D590" s="4">
        <f>[1]outsim!D2068</f>
        <v>0</v>
      </c>
      <c r="E590" s="4">
        <f>[1]outsim!E2068</f>
        <v>0</v>
      </c>
      <c r="F590" s="4">
        <f>[1]outsim!F2068</f>
        <v>0</v>
      </c>
      <c r="G590" s="4">
        <f>[1]outsim!G2068</f>
        <v>0</v>
      </c>
      <c r="H590" s="4">
        <f>[1]outsim!H2068</f>
        <v>0</v>
      </c>
      <c r="I590" s="4">
        <f>[1]outsim!I2068</f>
        <v>0</v>
      </c>
      <c r="J590" s="4">
        <f>[1]outsim!J2068</f>
        <v>0</v>
      </c>
      <c r="K590" s="4">
        <f>[1]outsim!K2068</f>
        <v>0</v>
      </c>
      <c r="L590" s="4">
        <f>[1]outsim!L2068</f>
        <v>0</v>
      </c>
      <c r="M590" s="4">
        <f>[1]outsim!M2068</f>
        <v>0</v>
      </c>
      <c r="N590" s="4">
        <f>[1]outsim!N2068</f>
        <v>0</v>
      </c>
      <c r="O590" s="4">
        <f>[1]outsim!O2068</f>
        <v>0</v>
      </c>
      <c r="P590" s="4">
        <f>[1]outsim!P2068</f>
        <v>0</v>
      </c>
      <c r="Q590" s="4">
        <f>[1]outsim!Q2068</f>
        <v>0</v>
      </c>
      <c r="R590" s="4">
        <f>[1]outsim!R2068</f>
        <v>0</v>
      </c>
      <c r="S590" s="4">
        <f>[1]outsim!S2068</f>
        <v>0</v>
      </c>
      <c r="T590" s="4">
        <f>[1]outsim!T2068</f>
        <v>0</v>
      </c>
      <c r="U590" s="4">
        <f>[1]outsim!U2068</f>
        <v>0</v>
      </c>
      <c r="V590" s="4">
        <f>[1]outsim!V2068</f>
        <v>0</v>
      </c>
      <c r="W590" s="4">
        <f>[1]outsim!W2068</f>
        <v>0</v>
      </c>
      <c r="X590" s="4">
        <f>[1]outsim!X2068</f>
        <v>0</v>
      </c>
      <c r="Y590" s="4">
        <f>[1]outsim!Y2068</f>
        <v>0</v>
      </c>
      <c r="Z590" s="4">
        <f>[1]outsim!Z2068</f>
        <v>0</v>
      </c>
      <c r="AA590" s="4">
        <f>[1]outsim!AA2068</f>
        <v>0</v>
      </c>
      <c r="AB590" s="4">
        <f>[1]outsim!AB2068</f>
        <v>0</v>
      </c>
      <c r="AC590" s="4">
        <f>[1]outsim!AC2068</f>
        <v>0</v>
      </c>
      <c r="AD590" s="4">
        <f>[1]outsim!AD2068</f>
        <v>0</v>
      </c>
      <c r="AE590" s="4">
        <f>[1]outsim!AE2068</f>
        <v>0</v>
      </c>
      <c r="AF590" s="4">
        <f>[1]outsim!AF2068</f>
        <v>0</v>
      </c>
      <c r="AG590" s="4">
        <f>[1]outsim!AG2068</f>
        <v>0.76600000000000801</v>
      </c>
      <c r="AH590" s="4">
        <f>[1]outsim!AH2068</f>
        <v>0.25000000000002998</v>
      </c>
      <c r="AI590" s="4">
        <f>[1]outsim!AI2068</f>
        <v>0</v>
      </c>
      <c r="AJ590" s="4">
        <f>[1]outsim!AJ2068</f>
        <v>0</v>
      </c>
      <c r="AK590" s="4">
        <f>[1]outsim!AK2068</f>
        <v>0</v>
      </c>
      <c r="AL590" s="4">
        <f>[1]outsim!AL2068</f>
        <v>0</v>
      </c>
      <c r="AM590" s="4">
        <f>[1]outsim!AM2068</f>
        <v>6.6000000000006595E-2</v>
      </c>
      <c r="AN590" s="4">
        <f>[1]outsim!AN2068</f>
        <v>0.44500000000002798</v>
      </c>
      <c r="AO590" s="4">
        <f>[1]outsim!AO2068</f>
        <v>4.9999999999968701E-2</v>
      </c>
      <c r="AP590" s="4">
        <f>[1]outsim!AP2068</f>
        <v>0</v>
      </c>
      <c r="AQ590" s="4">
        <f>[1]outsim!AQ2068</f>
        <v>0</v>
      </c>
      <c r="AR590" s="4">
        <f>[1]outsim!AR2068</f>
        <v>0</v>
      </c>
      <c r="AS590" s="4">
        <f>[1]outsim!AS2068</f>
        <v>0</v>
      </c>
      <c r="AT590" s="4">
        <f>[1]outsim!AT2068</f>
        <v>0</v>
      </c>
      <c r="AU590" s="4">
        <f>[1]outsim!AU2068</f>
        <v>0</v>
      </c>
      <c r="AV590" s="4">
        <f>[1]outsim!AV2068</f>
        <v>0</v>
      </c>
      <c r="AW590" s="4">
        <f>[1]outsim!AW2068</f>
        <v>0</v>
      </c>
      <c r="AX590" s="4">
        <f>[1]outsim!AX2068</f>
        <v>0</v>
      </c>
      <c r="AY590" s="4">
        <f>[1]outsim!AY2068</f>
        <v>0</v>
      </c>
      <c r="AZ590" s="4">
        <f>[1]outsim!AZ2068</f>
        <v>0</v>
      </c>
      <c r="BA590" s="4">
        <f>[1]outsim!BA2068</f>
        <v>0</v>
      </c>
      <c r="BB590" s="4">
        <f>[1]outsim!BB2068</f>
        <v>0</v>
      </c>
      <c r="BC590" s="4">
        <f>[1]outsim!BC2068</f>
        <v>0</v>
      </c>
    </row>
    <row r="591" spans="1:55" x14ac:dyDescent="0.2">
      <c r="A591" t="s">
        <v>19</v>
      </c>
      <c r="B591">
        <v>974</v>
      </c>
      <c r="C591">
        <v>1983</v>
      </c>
      <c r="D591" s="4">
        <f>[1]outsim!D2069</f>
        <v>0</v>
      </c>
      <c r="E591" s="4">
        <f>[1]outsim!E2069</f>
        <v>0</v>
      </c>
      <c r="F591" s="4">
        <f>[1]outsim!F2069</f>
        <v>0</v>
      </c>
      <c r="G591" s="4">
        <f>[1]outsim!G2069</f>
        <v>0</v>
      </c>
      <c r="H591" s="4">
        <f>[1]outsim!H2069</f>
        <v>0</v>
      </c>
      <c r="I591" s="4">
        <f>[1]outsim!I2069</f>
        <v>0</v>
      </c>
      <c r="J591" s="4">
        <f>[1]outsim!J2069</f>
        <v>0</v>
      </c>
      <c r="K591" s="4">
        <f>[1]outsim!K2069</f>
        <v>0</v>
      </c>
      <c r="L591" s="4">
        <f>[1]outsim!L2069</f>
        <v>0</v>
      </c>
      <c r="M591" s="4">
        <f>[1]outsim!M2069</f>
        <v>0</v>
      </c>
      <c r="N591" s="4">
        <f>[1]outsim!N2069</f>
        <v>0</v>
      </c>
      <c r="O591" s="4">
        <f>[1]outsim!O2069</f>
        <v>0</v>
      </c>
      <c r="P591" s="4">
        <f>[1]outsim!P2069</f>
        <v>0</v>
      </c>
      <c r="Q591" s="4">
        <f>[1]outsim!Q2069</f>
        <v>0</v>
      </c>
      <c r="R591" s="4">
        <f>[1]outsim!R2069</f>
        <v>0</v>
      </c>
      <c r="S591" s="4">
        <f>[1]outsim!S2069</f>
        <v>0</v>
      </c>
      <c r="T591" s="4">
        <f>[1]outsim!T2069</f>
        <v>0</v>
      </c>
      <c r="U591" s="4">
        <f>[1]outsim!U2069</f>
        <v>0</v>
      </c>
      <c r="V591" s="4">
        <f>[1]outsim!V2069</f>
        <v>0</v>
      </c>
      <c r="W591" s="4">
        <f>[1]outsim!W2069</f>
        <v>0</v>
      </c>
      <c r="X591" s="4">
        <f>[1]outsim!X2069</f>
        <v>0</v>
      </c>
      <c r="Y591" s="4">
        <f>[1]outsim!Y2069</f>
        <v>0</v>
      </c>
      <c r="Z591" s="4">
        <f>[1]outsim!Z2069</f>
        <v>0</v>
      </c>
      <c r="AA591" s="4">
        <f>[1]outsim!AA2069</f>
        <v>0</v>
      </c>
      <c r="AB591" s="4">
        <f>[1]outsim!AB2069</f>
        <v>0</v>
      </c>
      <c r="AC591" s="4">
        <f>[1]outsim!AC2069</f>
        <v>0</v>
      </c>
      <c r="AD591" s="4">
        <f>[1]outsim!AD2069</f>
        <v>0</v>
      </c>
      <c r="AE591" s="4">
        <f>[1]outsim!AE2069</f>
        <v>0</v>
      </c>
      <c r="AF591" s="4">
        <f>[1]outsim!AF2069</f>
        <v>0</v>
      </c>
      <c r="AG591" s="4">
        <f>[1]outsim!AG2069</f>
        <v>0</v>
      </c>
      <c r="AH591" s="4">
        <f>[1]outsim!AH2069</f>
        <v>0.64400000000001401</v>
      </c>
      <c r="AI591" s="4">
        <f>[1]outsim!AI2069</f>
        <v>1.29599999999999</v>
      </c>
      <c r="AJ591" s="4">
        <f>[1]outsim!AJ2069</f>
        <v>0.83900000000001096</v>
      </c>
      <c r="AK591" s="4">
        <f>[1]outsim!AK2069</f>
        <v>8.7000000000021602E-2</v>
      </c>
      <c r="AL591" s="4">
        <f>[1]outsim!AL2069</f>
        <v>0</v>
      </c>
      <c r="AM591" s="4">
        <f>[1]outsim!AM2069</f>
        <v>0</v>
      </c>
      <c r="AN591" s="4">
        <f>[1]outsim!AN2069</f>
        <v>0</v>
      </c>
      <c r="AO591" s="4">
        <f>[1]outsim!AO2069</f>
        <v>0</v>
      </c>
      <c r="AP591" s="4">
        <f>[1]outsim!AP2069</f>
        <v>0</v>
      </c>
      <c r="AQ591" s="4">
        <f>[1]outsim!AQ2069</f>
        <v>0</v>
      </c>
      <c r="AR591" s="4">
        <f>[1]outsim!AR2069</f>
        <v>0</v>
      </c>
      <c r="AS591" s="4">
        <f>[1]outsim!AS2069</f>
        <v>0</v>
      </c>
      <c r="AT591" s="4">
        <f>[1]outsim!AT2069</f>
        <v>0</v>
      </c>
      <c r="AU591" s="4">
        <f>[1]outsim!AU2069</f>
        <v>0</v>
      </c>
      <c r="AV591" s="4">
        <f>[1]outsim!AV2069</f>
        <v>0</v>
      </c>
      <c r="AW591" s="4">
        <f>[1]outsim!AW2069</f>
        <v>0</v>
      </c>
      <c r="AX591" s="4">
        <f>[1]outsim!AX2069</f>
        <v>0</v>
      </c>
      <c r="AY591" s="4">
        <f>[1]outsim!AY2069</f>
        <v>0</v>
      </c>
      <c r="AZ591" s="4">
        <f>[1]outsim!AZ2069</f>
        <v>0</v>
      </c>
      <c r="BA591" s="4">
        <f>[1]outsim!BA2069</f>
        <v>0</v>
      </c>
      <c r="BB591" s="4">
        <f>[1]outsim!BB2069</f>
        <v>0</v>
      </c>
      <c r="BC591" s="4">
        <f>[1]outsim!BC2069</f>
        <v>0</v>
      </c>
    </row>
    <row r="592" spans="1:55" x14ac:dyDescent="0.2">
      <c r="A592" t="s">
        <v>19</v>
      </c>
      <c r="B592">
        <v>974</v>
      </c>
      <c r="C592">
        <v>1984</v>
      </c>
      <c r="D592" s="4">
        <f>[1]outsim!D2070</f>
        <v>0</v>
      </c>
      <c r="E592" s="4">
        <f>[1]outsim!E2070</f>
        <v>0</v>
      </c>
      <c r="F592" s="4">
        <f>[1]outsim!F2070</f>
        <v>0</v>
      </c>
      <c r="G592" s="4">
        <f>[1]outsim!G2070</f>
        <v>0</v>
      </c>
      <c r="H592" s="4">
        <f>[1]outsim!H2070</f>
        <v>0</v>
      </c>
      <c r="I592" s="4">
        <f>[1]outsim!I2070</f>
        <v>0</v>
      </c>
      <c r="J592" s="4">
        <f>[1]outsim!J2070</f>
        <v>0</v>
      </c>
      <c r="K592" s="4">
        <f>[1]outsim!K2070</f>
        <v>0</v>
      </c>
      <c r="L592" s="4">
        <f>[1]outsim!L2070</f>
        <v>0</v>
      </c>
      <c r="M592" s="4">
        <f>[1]outsim!M2070</f>
        <v>0</v>
      </c>
      <c r="N592" s="4">
        <f>[1]outsim!N2070</f>
        <v>0</v>
      </c>
      <c r="O592" s="4">
        <f>[1]outsim!O2070</f>
        <v>0</v>
      </c>
      <c r="P592" s="4">
        <f>[1]outsim!P2070</f>
        <v>0</v>
      </c>
      <c r="Q592" s="4">
        <f>[1]outsim!Q2070</f>
        <v>0</v>
      </c>
      <c r="R592" s="4">
        <f>[1]outsim!R2070</f>
        <v>0</v>
      </c>
      <c r="S592" s="4">
        <f>[1]outsim!S2070</f>
        <v>0</v>
      </c>
      <c r="T592" s="4">
        <f>[1]outsim!T2070</f>
        <v>0</v>
      </c>
      <c r="U592" s="4">
        <f>[1]outsim!U2070</f>
        <v>0</v>
      </c>
      <c r="V592" s="4">
        <f>[1]outsim!V2070</f>
        <v>0</v>
      </c>
      <c r="W592" s="4">
        <f>[1]outsim!W2070</f>
        <v>0</v>
      </c>
      <c r="X592" s="4">
        <f>[1]outsim!X2070</f>
        <v>0</v>
      </c>
      <c r="Y592" s="4">
        <f>[1]outsim!Y2070</f>
        <v>0</v>
      </c>
      <c r="Z592" s="4">
        <f>[1]outsim!Z2070</f>
        <v>0</v>
      </c>
      <c r="AA592" s="4">
        <f>[1]outsim!AA2070</f>
        <v>0</v>
      </c>
      <c r="AB592" s="4">
        <f>[1]outsim!AB2070</f>
        <v>0</v>
      </c>
      <c r="AC592" s="4">
        <f>[1]outsim!AC2070</f>
        <v>0</v>
      </c>
      <c r="AD592" s="4">
        <f>[1]outsim!AD2070</f>
        <v>0</v>
      </c>
      <c r="AE592" s="4">
        <f>[1]outsim!AE2070</f>
        <v>0.35489133696597502</v>
      </c>
      <c r="AF592" s="4">
        <f>[1]outsim!AF2070</f>
        <v>1.2349999999999699</v>
      </c>
      <c r="AG592" s="4">
        <f>[1]outsim!AG2070</f>
        <v>2.3230000000000102</v>
      </c>
      <c r="AH592" s="4">
        <f>[1]outsim!AH2070</f>
        <v>2.05699999999998</v>
      </c>
      <c r="AI592" s="4">
        <f>[1]outsim!AI2070</f>
        <v>0.39800000000002</v>
      </c>
      <c r="AJ592" s="4">
        <f>[1]outsim!AJ2070</f>
        <v>0.38199999999997702</v>
      </c>
      <c r="AK592" s="4">
        <f>[1]outsim!AK2070</f>
        <v>0.49299999999997901</v>
      </c>
      <c r="AL592" s="4">
        <f>[1]outsim!AL2070</f>
        <v>0</v>
      </c>
      <c r="AM592" s="4">
        <f>[1]outsim!AM2070</f>
        <v>0</v>
      </c>
      <c r="AN592" s="4">
        <f>[1]outsim!AN2070</f>
        <v>0</v>
      </c>
      <c r="AO592" s="4">
        <f>[1]outsim!AO2070</f>
        <v>0</v>
      </c>
      <c r="AP592" s="4">
        <f>[1]outsim!AP2070</f>
        <v>0</v>
      </c>
      <c r="AQ592" s="4">
        <f>[1]outsim!AQ2070</f>
        <v>0</v>
      </c>
      <c r="AR592" s="4">
        <f>[1]outsim!AR2070</f>
        <v>0</v>
      </c>
      <c r="AS592" s="4">
        <f>[1]outsim!AS2070</f>
        <v>0</v>
      </c>
      <c r="AT592" s="4">
        <f>[1]outsim!AT2070</f>
        <v>0</v>
      </c>
      <c r="AU592" s="4">
        <f>[1]outsim!AU2070</f>
        <v>0</v>
      </c>
      <c r="AV592" s="4">
        <f>[1]outsim!AV2070</f>
        <v>0</v>
      </c>
      <c r="AW592" s="4">
        <f>[1]outsim!AW2070</f>
        <v>0</v>
      </c>
      <c r="AX592" s="4">
        <f>[1]outsim!AX2070</f>
        <v>0</v>
      </c>
      <c r="AY592" s="4">
        <f>[1]outsim!AY2070</f>
        <v>0</v>
      </c>
      <c r="AZ592" s="4">
        <f>[1]outsim!AZ2070</f>
        <v>0</v>
      </c>
      <c r="BA592" s="4">
        <f>[1]outsim!BA2070</f>
        <v>0</v>
      </c>
      <c r="BB592" s="4">
        <f>[1]outsim!BB2070</f>
        <v>0</v>
      </c>
      <c r="BC592" s="4">
        <f>[1]outsim!BC2070</f>
        <v>0</v>
      </c>
    </row>
    <row r="593" spans="1:55" x14ac:dyDescent="0.2">
      <c r="A593" t="s">
        <v>19</v>
      </c>
      <c r="B593">
        <v>974</v>
      </c>
      <c r="C593">
        <v>1985</v>
      </c>
      <c r="D593" s="4">
        <f>[1]outsim!D2071</f>
        <v>0</v>
      </c>
      <c r="E593" s="4">
        <f>[1]outsim!E2071</f>
        <v>0</v>
      </c>
      <c r="F593" s="4">
        <f>[1]outsim!F2071</f>
        <v>0</v>
      </c>
      <c r="G593" s="4">
        <f>[1]outsim!G2071</f>
        <v>0</v>
      </c>
      <c r="H593" s="4">
        <f>[1]outsim!H2071</f>
        <v>0</v>
      </c>
      <c r="I593" s="4">
        <f>[1]outsim!I2071</f>
        <v>0</v>
      </c>
      <c r="J593" s="4">
        <f>[1]outsim!J2071</f>
        <v>0</v>
      </c>
      <c r="K593" s="4">
        <f>[1]outsim!K2071</f>
        <v>0</v>
      </c>
      <c r="L593" s="4">
        <f>[1]outsim!L2071</f>
        <v>0</v>
      </c>
      <c r="M593" s="4">
        <f>[1]outsim!M2071</f>
        <v>0</v>
      </c>
      <c r="N593" s="4">
        <f>[1]outsim!N2071</f>
        <v>0</v>
      </c>
      <c r="O593" s="4">
        <f>[1]outsim!O2071</f>
        <v>0</v>
      </c>
      <c r="P593" s="4">
        <f>[1]outsim!P2071</f>
        <v>0</v>
      </c>
      <c r="Q593" s="4">
        <f>[1]outsim!Q2071</f>
        <v>0</v>
      </c>
      <c r="R593" s="4">
        <f>[1]outsim!R2071</f>
        <v>0</v>
      </c>
      <c r="S593" s="4">
        <f>[1]outsim!S2071</f>
        <v>0</v>
      </c>
      <c r="T593" s="4">
        <f>[1]outsim!T2071</f>
        <v>0</v>
      </c>
      <c r="U593" s="4">
        <f>[1]outsim!U2071</f>
        <v>0</v>
      </c>
      <c r="V593" s="4">
        <f>[1]outsim!V2071</f>
        <v>0</v>
      </c>
      <c r="W593" s="4">
        <f>[1]outsim!W2071</f>
        <v>0</v>
      </c>
      <c r="X593" s="4">
        <f>[1]outsim!X2071</f>
        <v>0</v>
      </c>
      <c r="Y593" s="4">
        <f>[1]outsim!Y2071</f>
        <v>0</v>
      </c>
      <c r="Z593" s="4">
        <f>[1]outsim!Z2071</f>
        <v>0</v>
      </c>
      <c r="AA593" s="4">
        <f>[1]outsim!AA2071</f>
        <v>0</v>
      </c>
      <c r="AB593" s="4">
        <f>[1]outsim!AB2071</f>
        <v>0</v>
      </c>
      <c r="AC593" s="4">
        <f>[1]outsim!AC2071</f>
        <v>0.45100000000000201</v>
      </c>
      <c r="AD593" s="4">
        <f>[1]outsim!AD2071</f>
        <v>1.7790000000000099</v>
      </c>
      <c r="AE593" s="4">
        <f>[1]outsim!AE2071</f>
        <v>1.5930000000000299</v>
      </c>
      <c r="AF593" s="4">
        <f>[1]outsim!AF2071</f>
        <v>2.0529999999999902</v>
      </c>
      <c r="AG593" s="4">
        <f>[1]outsim!AG2071</f>
        <v>2.0459999999999998</v>
      </c>
      <c r="AH593" s="4">
        <f>[1]outsim!AH2071</f>
        <v>0.235936507936469</v>
      </c>
      <c r="AI593" s="4">
        <f>[1]outsim!AI2071</f>
        <v>0</v>
      </c>
      <c r="AJ593" s="4">
        <f>[1]outsim!AJ2071</f>
        <v>0</v>
      </c>
      <c r="AK593" s="4">
        <f>[1]outsim!AK2071</f>
        <v>0</v>
      </c>
      <c r="AL593" s="4">
        <f>[1]outsim!AL2071</f>
        <v>0</v>
      </c>
      <c r="AM593" s="4">
        <f>[1]outsim!AM2071</f>
        <v>0</v>
      </c>
      <c r="AN593" s="4">
        <f>[1]outsim!AN2071</f>
        <v>0</v>
      </c>
      <c r="AO593" s="4">
        <f>[1]outsim!AO2071</f>
        <v>0</v>
      </c>
      <c r="AP593" s="4">
        <f>[1]outsim!AP2071</f>
        <v>0</v>
      </c>
      <c r="AQ593" s="4">
        <f>[1]outsim!AQ2071</f>
        <v>0</v>
      </c>
      <c r="AR593" s="4">
        <f>[1]outsim!AR2071</f>
        <v>0</v>
      </c>
      <c r="AS593" s="4">
        <f>[1]outsim!AS2071</f>
        <v>0</v>
      </c>
      <c r="AT593" s="4">
        <f>[1]outsim!AT2071</f>
        <v>0</v>
      </c>
      <c r="AU593" s="4">
        <f>[1]outsim!AU2071</f>
        <v>0</v>
      </c>
      <c r="AV593" s="4">
        <f>[1]outsim!AV2071</f>
        <v>0</v>
      </c>
      <c r="AW593" s="4">
        <f>[1]outsim!AW2071</f>
        <v>0</v>
      </c>
      <c r="AX593" s="4">
        <f>[1]outsim!AX2071</f>
        <v>0</v>
      </c>
      <c r="AY593" s="4">
        <f>[1]outsim!AY2071</f>
        <v>0</v>
      </c>
      <c r="AZ593" s="4">
        <f>[1]outsim!AZ2071</f>
        <v>0</v>
      </c>
      <c r="BA593" s="4">
        <f>[1]outsim!BA2071</f>
        <v>0</v>
      </c>
      <c r="BB593" s="4">
        <f>[1]outsim!BB2071</f>
        <v>0</v>
      </c>
      <c r="BC593" s="4">
        <f>[1]outsim!BC2071</f>
        <v>0</v>
      </c>
    </row>
    <row r="594" spans="1:55" x14ac:dyDescent="0.2">
      <c r="A594" t="s">
        <v>19</v>
      </c>
      <c r="B594">
        <v>974</v>
      </c>
      <c r="C594">
        <v>1986</v>
      </c>
      <c r="D594" s="4">
        <f>[1]outsim!D2072</f>
        <v>0</v>
      </c>
      <c r="E594" s="4">
        <f>[1]outsim!E2072</f>
        <v>0</v>
      </c>
      <c r="F594" s="4">
        <f>[1]outsim!F2072</f>
        <v>0</v>
      </c>
      <c r="G594" s="4">
        <f>[1]outsim!G2072</f>
        <v>0</v>
      </c>
      <c r="H594" s="4">
        <f>[1]outsim!H2072</f>
        <v>0</v>
      </c>
      <c r="I594" s="4">
        <f>[1]outsim!I2072</f>
        <v>0</v>
      </c>
      <c r="J594" s="4">
        <f>[1]outsim!J2072</f>
        <v>0</v>
      </c>
      <c r="K594" s="4">
        <f>[1]outsim!K2072</f>
        <v>0</v>
      </c>
      <c r="L594" s="4">
        <f>[1]outsim!L2072</f>
        <v>0</v>
      </c>
      <c r="M594" s="4">
        <f>[1]outsim!M2072</f>
        <v>0</v>
      </c>
      <c r="N594" s="4">
        <f>[1]outsim!N2072</f>
        <v>0</v>
      </c>
      <c r="O594" s="4">
        <f>[1]outsim!O2072</f>
        <v>0</v>
      </c>
      <c r="P594" s="4">
        <f>[1]outsim!P2072</f>
        <v>0</v>
      </c>
      <c r="Q594" s="4">
        <f>[1]outsim!Q2072</f>
        <v>0</v>
      </c>
      <c r="R594" s="4">
        <f>[1]outsim!R2072</f>
        <v>0</v>
      </c>
      <c r="S594" s="4">
        <f>[1]outsim!S2072</f>
        <v>0</v>
      </c>
      <c r="T594" s="4">
        <f>[1]outsim!T2072</f>
        <v>0</v>
      </c>
      <c r="U594" s="4">
        <f>[1]outsim!U2072</f>
        <v>0</v>
      </c>
      <c r="V594" s="4">
        <f>[1]outsim!V2072</f>
        <v>0</v>
      </c>
      <c r="W594" s="4">
        <f>[1]outsim!W2072</f>
        <v>0</v>
      </c>
      <c r="X594" s="4">
        <f>[1]outsim!X2072</f>
        <v>0</v>
      </c>
      <c r="Y594" s="4">
        <f>[1]outsim!Y2072</f>
        <v>0</v>
      </c>
      <c r="Z594" s="4">
        <f>[1]outsim!Z2072</f>
        <v>0</v>
      </c>
      <c r="AA594" s="4">
        <f>[1]outsim!AA2072</f>
        <v>0</v>
      </c>
      <c r="AB594" s="4">
        <f>[1]outsim!AB2072</f>
        <v>0</v>
      </c>
      <c r="AC594" s="4">
        <f>[1]outsim!AC2072</f>
        <v>0.232000000000011</v>
      </c>
      <c r="AD594" s="4">
        <f>[1]outsim!AD2072</f>
        <v>0</v>
      </c>
      <c r="AE594" s="4">
        <f>[1]outsim!AE2072</f>
        <v>0</v>
      </c>
      <c r="AF594" s="4">
        <f>[1]outsim!AF2072</f>
        <v>0.876000000000001</v>
      </c>
      <c r="AG594" s="4">
        <f>[1]outsim!AG2072</f>
        <v>1.2029999999999901</v>
      </c>
      <c r="AH594" s="4">
        <f>[1]outsim!AH2072</f>
        <v>0.56499999999998196</v>
      </c>
      <c r="AI594" s="4">
        <f>[1]outsim!AI2072</f>
        <v>0.76700000000002</v>
      </c>
      <c r="AJ594" s="4">
        <f>[1]outsim!AJ2072</f>
        <v>0.39399999999996499</v>
      </c>
      <c r="AK594" s="4">
        <f>[1]outsim!AK2072</f>
        <v>0.35699999999998699</v>
      </c>
      <c r="AL594" s="4">
        <f>[1]outsim!AL2072</f>
        <v>0</v>
      </c>
      <c r="AM594" s="4">
        <f>[1]outsim!AM2072</f>
        <v>0</v>
      </c>
      <c r="AN594" s="4">
        <f>[1]outsim!AN2072</f>
        <v>0</v>
      </c>
      <c r="AO594" s="4">
        <f>[1]outsim!AO2072</f>
        <v>0</v>
      </c>
      <c r="AP594" s="4">
        <f>[1]outsim!AP2072</f>
        <v>0</v>
      </c>
      <c r="AQ594" s="4">
        <f>[1]outsim!AQ2072</f>
        <v>0</v>
      </c>
      <c r="AR594" s="4">
        <f>[1]outsim!AR2072</f>
        <v>0</v>
      </c>
      <c r="AS594" s="4">
        <f>[1]outsim!AS2072</f>
        <v>0</v>
      </c>
      <c r="AT594" s="4">
        <f>[1]outsim!AT2072</f>
        <v>0</v>
      </c>
      <c r="AU594" s="4">
        <f>[1]outsim!AU2072</f>
        <v>0</v>
      </c>
      <c r="AV594" s="4">
        <f>[1]outsim!AV2072</f>
        <v>0</v>
      </c>
      <c r="AW594" s="4">
        <f>[1]outsim!AW2072</f>
        <v>0</v>
      </c>
      <c r="AX594" s="4">
        <f>[1]outsim!AX2072</f>
        <v>0</v>
      </c>
      <c r="AY594" s="4">
        <f>[1]outsim!AY2072</f>
        <v>0</v>
      </c>
      <c r="AZ594" s="4">
        <f>[1]outsim!AZ2072</f>
        <v>0</v>
      </c>
      <c r="BA594" s="4">
        <f>[1]outsim!BA2072</f>
        <v>0</v>
      </c>
      <c r="BB594" s="4">
        <f>[1]outsim!BB2072</f>
        <v>0</v>
      </c>
      <c r="BC594" s="4">
        <f>[1]outsim!BC2072</f>
        <v>0</v>
      </c>
    </row>
    <row r="595" spans="1:55" x14ac:dyDescent="0.2">
      <c r="A595" t="s">
        <v>19</v>
      </c>
      <c r="B595">
        <v>974</v>
      </c>
      <c r="C595">
        <v>1987</v>
      </c>
      <c r="D595" s="4">
        <f>[1]outsim!D2073</f>
        <v>0</v>
      </c>
      <c r="E595" s="4">
        <f>[1]outsim!E2073</f>
        <v>0</v>
      </c>
      <c r="F595" s="4">
        <f>[1]outsim!F2073</f>
        <v>0</v>
      </c>
      <c r="G595" s="4">
        <f>[1]outsim!G2073</f>
        <v>0</v>
      </c>
      <c r="H595" s="4">
        <f>[1]outsim!H2073</f>
        <v>0</v>
      </c>
      <c r="I595" s="4">
        <f>[1]outsim!I2073</f>
        <v>0</v>
      </c>
      <c r="J595" s="4">
        <f>[1]outsim!J2073</f>
        <v>0</v>
      </c>
      <c r="K595" s="4">
        <f>[1]outsim!K2073</f>
        <v>0</v>
      </c>
      <c r="L595" s="4">
        <f>[1]outsim!L2073</f>
        <v>0</v>
      </c>
      <c r="M595" s="4">
        <f>[1]outsim!M2073</f>
        <v>0</v>
      </c>
      <c r="N595" s="4">
        <f>[1]outsim!N2073</f>
        <v>0</v>
      </c>
      <c r="O595" s="4">
        <f>[1]outsim!O2073</f>
        <v>0</v>
      </c>
      <c r="P595" s="4">
        <f>[1]outsim!P2073</f>
        <v>0</v>
      </c>
      <c r="Q595" s="4">
        <f>[1]outsim!Q2073</f>
        <v>0</v>
      </c>
      <c r="R595" s="4">
        <f>[1]outsim!R2073</f>
        <v>0</v>
      </c>
      <c r="S595" s="4">
        <f>[1]outsim!S2073</f>
        <v>0</v>
      </c>
      <c r="T595" s="4">
        <f>[1]outsim!T2073</f>
        <v>0</v>
      </c>
      <c r="U595" s="4">
        <f>[1]outsim!U2073</f>
        <v>0</v>
      </c>
      <c r="V595" s="4">
        <f>[1]outsim!V2073</f>
        <v>0</v>
      </c>
      <c r="W595" s="4">
        <f>[1]outsim!W2073</f>
        <v>0</v>
      </c>
      <c r="X595" s="4">
        <f>[1]outsim!X2073</f>
        <v>0</v>
      </c>
      <c r="Y595" s="4">
        <f>[1]outsim!Y2073</f>
        <v>0</v>
      </c>
      <c r="Z595" s="4">
        <f>[1]outsim!Z2073</f>
        <v>0</v>
      </c>
      <c r="AA595" s="4">
        <f>[1]outsim!AA2073</f>
        <v>0</v>
      </c>
      <c r="AB595" s="4">
        <f>[1]outsim!AB2073</f>
        <v>0</v>
      </c>
      <c r="AC595" s="4">
        <f>[1]outsim!AC2073</f>
        <v>6.5999999999957801E-2</v>
      </c>
      <c r="AD595" s="4">
        <f>[1]outsim!AD2073</f>
        <v>0.77600000000001901</v>
      </c>
      <c r="AE595" s="4">
        <f>[1]outsim!AE2073</f>
        <v>0.65500000000002101</v>
      </c>
      <c r="AF595" s="4">
        <f>[1]outsim!AF2073</f>
        <v>0</v>
      </c>
      <c r="AG595" s="4">
        <f>[1]outsim!AG2073</f>
        <v>0</v>
      </c>
      <c r="AH595" s="4">
        <f>[1]outsim!AH2073</f>
        <v>0</v>
      </c>
      <c r="AI595" s="4">
        <f>[1]outsim!AI2073</f>
        <v>0</v>
      </c>
      <c r="AJ595" s="4">
        <f>[1]outsim!AJ2073</f>
        <v>0</v>
      </c>
      <c r="AK595" s="4">
        <f>[1]outsim!AK2073</f>
        <v>0</v>
      </c>
      <c r="AL595" s="4">
        <f>[1]outsim!AL2073</f>
        <v>0</v>
      </c>
      <c r="AM595" s="4">
        <f>[1]outsim!AM2073</f>
        <v>0</v>
      </c>
      <c r="AN595" s="4">
        <f>[1]outsim!AN2073</f>
        <v>0</v>
      </c>
      <c r="AO595" s="4">
        <f>[1]outsim!AO2073</f>
        <v>0</v>
      </c>
      <c r="AP595" s="4">
        <f>[1]outsim!AP2073</f>
        <v>0</v>
      </c>
      <c r="AQ595" s="4">
        <f>[1]outsim!AQ2073</f>
        <v>0</v>
      </c>
      <c r="AR595" s="4">
        <f>[1]outsim!AR2073</f>
        <v>0</v>
      </c>
      <c r="AS595" s="4">
        <f>[1]outsim!AS2073</f>
        <v>0</v>
      </c>
      <c r="AT595" s="4">
        <f>[1]outsim!AT2073</f>
        <v>0</v>
      </c>
      <c r="AU595" s="4">
        <f>[1]outsim!AU2073</f>
        <v>0</v>
      </c>
      <c r="AV595" s="4">
        <f>[1]outsim!AV2073</f>
        <v>0</v>
      </c>
      <c r="AW595" s="4">
        <f>[1]outsim!AW2073</f>
        <v>0</v>
      </c>
      <c r="AX595" s="4">
        <f>[1]outsim!AX2073</f>
        <v>0</v>
      </c>
      <c r="AY595" s="4">
        <f>[1]outsim!AY2073</f>
        <v>0</v>
      </c>
      <c r="AZ595" s="4">
        <f>[1]outsim!AZ2073</f>
        <v>0</v>
      </c>
      <c r="BA595" s="4">
        <f>[1]outsim!BA2073</f>
        <v>0</v>
      </c>
      <c r="BB595" s="4">
        <f>[1]outsim!BB2073</f>
        <v>0</v>
      </c>
      <c r="BC595" s="4">
        <f>[1]outsim!BC2073</f>
        <v>0</v>
      </c>
    </row>
    <row r="596" spans="1:55" x14ac:dyDescent="0.2">
      <c r="A596" t="s">
        <v>19</v>
      </c>
      <c r="B596">
        <v>974</v>
      </c>
      <c r="C596">
        <v>1988</v>
      </c>
      <c r="D596" s="4">
        <f>[1]outsim!D2074</f>
        <v>0</v>
      </c>
      <c r="E596" s="4">
        <f>[1]outsim!E2074</f>
        <v>0</v>
      </c>
      <c r="F596" s="4">
        <f>[1]outsim!F2074</f>
        <v>0</v>
      </c>
      <c r="G596" s="4">
        <f>[1]outsim!G2074</f>
        <v>0</v>
      </c>
      <c r="H596" s="4">
        <f>[1]outsim!H2074</f>
        <v>0</v>
      </c>
      <c r="I596" s="4">
        <f>[1]outsim!I2074</f>
        <v>0</v>
      </c>
      <c r="J596" s="4">
        <f>[1]outsim!J2074</f>
        <v>0</v>
      </c>
      <c r="K596" s="4">
        <f>[1]outsim!K2074</f>
        <v>0</v>
      </c>
      <c r="L596" s="4">
        <f>[1]outsim!L2074</f>
        <v>0</v>
      </c>
      <c r="M596" s="4">
        <f>[1]outsim!M2074</f>
        <v>0</v>
      </c>
      <c r="N596" s="4">
        <f>[1]outsim!N2074</f>
        <v>0</v>
      </c>
      <c r="O596" s="4">
        <f>[1]outsim!O2074</f>
        <v>0</v>
      </c>
      <c r="P596" s="4">
        <f>[1]outsim!P2074</f>
        <v>0</v>
      </c>
      <c r="Q596" s="4">
        <f>[1]outsim!Q2074</f>
        <v>0</v>
      </c>
      <c r="R596" s="4">
        <f>[1]outsim!R2074</f>
        <v>0</v>
      </c>
      <c r="S596" s="4">
        <f>[1]outsim!S2074</f>
        <v>0</v>
      </c>
      <c r="T596" s="4">
        <f>[1]outsim!T2074</f>
        <v>0</v>
      </c>
      <c r="U596" s="4">
        <f>[1]outsim!U2074</f>
        <v>0</v>
      </c>
      <c r="V596" s="4">
        <f>[1]outsim!V2074</f>
        <v>0</v>
      </c>
      <c r="W596" s="4">
        <f>[1]outsim!W2074</f>
        <v>0</v>
      </c>
      <c r="X596" s="4">
        <f>[1]outsim!X2074</f>
        <v>0</v>
      </c>
      <c r="Y596" s="4">
        <f>[1]outsim!Y2074</f>
        <v>0</v>
      </c>
      <c r="Z596" s="4">
        <f>[1]outsim!Z2074</f>
        <v>0</v>
      </c>
      <c r="AA596" s="4">
        <f>[1]outsim!AA2074</f>
        <v>0</v>
      </c>
      <c r="AB596" s="4">
        <f>[1]outsim!AB2074</f>
        <v>0</v>
      </c>
      <c r="AC596" s="4">
        <f>[1]outsim!AC2074</f>
        <v>0.88499999999994206</v>
      </c>
      <c r="AD596" s="4">
        <f>[1]outsim!AD2074</f>
        <v>1.08800000000005</v>
      </c>
      <c r="AE596" s="4">
        <f>[1]outsim!AE2074</f>
        <v>0.36200000000000698</v>
      </c>
      <c r="AF596" s="4">
        <f>[1]outsim!AF2074</f>
        <v>1.1130000000000499</v>
      </c>
      <c r="AG596" s="4">
        <f>[1]outsim!AG2074</f>
        <v>1.5050000000000101</v>
      </c>
      <c r="AH596" s="4">
        <f>[1]outsim!AH2074</f>
        <v>1.94517927292658</v>
      </c>
      <c r="AI596" s="4">
        <f>[1]outsim!AI2074</f>
        <v>1.03599999999998</v>
      </c>
      <c r="AJ596" s="4">
        <f>[1]outsim!AJ2074</f>
        <v>0.22375723500988701</v>
      </c>
      <c r="AK596" s="4">
        <f>[1]outsim!AK2074</f>
        <v>0</v>
      </c>
      <c r="AL596" s="4">
        <f>[1]outsim!AL2074</f>
        <v>0</v>
      </c>
      <c r="AM596" s="4">
        <f>[1]outsim!AM2074</f>
        <v>0</v>
      </c>
      <c r="AN596" s="4">
        <f>[1]outsim!AN2074</f>
        <v>0</v>
      </c>
      <c r="AO596" s="4">
        <f>[1]outsim!AO2074</f>
        <v>0</v>
      </c>
      <c r="AP596" s="4">
        <f>[1]outsim!AP2074</f>
        <v>0</v>
      </c>
      <c r="AQ596" s="4">
        <f>[1]outsim!AQ2074</f>
        <v>0</v>
      </c>
      <c r="AR596" s="4">
        <f>[1]outsim!AR2074</f>
        <v>0</v>
      </c>
      <c r="AS596" s="4">
        <f>[1]outsim!AS2074</f>
        <v>0</v>
      </c>
      <c r="AT596" s="4">
        <f>[1]outsim!AT2074</f>
        <v>0</v>
      </c>
      <c r="AU596" s="4">
        <f>[1]outsim!AU2074</f>
        <v>0</v>
      </c>
      <c r="AV596" s="4">
        <f>[1]outsim!AV2074</f>
        <v>0</v>
      </c>
      <c r="AW596" s="4">
        <f>[1]outsim!AW2074</f>
        <v>0</v>
      </c>
      <c r="AX596" s="4">
        <f>[1]outsim!AX2074</f>
        <v>0</v>
      </c>
      <c r="AY596" s="4">
        <f>[1]outsim!AY2074</f>
        <v>0</v>
      </c>
      <c r="AZ596" s="4">
        <f>[1]outsim!AZ2074</f>
        <v>0</v>
      </c>
      <c r="BA596" s="4">
        <f>[1]outsim!BA2074</f>
        <v>0</v>
      </c>
      <c r="BB596" s="4">
        <f>[1]outsim!BB2074</f>
        <v>0</v>
      </c>
      <c r="BC596" s="4">
        <f>[1]outsim!BC2074</f>
        <v>0</v>
      </c>
    </row>
    <row r="597" spans="1:55" x14ac:dyDescent="0.2">
      <c r="A597" t="s">
        <v>19</v>
      </c>
      <c r="B597">
        <v>974</v>
      </c>
      <c r="C597">
        <v>1989</v>
      </c>
      <c r="D597" s="4">
        <f>[1]outsim!D2075</f>
        <v>0</v>
      </c>
      <c r="E597" s="4">
        <f>[1]outsim!E2075</f>
        <v>0</v>
      </c>
      <c r="F597" s="4">
        <f>[1]outsim!F2075</f>
        <v>0</v>
      </c>
      <c r="G597" s="4">
        <f>[1]outsim!G2075</f>
        <v>0</v>
      </c>
      <c r="H597" s="4">
        <f>[1]outsim!H2075</f>
        <v>0</v>
      </c>
      <c r="I597" s="4">
        <f>[1]outsim!I2075</f>
        <v>0</v>
      </c>
      <c r="J597" s="4">
        <f>[1]outsim!J2075</f>
        <v>0</v>
      </c>
      <c r="K597" s="4">
        <f>[1]outsim!K2075</f>
        <v>0</v>
      </c>
      <c r="L597" s="4">
        <f>[1]outsim!L2075</f>
        <v>0</v>
      </c>
      <c r="M597" s="4">
        <f>[1]outsim!M2075</f>
        <v>0</v>
      </c>
      <c r="N597" s="4">
        <f>[1]outsim!N2075</f>
        <v>0</v>
      </c>
      <c r="O597" s="4">
        <f>[1]outsim!O2075</f>
        <v>0</v>
      </c>
      <c r="P597" s="4">
        <f>[1]outsim!P2075</f>
        <v>0</v>
      </c>
      <c r="Q597" s="4">
        <f>[1]outsim!Q2075</f>
        <v>0</v>
      </c>
      <c r="R597" s="4">
        <f>[1]outsim!R2075</f>
        <v>0</v>
      </c>
      <c r="S597" s="4">
        <f>[1]outsim!S2075</f>
        <v>0</v>
      </c>
      <c r="T597" s="4">
        <f>[1]outsim!T2075</f>
        <v>0</v>
      </c>
      <c r="U597" s="4">
        <f>[1]outsim!U2075</f>
        <v>0</v>
      </c>
      <c r="V597" s="4">
        <f>[1]outsim!V2075</f>
        <v>0</v>
      </c>
      <c r="W597" s="4">
        <f>[1]outsim!W2075</f>
        <v>0</v>
      </c>
      <c r="X597" s="4">
        <f>[1]outsim!X2075</f>
        <v>0</v>
      </c>
      <c r="Y597" s="4">
        <f>[1]outsim!Y2075</f>
        <v>0</v>
      </c>
      <c r="Z597" s="4">
        <f>[1]outsim!Z2075</f>
        <v>0</v>
      </c>
      <c r="AA597" s="4">
        <f>[1]outsim!AA2075</f>
        <v>0</v>
      </c>
      <c r="AB597" s="4">
        <f>[1]outsim!AB2075</f>
        <v>0</v>
      </c>
      <c r="AC597" s="4">
        <f>[1]outsim!AC2075</f>
        <v>0</v>
      </c>
      <c r="AD597" s="4">
        <f>[1]outsim!AD2075</f>
        <v>0</v>
      </c>
      <c r="AE597" s="4">
        <f>[1]outsim!AE2075</f>
        <v>0</v>
      </c>
      <c r="AF597" s="4">
        <f>[1]outsim!AF2075</f>
        <v>0</v>
      </c>
      <c r="AG597" s="4">
        <f>[1]outsim!AG2075</f>
        <v>0</v>
      </c>
      <c r="AH597" s="4">
        <f>[1]outsim!AH2075</f>
        <v>0.51600000000005997</v>
      </c>
      <c r="AI597" s="4">
        <f>[1]outsim!AI2075</f>
        <v>0.62600000000004896</v>
      </c>
      <c r="AJ597" s="4">
        <f>[1]outsim!AJ2075</f>
        <v>0</v>
      </c>
      <c r="AK597" s="4">
        <f>[1]outsim!AK2075</f>
        <v>0</v>
      </c>
      <c r="AL597" s="4">
        <f>[1]outsim!AL2075</f>
        <v>0</v>
      </c>
      <c r="AM597" s="4">
        <f>[1]outsim!AM2075</f>
        <v>0</v>
      </c>
      <c r="AN597" s="4">
        <f>[1]outsim!AN2075</f>
        <v>0</v>
      </c>
      <c r="AO597" s="4">
        <f>[1]outsim!AO2075</f>
        <v>0</v>
      </c>
      <c r="AP597" s="4">
        <f>[1]outsim!AP2075</f>
        <v>0</v>
      </c>
      <c r="AQ597" s="4">
        <f>[1]outsim!AQ2075</f>
        <v>0</v>
      </c>
      <c r="AR597" s="4">
        <f>[1]outsim!AR2075</f>
        <v>0</v>
      </c>
      <c r="AS597" s="4">
        <f>[1]outsim!AS2075</f>
        <v>0</v>
      </c>
      <c r="AT597" s="4">
        <f>[1]outsim!AT2075</f>
        <v>0</v>
      </c>
      <c r="AU597" s="4">
        <f>[1]outsim!AU2075</f>
        <v>0</v>
      </c>
      <c r="AV597" s="4">
        <f>[1]outsim!AV2075</f>
        <v>0</v>
      </c>
      <c r="AW597" s="4">
        <f>[1]outsim!AW2075</f>
        <v>0</v>
      </c>
      <c r="AX597" s="4">
        <f>[1]outsim!AX2075</f>
        <v>0</v>
      </c>
      <c r="AY597" s="4">
        <f>[1]outsim!AY2075</f>
        <v>0</v>
      </c>
      <c r="AZ597" s="4">
        <f>[1]outsim!AZ2075</f>
        <v>0</v>
      </c>
      <c r="BA597" s="4">
        <f>[1]outsim!BA2075</f>
        <v>0</v>
      </c>
      <c r="BB597" s="4">
        <f>[1]outsim!BB2075</f>
        <v>0</v>
      </c>
      <c r="BC597" s="4">
        <f>[1]outsim!BC2075</f>
        <v>0</v>
      </c>
    </row>
    <row r="598" spans="1:55" x14ac:dyDescent="0.2">
      <c r="A598" t="s">
        <v>19</v>
      </c>
      <c r="B598">
        <v>974</v>
      </c>
      <c r="C598">
        <v>1990</v>
      </c>
      <c r="D598" s="4">
        <f>[1]outsim!D2076</f>
        <v>0</v>
      </c>
      <c r="E598" s="4">
        <f>[1]outsim!E2076</f>
        <v>0</v>
      </c>
      <c r="F598" s="4">
        <f>[1]outsim!F2076</f>
        <v>0</v>
      </c>
      <c r="G598" s="4">
        <f>[1]outsim!G2076</f>
        <v>0</v>
      </c>
      <c r="H598" s="4">
        <f>[1]outsim!H2076</f>
        <v>0</v>
      </c>
      <c r="I598" s="4">
        <f>[1]outsim!I2076</f>
        <v>0</v>
      </c>
      <c r="J598" s="4">
        <f>[1]outsim!J2076</f>
        <v>0</v>
      </c>
      <c r="K598" s="4">
        <f>[1]outsim!K2076</f>
        <v>0</v>
      </c>
      <c r="L598" s="4">
        <f>[1]outsim!L2076</f>
        <v>0</v>
      </c>
      <c r="M598" s="4">
        <f>[1]outsim!M2076</f>
        <v>0</v>
      </c>
      <c r="N598" s="4">
        <f>[1]outsim!N2076</f>
        <v>0</v>
      </c>
      <c r="O598" s="4">
        <f>[1]outsim!O2076</f>
        <v>0</v>
      </c>
      <c r="P598" s="4">
        <f>[1]outsim!P2076</f>
        <v>0</v>
      </c>
      <c r="Q598" s="4">
        <f>[1]outsim!Q2076</f>
        <v>0</v>
      </c>
      <c r="R598" s="4">
        <f>[1]outsim!R2076</f>
        <v>0</v>
      </c>
      <c r="S598" s="4">
        <f>[1]outsim!S2076</f>
        <v>0</v>
      </c>
      <c r="T598" s="4">
        <f>[1]outsim!T2076</f>
        <v>0</v>
      </c>
      <c r="U598" s="4">
        <f>[1]outsim!U2076</f>
        <v>0</v>
      </c>
      <c r="V598" s="4">
        <f>[1]outsim!V2076</f>
        <v>0</v>
      </c>
      <c r="W598" s="4">
        <f>[1]outsim!W2076</f>
        <v>0</v>
      </c>
      <c r="X598" s="4">
        <f>[1]outsim!X2076</f>
        <v>0</v>
      </c>
      <c r="Y598" s="4">
        <f>[1]outsim!Y2076</f>
        <v>0</v>
      </c>
      <c r="Z598" s="4">
        <f>[1]outsim!Z2076</f>
        <v>0</v>
      </c>
      <c r="AA598" s="4">
        <f>[1]outsim!AA2076</f>
        <v>0</v>
      </c>
      <c r="AB598" s="4">
        <f>[1]outsim!AB2076</f>
        <v>0</v>
      </c>
      <c r="AC598" s="4">
        <f>[1]outsim!AC2076</f>
        <v>0</v>
      </c>
      <c r="AD598" s="4">
        <f>[1]outsim!AD2076</f>
        <v>0</v>
      </c>
      <c r="AE598" s="4">
        <f>[1]outsim!AE2076</f>
        <v>0.24300000000006</v>
      </c>
      <c r="AF598" s="4">
        <f>[1]outsim!AF2076</f>
        <v>0.19800000000003601</v>
      </c>
      <c r="AG598" s="4">
        <f>[1]outsim!AG2076</f>
        <v>0</v>
      </c>
      <c r="AH598" s="4">
        <f>[1]outsim!AH2076</f>
        <v>0</v>
      </c>
      <c r="AI598" s="4">
        <f>[1]outsim!AI2076</f>
        <v>0</v>
      </c>
      <c r="AJ598" s="4">
        <f>[1]outsim!AJ2076</f>
        <v>0</v>
      </c>
      <c r="AK598" s="4">
        <f>[1]outsim!AK2076</f>
        <v>0</v>
      </c>
      <c r="AL598" s="4">
        <f>[1]outsim!AL2076</f>
        <v>0</v>
      </c>
      <c r="AM598" s="4">
        <f>[1]outsim!AM2076</f>
        <v>0</v>
      </c>
      <c r="AN598" s="4">
        <f>[1]outsim!AN2076</f>
        <v>0.24500000000002101</v>
      </c>
      <c r="AO598" s="4">
        <f>[1]outsim!AO2076</f>
        <v>0.20899999999997901</v>
      </c>
      <c r="AP598" s="4">
        <f>[1]outsim!AP2076</f>
        <v>9.4000000000050904E-2</v>
      </c>
      <c r="AQ598" s="4">
        <f>[1]outsim!AQ2076</f>
        <v>0</v>
      </c>
      <c r="AR598" s="4">
        <f>[1]outsim!AR2076</f>
        <v>0</v>
      </c>
      <c r="AS598" s="4">
        <f>[1]outsim!AS2076</f>
        <v>0</v>
      </c>
      <c r="AT598" s="4">
        <f>[1]outsim!AT2076</f>
        <v>0</v>
      </c>
      <c r="AU598" s="4">
        <f>[1]outsim!AU2076</f>
        <v>0</v>
      </c>
      <c r="AV598" s="4">
        <f>[1]outsim!AV2076</f>
        <v>0</v>
      </c>
      <c r="AW598" s="4">
        <f>[1]outsim!AW2076</f>
        <v>0</v>
      </c>
      <c r="AX598" s="4">
        <f>[1]outsim!AX2076</f>
        <v>0</v>
      </c>
      <c r="AY598" s="4">
        <f>[1]outsim!AY2076</f>
        <v>0</v>
      </c>
      <c r="AZ598" s="4">
        <f>[1]outsim!AZ2076</f>
        <v>0</v>
      </c>
      <c r="BA598" s="4">
        <f>[1]outsim!BA2076</f>
        <v>0</v>
      </c>
      <c r="BB598" s="4">
        <f>[1]outsim!BB2076</f>
        <v>0</v>
      </c>
      <c r="BC598" s="4">
        <f>[1]outsim!BC2076</f>
        <v>0</v>
      </c>
    </row>
    <row r="599" spans="1:55" x14ac:dyDescent="0.2">
      <c r="A599" t="s">
        <v>19</v>
      </c>
      <c r="B599">
        <v>974</v>
      </c>
      <c r="C599">
        <v>1991</v>
      </c>
      <c r="D599" s="4">
        <f>[1]outsim!D2077</f>
        <v>0</v>
      </c>
      <c r="E599" s="4">
        <f>[1]outsim!E2077</f>
        <v>0</v>
      </c>
      <c r="F599" s="4">
        <f>[1]outsim!F2077</f>
        <v>0</v>
      </c>
      <c r="G599" s="4">
        <f>[1]outsim!G2077</f>
        <v>0</v>
      </c>
      <c r="H599" s="4">
        <f>[1]outsim!H2077</f>
        <v>0</v>
      </c>
      <c r="I599" s="4">
        <f>[1]outsim!I2077</f>
        <v>0</v>
      </c>
      <c r="J599" s="4">
        <f>[1]outsim!J2077</f>
        <v>0</v>
      </c>
      <c r="K599" s="4">
        <f>[1]outsim!K2077</f>
        <v>0</v>
      </c>
      <c r="L599" s="4">
        <f>[1]outsim!L2077</f>
        <v>0</v>
      </c>
      <c r="M599" s="4">
        <f>[1]outsim!M2077</f>
        <v>0</v>
      </c>
      <c r="N599" s="4">
        <f>[1]outsim!N2077</f>
        <v>0</v>
      </c>
      <c r="O599" s="4">
        <f>[1]outsim!O2077</f>
        <v>0</v>
      </c>
      <c r="P599" s="4">
        <f>[1]outsim!P2077</f>
        <v>0</v>
      </c>
      <c r="Q599" s="4">
        <f>[1]outsim!Q2077</f>
        <v>0</v>
      </c>
      <c r="R599" s="4">
        <f>[1]outsim!R2077</f>
        <v>0</v>
      </c>
      <c r="S599" s="4">
        <f>[1]outsim!S2077</f>
        <v>0</v>
      </c>
      <c r="T599" s="4">
        <f>[1]outsim!T2077</f>
        <v>0</v>
      </c>
      <c r="U599" s="4">
        <f>[1]outsim!U2077</f>
        <v>0</v>
      </c>
      <c r="V599" s="4">
        <f>[1]outsim!V2077</f>
        <v>0</v>
      </c>
      <c r="W599" s="4">
        <f>[1]outsim!W2077</f>
        <v>0</v>
      </c>
      <c r="X599" s="4">
        <f>[1]outsim!X2077</f>
        <v>0</v>
      </c>
      <c r="Y599" s="4">
        <f>[1]outsim!Y2077</f>
        <v>0</v>
      </c>
      <c r="Z599" s="4">
        <f>[1]outsim!Z2077</f>
        <v>0</v>
      </c>
      <c r="AA599" s="4">
        <f>[1]outsim!AA2077</f>
        <v>0</v>
      </c>
      <c r="AB599" s="4">
        <f>[1]outsim!AB2077</f>
        <v>0</v>
      </c>
      <c r="AC599" s="4">
        <f>[1]outsim!AC2077</f>
        <v>0</v>
      </c>
      <c r="AD599" s="4">
        <f>[1]outsim!AD2077</f>
        <v>0</v>
      </c>
      <c r="AE599" s="4">
        <f>[1]outsim!AE2077</f>
        <v>0</v>
      </c>
      <c r="AF599" s="4">
        <f>[1]outsim!AF2077</f>
        <v>0</v>
      </c>
      <c r="AG599" s="4">
        <f>[1]outsim!AG2077</f>
        <v>0</v>
      </c>
      <c r="AH599" s="4">
        <f>[1]outsim!AH2077</f>
        <v>0</v>
      </c>
      <c r="AI599" s="4">
        <f>[1]outsim!AI2077</f>
        <v>0</v>
      </c>
      <c r="AJ599" s="4">
        <f>[1]outsim!AJ2077</f>
        <v>0</v>
      </c>
      <c r="AK599" s="4">
        <f>[1]outsim!AK2077</f>
        <v>0</v>
      </c>
      <c r="AL599" s="4">
        <f>[1]outsim!AL2077</f>
        <v>0</v>
      </c>
      <c r="AM599" s="4">
        <f>[1]outsim!AM2077</f>
        <v>0</v>
      </c>
      <c r="AN599" s="4">
        <f>[1]outsim!AN2077</f>
        <v>0</v>
      </c>
      <c r="AO599" s="4">
        <f>[1]outsim!AO2077</f>
        <v>0</v>
      </c>
      <c r="AP599" s="4">
        <f>[1]outsim!AP2077</f>
        <v>0</v>
      </c>
      <c r="AQ599" s="4">
        <f>[1]outsim!AQ2077</f>
        <v>0</v>
      </c>
      <c r="AR599" s="4">
        <f>[1]outsim!AR2077</f>
        <v>0</v>
      </c>
      <c r="AS599" s="4">
        <f>[1]outsim!AS2077</f>
        <v>0</v>
      </c>
      <c r="AT599" s="4">
        <f>[1]outsim!AT2077</f>
        <v>0</v>
      </c>
      <c r="AU599" s="4">
        <f>[1]outsim!AU2077</f>
        <v>0</v>
      </c>
      <c r="AV599" s="4">
        <f>[1]outsim!AV2077</f>
        <v>0</v>
      </c>
      <c r="AW599" s="4">
        <f>[1]outsim!AW2077</f>
        <v>0</v>
      </c>
      <c r="AX599" s="4">
        <f>[1]outsim!AX2077</f>
        <v>0</v>
      </c>
      <c r="AY599" s="4">
        <f>[1]outsim!AY2077</f>
        <v>0</v>
      </c>
      <c r="AZ599" s="4">
        <f>[1]outsim!AZ2077</f>
        <v>0</v>
      </c>
      <c r="BA599" s="4">
        <f>[1]outsim!BA2077</f>
        <v>0</v>
      </c>
      <c r="BB599" s="4">
        <f>[1]outsim!BB2077</f>
        <v>0</v>
      </c>
      <c r="BC599" s="4">
        <f>[1]outsim!BC2077</f>
        <v>0</v>
      </c>
    </row>
    <row r="600" spans="1:55" x14ac:dyDescent="0.2">
      <c r="A600" t="s">
        <v>19</v>
      </c>
      <c r="B600">
        <v>974</v>
      </c>
      <c r="C600">
        <v>1992</v>
      </c>
      <c r="D600" s="4">
        <f>[1]outsim!D2078</f>
        <v>0</v>
      </c>
      <c r="E600" s="4">
        <f>[1]outsim!E2078</f>
        <v>0</v>
      </c>
      <c r="F600" s="4">
        <f>[1]outsim!F2078</f>
        <v>0</v>
      </c>
      <c r="G600" s="4">
        <f>[1]outsim!G2078</f>
        <v>0</v>
      </c>
      <c r="H600" s="4">
        <f>[1]outsim!H2078</f>
        <v>0</v>
      </c>
      <c r="I600" s="4">
        <f>[1]outsim!I2078</f>
        <v>0</v>
      </c>
      <c r="J600" s="4">
        <f>[1]outsim!J2078</f>
        <v>0</v>
      </c>
      <c r="K600" s="4">
        <f>[1]outsim!K2078</f>
        <v>0</v>
      </c>
      <c r="L600" s="4">
        <f>[1]outsim!L2078</f>
        <v>0</v>
      </c>
      <c r="M600" s="4">
        <f>[1]outsim!M2078</f>
        <v>0</v>
      </c>
      <c r="N600" s="4">
        <f>[1]outsim!N2078</f>
        <v>0</v>
      </c>
      <c r="O600" s="4">
        <f>[1]outsim!O2078</f>
        <v>0</v>
      </c>
      <c r="P600" s="4">
        <f>[1]outsim!P2078</f>
        <v>0</v>
      </c>
      <c r="Q600" s="4">
        <f>[1]outsim!Q2078</f>
        <v>0</v>
      </c>
      <c r="R600" s="4">
        <f>[1]outsim!R2078</f>
        <v>0</v>
      </c>
      <c r="S600" s="4">
        <f>[1]outsim!S2078</f>
        <v>0</v>
      </c>
      <c r="T600" s="4">
        <f>[1]outsim!T2078</f>
        <v>0</v>
      </c>
      <c r="U600" s="4">
        <f>[1]outsim!U2078</f>
        <v>0</v>
      </c>
      <c r="V600" s="4">
        <f>[1]outsim!V2078</f>
        <v>0</v>
      </c>
      <c r="W600" s="4">
        <f>[1]outsim!W2078</f>
        <v>0</v>
      </c>
      <c r="X600" s="4">
        <f>[1]outsim!X2078</f>
        <v>0</v>
      </c>
      <c r="Y600" s="4">
        <f>[1]outsim!Y2078</f>
        <v>0</v>
      </c>
      <c r="Z600" s="4">
        <f>[1]outsim!Z2078</f>
        <v>0</v>
      </c>
      <c r="AA600" s="4">
        <f>[1]outsim!AA2078</f>
        <v>0</v>
      </c>
      <c r="AB600" s="4">
        <f>[1]outsim!AB2078</f>
        <v>0</v>
      </c>
      <c r="AC600" s="4">
        <f>[1]outsim!AC2078</f>
        <v>0</v>
      </c>
      <c r="AD600" s="4">
        <f>[1]outsim!AD2078</f>
        <v>0</v>
      </c>
      <c r="AE600" s="4">
        <f>[1]outsim!AE2078</f>
        <v>0</v>
      </c>
      <c r="AF600" s="4">
        <f>[1]outsim!AF2078</f>
        <v>0</v>
      </c>
      <c r="AG600" s="4">
        <f>[1]outsim!AG2078</f>
        <v>0</v>
      </c>
      <c r="AH600" s="4">
        <f>[1]outsim!AH2078</f>
        <v>0</v>
      </c>
      <c r="AI600" s="4">
        <f>[1]outsim!AI2078</f>
        <v>0</v>
      </c>
      <c r="AJ600" s="4">
        <f>[1]outsim!AJ2078</f>
        <v>0</v>
      </c>
      <c r="AK600" s="4">
        <f>[1]outsim!AK2078</f>
        <v>0</v>
      </c>
      <c r="AL600" s="4">
        <f>[1]outsim!AL2078</f>
        <v>0</v>
      </c>
      <c r="AM600" s="4">
        <f>[1]outsim!AM2078</f>
        <v>0</v>
      </c>
      <c r="AN600" s="4">
        <f>[1]outsim!AN2078</f>
        <v>0</v>
      </c>
      <c r="AO600" s="4">
        <f>[1]outsim!AO2078</f>
        <v>0</v>
      </c>
      <c r="AP600" s="4">
        <f>[1]outsim!AP2078</f>
        <v>0</v>
      </c>
      <c r="AQ600" s="4">
        <f>[1]outsim!AQ2078</f>
        <v>0</v>
      </c>
      <c r="AR600" s="4">
        <f>[1]outsim!AR2078</f>
        <v>0</v>
      </c>
      <c r="AS600" s="4">
        <f>[1]outsim!AS2078</f>
        <v>0</v>
      </c>
      <c r="AT600" s="4">
        <f>[1]outsim!AT2078</f>
        <v>0</v>
      </c>
      <c r="AU600" s="4">
        <f>[1]outsim!AU2078</f>
        <v>0</v>
      </c>
      <c r="AV600" s="4">
        <f>[1]outsim!AV2078</f>
        <v>0</v>
      </c>
      <c r="AW600" s="4">
        <f>[1]outsim!AW2078</f>
        <v>0</v>
      </c>
      <c r="AX600" s="4">
        <f>[1]outsim!AX2078</f>
        <v>0</v>
      </c>
      <c r="AY600" s="4">
        <f>[1]outsim!AY2078</f>
        <v>0</v>
      </c>
      <c r="AZ600" s="4">
        <f>[1]outsim!AZ2078</f>
        <v>0</v>
      </c>
      <c r="BA600" s="4">
        <f>[1]outsim!BA2078</f>
        <v>0</v>
      </c>
      <c r="BB600" s="4">
        <f>[1]outsim!BB2078</f>
        <v>0</v>
      </c>
      <c r="BC600" s="4">
        <f>[1]outsim!BC2078</f>
        <v>0</v>
      </c>
    </row>
    <row r="601" spans="1:55" x14ac:dyDescent="0.2">
      <c r="A601" t="s">
        <v>19</v>
      </c>
      <c r="B601">
        <v>974</v>
      </c>
      <c r="C601">
        <v>1993</v>
      </c>
      <c r="D601" s="4">
        <f>[1]outsim!D2079</f>
        <v>0</v>
      </c>
      <c r="E601" s="4">
        <f>[1]outsim!E2079</f>
        <v>0</v>
      </c>
      <c r="F601" s="4">
        <f>[1]outsim!F2079</f>
        <v>0</v>
      </c>
      <c r="G601" s="4">
        <f>[1]outsim!G2079</f>
        <v>0</v>
      </c>
      <c r="H601" s="4">
        <f>[1]outsim!H2079</f>
        <v>0</v>
      </c>
      <c r="I601" s="4">
        <f>[1]outsim!I2079</f>
        <v>0</v>
      </c>
      <c r="J601" s="4">
        <f>[1]outsim!J2079</f>
        <v>0</v>
      </c>
      <c r="K601" s="4">
        <f>[1]outsim!K2079</f>
        <v>0</v>
      </c>
      <c r="L601" s="4">
        <f>[1]outsim!L2079</f>
        <v>0</v>
      </c>
      <c r="M601" s="4">
        <f>[1]outsim!M2079</f>
        <v>0</v>
      </c>
      <c r="N601" s="4">
        <f>[1]outsim!N2079</f>
        <v>0</v>
      </c>
      <c r="O601" s="4">
        <f>[1]outsim!O2079</f>
        <v>0</v>
      </c>
      <c r="P601" s="4">
        <f>[1]outsim!P2079</f>
        <v>0</v>
      </c>
      <c r="Q601" s="4">
        <f>[1]outsim!Q2079</f>
        <v>0</v>
      </c>
      <c r="R601" s="4">
        <f>[1]outsim!R2079</f>
        <v>0</v>
      </c>
      <c r="S601" s="4">
        <f>[1]outsim!S2079</f>
        <v>0</v>
      </c>
      <c r="T601" s="4">
        <f>[1]outsim!T2079</f>
        <v>0</v>
      </c>
      <c r="U601" s="4">
        <f>[1]outsim!U2079</f>
        <v>0</v>
      </c>
      <c r="V601" s="4">
        <f>[1]outsim!V2079</f>
        <v>0</v>
      </c>
      <c r="W601" s="4">
        <f>[1]outsim!W2079</f>
        <v>0</v>
      </c>
      <c r="X601" s="4">
        <f>[1]outsim!X2079</f>
        <v>0</v>
      </c>
      <c r="Y601" s="4">
        <f>[1]outsim!Y2079</f>
        <v>0</v>
      </c>
      <c r="Z601" s="4">
        <f>[1]outsim!Z2079</f>
        <v>0</v>
      </c>
      <c r="AA601" s="4">
        <f>[1]outsim!AA2079</f>
        <v>0</v>
      </c>
      <c r="AB601" s="4">
        <f>[1]outsim!AB2079</f>
        <v>0</v>
      </c>
      <c r="AC601" s="4">
        <f>[1]outsim!AC2079</f>
        <v>0</v>
      </c>
      <c r="AD601" s="4">
        <f>[1]outsim!AD2079</f>
        <v>0</v>
      </c>
      <c r="AE601" s="4">
        <f>[1]outsim!AE2079</f>
        <v>0</v>
      </c>
      <c r="AF601" s="4">
        <f>[1]outsim!AF2079</f>
        <v>0</v>
      </c>
      <c r="AG601" s="4">
        <f>[1]outsim!AG2079</f>
        <v>0</v>
      </c>
      <c r="AH601" s="4">
        <f>[1]outsim!AH2079</f>
        <v>0</v>
      </c>
      <c r="AI601" s="4">
        <f>[1]outsim!AI2079</f>
        <v>0</v>
      </c>
      <c r="AJ601" s="4">
        <f>[1]outsim!AJ2079</f>
        <v>0</v>
      </c>
      <c r="AK601" s="4">
        <f>[1]outsim!AK2079</f>
        <v>0</v>
      </c>
      <c r="AL601" s="4">
        <f>[1]outsim!AL2079</f>
        <v>0</v>
      </c>
      <c r="AM601" s="4">
        <f>[1]outsim!AM2079</f>
        <v>0</v>
      </c>
      <c r="AN601" s="4">
        <f>[1]outsim!AN2079</f>
        <v>0</v>
      </c>
      <c r="AO601" s="4">
        <f>[1]outsim!AO2079</f>
        <v>0</v>
      </c>
      <c r="AP601" s="4">
        <f>[1]outsim!AP2079</f>
        <v>0</v>
      </c>
      <c r="AQ601" s="4">
        <f>[1]outsim!AQ2079</f>
        <v>0</v>
      </c>
      <c r="AR601" s="4">
        <f>[1]outsim!AR2079</f>
        <v>0</v>
      </c>
      <c r="AS601" s="4">
        <f>[1]outsim!AS2079</f>
        <v>0</v>
      </c>
      <c r="AT601" s="4">
        <f>[1]outsim!AT2079</f>
        <v>0</v>
      </c>
      <c r="AU601" s="4">
        <f>[1]outsim!AU2079</f>
        <v>0</v>
      </c>
      <c r="AV601" s="4">
        <f>[1]outsim!AV2079</f>
        <v>0</v>
      </c>
      <c r="AW601" s="4">
        <f>[1]outsim!AW2079</f>
        <v>0</v>
      </c>
      <c r="AX601" s="4">
        <f>[1]outsim!AX2079</f>
        <v>0</v>
      </c>
      <c r="AY601" s="4">
        <f>[1]outsim!AY2079</f>
        <v>0</v>
      </c>
      <c r="AZ601" s="4">
        <f>[1]outsim!AZ2079</f>
        <v>0</v>
      </c>
      <c r="BA601" s="4">
        <f>[1]outsim!BA2079</f>
        <v>0</v>
      </c>
      <c r="BB601" s="4">
        <f>[1]outsim!BB2079</f>
        <v>0</v>
      </c>
      <c r="BC601" s="4">
        <f>[1]outsim!BC2079</f>
        <v>0</v>
      </c>
    </row>
    <row r="602" spans="1:55" x14ac:dyDescent="0.2">
      <c r="A602" t="s">
        <v>19</v>
      </c>
      <c r="B602">
        <v>974</v>
      </c>
      <c r="C602">
        <v>1994</v>
      </c>
      <c r="D602" s="4">
        <f>[1]outsim!D2080</f>
        <v>0</v>
      </c>
      <c r="E602" s="4">
        <f>[1]outsim!E2080</f>
        <v>0</v>
      </c>
      <c r="F602" s="4">
        <f>[1]outsim!F2080</f>
        <v>0</v>
      </c>
      <c r="G602" s="4">
        <f>[1]outsim!G2080</f>
        <v>0</v>
      </c>
      <c r="H602" s="4">
        <f>[1]outsim!H2080</f>
        <v>0</v>
      </c>
      <c r="I602" s="4">
        <f>[1]outsim!I2080</f>
        <v>0</v>
      </c>
      <c r="J602" s="4">
        <f>[1]outsim!J2080</f>
        <v>0</v>
      </c>
      <c r="K602" s="4">
        <f>[1]outsim!K2080</f>
        <v>0</v>
      </c>
      <c r="L602" s="4">
        <f>[1]outsim!L2080</f>
        <v>0</v>
      </c>
      <c r="M602" s="4">
        <f>[1]outsim!M2080</f>
        <v>0</v>
      </c>
      <c r="N602" s="4">
        <f>[1]outsim!N2080</f>
        <v>0</v>
      </c>
      <c r="O602" s="4">
        <f>[1]outsim!O2080</f>
        <v>0</v>
      </c>
      <c r="P602" s="4">
        <f>[1]outsim!P2080</f>
        <v>0</v>
      </c>
      <c r="Q602" s="4">
        <f>[1]outsim!Q2080</f>
        <v>0</v>
      </c>
      <c r="R602" s="4">
        <f>[1]outsim!R2080</f>
        <v>0</v>
      </c>
      <c r="S602" s="4">
        <f>[1]outsim!S2080</f>
        <v>0</v>
      </c>
      <c r="T602" s="4">
        <f>[1]outsim!T2080</f>
        <v>0</v>
      </c>
      <c r="U602" s="4">
        <f>[1]outsim!U2080</f>
        <v>0</v>
      </c>
      <c r="V602" s="4">
        <f>[1]outsim!V2080</f>
        <v>0</v>
      </c>
      <c r="W602" s="4">
        <f>[1]outsim!W2080</f>
        <v>0</v>
      </c>
      <c r="X602" s="4">
        <f>[1]outsim!X2080</f>
        <v>0</v>
      </c>
      <c r="Y602" s="4">
        <f>[1]outsim!Y2080</f>
        <v>0</v>
      </c>
      <c r="Z602" s="4">
        <f>[1]outsim!Z2080</f>
        <v>0</v>
      </c>
      <c r="AA602" s="4">
        <f>[1]outsim!AA2080</f>
        <v>0</v>
      </c>
      <c r="AB602" s="4">
        <f>[1]outsim!AB2080</f>
        <v>0</v>
      </c>
      <c r="AC602" s="4">
        <f>[1]outsim!AC2080</f>
        <v>0</v>
      </c>
      <c r="AD602" s="4">
        <f>[1]outsim!AD2080</f>
        <v>0</v>
      </c>
      <c r="AE602" s="4">
        <f>[1]outsim!AE2080</f>
        <v>0</v>
      </c>
      <c r="AF602" s="4">
        <f>[1]outsim!AF2080</f>
        <v>0</v>
      </c>
      <c r="AG602" s="4">
        <f>[1]outsim!AG2080</f>
        <v>0</v>
      </c>
      <c r="AH602" s="4">
        <f>[1]outsim!AH2080</f>
        <v>0.18199999999990299</v>
      </c>
      <c r="AI602" s="4">
        <f>[1]outsim!AI2080</f>
        <v>0.64899999999993596</v>
      </c>
      <c r="AJ602" s="4">
        <f>[1]outsim!AJ2080</f>
        <v>0.244000000000028</v>
      </c>
      <c r="AK602" s="4">
        <f>[1]outsim!AK2080</f>
        <v>1.8999999999875498E-2</v>
      </c>
      <c r="AL602" s="4">
        <f>[1]outsim!AL2080</f>
        <v>0.11400000000003301</v>
      </c>
      <c r="AM602" s="4">
        <f>[1]outsim!AM2080</f>
        <v>2.8999999999882699E-2</v>
      </c>
      <c r="AN602" s="4">
        <f>[1]outsim!AN2080</f>
        <v>0.27099999999999103</v>
      </c>
      <c r="AO602" s="4">
        <f>[1]outsim!AO2080</f>
        <v>0</v>
      </c>
      <c r="AP602" s="4">
        <f>[1]outsim!AP2080</f>
        <v>0</v>
      </c>
      <c r="AQ602" s="4">
        <f>[1]outsim!AQ2080</f>
        <v>0</v>
      </c>
      <c r="AR602" s="4">
        <f>[1]outsim!AR2080</f>
        <v>0</v>
      </c>
      <c r="AS602" s="4">
        <f>[1]outsim!AS2080</f>
        <v>0</v>
      </c>
      <c r="AT602" s="4">
        <f>[1]outsim!AT2080</f>
        <v>0</v>
      </c>
      <c r="AU602" s="4">
        <f>[1]outsim!AU2080</f>
        <v>0</v>
      </c>
      <c r="AV602" s="4">
        <f>[1]outsim!AV2080</f>
        <v>0</v>
      </c>
      <c r="AW602" s="4">
        <f>[1]outsim!AW2080</f>
        <v>0</v>
      </c>
      <c r="AX602" s="4">
        <f>[1]outsim!AX2080</f>
        <v>0</v>
      </c>
      <c r="AY602" s="4">
        <f>[1]outsim!AY2080</f>
        <v>0</v>
      </c>
      <c r="AZ602" s="4">
        <f>[1]outsim!AZ2080</f>
        <v>0</v>
      </c>
      <c r="BA602" s="4">
        <f>[1]outsim!BA2080</f>
        <v>0</v>
      </c>
      <c r="BB602" s="4">
        <f>[1]outsim!BB2080</f>
        <v>0</v>
      </c>
      <c r="BC602" s="4">
        <f>[1]outsim!BC2080</f>
        <v>0</v>
      </c>
    </row>
    <row r="603" spans="1:55" x14ac:dyDescent="0.2">
      <c r="A603" t="s">
        <v>19</v>
      </c>
      <c r="B603">
        <v>974</v>
      </c>
      <c r="C603">
        <v>1995</v>
      </c>
      <c r="D603" s="4">
        <f>[1]outsim!D2081</f>
        <v>0</v>
      </c>
      <c r="E603" s="4">
        <f>[1]outsim!E2081</f>
        <v>0</v>
      </c>
      <c r="F603" s="4">
        <f>[1]outsim!F2081</f>
        <v>0</v>
      </c>
      <c r="G603" s="4">
        <f>[1]outsim!G2081</f>
        <v>0</v>
      </c>
      <c r="H603" s="4">
        <f>[1]outsim!H2081</f>
        <v>0</v>
      </c>
      <c r="I603" s="4">
        <f>[1]outsim!I2081</f>
        <v>0</v>
      </c>
      <c r="J603" s="4">
        <f>[1]outsim!J2081</f>
        <v>0</v>
      </c>
      <c r="K603" s="4">
        <f>[1]outsim!K2081</f>
        <v>0</v>
      </c>
      <c r="L603" s="4">
        <f>[1]outsim!L2081</f>
        <v>0</v>
      </c>
      <c r="M603" s="4">
        <f>[1]outsim!M2081</f>
        <v>0</v>
      </c>
      <c r="N603" s="4">
        <f>[1]outsim!N2081</f>
        <v>0</v>
      </c>
      <c r="O603" s="4">
        <f>[1]outsim!O2081</f>
        <v>0</v>
      </c>
      <c r="P603" s="4">
        <f>[1]outsim!P2081</f>
        <v>0</v>
      </c>
      <c r="Q603" s="4">
        <f>[1]outsim!Q2081</f>
        <v>0</v>
      </c>
      <c r="R603" s="4">
        <f>[1]outsim!R2081</f>
        <v>0</v>
      </c>
      <c r="S603" s="4">
        <f>[1]outsim!S2081</f>
        <v>0</v>
      </c>
      <c r="T603" s="4">
        <f>[1]outsim!T2081</f>
        <v>0</v>
      </c>
      <c r="U603" s="4">
        <f>[1]outsim!U2081</f>
        <v>0</v>
      </c>
      <c r="V603" s="4">
        <f>[1]outsim!V2081</f>
        <v>0</v>
      </c>
      <c r="W603" s="4">
        <f>[1]outsim!W2081</f>
        <v>0</v>
      </c>
      <c r="X603" s="4">
        <f>[1]outsim!X2081</f>
        <v>0</v>
      </c>
      <c r="Y603" s="4">
        <f>[1]outsim!Y2081</f>
        <v>0</v>
      </c>
      <c r="Z603" s="4">
        <f>[1]outsim!Z2081</f>
        <v>0</v>
      </c>
      <c r="AA603" s="4">
        <f>[1]outsim!AA2081</f>
        <v>0</v>
      </c>
      <c r="AB603" s="4">
        <f>[1]outsim!AB2081</f>
        <v>0</v>
      </c>
      <c r="AC603" s="4">
        <f>[1]outsim!AC2081</f>
        <v>0</v>
      </c>
      <c r="AD603" s="4">
        <f>[1]outsim!AD2081</f>
        <v>0</v>
      </c>
      <c r="AE603" s="4">
        <f>[1]outsim!AE2081</f>
        <v>0</v>
      </c>
      <c r="AF603" s="4">
        <f>[1]outsim!AF2081</f>
        <v>0</v>
      </c>
      <c r="AG603" s="4">
        <f>[1]outsim!AG2081</f>
        <v>0</v>
      </c>
      <c r="AH603" s="4">
        <f>[1]outsim!AH2081</f>
        <v>0</v>
      </c>
      <c r="AI603" s="4">
        <f>[1]outsim!AI2081</f>
        <v>0</v>
      </c>
      <c r="AJ603" s="4">
        <f>[1]outsim!AJ2081</f>
        <v>0</v>
      </c>
      <c r="AK603" s="4">
        <f>[1]outsim!AK2081</f>
        <v>0</v>
      </c>
      <c r="AL603" s="4">
        <f>[1]outsim!AL2081</f>
        <v>0</v>
      </c>
      <c r="AM603" s="4">
        <f>[1]outsim!AM2081</f>
        <v>0</v>
      </c>
      <c r="AN603" s="4">
        <f>[1]outsim!AN2081</f>
        <v>0</v>
      </c>
      <c r="AO603" s="4">
        <f>[1]outsim!AO2081</f>
        <v>0</v>
      </c>
      <c r="AP603" s="4">
        <f>[1]outsim!AP2081</f>
        <v>0</v>
      </c>
      <c r="AQ603" s="4">
        <f>[1]outsim!AQ2081</f>
        <v>0</v>
      </c>
      <c r="AR603" s="4">
        <f>[1]outsim!AR2081</f>
        <v>0</v>
      </c>
      <c r="AS603" s="4">
        <f>[1]outsim!AS2081</f>
        <v>0</v>
      </c>
      <c r="AT603" s="4">
        <f>[1]outsim!AT2081</f>
        <v>0</v>
      </c>
      <c r="AU603" s="4">
        <f>[1]outsim!AU2081</f>
        <v>0</v>
      </c>
      <c r="AV603" s="4">
        <f>[1]outsim!AV2081</f>
        <v>0</v>
      </c>
      <c r="AW603" s="4">
        <f>[1]outsim!AW2081</f>
        <v>0</v>
      </c>
      <c r="AX603" s="4">
        <f>[1]outsim!AX2081</f>
        <v>0</v>
      </c>
      <c r="AY603" s="4">
        <f>[1]outsim!AY2081</f>
        <v>0</v>
      </c>
      <c r="AZ603" s="4">
        <f>[1]outsim!AZ2081</f>
        <v>0</v>
      </c>
      <c r="BA603" s="4">
        <f>[1]outsim!BA2081</f>
        <v>0</v>
      </c>
      <c r="BB603" s="4">
        <f>[1]outsim!BB2081</f>
        <v>0</v>
      </c>
      <c r="BC603" s="4">
        <f>[1]outsim!BC2081</f>
        <v>0</v>
      </c>
    </row>
    <row r="604" spans="1:55" x14ac:dyDescent="0.2">
      <c r="A604" t="s">
        <v>19</v>
      </c>
      <c r="B604">
        <v>974</v>
      </c>
      <c r="C604">
        <v>1996</v>
      </c>
      <c r="D604" s="4">
        <f>[1]outsim!D2082</f>
        <v>0</v>
      </c>
      <c r="E604" s="4">
        <f>[1]outsim!E2082</f>
        <v>0</v>
      </c>
      <c r="F604" s="4">
        <f>[1]outsim!F2082</f>
        <v>0</v>
      </c>
      <c r="G604" s="4">
        <f>[1]outsim!G2082</f>
        <v>0</v>
      </c>
      <c r="H604" s="4">
        <f>[1]outsim!H2082</f>
        <v>0</v>
      </c>
      <c r="I604" s="4">
        <f>[1]outsim!I2082</f>
        <v>0</v>
      </c>
      <c r="J604" s="4">
        <f>[1]outsim!J2082</f>
        <v>0</v>
      </c>
      <c r="K604" s="4">
        <f>[1]outsim!K2082</f>
        <v>0</v>
      </c>
      <c r="L604" s="4">
        <f>[1]outsim!L2082</f>
        <v>0</v>
      </c>
      <c r="M604" s="4">
        <f>[1]outsim!M2082</f>
        <v>0</v>
      </c>
      <c r="N604" s="4">
        <f>[1]outsim!N2082</f>
        <v>0</v>
      </c>
      <c r="O604" s="4">
        <f>[1]outsim!O2082</f>
        <v>0</v>
      </c>
      <c r="P604" s="4">
        <f>[1]outsim!P2082</f>
        <v>0</v>
      </c>
      <c r="Q604" s="4">
        <f>[1]outsim!Q2082</f>
        <v>0</v>
      </c>
      <c r="R604" s="4">
        <f>[1]outsim!R2082</f>
        <v>0</v>
      </c>
      <c r="S604" s="4">
        <f>[1]outsim!S2082</f>
        <v>0</v>
      </c>
      <c r="T604" s="4">
        <f>[1]outsim!T2082</f>
        <v>0</v>
      </c>
      <c r="U604" s="4">
        <f>[1]outsim!U2082</f>
        <v>0</v>
      </c>
      <c r="V604" s="4">
        <f>[1]outsim!V2082</f>
        <v>0</v>
      </c>
      <c r="W604" s="4">
        <f>[1]outsim!W2082</f>
        <v>0</v>
      </c>
      <c r="X604" s="4">
        <f>[1]outsim!X2082</f>
        <v>0</v>
      </c>
      <c r="Y604" s="4">
        <f>[1]outsim!Y2082</f>
        <v>0</v>
      </c>
      <c r="Z604" s="4">
        <f>[1]outsim!Z2082</f>
        <v>0</v>
      </c>
      <c r="AA604" s="4">
        <f>[1]outsim!AA2082</f>
        <v>0</v>
      </c>
      <c r="AB604" s="4">
        <f>[1]outsim!AB2082</f>
        <v>0</v>
      </c>
      <c r="AC604" s="4">
        <f>[1]outsim!AC2082</f>
        <v>0</v>
      </c>
      <c r="AD604" s="4">
        <f>[1]outsim!AD2082</f>
        <v>0</v>
      </c>
      <c r="AE604" s="4">
        <f>[1]outsim!AE2082</f>
        <v>0</v>
      </c>
      <c r="AF604" s="4">
        <f>[1]outsim!AF2082</f>
        <v>0</v>
      </c>
      <c r="AG604" s="4">
        <f>[1]outsim!AG2082</f>
        <v>0.12700000000013101</v>
      </c>
      <c r="AH604" s="4">
        <f>[1]outsim!AH2082</f>
        <v>5.9000000000115398E-2</v>
      </c>
      <c r="AI604" s="4">
        <f>[1]outsim!AI2082</f>
        <v>0</v>
      </c>
      <c r="AJ604" s="4">
        <f>[1]outsim!AJ2082</f>
        <v>0</v>
      </c>
      <c r="AK604" s="4">
        <f>[1]outsim!AK2082</f>
        <v>0</v>
      </c>
      <c r="AL604" s="4">
        <f>[1]outsim!AL2082</f>
        <v>0</v>
      </c>
      <c r="AM604" s="4">
        <f>[1]outsim!AM2082</f>
        <v>0</v>
      </c>
      <c r="AN604" s="4">
        <f>[1]outsim!AN2082</f>
        <v>0</v>
      </c>
      <c r="AO604" s="4">
        <f>[1]outsim!AO2082</f>
        <v>0</v>
      </c>
      <c r="AP604" s="4">
        <f>[1]outsim!AP2082</f>
        <v>0</v>
      </c>
      <c r="AQ604" s="4">
        <f>[1]outsim!AQ2082</f>
        <v>0</v>
      </c>
      <c r="AR604" s="4">
        <f>[1]outsim!AR2082</f>
        <v>0</v>
      </c>
      <c r="AS604" s="4">
        <f>[1]outsim!AS2082</f>
        <v>0</v>
      </c>
      <c r="AT604" s="4">
        <f>[1]outsim!AT2082</f>
        <v>0</v>
      </c>
      <c r="AU604" s="4">
        <f>[1]outsim!AU2082</f>
        <v>0</v>
      </c>
      <c r="AV604" s="4">
        <f>[1]outsim!AV2082</f>
        <v>0</v>
      </c>
      <c r="AW604" s="4">
        <f>[1]outsim!AW2082</f>
        <v>0</v>
      </c>
      <c r="AX604" s="4">
        <f>[1]outsim!AX2082</f>
        <v>0</v>
      </c>
      <c r="AY604" s="4">
        <f>[1]outsim!AY2082</f>
        <v>0</v>
      </c>
      <c r="AZ604" s="4">
        <f>[1]outsim!AZ2082</f>
        <v>0</v>
      </c>
      <c r="BA604" s="4">
        <f>[1]outsim!BA2082</f>
        <v>0</v>
      </c>
      <c r="BB604" s="4">
        <f>[1]outsim!BB2082</f>
        <v>0</v>
      </c>
      <c r="BC604" s="4">
        <f>[1]outsim!BC2082</f>
        <v>0</v>
      </c>
    </row>
    <row r="605" spans="1:55" x14ac:dyDescent="0.2">
      <c r="A605" t="s">
        <v>19</v>
      </c>
      <c r="B605">
        <v>974</v>
      </c>
      <c r="C605">
        <v>1997</v>
      </c>
      <c r="D605" s="4">
        <f>[1]outsim!D2083</f>
        <v>0</v>
      </c>
      <c r="E605" s="4">
        <f>[1]outsim!E2083</f>
        <v>0</v>
      </c>
      <c r="F605" s="4">
        <f>[1]outsim!F2083</f>
        <v>0</v>
      </c>
      <c r="G605" s="4">
        <f>[1]outsim!G2083</f>
        <v>0</v>
      </c>
      <c r="H605" s="4">
        <f>[1]outsim!H2083</f>
        <v>0</v>
      </c>
      <c r="I605" s="4">
        <f>[1]outsim!I2083</f>
        <v>0</v>
      </c>
      <c r="J605" s="4">
        <f>[1]outsim!J2083</f>
        <v>0</v>
      </c>
      <c r="K605" s="4">
        <f>[1]outsim!K2083</f>
        <v>0</v>
      </c>
      <c r="L605" s="4">
        <f>[1]outsim!L2083</f>
        <v>0</v>
      </c>
      <c r="M605" s="4">
        <f>[1]outsim!M2083</f>
        <v>0</v>
      </c>
      <c r="N605" s="4">
        <f>[1]outsim!N2083</f>
        <v>0</v>
      </c>
      <c r="O605" s="4">
        <f>[1]outsim!O2083</f>
        <v>0</v>
      </c>
      <c r="P605" s="4">
        <f>[1]outsim!P2083</f>
        <v>0</v>
      </c>
      <c r="Q605" s="4">
        <f>[1]outsim!Q2083</f>
        <v>0</v>
      </c>
      <c r="R605" s="4">
        <f>[1]outsim!R2083</f>
        <v>0</v>
      </c>
      <c r="S605" s="4">
        <f>[1]outsim!S2083</f>
        <v>0</v>
      </c>
      <c r="T605" s="4">
        <f>[1]outsim!T2083</f>
        <v>0</v>
      </c>
      <c r="U605" s="4">
        <f>[1]outsim!U2083</f>
        <v>0</v>
      </c>
      <c r="V605" s="4">
        <f>[1]outsim!V2083</f>
        <v>0</v>
      </c>
      <c r="W605" s="4">
        <f>[1]outsim!W2083</f>
        <v>0</v>
      </c>
      <c r="X605" s="4">
        <f>[1]outsim!X2083</f>
        <v>0</v>
      </c>
      <c r="Y605" s="4">
        <f>[1]outsim!Y2083</f>
        <v>0</v>
      </c>
      <c r="Z605" s="4">
        <f>[1]outsim!Z2083</f>
        <v>0</v>
      </c>
      <c r="AA605" s="4">
        <f>[1]outsim!AA2083</f>
        <v>0</v>
      </c>
      <c r="AB605" s="4">
        <f>[1]outsim!AB2083</f>
        <v>0</v>
      </c>
      <c r="AC605" s="4">
        <f>[1]outsim!AC2083</f>
        <v>0</v>
      </c>
      <c r="AD605" s="4">
        <f>[1]outsim!AD2083</f>
        <v>0</v>
      </c>
      <c r="AE605" s="4">
        <f>[1]outsim!AE2083</f>
        <v>0</v>
      </c>
      <c r="AF605" s="4">
        <f>[1]outsim!AF2083</f>
        <v>0</v>
      </c>
      <c r="AG605" s="4">
        <f>[1]outsim!AG2083</f>
        <v>0</v>
      </c>
      <c r="AH605" s="4">
        <f>[1]outsim!AH2083</f>
        <v>0.15099999999987199</v>
      </c>
      <c r="AI605" s="4">
        <f>[1]outsim!AI2083</f>
        <v>0</v>
      </c>
      <c r="AJ605" s="4">
        <f>[1]outsim!AJ2083</f>
        <v>0</v>
      </c>
      <c r="AK605" s="4">
        <f>[1]outsim!AK2083</f>
        <v>0</v>
      </c>
      <c r="AL605" s="4">
        <f>[1]outsim!AL2083</f>
        <v>0</v>
      </c>
      <c r="AM605" s="4">
        <f>[1]outsim!AM2083</f>
        <v>0</v>
      </c>
      <c r="AN605" s="4">
        <f>[1]outsim!AN2083</f>
        <v>9.0000000000795E-3</v>
      </c>
      <c r="AO605" s="4">
        <f>[1]outsim!AO2083</f>
        <v>0</v>
      </c>
      <c r="AP605" s="4">
        <f>[1]outsim!AP2083</f>
        <v>7.9999999999245102E-3</v>
      </c>
      <c r="AQ605" s="4">
        <f>[1]outsim!AQ2083</f>
        <v>0</v>
      </c>
      <c r="AR605" s="4">
        <f>[1]outsim!AR2083</f>
        <v>0</v>
      </c>
      <c r="AS605" s="4">
        <f>[1]outsim!AS2083</f>
        <v>0</v>
      </c>
      <c r="AT605" s="4">
        <f>[1]outsim!AT2083</f>
        <v>0</v>
      </c>
      <c r="AU605" s="4">
        <f>[1]outsim!AU2083</f>
        <v>0</v>
      </c>
      <c r="AV605" s="4">
        <f>[1]outsim!AV2083</f>
        <v>0</v>
      </c>
      <c r="AW605" s="4">
        <f>[1]outsim!AW2083</f>
        <v>0</v>
      </c>
      <c r="AX605" s="4">
        <f>[1]outsim!AX2083</f>
        <v>0</v>
      </c>
      <c r="AY605" s="4">
        <f>[1]outsim!AY2083</f>
        <v>0</v>
      </c>
      <c r="AZ605" s="4">
        <f>[1]outsim!AZ2083</f>
        <v>0</v>
      </c>
      <c r="BA605" s="4">
        <f>[1]outsim!BA2083</f>
        <v>0</v>
      </c>
      <c r="BB605" s="4">
        <f>[1]outsim!BB2083</f>
        <v>0</v>
      </c>
      <c r="BC605" s="4">
        <f>[1]outsim!BC2083</f>
        <v>0</v>
      </c>
    </row>
    <row r="606" spans="1:55" x14ac:dyDescent="0.2">
      <c r="A606" t="s">
        <v>19</v>
      </c>
      <c r="B606">
        <v>974</v>
      </c>
      <c r="C606">
        <v>1998</v>
      </c>
      <c r="D606" s="4">
        <f>[1]outsim!D2084</f>
        <v>0</v>
      </c>
      <c r="E606" s="4">
        <f>[1]outsim!E2084</f>
        <v>0</v>
      </c>
      <c r="F606" s="4">
        <f>[1]outsim!F2084</f>
        <v>0</v>
      </c>
      <c r="G606" s="4">
        <f>[1]outsim!G2084</f>
        <v>0</v>
      </c>
      <c r="H606" s="4">
        <f>[1]outsim!H2084</f>
        <v>0</v>
      </c>
      <c r="I606" s="4">
        <f>[1]outsim!I2084</f>
        <v>0</v>
      </c>
      <c r="J606" s="4">
        <f>[1]outsim!J2084</f>
        <v>0</v>
      </c>
      <c r="K606" s="4">
        <f>[1]outsim!K2084</f>
        <v>0</v>
      </c>
      <c r="L606" s="4">
        <f>[1]outsim!L2084</f>
        <v>0</v>
      </c>
      <c r="M606" s="4">
        <f>[1]outsim!M2084</f>
        <v>0</v>
      </c>
      <c r="N606" s="4">
        <f>[1]outsim!N2084</f>
        <v>0</v>
      </c>
      <c r="O606" s="4">
        <f>[1]outsim!O2084</f>
        <v>0</v>
      </c>
      <c r="P606" s="4">
        <f>[1]outsim!P2084</f>
        <v>0</v>
      </c>
      <c r="Q606" s="4">
        <f>[1]outsim!Q2084</f>
        <v>0</v>
      </c>
      <c r="R606" s="4">
        <f>[1]outsim!R2084</f>
        <v>0</v>
      </c>
      <c r="S606" s="4">
        <f>[1]outsim!S2084</f>
        <v>0</v>
      </c>
      <c r="T606" s="4">
        <f>[1]outsim!T2084</f>
        <v>0</v>
      </c>
      <c r="U606" s="4">
        <f>[1]outsim!U2084</f>
        <v>0</v>
      </c>
      <c r="V606" s="4">
        <f>[1]outsim!V2084</f>
        <v>0</v>
      </c>
      <c r="W606" s="4">
        <f>[1]outsim!W2084</f>
        <v>0</v>
      </c>
      <c r="X606" s="4">
        <f>[1]outsim!X2084</f>
        <v>0</v>
      </c>
      <c r="Y606" s="4">
        <f>[1]outsim!Y2084</f>
        <v>0</v>
      </c>
      <c r="Z606" s="4">
        <f>[1]outsim!Z2084</f>
        <v>0</v>
      </c>
      <c r="AA606" s="4">
        <f>[1]outsim!AA2084</f>
        <v>0</v>
      </c>
      <c r="AB606" s="4">
        <f>[1]outsim!AB2084</f>
        <v>0</v>
      </c>
      <c r="AC606" s="4">
        <f>[1]outsim!AC2084</f>
        <v>0</v>
      </c>
      <c r="AD606" s="4">
        <f>[1]outsim!AD2084</f>
        <v>0</v>
      </c>
      <c r="AE606" s="4">
        <f>[1]outsim!AE2084</f>
        <v>0</v>
      </c>
      <c r="AF606" s="4">
        <f>[1]outsim!AF2084</f>
        <v>0</v>
      </c>
      <c r="AG606" s="4">
        <f>[1]outsim!AG2084</f>
        <v>8.7000000000248906E-2</v>
      </c>
      <c r="AH606" s="4">
        <f>[1]outsim!AH2084</f>
        <v>0.71699999999988695</v>
      </c>
      <c r="AI606" s="4">
        <f>[1]outsim!AI2084</f>
        <v>0</v>
      </c>
      <c r="AJ606" s="4">
        <f>[1]outsim!AJ2084</f>
        <v>0</v>
      </c>
      <c r="AK606" s="4">
        <f>[1]outsim!AK2084</f>
        <v>0.17099999999988699</v>
      </c>
      <c r="AL606" s="4">
        <f>[1]outsim!AL2084</f>
        <v>0.51199999999976498</v>
      </c>
      <c r="AM606" s="4">
        <f>[1]outsim!AM2084</f>
        <v>0.71799999999974995</v>
      </c>
      <c r="AN606" s="4">
        <f>[1]outsim!AN2084</f>
        <v>0.83400000000015795</v>
      </c>
      <c r="AO606" s="4">
        <f>[1]outsim!AO2084</f>
        <v>0.228000000000082</v>
      </c>
      <c r="AP606" s="4">
        <f>[1]outsim!AP2084</f>
        <v>0.16099999999999301</v>
      </c>
      <c r="AQ606" s="4">
        <f>[1]outsim!AQ2084</f>
        <v>0</v>
      </c>
      <c r="AR606" s="4">
        <f>[1]outsim!AR2084</f>
        <v>0</v>
      </c>
      <c r="AS606" s="4">
        <f>[1]outsim!AS2084</f>
        <v>0</v>
      </c>
      <c r="AT606" s="4">
        <f>[1]outsim!AT2084</f>
        <v>0</v>
      </c>
      <c r="AU606" s="4">
        <f>[1]outsim!AU2084</f>
        <v>0</v>
      </c>
      <c r="AV606" s="4">
        <f>[1]outsim!AV2084</f>
        <v>0</v>
      </c>
      <c r="AW606" s="4">
        <f>[1]outsim!AW2084</f>
        <v>0</v>
      </c>
      <c r="AX606" s="4">
        <f>[1]outsim!AX2084</f>
        <v>0</v>
      </c>
      <c r="AY606" s="4">
        <f>[1]outsim!AY2084</f>
        <v>0</v>
      </c>
      <c r="AZ606" s="4">
        <f>[1]outsim!AZ2084</f>
        <v>0</v>
      </c>
      <c r="BA606" s="4">
        <f>[1]outsim!BA2084</f>
        <v>0</v>
      </c>
      <c r="BB606" s="4">
        <f>[1]outsim!BB2084</f>
        <v>0</v>
      </c>
      <c r="BC606" s="4">
        <f>[1]outsim!BC2084</f>
        <v>0</v>
      </c>
    </row>
    <row r="607" spans="1:55" x14ac:dyDescent="0.2">
      <c r="A607" t="s">
        <v>19</v>
      </c>
      <c r="B607">
        <v>974</v>
      </c>
      <c r="C607">
        <v>1999</v>
      </c>
      <c r="D607" s="4">
        <f>[1]outsim!D2085</f>
        <v>0</v>
      </c>
      <c r="E607" s="4">
        <f>[1]outsim!E2085</f>
        <v>0</v>
      </c>
      <c r="F607" s="4">
        <f>[1]outsim!F2085</f>
        <v>0</v>
      </c>
      <c r="G607" s="4">
        <f>[1]outsim!G2085</f>
        <v>0</v>
      </c>
      <c r="H607" s="4">
        <f>[1]outsim!H2085</f>
        <v>0</v>
      </c>
      <c r="I607" s="4">
        <f>[1]outsim!I2085</f>
        <v>0</v>
      </c>
      <c r="J607" s="4">
        <f>[1]outsim!J2085</f>
        <v>0</v>
      </c>
      <c r="K607" s="4">
        <f>[1]outsim!K2085</f>
        <v>0</v>
      </c>
      <c r="L607" s="4">
        <f>[1]outsim!L2085</f>
        <v>0</v>
      </c>
      <c r="M607" s="4">
        <f>[1]outsim!M2085</f>
        <v>0</v>
      </c>
      <c r="N607" s="4">
        <f>[1]outsim!N2085</f>
        <v>0</v>
      </c>
      <c r="O607" s="4">
        <f>[1]outsim!O2085</f>
        <v>0</v>
      </c>
      <c r="P607" s="4">
        <f>[1]outsim!P2085</f>
        <v>0</v>
      </c>
      <c r="Q607" s="4">
        <f>[1]outsim!Q2085</f>
        <v>0</v>
      </c>
      <c r="R607" s="4">
        <f>[1]outsim!R2085</f>
        <v>0</v>
      </c>
      <c r="S607" s="4">
        <f>[1]outsim!S2085</f>
        <v>0</v>
      </c>
      <c r="T607" s="4">
        <f>[1]outsim!T2085</f>
        <v>0</v>
      </c>
      <c r="U607" s="4">
        <f>[1]outsim!U2085</f>
        <v>0</v>
      </c>
      <c r="V607" s="4">
        <f>[1]outsim!V2085</f>
        <v>0</v>
      </c>
      <c r="W607" s="4">
        <f>[1]outsim!W2085</f>
        <v>0</v>
      </c>
      <c r="X607" s="4">
        <f>[1]outsim!X2085</f>
        <v>0</v>
      </c>
      <c r="Y607" s="4">
        <f>[1]outsim!Y2085</f>
        <v>0</v>
      </c>
      <c r="Z607" s="4">
        <f>[1]outsim!Z2085</f>
        <v>0</v>
      </c>
      <c r="AA607" s="4">
        <f>[1]outsim!AA2085</f>
        <v>0</v>
      </c>
      <c r="AB607" s="4">
        <f>[1]outsim!AB2085</f>
        <v>0</v>
      </c>
      <c r="AC607" s="4">
        <f>[1]outsim!AC2085</f>
        <v>0</v>
      </c>
      <c r="AD607" s="4">
        <f>[1]outsim!AD2085</f>
        <v>0</v>
      </c>
      <c r="AE607" s="4">
        <f>[1]outsim!AE2085</f>
        <v>0</v>
      </c>
      <c r="AF607" s="4">
        <f>[1]outsim!AF2085</f>
        <v>0</v>
      </c>
      <c r="AG607" s="4">
        <f>[1]outsim!AG2085</f>
        <v>0.84100000000020303</v>
      </c>
      <c r="AH607" s="4">
        <f>[1]outsim!AH2085</f>
        <v>0.80799999999974903</v>
      </c>
      <c r="AI607" s="4">
        <f>[1]outsim!AI2085</f>
        <v>0</v>
      </c>
      <c r="AJ607" s="4">
        <f>[1]outsim!AJ2085</f>
        <v>0</v>
      </c>
      <c r="AK607" s="4">
        <f>[1]outsim!AK2085</f>
        <v>0</v>
      </c>
      <c r="AL607" s="4">
        <f>[1]outsim!AL2085</f>
        <v>0.45499999999995999</v>
      </c>
      <c r="AM607" s="4">
        <f>[1]outsim!AM2085</f>
        <v>6.8000000000129707E-2</v>
      </c>
      <c r="AN607" s="4">
        <f>[1]outsim!AN2085</f>
        <v>0</v>
      </c>
      <c r="AO607" s="4">
        <f>[1]outsim!AO2085</f>
        <v>0</v>
      </c>
      <c r="AP607" s="4">
        <f>[1]outsim!AP2085</f>
        <v>0</v>
      </c>
      <c r="AQ607" s="4">
        <f>[1]outsim!AQ2085</f>
        <v>0</v>
      </c>
      <c r="AR607" s="4">
        <f>[1]outsim!AR2085</f>
        <v>0</v>
      </c>
      <c r="AS607" s="4">
        <f>[1]outsim!AS2085</f>
        <v>0</v>
      </c>
      <c r="AT607" s="4">
        <f>[1]outsim!AT2085</f>
        <v>0</v>
      </c>
      <c r="AU607" s="4">
        <f>[1]outsim!AU2085</f>
        <v>0</v>
      </c>
      <c r="AV607" s="4">
        <f>[1]outsim!AV2085</f>
        <v>0</v>
      </c>
      <c r="AW607" s="4">
        <f>[1]outsim!AW2085</f>
        <v>0</v>
      </c>
      <c r="AX607" s="4">
        <f>[1]outsim!AX2085</f>
        <v>0</v>
      </c>
      <c r="AY607" s="4">
        <f>[1]outsim!AY2085</f>
        <v>0</v>
      </c>
      <c r="AZ607" s="4">
        <f>[1]outsim!AZ2085</f>
        <v>0</v>
      </c>
      <c r="BA607" s="4">
        <f>[1]outsim!BA2085</f>
        <v>0</v>
      </c>
      <c r="BB607" s="4">
        <f>[1]outsim!BB2085</f>
        <v>0</v>
      </c>
      <c r="BC607" s="4">
        <f>[1]outsim!BC2085</f>
        <v>0</v>
      </c>
    </row>
    <row r="608" spans="1:55" x14ac:dyDescent="0.2">
      <c r="A608" t="s">
        <v>19</v>
      </c>
      <c r="B608">
        <v>974</v>
      </c>
      <c r="C608">
        <v>2000</v>
      </c>
      <c r="D608" s="4">
        <f>[1]outsim!D2086</f>
        <v>0</v>
      </c>
      <c r="E608" s="4">
        <f>[1]outsim!E2086</f>
        <v>0</v>
      </c>
      <c r="F608" s="4">
        <f>[1]outsim!F2086</f>
        <v>0</v>
      </c>
      <c r="G608" s="4">
        <f>[1]outsim!G2086</f>
        <v>0</v>
      </c>
      <c r="H608" s="4">
        <f>[1]outsim!H2086</f>
        <v>0</v>
      </c>
      <c r="I608" s="4">
        <f>[1]outsim!I2086</f>
        <v>0</v>
      </c>
      <c r="J608" s="4">
        <f>[1]outsim!J2086</f>
        <v>0</v>
      </c>
      <c r="K608" s="4">
        <f>[1]outsim!K2086</f>
        <v>0</v>
      </c>
      <c r="L608" s="4">
        <f>[1]outsim!L2086</f>
        <v>0</v>
      </c>
      <c r="M608" s="4">
        <f>[1]outsim!M2086</f>
        <v>0</v>
      </c>
      <c r="N608" s="4">
        <f>[1]outsim!N2086</f>
        <v>0</v>
      </c>
      <c r="O608" s="4">
        <f>[1]outsim!O2086</f>
        <v>0</v>
      </c>
      <c r="P608" s="4">
        <f>[1]outsim!P2086</f>
        <v>0</v>
      </c>
      <c r="Q608" s="4">
        <f>[1]outsim!Q2086</f>
        <v>0</v>
      </c>
      <c r="R608" s="4">
        <f>[1]outsim!R2086</f>
        <v>0</v>
      </c>
      <c r="S608" s="4">
        <f>[1]outsim!S2086</f>
        <v>0</v>
      </c>
      <c r="T608" s="4">
        <f>[1]outsim!T2086</f>
        <v>0</v>
      </c>
      <c r="U608" s="4">
        <f>[1]outsim!U2086</f>
        <v>0</v>
      </c>
      <c r="V608" s="4">
        <f>[1]outsim!V2086</f>
        <v>0</v>
      </c>
      <c r="W608" s="4">
        <f>[1]outsim!W2086</f>
        <v>0</v>
      </c>
      <c r="X608" s="4">
        <f>[1]outsim!X2086</f>
        <v>0</v>
      </c>
      <c r="Y608" s="4">
        <f>[1]outsim!Y2086</f>
        <v>0</v>
      </c>
      <c r="Z608" s="4">
        <f>[1]outsim!Z2086</f>
        <v>0</v>
      </c>
      <c r="AA608" s="4">
        <f>[1]outsim!AA2086</f>
        <v>0</v>
      </c>
      <c r="AB608" s="4">
        <f>[1]outsim!AB2086</f>
        <v>0</v>
      </c>
      <c r="AC608" s="4">
        <f>[1]outsim!AC2086</f>
        <v>0</v>
      </c>
      <c r="AD608" s="4">
        <f>[1]outsim!AD2086</f>
        <v>0.10899999999994001</v>
      </c>
      <c r="AE608" s="4">
        <f>[1]outsim!AE2086</f>
        <v>0.94600000000015605</v>
      </c>
      <c r="AF608" s="4">
        <f>[1]outsim!AF2086</f>
        <v>0.76900000000006996</v>
      </c>
      <c r="AG608" s="4">
        <f>[1]outsim!AG2086</f>
        <v>1.9759999999997899</v>
      </c>
      <c r="AH608" s="4">
        <f>[1]outsim!AH2086</f>
        <v>1.9669999999999701</v>
      </c>
      <c r="AI608" s="4">
        <f>[1]outsim!AI2086</f>
        <v>1.3947272727272599</v>
      </c>
      <c r="AJ608" s="4">
        <f>[1]outsim!AJ2086</f>
        <v>0.719999999999962</v>
      </c>
      <c r="AK608" s="4">
        <f>[1]outsim!AK2086</f>
        <v>0.27620923520935797</v>
      </c>
      <c r="AL608" s="4">
        <f>[1]outsim!AL2086</f>
        <v>0</v>
      </c>
      <c r="AM608" s="4">
        <f>[1]outsim!AM2086</f>
        <v>0</v>
      </c>
      <c r="AN608" s="4">
        <f>[1]outsim!AN2086</f>
        <v>0</v>
      </c>
      <c r="AO608" s="4">
        <f>[1]outsim!AO2086</f>
        <v>0</v>
      </c>
      <c r="AP608" s="4">
        <f>[1]outsim!AP2086</f>
        <v>0</v>
      </c>
      <c r="AQ608" s="4">
        <f>[1]outsim!AQ2086</f>
        <v>0</v>
      </c>
      <c r="AR608" s="4">
        <f>[1]outsim!AR2086</f>
        <v>0</v>
      </c>
      <c r="AS608" s="4">
        <f>[1]outsim!AS2086</f>
        <v>0</v>
      </c>
      <c r="AT608" s="4">
        <f>[1]outsim!AT2086</f>
        <v>0</v>
      </c>
      <c r="AU608" s="4">
        <f>[1]outsim!AU2086</f>
        <v>0</v>
      </c>
      <c r="AV608" s="4">
        <f>[1]outsim!AV2086</f>
        <v>0</v>
      </c>
      <c r="AW608" s="4">
        <f>[1]outsim!AW2086</f>
        <v>0</v>
      </c>
      <c r="AX608" s="4">
        <f>[1]outsim!AX2086</f>
        <v>0</v>
      </c>
      <c r="AY608" s="4">
        <f>[1]outsim!AY2086</f>
        <v>0</v>
      </c>
      <c r="AZ608" s="4">
        <f>[1]outsim!AZ2086</f>
        <v>0</v>
      </c>
      <c r="BA608" s="4">
        <f>[1]outsim!BA2086</f>
        <v>0</v>
      </c>
      <c r="BB608" s="4">
        <f>[1]outsim!BB2086</f>
        <v>0</v>
      </c>
      <c r="BC608" s="4">
        <f>[1]outsim!BC2086</f>
        <v>0</v>
      </c>
    </row>
    <row r="609" spans="1:55" x14ac:dyDescent="0.2">
      <c r="A609" t="s">
        <v>19</v>
      </c>
      <c r="B609">
        <v>974</v>
      </c>
      <c r="C609">
        <v>2001</v>
      </c>
      <c r="D609" s="4">
        <f>[1]outsim!D2087</f>
        <v>0</v>
      </c>
      <c r="E609" s="4">
        <f>[1]outsim!E2087</f>
        <v>0</v>
      </c>
      <c r="F609" s="4">
        <f>[1]outsim!F2087</f>
        <v>0</v>
      </c>
      <c r="G609" s="4">
        <f>[1]outsim!G2087</f>
        <v>0</v>
      </c>
      <c r="H609" s="4">
        <f>[1]outsim!H2087</f>
        <v>0</v>
      </c>
      <c r="I609" s="4">
        <f>[1]outsim!I2087</f>
        <v>0</v>
      </c>
      <c r="J609" s="4">
        <f>[1]outsim!J2087</f>
        <v>0</v>
      </c>
      <c r="K609" s="4">
        <f>[1]outsim!K2087</f>
        <v>0</v>
      </c>
      <c r="L609" s="4">
        <f>[1]outsim!L2087</f>
        <v>0</v>
      </c>
      <c r="M609" s="4">
        <f>[1]outsim!M2087</f>
        <v>0</v>
      </c>
      <c r="N609" s="4">
        <f>[1]outsim!N2087</f>
        <v>0</v>
      </c>
      <c r="O609" s="4">
        <f>[1]outsim!O2087</f>
        <v>0</v>
      </c>
      <c r="P609" s="4">
        <f>[1]outsim!P2087</f>
        <v>0</v>
      </c>
      <c r="Q609" s="4">
        <f>[1]outsim!Q2087</f>
        <v>0</v>
      </c>
      <c r="R609" s="4">
        <f>[1]outsim!R2087</f>
        <v>0</v>
      </c>
      <c r="S609" s="4">
        <f>[1]outsim!S2087</f>
        <v>0</v>
      </c>
      <c r="T609" s="4">
        <f>[1]outsim!T2087</f>
        <v>0</v>
      </c>
      <c r="U609" s="4">
        <f>[1]outsim!U2087</f>
        <v>0</v>
      </c>
      <c r="V609" s="4">
        <f>[1]outsim!V2087</f>
        <v>0</v>
      </c>
      <c r="W609" s="4">
        <f>[1]outsim!W2087</f>
        <v>0</v>
      </c>
      <c r="X609" s="4">
        <f>[1]outsim!X2087</f>
        <v>0</v>
      </c>
      <c r="Y609" s="4">
        <f>[1]outsim!Y2087</f>
        <v>7.3000000000060405E-2</v>
      </c>
      <c r="Z609" s="4">
        <f>[1]outsim!Z2087</f>
        <v>0</v>
      </c>
      <c r="AA609" s="4">
        <f>[1]outsim!AA2087</f>
        <v>0</v>
      </c>
      <c r="AB609" s="4">
        <f>[1]outsim!AB2087</f>
        <v>0</v>
      </c>
      <c r="AC609" s="4">
        <f>[1]outsim!AC2087</f>
        <v>1.39999999998151E-2</v>
      </c>
      <c r="AD609" s="4">
        <f>[1]outsim!AD2087</f>
        <v>0.67599999999988203</v>
      </c>
      <c r="AE609" s="4">
        <f>[1]outsim!AE2087</f>
        <v>1.16000000000024</v>
      </c>
      <c r="AF609" s="4">
        <f>[1]outsim!AF2087</f>
        <v>1.37599999999986</v>
      </c>
      <c r="AG609" s="4">
        <f>[1]outsim!AG2087</f>
        <v>2.02195837003987</v>
      </c>
      <c r="AH609" s="4">
        <f>[1]outsim!AH2087</f>
        <v>1.232</v>
      </c>
      <c r="AI609" s="4">
        <f>[1]outsim!AI2087</f>
        <v>0.64899999999980595</v>
      </c>
      <c r="AJ609" s="4">
        <f>[1]outsim!AJ2087</f>
        <v>0</v>
      </c>
      <c r="AK609" s="4">
        <f>[1]outsim!AK2087</f>
        <v>0</v>
      </c>
      <c r="AL609" s="4">
        <f>[1]outsim!AL2087</f>
        <v>0</v>
      </c>
      <c r="AM609" s="4">
        <f>[1]outsim!AM2087</f>
        <v>0</v>
      </c>
      <c r="AN609" s="4">
        <f>[1]outsim!AN2087</f>
        <v>0</v>
      </c>
      <c r="AO609" s="4">
        <f>[1]outsim!AO2087</f>
        <v>0</v>
      </c>
      <c r="AP609" s="4">
        <f>[1]outsim!AP2087</f>
        <v>0</v>
      </c>
      <c r="AQ609" s="4">
        <f>[1]outsim!AQ2087</f>
        <v>0</v>
      </c>
      <c r="AR609" s="4">
        <f>[1]outsim!AR2087</f>
        <v>0</v>
      </c>
      <c r="AS609" s="4">
        <f>[1]outsim!AS2087</f>
        <v>0</v>
      </c>
      <c r="AT609" s="4">
        <f>[1]outsim!AT2087</f>
        <v>0</v>
      </c>
      <c r="AU609" s="4">
        <f>[1]outsim!AU2087</f>
        <v>0</v>
      </c>
      <c r="AV609" s="4">
        <f>[1]outsim!AV2087</f>
        <v>0</v>
      </c>
      <c r="AW609" s="4">
        <f>[1]outsim!AW2087</f>
        <v>0</v>
      </c>
      <c r="AX609" s="4">
        <f>[1]outsim!AX2087</f>
        <v>0</v>
      </c>
      <c r="AY609" s="4">
        <f>[1]outsim!AY2087</f>
        <v>0</v>
      </c>
      <c r="AZ609" s="4">
        <f>[1]outsim!AZ2087</f>
        <v>0</v>
      </c>
      <c r="BA609" s="4">
        <f>[1]outsim!BA2087</f>
        <v>0</v>
      </c>
      <c r="BB609" s="4">
        <f>[1]outsim!BB2087</f>
        <v>0</v>
      </c>
      <c r="BC609" s="4">
        <f>[1]outsim!BC2087</f>
        <v>0</v>
      </c>
    </row>
    <row r="610" spans="1:55" x14ac:dyDescent="0.2">
      <c r="A610" t="s">
        <v>19</v>
      </c>
      <c r="B610">
        <v>974</v>
      </c>
      <c r="C610">
        <v>2002</v>
      </c>
      <c r="D610" s="4">
        <f>[1]outsim!D2088</f>
        <v>0</v>
      </c>
      <c r="E610" s="4">
        <f>[1]outsim!E2088</f>
        <v>0</v>
      </c>
      <c r="F610" s="4">
        <f>[1]outsim!F2088</f>
        <v>0</v>
      </c>
      <c r="G610" s="4">
        <f>[1]outsim!G2088</f>
        <v>0</v>
      </c>
      <c r="H610" s="4">
        <f>[1]outsim!H2088</f>
        <v>0</v>
      </c>
      <c r="I610" s="4">
        <f>[1]outsim!I2088</f>
        <v>0</v>
      </c>
      <c r="J610" s="4">
        <f>[1]outsim!J2088</f>
        <v>0</v>
      </c>
      <c r="K610" s="4">
        <f>[1]outsim!K2088</f>
        <v>0</v>
      </c>
      <c r="L610" s="4">
        <f>[1]outsim!L2088</f>
        <v>0</v>
      </c>
      <c r="M610" s="4">
        <f>[1]outsim!M2088</f>
        <v>0</v>
      </c>
      <c r="N610" s="4">
        <f>[1]outsim!N2088</f>
        <v>0</v>
      </c>
      <c r="O610" s="4">
        <f>[1]outsim!O2088</f>
        <v>0</v>
      </c>
      <c r="P610" s="4">
        <f>[1]outsim!P2088</f>
        <v>0</v>
      </c>
      <c r="Q610" s="4">
        <f>[1]outsim!Q2088</f>
        <v>0</v>
      </c>
      <c r="R610" s="4">
        <f>[1]outsim!R2088</f>
        <v>0</v>
      </c>
      <c r="S610" s="4">
        <f>[1]outsim!S2088</f>
        <v>0</v>
      </c>
      <c r="T610" s="4">
        <f>[1]outsim!T2088</f>
        <v>0</v>
      </c>
      <c r="U610" s="4">
        <f>[1]outsim!U2088</f>
        <v>0</v>
      </c>
      <c r="V610" s="4">
        <f>[1]outsim!V2088</f>
        <v>0</v>
      </c>
      <c r="W610" s="4">
        <f>[1]outsim!W2088</f>
        <v>0</v>
      </c>
      <c r="X610" s="4">
        <f>[1]outsim!X2088</f>
        <v>0</v>
      </c>
      <c r="Y610" s="4">
        <f>[1]outsim!Y2088</f>
        <v>0</v>
      </c>
      <c r="Z610" s="4">
        <f>[1]outsim!Z2088</f>
        <v>0</v>
      </c>
      <c r="AA610" s="4">
        <f>[1]outsim!AA2088</f>
        <v>0</v>
      </c>
      <c r="AB610" s="4">
        <f>[1]outsim!AB2088</f>
        <v>0</v>
      </c>
      <c r="AC610" s="4">
        <f>[1]outsim!AC2088</f>
        <v>0</v>
      </c>
      <c r="AD610" s="4">
        <f>[1]outsim!AD2088</f>
        <v>0</v>
      </c>
      <c r="AE610" s="4">
        <f>[1]outsim!AE2088</f>
        <v>0</v>
      </c>
      <c r="AF610" s="4">
        <f>[1]outsim!AF2088</f>
        <v>0</v>
      </c>
      <c r="AG610" s="4">
        <f>[1]outsim!AG2088</f>
        <v>0</v>
      </c>
      <c r="AH610" s="4">
        <f>[1]outsim!AH2088</f>
        <v>0</v>
      </c>
      <c r="AI610" s="4">
        <f>[1]outsim!AI2088</f>
        <v>0</v>
      </c>
      <c r="AJ610" s="4">
        <f>[1]outsim!AJ2088</f>
        <v>0</v>
      </c>
      <c r="AK610" s="4">
        <f>[1]outsim!AK2088</f>
        <v>0</v>
      </c>
      <c r="AL610" s="4">
        <f>[1]outsim!AL2088</f>
        <v>0</v>
      </c>
      <c r="AM610" s="4">
        <f>[1]outsim!AM2088</f>
        <v>0</v>
      </c>
      <c r="AN610" s="4">
        <f>[1]outsim!AN2088</f>
        <v>0</v>
      </c>
      <c r="AO610" s="4">
        <f>[1]outsim!AO2088</f>
        <v>0</v>
      </c>
      <c r="AP610" s="4">
        <f>[1]outsim!AP2088</f>
        <v>0</v>
      </c>
      <c r="AQ610" s="4">
        <f>[1]outsim!AQ2088</f>
        <v>0</v>
      </c>
      <c r="AR610" s="4">
        <f>[1]outsim!AR2088</f>
        <v>0</v>
      </c>
      <c r="AS610" s="4">
        <f>[1]outsim!AS2088</f>
        <v>0</v>
      </c>
      <c r="AT610" s="4">
        <f>[1]outsim!AT2088</f>
        <v>0</v>
      </c>
      <c r="AU610" s="4">
        <f>[1]outsim!AU2088</f>
        <v>0</v>
      </c>
      <c r="AV610" s="4">
        <f>[1]outsim!AV2088</f>
        <v>0</v>
      </c>
      <c r="AW610" s="4">
        <f>[1]outsim!AW2088</f>
        <v>0</v>
      </c>
      <c r="AX610" s="4">
        <f>[1]outsim!AX2088</f>
        <v>0</v>
      </c>
      <c r="AY610" s="4">
        <f>[1]outsim!AY2088</f>
        <v>0</v>
      </c>
      <c r="AZ610" s="4">
        <f>[1]outsim!AZ2088</f>
        <v>0</v>
      </c>
      <c r="BA610" s="4">
        <f>[1]outsim!BA2088</f>
        <v>0</v>
      </c>
      <c r="BB610" s="4">
        <f>[1]outsim!BB2088</f>
        <v>0</v>
      </c>
      <c r="BC610" s="4">
        <f>[1]outsim!BC2088</f>
        <v>0</v>
      </c>
    </row>
    <row r="611" spans="1:55" x14ac:dyDescent="0.2">
      <c r="A611" t="s">
        <v>19</v>
      </c>
      <c r="B611">
        <v>974</v>
      </c>
      <c r="C611">
        <v>2003</v>
      </c>
      <c r="D611" s="4">
        <f>[1]outsim!D2089</f>
        <v>0</v>
      </c>
      <c r="E611" s="4">
        <f>[1]outsim!E2089</f>
        <v>0</v>
      </c>
      <c r="F611" s="4">
        <f>[1]outsim!F2089</f>
        <v>0</v>
      </c>
      <c r="G611" s="4">
        <f>[1]outsim!G2089</f>
        <v>0</v>
      </c>
      <c r="H611" s="4">
        <f>[1]outsim!H2089</f>
        <v>0</v>
      </c>
      <c r="I611" s="4">
        <f>[1]outsim!I2089</f>
        <v>0</v>
      </c>
      <c r="J611" s="4">
        <f>[1]outsim!J2089</f>
        <v>0</v>
      </c>
      <c r="K611" s="4">
        <f>[1]outsim!K2089</f>
        <v>0</v>
      </c>
      <c r="L611" s="4">
        <f>[1]outsim!L2089</f>
        <v>0</v>
      </c>
      <c r="M611" s="4">
        <f>[1]outsim!M2089</f>
        <v>0</v>
      </c>
      <c r="N611" s="4">
        <f>[1]outsim!N2089</f>
        <v>0</v>
      </c>
      <c r="O611" s="4">
        <f>[1]outsim!O2089</f>
        <v>0</v>
      </c>
      <c r="P611" s="4">
        <f>[1]outsim!P2089</f>
        <v>0</v>
      </c>
      <c r="Q611" s="4">
        <f>[1]outsim!Q2089</f>
        <v>0</v>
      </c>
      <c r="R611" s="4">
        <f>[1]outsim!R2089</f>
        <v>0</v>
      </c>
      <c r="S611" s="4">
        <f>[1]outsim!S2089</f>
        <v>0</v>
      </c>
      <c r="T611" s="4">
        <f>[1]outsim!T2089</f>
        <v>0</v>
      </c>
      <c r="U611" s="4">
        <f>[1]outsim!U2089</f>
        <v>0</v>
      </c>
      <c r="V611" s="4">
        <f>[1]outsim!V2089</f>
        <v>0</v>
      </c>
      <c r="W611" s="4">
        <f>[1]outsim!W2089</f>
        <v>0</v>
      </c>
      <c r="X611" s="4">
        <f>[1]outsim!X2089</f>
        <v>0</v>
      </c>
      <c r="Y611" s="4">
        <f>[1]outsim!Y2089</f>
        <v>0</v>
      </c>
      <c r="Z611" s="4">
        <f>[1]outsim!Z2089</f>
        <v>0</v>
      </c>
      <c r="AA611" s="4">
        <f>[1]outsim!AA2089</f>
        <v>0</v>
      </c>
      <c r="AB611" s="4">
        <f>[1]outsim!AB2089</f>
        <v>0</v>
      </c>
      <c r="AC611" s="4">
        <f>[1]outsim!AC2089</f>
        <v>0</v>
      </c>
      <c r="AD611" s="4">
        <f>[1]outsim!AD2089</f>
        <v>0</v>
      </c>
      <c r="AE611" s="4">
        <f>[1]outsim!AE2089</f>
        <v>0.34600000000016601</v>
      </c>
      <c r="AF611" s="4">
        <f>[1]outsim!AF2089</f>
        <v>1.4869999999999799</v>
      </c>
      <c r="AG611" s="4">
        <f>[1]outsim!AG2089</f>
        <v>1.8949999999999501</v>
      </c>
      <c r="AH611" s="4">
        <f>[1]outsim!AH2089</f>
        <v>1.5790000000001101</v>
      </c>
      <c r="AI611" s="4">
        <f>[1]outsim!AI2089</f>
        <v>0.80499999999986904</v>
      </c>
      <c r="AJ611" s="4">
        <f>[1]outsim!AJ2089</f>
        <v>0.44700000000024598</v>
      </c>
      <c r="AK611" s="4">
        <f>[1]outsim!AK2089</f>
        <v>0.49199999999977201</v>
      </c>
      <c r="AL611" s="4">
        <f>[1]outsim!AL2089</f>
        <v>0.51599999999994695</v>
      </c>
      <c r="AM611" s="4">
        <f>[1]outsim!AM2089</f>
        <v>0.59093650793646302</v>
      </c>
      <c r="AN611" s="4">
        <f>[1]outsim!AN2089</f>
        <v>0</v>
      </c>
      <c r="AO611" s="4">
        <f>[1]outsim!AO2089</f>
        <v>0</v>
      </c>
      <c r="AP611" s="4">
        <f>[1]outsim!AP2089</f>
        <v>0</v>
      </c>
      <c r="AQ611" s="4">
        <f>[1]outsim!AQ2089</f>
        <v>0</v>
      </c>
      <c r="AR611" s="4">
        <f>[1]outsim!AR2089</f>
        <v>0</v>
      </c>
      <c r="AS611" s="4">
        <f>[1]outsim!AS2089</f>
        <v>0</v>
      </c>
      <c r="AT611" s="4">
        <f>[1]outsim!AT2089</f>
        <v>0</v>
      </c>
      <c r="AU611" s="4">
        <f>[1]outsim!AU2089</f>
        <v>0</v>
      </c>
      <c r="AV611" s="4">
        <f>[1]outsim!AV2089</f>
        <v>0</v>
      </c>
      <c r="AW611" s="4">
        <f>[1]outsim!AW2089</f>
        <v>0</v>
      </c>
      <c r="AX611" s="4">
        <f>[1]outsim!AX2089</f>
        <v>0</v>
      </c>
      <c r="AY611" s="4">
        <f>[1]outsim!AY2089</f>
        <v>0</v>
      </c>
      <c r="AZ611" s="4">
        <f>[1]outsim!AZ2089</f>
        <v>0</v>
      </c>
      <c r="BA611" s="4">
        <f>[1]outsim!BA2089</f>
        <v>0</v>
      </c>
      <c r="BB611" s="4">
        <f>[1]outsim!BB2089</f>
        <v>0</v>
      </c>
      <c r="BC611" s="4">
        <f>[1]outsim!BC2089</f>
        <v>0</v>
      </c>
    </row>
    <row r="612" spans="1:55" x14ac:dyDescent="0.2">
      <c r="A612" t="s">
        <v>19</v>
      </c>
      <c r="B612">
        <v>974</v>
      </c>
      <c r="C612">
        <v>2004</v>
      </c>
      <c r="D612" s="4">
        <f>[1]outsim!D2090</f>
        <v>0</v>
      </c>
      <c r="E612" s="4">
        <f>[1]outsim!E2090</f>
        <v>0</v>
      </c>
      <c r="F612" s="4">
        <f>[1]outsim!F2090</f>
        <v>0</v>
      </c>
      <c r="G612" s="4">
        <f>[1]outsim!G2090</f>
        <v>0</v>
      </c>
      <c r="H612" s="4">
        <f>[1]outsim!H2090</f>
        <v>0</v>
      </c>
      <c r="I612" s="4">
        <f>[1]outsim!I2090</f>
        <v>0</v>
      </c>
      <c r="J612" s="4">
        <f>[1]outsim!J2090</f>
        <v>0</v>
      </c>
      <c r="K612" s="4">
        <f>[1]outsim!K2090</f>
        <v>0</v>
      </c>
      <c r="L612" s="4">
        <f>[1]outsim!L2090</f>
        <v>0</v>
      </c>
      <c r="M612" s="4">
        <f>[1]outsim!M2090</f>
        <v>0</v>
      </c>
      <c r="N612" s="4">
        <f>[1]outsim!N2090</f>
        <v>0</v>
      </c>
      <c r="O612" s="4">
        <f>[1]outsim!O2090</f>
        <v>0</v>
      </c>
      <c r="P612" s="4">
        <f>[1]outsim!P2090</f>
        <v>0</v>
      </c>
      <c r="Q612" s="4">
        <f>[1]outsim!Q2090</f>
        <v>0</v>
      </c>
      <c r="R612" s="4">
        <f>[1]outsim!R2090</f>
        <v>0</v>
      </c>
      <c r="S612" s="4">
        <f>[1]outsim!S2090</f>
        <v>0</v>
      </c>
      <c r="T612" s="4">
        <f>[1]outsim!T2090</f>
        <v>0</v>
      </c>
      <c r="U612" s="4">
        <f>[1]outsim!U2090</f>
        <v>0</v>
      </c>
      <c r="V612" s="4">
        <f>[1]outsim!V2090</f>
        <v>0</v>
      </c>
      <c r="W612" s="4">
        <f>[1]outsim!W2090</f>
        <v>0</v>
      </c>
      <c r="X612" s="4">
        <f>[1]outsim!X2090</f>
        <v>0</v>
      </c>
      <c r="Y612" s="4">
        <f>[1]outsim!Y2090</f>
        <v>0</v>
      </c>
      <c r="Z612" s="4">
        <f>[1]outsim!Z2090</f>
        <v>0</v>
      </c>
      <c r="AA612" s="4">
        <f>[1]outsim!AA2090</f>
        <v>0</v>
      </c>
      <c r="AB612" s="4">
        <f>[1]outsim!AB2090</f>
        <v>0</v>
      </c>
      <c r="AC612" s="4">
        <f>[1]outsim!AC2090</f>
        <v>0</v>
      </c>
      <c r="AD612" s="4">
        <f>[1]outsim!AD2090</f>
        <v>0</v>
      </c>
      <c r="AE612" s="4">
        <f>[1]outsim!AE2090</f>
        <v>0</v>
      </c>
      <c r="AF612" s="4">
        <f>[1]outsim!AF2090</f>
        <v>0.83600000000004504</v>
      </c>
      <c r="AG612" s="4">
        <f>[1]outsim!AG2090</f>
        <v>1.5069999999998001</v>
      </c>
      <c r="AH612" s="4">
        <f>[1]outsim!AH2090</f>
        <v>0.25700000000006201</v>
      </c>
      <c r="AI612" s="4">
        <f>[1]outsim!AI2090</f>
        <v>0</v>
      </c>
      <c r="AJ612" s="4">
        <f>[1]outsim!AJ2090</f>
        <v>0</v>
      </c>
      <c r="AK612" s="4">
        <f>[1]outsim!AK2090</f>
        <v>0</v>
      </c>
      <c r="AL612" s="4">
        <f>[1]outsim!AL2090</f>
        <v>0</v>
      </c>
      <c r="AM612" s="4">
        <f>[1]outsim!AM2090</f>
        <v>0</v>
      </c>
      <c r="AN612" s="4">
        <f>[1]outsim!AN2090</f>
        <v>0</v>
      </c>
      <c r="AO612" s="4">
        <f>[1]outsim!AO2090</f>
        <v>0</v>
      </c>
      <c r="AP612" s="4">
        <f>[1]outsim!AP2090</f>
        <v>0</v>
      </c>
      <c r="AQ612" s="4">
        <f>[1]outsim!AQ2090</f>
        <v>0</v>
      </c>
      <c r="AR612" s="4">
        <f>[1]outsim!AR2090</f>
        <v>0</v>
      </c>
      <c r="AS612" s="4">
        <f>[1]outsim!AS2090</f>
        <v>0</v>
      </c>
      <c r="AT612" s="4">
        <f>[1]outsim!AT2090</f>
        <v>0</v>
      </c>
      <c r="AU612" s="4">
        <f>[1]outsim!AU2090</f>
        <v>0</v>
      </c>
      <c r="AV612" s="4">
        <f>[1]outsim!AV2090</f>
        <v>0</v>
      </c>
      <c r="AW612" s="4">
        <f>[1]outsim!AW2090</f>
        <v>0</v>
      </c>
      <c r="AX612" s="4">
        <f>[1]outsim!AX2090</f>
        <v>0</v>
      </c>
      <c r="AY612" s="4">
        <f>[1]outsim!AY2090</f>
        <v>0</v>
      </c>
      <c r="AZ612" s="4">
        <f>[1]outsim!AZ2090</f>
        <v>0</v>
      </c>
      <c r="BA612" s="4">
        <f>[1]outsim!BA2090</f>
        <v>0</v>
      </c>
      <c r="BB612" s="4">
        <f>[1]outsim!BB2090</f>
        <v>0</v>
      </c>
      <c r="BC612" s="4">
        <f>[1]outsim!BC2090</f>
        <v>0</v>
      </c>
    </row>
    <row r="613" spans="1:55" x14ac:dyDescent="0.2">
      <c r="A613" t="s">
        <v>19</v>
      </c>
      <c r="B613">
        <v>974</v>
      </c>
      <c r="C613">
        <v>2005</v>
      </c>
      <c r="D613" s="4">
        <f>[1]outsim!D2091</f>
        <v>0</v>
      </c>
      <c r="E613" s="4">
        <f>[1]outsim!E2091</f>
        <v>0</v>
      </c>
      <c r="F613" s="4">
        <f>[1]outsim!F2091</f>
        <v>0</v>
      </c>
      <c r="G613" s="4">
        <f>[1]outsim!G2091</f>
        <v>0</v>
      </c>
      <c r="H613" s="4">
        <f>[1]outsim!H2091</f>
        <v>0</v>
      </c>
      <c r="I613" s="4">
        <f>[1]outsim!I2091</f>
        <v>0</v>
      </c>
      <c r="J613" s="4">
        <f>[1]outsim!J2091</f>
        <v>0</v>
      </c>
      <c r="K613" s="4">
        <f>[1]outsim!K2091</f>
        <v>0</v>
      </c>
      <c r="L613" s="4">
        <f>[1]outsim!L2091</f>
        <v>0</v>
      </c>
      <c r="M613" s="4">
        <f>[1]outsim!M2091</f>
        <v>0</v>
      </c>
      <c r="N613" s="4">
        <f>[1]outsim!N2091</f>
        <v>0</v>
      </c>
      <c r="O613" s="4">
        <f>[1]outsim!O2091</f>
        <v>0</v>
      </c>
      <c r="P613" s="4">
        <f>[1]outsim!P2091</f>
        <v>0</v>
      </c>
      <c r="Q613" s="4">
        <f>[1]outsim!Q2091</f>
        <v>0</v>
      </c>
      <c r="R613" s="4">
        <f>[1]outsim!R2091</f>
        <v>0</v>
      </c>
      <c r="S613" s="4">
        <f>[1]outsim!S2091</f>
        <v>0</v>
      </c>
      <c r="T613" s="4">
        <f>[1]outsim!T2091</f>
        <v>0</v>
      </c>
      <c r="U613" s="4">
        <f>[1]outsim!U2091</f>
        <v>0</v>
      </c>
      <c r="V613" s="4">
        <f>[1]outsim!V2091</f>
        <v>0</v>
      </c>
      <c r="W613" s="4">
        <f>[1]outsim!W2091</f>
        <v>0</v>
      </c>
      <c r="X613" s="4">
        <f>[1]outsim!X2091</f>
        <v>0</v>
      </c>
      <c r="Y613" s="4">
        <f>[1]outsim!Y2091</f>
        <v>0</v>
      </c>
      <c r="Z613" s="4">
        <f>[1]outsim!Z2091</f>
        <v>0</v>
      </c>
      <c r="AA613" s="4">
        <f>[1]outsim!AA2091</f>
        <v>0</v>
      </c>
      <c r="AB613" s="4">
        <f>[1]outsim!AB2091</f>
        <v>0</v>
      </c>
      <c r="AC613" s="4">
        <f>[1]outsim!AC2091</f>
        <v>0</v>
      </c>
      <c r="AD613" s="4">
        <f>[1]outsim!AD2091</f>
        <v>0</v>
      </c>
      <c r="AE613" s="4">
        <f>[1]outsim!AE2091</f>
        <v>0</v>
      </c>
      <c r="AF613" s="4">
        <f>[1]outsim!AF2091</f>
        <v>0.283000000000032</v>
      </c>
      <c r="AG613" s="4">
        <f>[1]outsim!AG2091</f>
        <v>0.826000000000087</v>
      </c>
      <c r="AH613" s="4">
        <f>[1]outsim!AH2091</f>
        <v>1.1359999999997401</v>
      </c>
      <c r="AI613" s="4">
        <f>[1]outsim!AI2091</f>
        <v>0.91099999999986303</v>
      </c>
      <c r="AJ613" s="4">
        <f>[1]outsim!AJ2091</f>
        <v>0</v>
      </c>
      <c r="AK613" s="4">
        <f>[1]outsim!AK2091</f>
        <v>0</v>
      </c>
      <c r="AL613" s="4">
        <f>[1]outsim!AL2091</f>
        <v>0</v>
      </c>
      <c r="AM613" s="4">
        <f>[1]outsim!AM2091</f>
        <v>0</v>
      </c>
      <c r="AN613" s="4">
        <f>[1]outsim!AN2091</f>
        <v>0</v>
      </c>
      <c r="AO613" s="4">
        <f>[1]outsim!AO2091</f>
        <v>0</v>
      </c>
      <c r="AP613" s="4">
        <f>[1]outsim!AP2091</f>
        <v>0</v>
      </c>
      <c r="AQ613" s="4">
        <f>[1]outsim!AQ2091</f>
        <v>0</v>
      </c>
      <c r="AR613" s="4">
        <f>[1]outsim!AR2091</f>
        <v>0</v>
      </c>
      <c r="AS613" s="4">
        <f>[1]outsim!AS2091</f>
        <v>0</v>
      </c>
      <c r="AT613" s="4">
        <f>[1]outsim!AT2091</f>
        <v>0</v>
      </c>
      <c r="AU613" s="4">
        <f>[1]outsim!AU2091</f>
        <v>0</v>
      </c>
      <c r="AV613" s="4">
        <f>[1]outsim!AV2091</f>
        <v>0</v>
      </c>
      <c r="AW613" s="4">
        <f>[1]outsim!AW2091</f>
        <v>0</v>
      </c>
      <c r="AX613" s="4">
        <f>[1]outsim!AX2091</f>
        <v>0</v>
      </c>
      <c r="AY613" s="4">
        <f>[1]outsim!AY2091</f>
        <v>0</v>
      </c>
      <c r="AZ613" s="4">
        <f>[1]outsim!AZ2091</f>
        <v>0</v>
      </c>
      <c r="BA613" s="4">
        <f>[1]outsim!BA2091</f>
        <v>0</v>
      </c>
      <c r="BB613" s="4">
        <f>[1]outsim!BB2091</f>
        <v>0</v>
      </c>
      <c r="BC613" s="4">
        <f>[1]outsim!BC2091</f>
        <v>0</v>
      </c>
    </row>
    <row r="614" spans="1:55" x14ac:dyDescent="0.2">
      <c r="A614" t="s">
        <v>19</v>
      </c>
      <c r="B614">
        <v>974</v>
      </c>
      <c r="C614">
        <v>2006</v>
      </c>
      <c r="D614" s="4">
        <f>[1]outsim!D2092</f>
        <v>0</v>
      </c>
      <c r="E614" s="4">
        <f>[1]outsim!E2092</f>
        <v>0</v>
      </c>
      <c r="F614" s="4">
        <f>[1]outsim!F2092</f>
        <v>0</v>
      </c>
      <c r="G614" s="4">
        <f>[1]outsim!G2092</f>
        <v>0</v>
      </c>
      <c r="H614" s="4">
        <f>[1]outsim!H2092</f>
        <v>0</v>
      </c>
      <c r="I614" s="4">
        <f>[1]outsim!I2092</f>
        <v>0</v>
      </c>
      <c r="J614" s="4">
        <f>[1]outsim!J2092</f>
        <v>0</v>
      </c>
      <c r="K614" s="4">
        <f>[1]outsim!K2092</f>
        <v>0</v>
      </c>
      <c r="L614" s="4">
        <f>[1]outsim!L2092</f>
        <v>0</v>
      </c>
      <c r="M614" s="4">
        <f>[1]outsim!M2092</f>
        <v>0</v>
      </c>
      <c r="N614" s="4">
        <f>[1]outsim!N2092</f>
        <v>0</v>
      </c>
      <c r="O614" s="4">
        <f>[1]outsim!O2092</f>
        <v>0</v>
      </c>
      <c r="P614" s="4">
        <f>[1]outsim!P2092</f>
        <v>0</v>
      </c>
      <c r="Q614" s="4">
        <f>[1]outsim!Q2092</f>
        <v>0</v>
      </c>
      <c r="R614" s="4">
        <f>[1]outsim!R2092</f>
        <v>0</v>
      </c>
      <c r="S614" s="4">
        <f>[1]outsim!S2092</f>
        <v>0</v>
      </c>
      <c r="T614" s="4">
        <f>[1]outsim!T2092</f>
        <v>0</v>
      </c>
      <c r="U614" s="4">
        <f>[1]outsim!U2092</f>
        <v>0</v>
      </c>
      <c r="V614" s="4">
        <f>[1]outsim!V2092</f>
        <v>0</v>
      </c>
      <c r="W614" s="4">
        <f>[1]outsim!W2092</f>
        <v>0</v>
      </c>
      <c r="X614" s="4">
        <f>[1]outsim!X2092</f>
        <v>0</v>
      </c>
      <c r="Y614" s="4">
        <f>[1]outsim!Y2092</f>
        <v>0</v>
      </c>
      <c r="Z614" s="4">
        <f>[1]outsim!Z2092</f>
        <v>0</v>
      </c>
      <c r="AA614" s="4">
        <f>[1]outsim!AA2092</f>
        <v>0</v>
      </c>
      <c r="AB614" s="4">
        <f>[1]outsim!AB2092</f>
        <v>0</v>
      </c>
      <c r="AC614" s="4">
        <f>[1]outsim!AC2092</f>
        <v>0</v>
      </c>
      <c r="AD614" s="4">
        <f>[1]outsim!AD2092</f>
        <v>0</v>
      </c>
      <c r="AE614" s="4">
        <f>[1]outsim!AE2092</f>
        <v>0.17700000000006999</v>
      </c>
      <c r="AF614" s="4">
        <f>[1]outsim!AF2092</f>
        <v>0.90600000000020897</v>
      </c>
      <c r="AG614" s="4">
        <f>[1]outsim!AG2092</f>
        <v>1.8400000000002401</v>
      </c>
      <c r="AH614" s="4">
        <f>[1]outsim!AH2092</f>
        <v>1.9129999999999501</v>
      </c>
      <c r="AI614" s="4">
        <f>[1]outsim!AI2092</f>
        <v>1.4900000000000699</v>
      </c>
      <c r="AJ614" s="4">
        <f>[1]outsim!AJ2092</f>
        <v>0.70399999999998297</v>
      </c>
      <c r="AK614" s="4">
        <f>[1]outsim!AK2092</f>
        <v>0.10599999999983201</v>
      </c>
      <c r="AL614" s="4">
        <f>[1]outsim!AL2092</f>
        <v>9.7127466666594997E-2</v>
      </c>
      <c r="AM614" s="4">
        <f>[1]outsim!AM2092</f>
        <v>0.48799999999992599</v>
      </c>
      <c r="AN614" s="4">
        <f>[1]outsim!AN2092</f>
        <v>0.43680904126963099</v>
      </c>
      <c r="AO614" s="4">
        <f>[1]outsim!AO2092</f>
        <v>0</v>
      </c>
      <c r="AP614" s="4">
        <f>[1]outsim!AP2092</f>
        <v>0</v>
      </c>
      <c r="AQ614" s="4">
        <f>[1]outsim!AQ2092</f>
        <v>0</v>
      </c>
      <c r="AR614" s="4">
        <f>[1]outsim!AR2092</f>
        <v>0</v>
      </c>
      <c r="AS614" s="4">
        <f>[1]outsim!AS2092</f>
        <v>0</v>
      </c>
      <c r="AT614" s="4">
        <f>[1]outsim!AT2092</f>
        <v>0</v>
      </c>
      <c r="AU614" s="4">
        <f>[1]outsim!AU2092</f>
        <v>0</v>
      </c>
      <c r="AV614" s="4">
        <f>[1]outsim!AV2092</f>
        <v>0</v>
      </c>
      <c r="AW614" s="4">
        <f>[1]outsim!AW2092</f>
        <v>0</v>
      </c>
      <c r="AX614" s="4">
        <f>[1]outsim!AX2092</f>
        <v>0</v>
      </c>
      <c r="AY614" s="4">
        <f>[1]outsim!AY2092</f>
        <v>0</v>
      </c>
      <c r="AZ614" s="4">
        <f>[1]outsim!AZ2092</f>
        <v>0</v>
      </c>
      <c r="BA614" s="4">
        <f>[1]outsim!BA2092</f>
        <v>0</v>
      </c>
      <c r="BB614" s="4">
        <f>[1]outsim!BB2092</f>
        <v>0</v>
      </c>
      <c r="BC614" s="4">
        <f>[1]outsim!BC2092</f>
        <v>0</v>
      </c>
    </row>
    <row r="615" spans="1:55" x14ac:dyDescent="0.2">
      <c r="A615" t="s">
        <v>19</v>
      </c>
      <c r="B615">
        <v>974</v>
      </c>
      <c r="C615">
        <v>2007</v>
      </c>
      <c r="D615" s="4">
        <f>[1]outsim!D2093</f>
        <v>0</v>
      </c>
      <c r="E615" s="4">
        <f>[1]outsim!E2093</f>
        <v>0</v>
      </c>
      <c r="F615" s="4">
        <f>[1]outsim!F2093</f>
        <v>0</v>
      </c>
      <c r="G615" s="4">
        <f>[1]outsim!G2093</f>
        <v>0</v>
      </c>
      <c r="H615" s="4">
        <f>[1]outsim!H2093</f>
        <v>0</v>
      </c>
      <c r="I615" s="4">
        <f>[1]outsim!I2093</f>
        <v>0</v>
      </c>
      <c r="J615" s="4">
        <f>[1]outsim!J2093</f>
        <v>0</v>
      </c>
      <c r="K615" s="4">
        <f>[1]outsim!K2093</f>
        <v>0</v>
      </c>
      <c r="L615" s="4">
        <f>[1]outsim!L2093</f>
        <v>0</v>
      </c>
      <c r="M615" s="4">
        <f>[1]outsim!M2093</f>
        <v>0</v>
      </c>
      <c r="N615" s="4">
        <f>[1]outsim!N2093</f>
        <v>0</v>
      </c>
      <c r="O615" s="4">
        <f>[1]outsim!O2093</f>
        <v>0</v>
      </c>
      <c r="P615" s="4">
        <f>[1]outsim!P2093</f>
        <v>0</v>
      </c>
      <c r="Q615" s="4">
        <f>[1]outsim!Q2093</f>
        <v>0</v>
      </c>
      <c r="R615" s="4">
        <f>[1]outsim!R2093</f>
        <v>0</v>
      </c>
      <c r="S615" s="4">
        <f>[1]outsim!S2093</f>
        <v>0</v>
      </c>
      <c r="T615" s="4">
        <f>[1]outsim!T2093</f>
        <v>0</v>
      </c>
      <c r="U615" s="4">
        <f>[1]outsim!U2093</f>
        <v>0</v>
      </c>
      <c r="V615" s="4">
        <f>[1]outsim!V2093</f>
        <v>0</v>
      </c>
      <c r="W615" s="4">
        <f>[1]outsim!W2093</f>
        <v>0</v>
      </c>
      <c r="X615" s="4">
        <f>[1]outsim!X2093</f>
        <v>0</v>
      </c>
      <c r="Y615" s="4">
        <f>[1]outsim!Y2093</f>
        <v>0</v>
      </c>
      <c r="Z615" s="4">
        <f>[1]outsim!Z2093</f>
        <v>0</v>
      </c>
      <c r="AA615" s="4">
        <f>[1]outsim!AA2093</f>
        <v>0</v>
      </c>
      <c r="AB615" s="4">
        <f>[1]outsim!AB2093</f>
        <v>0</v>
      </c>
      <c r="AC615" s="4">
        <f>[1]outsim!AC2093</f>
        <v>0</v>
      </c>
      <c r="AD615" s="4">
        <f>[1]outsim!AD2093</f>
        <v>0.27999999999984299</v>
      </c>
      <c r="AE615" s="4">
        <f>[1]outsim!AE2093</f>
        <v>1.1689999999999301</v>
      </c>
      <c r="AF615" s="4">
        <f>[1]outsim!AF2093</f>
        <v>1.19299999999985</v>
      </c>
      <c r="AG615" s="4">
        <f>[1]outsim!AG2093</f>
        <v>2.1310000000002201</v>
      </c>
      <c r="AH615" s="4">
        <f>[1]outsim!AH2093</f>
        <v>2.3169999999998101</v>
      </c>
      <c r="AI615" s="4">
        <f>[1]outsim!AI2093</f>
        <v>1.0679365079368499</v>
      </c>
      <c r="AJ615" s="4">
        <f>[1]outsim!AJ2093</f>
        <v>0</v>
      </c>
      <c r="AK615" s="4">
        <f>[1]outsim!AK2093</f>
        <v>0</v>
      </c>
      <c r="AL615" s="4">
        <f>[1]outsim!AL2093</f>
        <v>0</v>
      </c>
      <c r="AM615" s="4">
        <f>[1]outsim!AM2093</f>
        <v>0</v>
      </c>
      <c r="AN615" s="4">
        <f>[1]outsim!AN2093</f>
        <v>0</v>
      </c>
      <c r="AO615" s="4">
        <f>[1]outsim!AO2093</f>
        <v>0</v>
      </c>
      <c r="AP615" s="4">
        <f>[1]outsim!AP2093</f>
        <v>0</v>
      </c>
      <c r="AQ615" s="4">
        <f>[1]outsim!AQ2093</f>
        <v>0</v>
      </c>
      <c r="AR615" s="4">
        <f>[1]outsim!AR2093</f>
        <v>0</v>
      </c>
      <c r="AS615" s="4">
        <f>[1]outsim!AS2093</f>
        <v>0</v>
      </c>
      <c r="AT615" s="4">
        <f>[1]outsim!AT2093</f>
        <v>0</v>
      </c>
      <c r="AU615" s="4">
        <f>[1]outsim!AU2093</f>
        <v>0</v>
      </c>
      <c r="AV615" s="4">
        <f>[1]outsim!AV2093</f>
        <v>0</v>
      </c>
      <c r="AW615" s="4">
        <f>[1]outsim!AW2093</f>
        <v>0</v>
      </c>
      <c r="AX615" s="4">
        <f>[1]outsim!AX2093</f>
        <v>0</v>
      </c>
      <c r="AY615" s="4">
        <f>[1]outsim!AY2093</f>
        <v>0</v>
      </c>
      <c r="AZ615" s="4">
        <f>[1]outsim!AZ2093</f>
        <v>0</v>
      </c>
      <c r="BA615" s="4">
        <f>[1]outsim!BA2093</f>
        <v>0</v>
      </c>
      <c r="BB615" s="4">
        <f>[1]outsim!BB2093</f>
        <v>0</v>
      </c>
      <c r="BC615" s="4">
        <f>[1]outsim!BC2093</f>
        <v>0</v>
      </c>
    </row>
    <row r="616" spans="1:55" x14ac:dyDescent="0.2">
      <c r="A616" t="s">
        <v>19</v>
      </c>
      <c r="B616">
        <v>974</v>
      </c>
      <c r="C616">
        <v>2008</v>
      </c>
      <c r="D616" s="4">
        <f>[1]outsim!D2094</f>
        <v>0</v>
      </c>
      <c r="E616" s="4">
        <f>[1]outsim!E2094</f>
        <v>0</v>
      </c>
      <c r="F616" s="4">
        <f>[1]outsim!F2094</f>
        <v>0</v>
      </c>
      <c r="G616" s="4">
        <f>[1]outsim!G2094</f>
        <v>0</v>
      </c>
      <c r="H616" s="4">
        <f>[1]outsim!H2094</f>
        <v>0</v>
      </c>
      <c r="I616" s="4">
        <f>[1]outsim!I2094</f>
        <v>0</v>
      </c>
      <c r="J616" s="4">
        <f>[1]outsim!J2094</f>
        <v>0</v>
      </c>
      <c r="K616" s="4">
        <f>[1]outsim!K2094</f>
        <v>0</v>
      </c>
      <c r="L616" s="4">
        <f>[1]outsim!L2094</f>
        <v>0</v>
      </c>
      <c r="M616" s="4">
        <f>[1]outsim!M2094</f>
        <v>0</v>
      </c>
      <c r="N616" s="4">
        <f>[1]outsim!N2094</f>
        <v>0</v>
      </c>
      <c r="O616" s="4">
        <f>[1]outsim!O2094</f>
        <v>0</v>
      </c>
      <c r="P616" s="4">
        <f>[1]outsim!P2094</f>
        <v>0</v>
      </c>
      <c r="Q616" s="4">
        <f>[1]outsim!Q2094</f>
        <v>0</v>
      </c>
      <c r="R616" s="4">
        <f>[1]outsim!R2094</f>
        <v>0</v>
      </c>
      <c r="S616" s="4">
        <f>[1]outsim!S2094</f>
        <v>0</v>
      </c>
      <c r="T616" s="4">
        <f>[1]outsim!T2094</f>
        <v>0</v>
      </c>
      <c r="U616" s="4">
        <f>[1]outsim!U2094</f>
        <v>0</v>
      </c>
      <c r="V616" s="4">
        <f>[1]outsim!V2094</f>
        <v>0</v>
      </c>
      <c r="W616" s="4">
        <f>[1]outsim!W2094</f>
        <v>0</v>
      </c>
      <c r="X616" s="4">
        <f>[1]outsim!X2094</f>
        <v>0</v>
      </c>
      <c r="Y616" s="4">
        <f>[1]outsim!Y2094</f>
        <v>0</v>
      </c>
      <c r="Z616" s="4">
        <f>[1]outsim!Z2094</f>
        <v>0</v>
      </c>
      <c r="AA616" s="4">
        <f>[1]outsim!AA2094</f>
        <v>0</v>
      </c>
      <c r="AB616" s="4">
        <f>[1]outsim!AB2094</f>
        <v>0</v>
      </c>
      <c r="AC616" s="4">
        <f>[1]outsim!AC2094</f>
        <v>0</v>
      </c>
      <c r="AD616" s="4">
        <f>[1]outsim!AD2094</f>
        <v>0</v>
      </c>
      <c r="AE616" s="4">
        <f>[1]outsim!AE2094</f>
        <v>0</v>
      </c>
      <c r="AF616" s="4">
        <f>[1]outsim!AF2094</f>
        <v>0</v>
      </c>
      <c r="AG616" s="4">
        <f>[1]outsim!AG2094</f>
        <v>9.0000000000113101E-2</v>
      </c>
      <c r="AH616" s="4">
        <f>[1]outsim!AH2094</f>
        <v>5.7999999999992703E-2</v>
      </c>
      <c r="AI616" s="4">
        <f>[1]outsim!AI2094</f>
        <v>0.38599999999974</v>
      </c>
      <c r="AJ616" s="4">
        <f>[1]outsim!AJ2094</f>
        <v>0.377999999999864</v>
      </c>
      <c r="AK616" s="4">
        <f>[1]outsim!AK2094</f>
        <v>0.43600000000011702</v>
      </c>
      <c r="AL616" s="4">
        <f>[1]outsim!AL2094</f>
        <v>0</v>
      </c>
      <c r="AM616" s="4">
        <f>[1]outsim!AM2094</f>
        <v>0</v>
      </c>
      <c r="AN616" s="4">
        <f>[1]outsim!AN2094</f>
        <v>0</v>
      </c>
      <c r="AO616" s="4">
        <f>[1]outsim!AO2094</f>
        <v>0</v>
      </c>
      <c r="AP616" s="4">
        <f>[1]outsim!AP2094</f>
        <v>0</v>
      </c>
      <c r="AQ616" s="4">
        <f>[1]outsim!AQ2094</f>
        <v>0</v>
      </c>
      <c r="AR616" s="4">
        <f>[1]outsim!AR2094</f>
        <v>0</v>
      </c>
      <c r="AS616" s="4">
        <f>[1]outsim!AS2094</f>
        <v>0</v>
      </c>
      <c r="AT616" s="4">
        <f>[1]outsim!AT2094</f>
        <v>0</v>
      </c>
      <c r="AU616" s="4">
        <f>[1]outsim!AU2094</f>
        <v>0</v>
      </c>
      <c r="AV616" s="4">
        <f>[1]outsim!AV2094</f>
        <v>0</v>
      </c>
      <c r="AW616" s="4">
        <f>[1]outsim!AW2094</f>
        <v>0</v>
      </c>
      <c r="AX616" s="4">
        <f>[1]outsim!AX2094</f>
        <v>0</v>
      </c>
      <c r="AY616" s="4">
        <f>[1]outsim!AY2094</f>
        <v>0</v>
      </c>
      <c r="AZ616" s="4">
        <f>[1]outsim!AZ2094</f>
        <v>0</v>
      </c>
      <c r="BA616" s="4">
        <f>[1]outsim!BA2094</f>
        <v>0</v>
      </c>
      <c r="BB616" s="4">
        <f>[1]outsim!BB2094</f>
        <v>0</v>
      </c>
      <c r="BC616" s="4">
        <f>[1]outsim!BC2094</f>
        <v>0</v>
      </c>
    </row>
    <row r="617" spans="1:55" x14ac:dyDescent="0.2">
      <c r="A617" t="s">
        <v>19</v>
      </c>
      <c r="B617">
        <v>974</v>
      </c>
      <c r="C617">
        <v>2009</v>
      </c>
      <c r="D617" s="4">
        <f>[1]outsim!D2095</f>
        <v>0</v>
      </c>
      <c r="E617" s="4">
        <f>[1]outsim!E2095</f>
        <v>0</v>
      </c>
      <c r="F617" s="4">
        <f>[1]outsim!F2095</f>
        <v>0</v>
      </c>
      <c r="G617" s="4">
        <f>[1]outsim!G2095</f>
        <v>0</v>
      </c>
      <c r="H617" s="4">
        <f>[1]outsim!H2095</f>
        <v>0</v>
      </c>
      <c r="I617" s="4">
        <f>[1]outsim!I2095</f>
        <v>0</v>
      </c>
      <c r="J617" s="4">
        <f>[1]outsim!J2095</f>
        <v>0</v>
      </c>
      <c r="K617" s="4">
        <f>[1]outsim!K2095</f>
        <v>0</v>
      </c>
      <c r="L617" s="4">
        <f>[1]outsim!L2095</f>
        <v>0</v>
      </c>
      <c r="M617" s="4">
        <f>[1]outsim!M2095</f>
        <v>0</v>
      </c>
      <c r="N617" s="4">
        <f>[1]outsim!N2095</f>
        <v>0</v>
      </c>
      <c r="O617" s="4">
        <f>[1]outsim!O2095</f>
        <v>0</v>
      </c>
      <c r="P617" s="4">
        <f>[1]outsim!P2095</f>
        <v>0</v>
      </c>
      <c r="Q617" s="4">
        <f>[1]outsim!Q2095</f>
        <v>0</v>
      </c>
      <c r="R617" s="4">
        <f>[1]outsim!R2095</f>
        <v>0</v>
      </c>
      <c r="S617" s="4">
        <f>[1]outsim!S2095</f>
        <v>0</v>
      </c>
      <c r="T617" s="4">
        <f>[1]outsim!T2095</f>
        <v>0</v>
      </c>
      <c r="U617" s="4">
        <f>[1]outsim!U2095</f>
        <v>0</v>
      </c>
      <c r="V617" s="4">
        <f>[1]outsim!V2095</f>
        <v>0</v>
      </c>
      <c r="W617" s="4">
        <f>[1]outsim!W2095</f>
        <v>0</v>
      </c>
      <c r="X617" s="4">
        <f>[1]outsim!X2095</f>
        <v>0</v>
      </c>
      <c r="Y617" s="4">
        <f>[1]outsim!Y2095</f>
        <v>0</v>
      </c>
      <c r="Z617" s="4">
        <f>[1]outsim!Z2095</f>
        <v>0</v>
      </c>
      <c r="AA617" s="4">
        <f>[1]outsim!AA2095</f>
        <v>0</v>
      </c>
      <c r="AB617" s="4">
        <f>[1]outsim!AB2095</f>
        <v>0</v>
      </c>
      <c r="AC617" s="4">
        <f>[1]outsim!AC2095</f>
        <v>0</v>
      </c>
      <c r="AD617" s="4">
        <f>[1]outsim!AD2095</f>
        <v>0.74300000000000299</v>
      </c>
      <c r="AE617" s="4">
        <f>[1]outsim!AE2095</f>
        <v>0.23200000000010099</v>
      </c>
      <c r="AF617" s="4">
        <f>[1]outsim!AF2095</f>
        <v>0</v>
      </c>
      <c r="AG617" s="4">
        <f>[1]outsim!AG2095</f>
        <v>0</v>
      </c>
      <c r="AH617" s="4">
        <f>[1]outsim!AH2095</f>
        <v>0</v>
      </c>
      <c r="AI617" s="4">
        <f>[1]outsim!AI2095</f>
        <v>0</v>
      </c>
      <c r="AJ617" s="4">
        <f>[1]outsim!AJ2095</f>
        <v>0</v>
      </c>
      <c r="AK617" s="4">
        <f>[1]outsim!AK2095</f>
        <v>0</v>
      </c>
      <c r="AL617" s="4">
        <f>[1]outsim!AL2095</f>
        <v>0.15599999999991701</v>
      </c>
      <c r="AM617" s="4">
        <f>[1]outsim!AM2095</f>
        <v>0.61099999999981103</v>
      </c>
      <c r="AN617" s="4">
        <f>[1]outsim!AN2095</f>
        <v>0</v>
      </c>
      <c r="AO617" s="4">
        <f>[1]outsim!AO2095</f>
        <v>0</v>
      </c>
      <c r="AP617" s="4">
        <f>[1]outsim!AP2095</f>
        <v>0</v>
      </c>
      <c r="AQ617" s="4">
        <f>[1]outsim!AQ2095</f>
        <v>0</v>
      </c>
      <c r="AR617" s="4">
        <f>[1]outsim!AR2095</f>
        <v>0</v>
      </c>
      <c r="AS617" s="4">
        <f>[1]outsim!AS2095</f>
        <v>0</v>
      </c>
      <c r="AT617" s="4">
        <f>[1]outsim!AT2095</f>
        <v>0</v>
      </c>
      <c r="AU617" s="4">
        <f>[1]outsim!AU2095</f>
        <v>0</v>
      </c>
      <c r="AV617" s="4">
        <f>[1]outsim!AV2095</f>
        <v>0</v>
      </c>
      <c r="AW617" s="4">
        <f>[1]outsim!AW2095</f>
        <v>0</v>
      </c>
      <c r="AX617" s="4">
        <f>[1]outsim!AX2095</f>
        <v>0</v>
      </c>
      <c r="AY617" s="4">
        <f>[1]outsim!AY2095</f>
        <v>0</v>
      </c>
      <c r="AZ617" s="4">
        <f>[1]outsim!AZ2095</f>
        <v>0</v>
      </c>
      <c r="BA617" s="4">
        <f>[1]outsim!BA2095</f>
        <v>0</v>
      </c>
      <c r="BB617" s="4">
        <f>[1]outsim!BB2095</f>
        <v>0</v>
      </c>
      <c r="BC617" s="4">
        <f>[1]outsim!BC2095</f>
        <v>0</v>
      </c>
    </row>
    <row r="618" spans="1:55" x14ac:dyDescent="0.2">
      <c r="A618" t="s">
        <v>19</v>
      </c>
      <c r="B618">
        <v>974</v>
      </c>
      <c r="C618">
        <v>2010</v>
      </c>
      <c r="D618" s="4">
        <f>[1]outsim!D2096</f>
        <v>0</v>
      </c>
      <c r="E618" s="4">
        <f>[1]outsim!E2096</f>
        <v>0</v>
      </c>
      <c r="F618" s="4">
        <f>[1]outsim!F2096</f>
        <v>0</v>
      </c>
      <c r="G618" s="4">
        <f>[1]outsim!G2096</f>
        <v>0</v>
      </c>
      <c r="H618" s="4">
        <f>[1]outsim!H2096</f>
        <v>0</v>
      </c>
      <c r="I618" s="4">
        <f>[1]outsim!I2096</f>
        <v>0</v>
      </c>
      <c r="J618" s="4">
        <f>[1]outsim!J2096</f>
        <v>0</v>
      </c>
      <c r="K618" s="4">
        <f>[1]outsim!K2096</f>
        <v>0</v>
      </c>
      <c r="L618" s="4">
        <f>[1]outsim!L2096</f>
        <v>0</v>
      </c>
      <c r="M618" s="4">
        <f>[1]outsim!M2096</f>
        <v>0</v>
      </c>
      <c r="N618" s="4">
        <f>[1]outsim!N2096</f>
        <v>0</v>
      </c>
      <c r="O618" s="4">
        <f>[1]outsim!O2096</f>
        <v>0</v>
      </c>
      <c r="P618" s="4">
        <f>[1]outsim!P2096</f>
        <v>0</v>
      </c>
      <c r="Q618" s="4">
        <f>[1]outsim!Q2096</f>
        <v>0</v>
      </c>
      <c r="R618" s="4">
        <f>[1]outsim!R2096</f>
        <v>0</v>
      </c>
      <c r="S618" s="4">
        <f>[1]outsim!S2096</f>
        <v>0</v>
      </c>
      <c r="T618" s="4">
        <f>[1]outsim!T2096</f>
        <v>0</v>
      </c>
      <c r="U618" s="4">
        <f>[1]outsim!U2096</f>
        <v>0</v>
      </c>
      <c r="V618" s="4">
        <f>[1]outsim!V2096</f>
        <v>0</v>
      </c>
      <c r="W618" s="4">
        <f>[1]outsim!W2096</f>
        <v>0</v>
      </c>
      <c r="X618" s="4">
        <f>[1]outsim!X2096</f>
        <v>0</v>
      </c>
      <c r="Y618" s="4">
        <f>[1]outsim!Y2096</f>
        <v>0</v>
      </c>
      <c r="Z618" s="4">
        <f>[1]outsim!Z2096</f>
        <v>0</v>
      </c>
      <c r="AA618" s="4">
        <f>[1]outsim!AA2096</f>
        <v>0</v>
      </c>
      <c r="AB618" s="4">
        <f>[1]outsim!AB2096</f>
        <v>0</v>
      </c>
      <c r="AC618" s="4">
        <f>[1]outsim!AC2096</f>
        <v>0</v>
      </c>
      <c r="AD618" s="4">
        <f>[1]outsim!AD2096</f>
        <v>0</v>
      </c>
      <c r="AE618" s="4">
        <f>[1]outsim!AE2096</f>
        <v>0</v>
      </c>
      <c r="AF618" s="4">
        <f>[1]outsim!AF2096</f>
        <v>0</v>
      </c>
      <c r="AG618" s="4">
        <f>[1]outsim!AG2096</f>
        <v>0</v>
      </c>
      <c r="AH618" s="4">
        <f>[1]outsim!AH2096</f>
        <v>0</v>
      </c>
      <c r="AI618" s="4">
        <f>[1]outsim!AI2096</f>
        <v>0</v>
      </c>
      <c r="AJ618" s="4">
        <f>[1]outsim!AJ2096</f>
        <v>0</v>
      </c>
      <c r="AK618" s="4">
        <f>[1]outsim!AK2096</f>
        <v>0</v>
      </c>
      <c r="AL618" s="4">
        <f>[1]outsim!AL2096</f>
        <v>0</v>
      </c>
      <c r="AM618" s="4">
        <f>[1]outsim!AM2096</f>
        <v>0</v>
      </c>
      <c r="AN618" s="4">
        <f>[1]outsim!AN2096</f>
        <v>0</v>
      </c>
      <c r="AO618" s="4">
        <f>[1]outsim!AO2096</f>
        <v>0</v>
      </c>
      <c r="AP618" s="4">
        <f>[1]outsim!AP2096</f>
        <v>0</v>
      </c>
      <c r="AQ618" s="4">
        <f>[1]outsim!AQ2096</f>
        <v>0</v>
      </c>
      <c r="AR618" s="4">
        <f>[1]outsim!AR2096</f>
        <v>0</v>
      </c>
      <c r="AS618" s="4">
        <f>[1]outsim!AS2096</f>
        <v>0</v>
      </c>
      <c r="AT618" s="4">
        <f>[1]outsim!AT2096</f>
        <v>0</v>
      </c>
      <c r="AU618" s="4">
        <f>[1]outsim!AU2096</f>
        <v>0</v>
      </c>
      <c r="AV618" s="4">
        <f>[1]outsim!AV2096</f>
        <v>0</v>
      </c>
      <c r="AW618" s="4">
        <f>[1]outsim!AW2096</f>
        <v>0</v>
      </c>
      <c r="AX618" s="4">
        <f>[1]outsim!AX2096</f>
        <v>0</v>
      </c>
      <c r="AY618" s="4">
        <f>[1]outsim!AY2096</f>
        <v>0</v>
      </c>
      <c r="AZ618" s="4">
        <f>[1]outsim!AZ2096</f>
        <v>0</v>
      </c>
      <c r="BA618" s="4">
        <f>[1]outsim!BA2096</f>
        <v>0</v>
      </c>
      <c r="BB618" s="4">
        <f>[1]outsim!BB2096</f>
        <v>0</v>
      </c>
      <c r="BC618" s="4">
        <f>[1]outsim!BC2096</f>
        <v>0</v>
      </c>
    </row>
    <row r="619" spans="1:55" x14ac:dyDescent="0.2">
      <c r="A619" t="s">
        <v>19</v>
      </c>
      <c r="B619">
        <v>974</v>
      </c>
      <c r="C619">
        <v>2011</v>
      </c>
      <c r="D619" s="4">
        <f>[1]outsim!D2097</f>
        <v>0</v>
      </c>
      <c r="E619" s="4">
        <f>[1]outsim!E2097</f>
        <v>0</v>
      </c>
      <c r="F619" s="4">
        <f>[1]outsim!F2097</f>
        <v>0</v>
      </c>
      <c r="G619" s="4">
        <f>[1]outsim!G2097</f>
        <v>0</v>
      </c>
      <c r="H619" s="4">
        <f>[1]outsim!H2097</f>
        <v>0</v>
      </c>
      <c r="I619" s="4">
        <f>[1]outsim!I2097</f>
        <v>0</v>
      </c>
      <c r="J619" s="4">
        <f>[1]outsim!J2097</f>
        <v>0</v>
      </c>
      <c r="K619" s="4">
        <f>[1]outsim!K2097</f>
        <v>0</v>
      </c>
      <c r="L619" s="4">
        <f>[1]outsim!L2097</f>
        <v>0</v>
      </c>
      <c r="M619" s="4">
        <f>[1]outsim!M2097</f>
        <v>0</v>
      </c>
      <c r="N619" s="4">
        <f>[1]outsim!N2097</f>
        <v>0</v>
      </c>
      <c r="O619" s="4">
        <f>[1]outsim!O2097</f>
        <v>0</v>
      </c>
      <c r="P619" s="4">
        <f>[1]outsim!P2097</f>
        <v>0</v>
      </c>
      <c r="Q619" s="4">
        <f>[1]outsim!Q2097</f>
        <v>0</v>
      </c>
      <c r="R619" s="4">
        <f>[1]outsim!R2097</f>
        <v>0</v>
      </c>
      <c r="S619" s="4">
        <f>[1]outsim!S2097</f>
        <v>0</v>
      </c>
      <c r="T619" s="4">
        <f>[1]outsim!T2097</f>
        <v>0</v>
      </c>
      <c r="U619" s="4">
        <f>[1]outsim!U2097</f>
        <v>0</v>
      </c>
      <c r="V619" s="4">
        <f>[1]outsim!V2097</f>
        <v>0</v>
      </c>
      <c r="W619" s="4">
        <f>[1]outsim!W2097</f>
        <v>0</v>
      </c>
      <c r="X619" s="4">
        <f>[1]outsim!X2097</f>
        <v>0</v>
      </c>
      <c r="Y619" s="4">
        <f>[1]outsim!Y2097</f>
        <v>0</v>
      </c>
      <c r="Z619" s="4">
        <f>[1]outsim!Z2097</f>
        <v>0</v>
      </c>
      <c r="AA619" s="4">
        <f>[1]outsim!AA2097</f>
        <v>0</v>
      </c>
      <c r="AB619" s="4">
        <f>[1]outsim!AB2097</f>
        <v>0</v>
      </c>
      <c r="AC619" s="4">
        <f>[1]outsim!AC2097</f>
        <v>0</v>
      </c>
      <c r="AD619" s="4">
        <f>[1]outsim!AD2097</f>
        <v>0</v>
      </c>
      <c r="AE619" s="4">
        <f>[1]outsim!AE2097</f>
        <v>0</v>
      </c>
      <c r="AF619" s="4">
        <f>[1]outsim!AF2097</f>
        <v>0</v>
      </c>
      <c r="AG619" s="4">
        <f>[1]outsim!AG2097</f>
        <v>0</v>
      </c>
      <c r="AH619" s="4">
        <f>[1]outsim!AH2097</f>
        <v>0</v>
      </c>
      <c r="AI619" s="4">
        <f>[1]outsim!AI2097</f>
        <v>0</v>
      </c>
      <c r="AJ619" s="4">
        <f>[1]outsim!AJ2097</f>
        <v>0</v>
      </c>
      <c r="AK619" s="4">
        <f>[1]outsim!AK2097</f>
        <v>0</v>
      </c>
      <c r="AL619" s="4">
        <f>[1]outsim!AL2097</f>
        <v>0</v>
      </c>
      <c r="AM619" s="4">
        <f>[1]outsim!AM2097</f>
        <v>0</v>
      </c>
      <c r="AN619" s="4">
        <f>[1]outsim!AN2097</f>
        <v>0</v>
      </c>
      <c r="AO619" s="4">
        <f>[1]outsim!AO2097</f>
        <v>0</v>
      </c>
      <c r="AP619" s="4">
        <f>[1]outsim!AP2097</f>
        <v>0</v>
      </c>
      <c r="AQ619" s="4">
        <f>[1]outsim!AQ2097</f>
        <v>0</v>
      </c>
      <c r="AR619" s="4">
        <f>[1]outsim!AR2097</f>
        <v>0</v>
      </c>
      <c r="AS619" s="4">
        <f>[1]outsim!AS2097</f>
        <v>0</v>
      </c>
      <c r="AT619" s="4">
        <f>[1]outsim!AT2097</f>
        <v>0</v>
      </c>
      <c r="AU619" s="4">
        <f>[1]outsim!AU2097</f>
        <v>0</v>
      </c>
      <c r="AV619" s="4">
        <f>[1]outsim!AV2097</f>
        <v>0</v>
      </c>
      <c r="AW619" s="4">
        <f>[1]outsim!AW2097</f>
        <v>0</v>
      </c>
      <c r="AX619" s="4">
        <f>[1]outsim!AX2097</f>
        <v>0</v>
      </c>
      <c r="AY619" s="4">
        <f>[1]outsim!AY2097</f>
        <v>0</v>
      </c>
      <c r="AZ619" s="4">
        <f>[1]outsim!AZ2097</f>
        <v>0</v>
      </c>
      <c r="BA619" s="4">
        <f>[1]outsim!BA2097</f>
        <v>0</v>
      </c>
      <c r="BB619" s="4">
        <f>[1]outsim!BB2097</f>
        <v>0</v>
      </c>
      <c r="BC619" s="4">
        <f>[1]outsim!BC2097</f>
        <v>0</v>
      </c>
    </row>
    <row r="620" spans="1:55" x14ac:dyDescent="0.2">
      <c r="A620" t="s">
        <v>19</v>
      </c>
      <c r="B620">
        <v>974</v>
      </c>
      <c r="C620">
        <v>2012</v>
      </c>
      <c r="D620" s="4">
        <f>[1]outsim!D2098</f>
        <v>0</v>
      </c>
      <c r="E620" s="4">
        <f>[1]outsim!E2098</f>
        <v>0</v>
      </c>
      <c r="F620" s="4">
        <f>[1]outsim!F2098</f>
        <v>0</v>
      </c>
      <c r="G620" s="4">
        <f>[1]outsim!G2098</f>
        <v>0</v>
      </c>
      <c r="H620" s="4">
        <f>[1]outsim!H2098</f>
        <v>0</v>
      </c>
      <c r="I620" s="4">
        <f>[1]outsim!I2098</f>
        <v>0</v>
      </c>
      <c r="J620" s="4">
        <f>[1]outsim!J2098</f>
        <v>0</v>
      </c>
      <c r="K620" s="4">
        <f>[1]outsim!K2098</f>
        <v>0</v>
      </c>
      <c r="L620" s="4">
        <f>[1]outsim!L2098</f>
        <v>0</v>
      </c>
      <c r="M620" s="4">
        <f>[1]outsim!M2098</f>
        <v>0</v>
      </c>
      <c r="N620" s="4">
        <f>[1]outsim!N2098</f>
        <v>0</v>
      </c>
      <c r="O620" s="4">
        <f>[1]outsim!O2098</f>
        <v>0</v>
      </c>
      <c r="P620" s="4">
        <f>[1]outsim!P2098</f>
        <v>0</v>
      </c>
      <c r="Q620" s="4">
        <f>[1]outsim!Q2098</f>
        <v>0</v>
      </c>
      <c r="R620" s="4">
        <f>[1]outsim!R2098</f>
        <v>0</v>
      </c>
      <c r="S620" s="4">
        <f>[1]outsim!S2098</f>
        <v>0</v>
      </c>
      <c r="T620" s="4">
        <f>[1]outsim!T2098</f>
        <v>0</v>
      </c>
      <c r="U620" s="4">
        <f>[1]outsim!U2098</f>
        <v>0</v>
      </c>
      <c r="V620" s="4">
        <f>[1]outsim!V2098</f>
        <v>0</v>
      </c>
      <c r="W620" s="4">
        <f>[1]outsim!W2098</f>
        <v>0</v>
      </c>
      <c r="X620" s="4">
        <f>[1]outsim!X2098</f>
        <v>0</v>
      </c>
      <c r="Y620" s="4">
        <f>[1]outsim!Y2098</f>
        <v>0</v>
      </c>
      <c r="Z620" s="4">
        <f>[1]outsim!Z2098</f>
        <v>0</v>
      </c>
      <c r="AA620" s="4">
        <f>[1]outsim!AA2098</f>
        <v>0</v>
      </c>
      <c r="AB620" s="4">
        <f>[1]outsim!AB2098</f>
        <v>0</v>
      </c>
      <c r="AC620" s="4">
        <f>[1]outsim!AC2098</f>
        <v>0</v>
      </c>
      <c r="AD620" s="4">
        <f>[1]outsim!AD2098</f>
        <v>0</v>
      </c>
      <c r="AE620" s="4">
        <f>[1]outsim!AE2098</f>
        <v>0</v>
      </c>
      <c r="AF620" s="4">
        <f>[1]outsim!AF2098</f>
        <v>0</v>
      </c>
      <c r="AG620" s="4">
        <f>[1]outsim!AG2098</f>
        <v>0.27599999999974201</v>
      </c>
      <c r="AH620" s="4">
        <f>[1]outsim!AH2098</f>
        <v>0.44900000000013401</v>
      </c>
      <c r="AI620" s="4">
        <f>[1]outsim!AI2098</f>
        <v>0.34800000000008602</v>
      </c>
      <c r="AJ620" s="4">
        <f>[1]outsim!AJ2098</f>
        <v>0</v>
      </c>
      <c r="AK620" s="4">
        <f>[1]outsim!AK2098</f>
        <v>0</v>
      </c>
      <c r="AL620" s="4">
        <f>[1]outsim!AL2098</f>
        <v>0</v>
      </c>
      <c r="AM620" s="4">
        <f>[1]outsim!AM2098</f>
        <v>0.30599999999981298</v>
      </c>
      <c r="AN620" s="4">
        <f>[1]outsim!AN2098</f>
        <v>0.40899999999991099</v>
      </c>
      <c r="AO620" s="4">
        <f>[1]outsim!AO2098</f>
        <v>0</v>
      </c>
      <c r="AP620" s="4">
        <f>[1]outsim!AP2098</f>
        <v>0</v>
      </c>
      <c r="AQ620" s="4">
        <f>[1]outsim!AQ2098</f>
        <v>0</v>
      </c>
      <c r="AR620" s="4">
        <f>[1]outsim!AR2098</f>
        <v>0</v>
      </c>
      <c r="AS620" s="4">
        <f>[1]outsim!AS2098</f>
        <v>0</v>
      </c>
      <c r="AT620" s="4">
        <f>[1]outsim!AT2098</f>
        <v>0</v>
      </c>
      <c r="AU620" s="4">
        <f>[1]outsim!AU2098</f>
        <v>0</v>
      </c>
      <c r="AV620" s="4">
        <f>[1]outsim!AV2098</f>
        <v>0</v>
      </c>
      <c r="AW620" s="4">
        <f>[1]outsim!AW2098</f>
        <v>0</v>
      </c>
      <c r="AX620" s="4">
        <f>[1]outsim!AX2098</f>
        <v>0</v>
      </c>
      <c r="AY620" s="4">
        <f>[1]outsim!AY2098</f>
        <v>0</v>
      </c>
      <c r="AZ620" s="4">
        <f>[1]outsim!AZ2098</f>
        <v>0</v>
      </c>
      <c r="BA620" s="4">
        <f>[1]outsim!BA2098</f>
        <v>0</v>
      </c>
      <c r="BB620" s="4">
        <f>[1]outsim!BB2098</f>
        <v>0</v>
      </c>
      <c r="BC620" s="4">
        <f>[1]outsim!BC2098</f>
        <v>0</v>
      </c>
    </row>
    <row r="621" spans="1:55" x14ac:dyDescent="0.2">
      <c r="A621" t="s">
        <v>19</v>
      </c>
      <c r="B621">
        <v>974</v>
      </c>
      <c r="C621">
        <v>2013</v>
      </c>
      <c r="D621" s="4">
        <f>[1]outsim!D2099</f>
        <v>0</v>
      </c>
      <c r="E621" s="4">
        <f>[1]outsim!E2099</f>
        <v>0</v>
      </c>
      <c r="F621" s="4">
        <f>[1]outsim!F2099</f>
        <v>0</v>
      </c>
      <c r="G621" s="4">
        <f>[1]outsim!G2099</f>
        <v>0</v>
      </c>
      <c r="H621" s="4">
        <f>[1]outsim!H2099</f>
        <v>0</v>
      </c>
      <c r="I621" s="4">
        <f>[1]outsim!I2099</f>
        <v>0</v>
      </c>
      <c r="J621" s="4">
        <f>[1]outsim!J2099</f>
        <v>0</v>
      </c>
      <c r="K621" s="4">
        <f>[1]outsim!K2099</f>
        <v>0</v>
      </c>
      <c r="L621" s="4">
        <f>[1]outsim!L2099</f>
        <v>0</v>
      </c>
      <c r="M621" s="4">
        <f>[1]outsim!M2099</f>
        <v>0</v>
      </c>
      <c r="N621" s="4">
        <f>[1]outsim!N2099</f>
        <v>0</v>
      </c>
      <c r="O621" s="4">
        <f>[1]outsim!O2099</f>
        <v>0</v>
      </c>
      <c r="P621" s="4">
        <f>[1]outsim!P2099</f>
        <v>0</v>
      </c>
      <c r="Q621" s="4">
        <f>[1]outsim!Q2099</f>
        <v>0</v>
      </c>
      <c r="R621" s="4">
        <f>[1]outsim!R2099</f>
        <v>0</v>
      </c>
      <c r="S621" s="4">
        <f>[1]outsim!S2099</f>
        <v>0</v>
      </c>
      <c r="T621" s="4">
        <f>[1]outsim!T2099</f>
        <v>0</v>
      </c>
      <c r="U621" s="4">
        <f>[1]outsim!U2099</f>
        <v>0</v>
      </c>
      <c r="V621" s="4">
        <f>[1]outsim!V2099</f>
        <v>0</v>
      </c>
      <c r="W621" s="4">
        <f>[1]outsim!W2099</f>
        <v>0</v>
      </c>
      <c r="X621" s="4">
        <f>[1]outsim!X2099</f>
        <v>0</v>
      </c>
      <c r="Y621" s="4">
        <f>[1]outsim!Y2099</f>
        <v>0</v>
      </c>
      <c r="Z621" s="4">
        <f>[1]outsim!Z2099</f>
        <v>0</v>
      </c>
      <c r="AA621" s="4">
        <f>[1]outsim!AA2099</f>
        <v>0</v>
      </c>
      <c r="AB621" s="4">
        <f>[1]outsim!AB2099</f>
        <v>0</v>
      </c>
      <c r="AC621" s="4">
        <f>[1]outsim!AC2099</f>
        <v>0</v>
      </c>
      <c r="AD621" s="4">
        <f>[1]outsim!AD2099</f>
        <v>0</v>
      </c>
      <c r="AE621" s="4">
        <f>[1]outsim!AE2099</f>
        <v>0</v>
      </c>
      <c r="AF621" s="4">
        <f>[1]outsim!AF2099</f>
        <v>1.1530000000001801</v>
      </c>
      <c r="AG621" s="4">
        <f>[1]outsim!AG2099</f>
        <v>1.4140000000000199</v>
      </c>
      <c r="AH621" s="4">
        <f>[1]outsim!AH2099</f>
        <v>0</v>
      </c>
      <c r="AI621" s="4">
        <f>[1]outsim!AI2099</f>
        <v>0</v>
      </c>
      <c r="AJ621" s="4">
        <f>[1]outsim!AJ2099</f>
        <v>0</v>
      </c>
      <c r="AK621" s="4">
        <f>[1]outsim!AK2099</f>
        <v>0.19299999999975601</v>
      </c>
      <c r="AL621" s="4">
        <f>[1]outsim!AL2099</f>
        <v>0.44799999999986501</v>
      </c>
      <c r="AM621" s="4">
        <f>[1]outsim!AM2099</f>
        <v>0.39299999999993201</v>
      </c>
      <c r="AN621" s="4">
        <f>[1]outsim!AN2099</f>
        <v>0</v>
      </c>
      <c r="AO621" s="4">
        <f>[1]outsim!AO2099</f>
        <v>0</v>
      </c>
      <c r="AP621" s="4">
        <f>[1]outsim!AP2099</f>
        <v>0</v>
      </c>
      <c r="AQ621" s="4">
        <f>[1]outsim!AQ2099</f>
        <v>0</v>
      </c>
      <c r="AR621" s="4">
        <f>[1]outsim!AR2099</f>
        <v>0</v>
      </c>
      <c r="AS621" s="4">
        <f>[1]outsim!AS2099</f>
        <v>0</v>
      </c>
      <c r="AT621" s="4">
        <f>[1]outsim!AT2099</f>
        <v>0</v>
      </c>
      <c r="AU621" s="4">
        <f>[1]outsim!AU2099</f>
        <v>0</v>
      </c>
      <c r="AV621" s="4">
        <f>[1]outsim!AV2099</f>
        <v>0</v>
      </c>
      <c r="AW621" s="4">
        <f>[1]outsim!AW2099</f>
        <v>0</v>
      </c>
      <c r="AX621" s="4">
        <f>[1]outsim!AX2099</f>
        <v>0</v>
      </c>
      <c r="AY621" s="4">
        <f>[1]outsim!AY2099</f>
        <v>0</v>
      </c>
      <c r="AZ621" s="4">
        <f>[1]outsim!AZ2099</f>
        <v>0</v>
      </c>
      <c r="BA621" s="4">
        <f>[1]outsim!BA2099</f>
        <v>0</v>
      </c>
      <c r="BB621" s="4">
        <f>[1]outsim!BB2099</f>
        <v>0</v>
      </c>
      <c r="BC621" s="4">
        <f>[1]outsim!BC2099</f>
        <v>0</v>
      </c>
    </row>
    <row r="622" spans="1:55" x14ac:dyDescent="0.2">
      <c r="A622" t="s">
        <v>19</v>
      </c>
      <c r="B622">
        <v>974</v>
      </c>
      <c r="C622">
        <v>2014</v>
      </c>
      <c r="D622" s="4">
        <f>[1]outsim!D2100</f>
        <v>0</v>
      </c>
      <c r="E622" s="4">
        <f>[1]outsim!E2100</f>
        <v>0</v>
      </c>
      <c r="F622" s="4">
        <f>[1]outsim!F2100</f>
        <v>0</v>
      </c>
      <c r="G622" s="4">
        <f>[1]outsim!G2100</f>
        <v>0</v>
      </c>
      <c r="H622" s="4">
        <f>[1]outsim!H2100</f>
        <v>0</v>
      </c>
      <c r="I622" s="4">
        <f>[1]outsim!I2100</f>
        <v>0</v>
      </c>
      <c r="J622" s="4">
        <f>[1]outsim!J2100</f>
        <v>0</v>
      </c>
      <c r="K622" s="4">
        <f>[1]outsim!K2100</f>
        <v>0</v>
      </c>
      <c r="L622" s="4">
        <f>[1]outsim!L2100</f>
        <v>0</v>
      </c>
      <c r="M622" s="4">
        <f>[1]outsim!M2100</f>
        <v>0</v>
      </c>
      <c r="N622" s="4">
        <f>[1]outsim!N2100</f>
        <v>0</v>
      </c>
      <c r="O622" s="4">
        <f>[1]outsim!O2100</f>
        <v>0</v>
      </c>
      <c r="P622" s="4">
        <f>[1]outsim!P2100</f>
        <v>0</v>
      </c>
      <c r="Q622" s="4">
        <f>[1]outsim!Q2100</f>
        <v>0</v>
      </c>
      <c r="R622" s="4">
        <f>[1]outsim!R2100</f>
        <v>0</v>
      </c>
      <c r="S622" s="4">
        <f>[1]outsim!S2100</f>
        <v>0</v>
      </c>
      <c r="T622" s="4">
        <f>[1]outsim!T2100</f>
        <v>0</v>
      </c>
      <c r="U622" s="4">
        <f>[1]outsim!U2100</f>
        <v>0</v>
      </c>
      <c r="V622" s="4">
        <f>[1]outsim!V2100</f>
        <v>0</v>
      </c>
      <c r="W622" s="4">
        <f>[1]outsim!W2100</f>
        <v>0</v>
      </c>
      <c r="X622" s="4">
        <f>[1]outsim!X2100</f>
        <v>0</v>
      </c>
      <c r="Y622" s="4">
        <f>[1]outsim!Y2100</f>
        <v>0</v>
      </c>
      <c r="Z622" s="4">
        <f>[1]outsim!Z2100</f>
        <v>0</v>
      </c>
      <c r="AA622" s="4">
        <f>[1]outsim!AA2100</f>
        <v>0</v>
      </c>
      <c r="AB622" s="4">
        <f>[1]outsim!AB2100</f>
        <v>0</v>
      </c>
      <c r="AC622" s="4">
        <f>[1]outsim!AC2100</f>
        <v>0</v>
      </c>
      <c r="AD622" s="4">
        <f>[1]outsim!AD2100</f>
        <v>0</v>
      </c>
      <c r="AE622" s="4">
        <f>[1]outsim!AE2100</f>
        <v>0</v>
      </c>
      <c r="AF622" s="4">
        <f>[1]outsim!AF2100</f>
        <v>0</v>
      </c>
      <c r="AG622" s="4">
        <f>[1]outsim!AG2100</f>
        <v>2.30000000001058E-2</v>
      </c>
      <c r="AH622" s="4">
        <f>[1]outsim!AH2100</f>
        <v>6.2999999999971995E-2</v>
      </c>
      <c r="AI622" s="4">
        <f>[1]outsim!AI2100</f>
        <v>0</v>
      </c>
      <c r="AJ622" s="4">
        <f>[1]outsim!AJ2100</f>
        <v>0</v>
      </c>
      <c r="AK622" s="4">
        <f>[1]outsim!AK2100</f>
        <v>0</v>
      </c>
      <c r="AL622" s="4">
        <f>[1]outsim!AL2100</f>
        <v>0</v>
      </c>
      <c r="AM622" s="4">
        <f>[1]outsim!AM2100</f>
        <v>0</v>
      </c>
      <c r="AN622" s="4">
        <f>[1]outsim!AN2100</f>
        <v>0</v>
      </c>
      <c r="AO622" s="4">
        <f>[1]outsim!AO2100</f>
        <v>0</v>
      </c>
      <c r="AP622" s="4">
        <f>[1]outsim!AP2100</f>
        <v>0</v>
      </c>
      <c r="AQ622" s="4">
        <f>[1]outsim!AQ2100</f>
        <v>0</v>
      </c>
      <c r="AR622" s="4">
        <f>[1]outsim!AR2100</f>
        <v>0</v>
      </c>
      <c r="AS622" s="4">
        <f>[1]outsim!AS2100</f>
        <v>0</v>
      </c>
      <c r="AT622" s="4">
        <f>[1]outsim!AT2100</f>
        <v>0</v>
      </c>
      <c r="AU622" s="4">
        <f>[1]outsim!AU2100</f>
        <v>0</v>
      </c>
      <c r="AV622" s="4">
        <f>[1]outsim!AV2100</f>
        <v>0</v>
      </c>
      <c r="AW622" s="4">
        <f>[1]outsim!AW2100</f>
        <v>0</v>
      </c>
      <c r="AX622" s="4">
        <f>[1]outsim!AX2100</f>
        <v>0</v>
      </c>
      <c r="AY622" s="4">
        <f>[1]outsim!AY2100</f>
        <v>0</v>
      </c>
      <c r="AZ622" s="4">
        <f>[1]outsim!AZ2100</f>
        <v>0</v>
      </c>
      <c r="BA622" s="4">
        <f>[1]outsim!BA2100</f>
        <v>0</v>
      </c>
      <c r="BB622" s="4">
        <f>[1]outsim!BB2100</f>
        <v>0</v>
      </c>
      <c r="BC622" s="4">
        <f>[1]outsim!BC2100</f>
        <v>0</v>
      </c>
    </row>
    <row r="623" spans="1:55" x14ac:dyDescent="0.2">
      <c r="A623" t="s">
        <v>19</v>
      </c>
      <c r="B623">
        <v>974</v>
      </c>
      <c r="C623">
        <v>2015</v>
      </c>
      <c r="D623" s="4">
        <f>[1]outsim!D2101</f>
        <v>0</v>
      </c>
      <c r="E623" s="4">
        <f>[1]outsim!E2101</f>
        <v>0</v>
      </c>
      <c r="F623" s="4">
        <f>[1]outsim!F2101</f>
        <v>0</v>
      </c>
      <c r="G623" s="4">
        <f>[1]outsim!G2101</f>
        <v>0</v>
      </c>
      <c r="H623" s="4">
        <f>[1]outsim!H2101</f>
        <v>0</v>
      </c>
      <c r="I623" s="4">
        <f>[1]outsim!I2101</f>
        <v>0</v>
      </c>
      <c r="J623" s="4">
        <f>[1]outsim!J2101</f>
        <v>0</v>
      </c>
      <c r="K623" s="4">
        <f>[1]outsim!K2101</f>
        <v>0</v>
      </c>
      <c r="L623" s="4">
        <f>[1]outsim!L2101</f>
        <v>0</v>
      </c>
      <c r="M623" s="4">
        <f>[1]outsim!M2101</f>
        <v>0</v>
      </c>
      <c r="N623" s="4">
        <f>[1]outsim!N2101</f>
        <v>0</v>
      </c>
      <c r="O623" s="4">
        <f>[1]outsim!O2101</f>
        <v>0</v>
      </c>
      <c r="P623" s="4">
        <f>[1]outsim!P2101</f>
        <v>0</v>
      </c>
      <c r="Q623" s="4">
        <f>[1]outsim!Q2101</f>
        <v>0</v>
      </c>
      <c r="R623" s="4">
        <f>[1]outsim!R2101</f>
        <v>0</v>
      </c>
      <c r="S623" s="4">
        <f>[1]outsim!S2101</f>
        <v>0</v>
      </c>
      <c r="T623" s="4">
        <f>[1]outsim!T2101</f>
        <v>0</v>
      </c>
      <c r="U623" s="4">
        <f>[1]outsim!U2101</f>
        <v>0</v>
      </c>
      <c r="V623" s="4">
        <f>[1]outsim!V2101</f>
        <v>0</v>
      </c>
      <c r="W623" s="4">
        <f>[1]outsim!W2101</f>
        <v>0</v>
      </c>
      <c r="X623" s="4">
        <f>[1]outsim!X2101</f>
        <v>0</v>
      </c>
      <c r="Y623" s="4">
        <f>[1]outsim!Y2101</f>
        <v>0</v>
      </c>
      <c r="Z623" s="4">
        <f>[1]outsim!Z2101</f>
        <v>0</v>
      </c>
      <c r="AA623" s="4">
        <f>[1]outsim!AA2101</f>
        <v>0</v>
      </c>
      <c r="AB623" s="4">
        <f>[1]outsim!AB2101</f>
        <v>0</v>
      </c>
      <c r="AC623" s="4">
        <f>[1]outsim!AC2101</f>
        <v>7.6999999999868299E-2</v>
      </c>
      <c r="AD623" s="4">
        <f>[1]outsim!AD2101</f>
        <v>1.02699999999985</v>
      </c>
      <c r="AE623" s="4">
        <f>[1]outsim!AE2101</f>
        <v>0.12000000000028101</v>
      </c>
      <c r="AF623" s="4">
        <f>[1]outsim!AF2101</f>
        <v>0.88500000000012102</v>
      </c>
      <c r="AG623" s="4">
        <f>[1]outsim!AG2101</f>
        <v>0.468999999999759</v>
      </c>
      <c r="AH623" s="4">
        <f>[1]outsim!AH2101</f>
        <v>0.47899999999994403</v>
      </c>
      <c r="AI623" s="4">
        <f>[1]outsim!AI2101</f>
        <v>0.837999999999959</v>
      </c>
      <c r="AJ623" s="4">
        <f>[1]outsim!AJ2101</f>
        <v>0.53399999999958603</v>
      </c>
      <c r="AK623" s="4">
        <f>[1]outsim!AK2101</f>
        <v>0.287000000000325</v>
      </c>
      <c r="AL623" s="4">
        <f>[1]outsim!AL2101</f>
        <v>0.242000000000372</v>
      </c>
      <c r="AM623" s="4">
        <f>[1]outsim!AM2101</f>
        <v>0</v>
      </c>
      <c r="AN623" s="4">
        <f>[1]outsim!AN2101</f>
        <v>0</v>
      </c>
      <c r="AO623" s="4">
        <f>[1]outsim!AO2101</f>
        <v>0</v>
      </c>
      <c r="AP623" s="4">
        <f>[1]outsim!AP2101</f>
        <v>0</v>
      </c>
      <c r="AQ623" s="4">
        <f>[1]outsim!AQ2101</f>
        <v>0</v>
      </c>
      <c r="AR623" s="4">
        <f>[1]outsim!AR2101</f>
        <v>0</v>
      </c>
      <c r="AS623" s="4">
        <f>[1]outsim!AS2101</f>
        <v>0</v>
      </c>
      <c r="AT623" s="4">
        <f>[1]outsim!AT2101</f>
        <v>0</v>
      </c>
      <c r="AU623" s="4">
        <f>[1]outsim!AU2101</f>
        <v>0</v>
      </c>
      <c r="AV623" s="4">
        <f>[1]outsim!AV2101</f>
        <v>0</v>
      </c>
      <c r="AW623" s="4">
        <f>[1]outsim!AW2101</f>
        <v>0</v>
      </c>
      <c r="AX623" s="4">
        <f>[1]outsim!AX2101</f>
        <v>0</v>
      </c>
      <c r="AY623" s="4">
        <f>[1]outsim!AY2101</f>
        <v>0</v>
      </c>
      <c r="AZ623" s="4">
        <f>[1]outsim!AZ2101</f>
        <v>0</v>
      </c>
      <c r="BA623" s="4">
        <f>[1]outsim!BA2101</f>
        <v>0</v>
      </c>
      <c r="BB623" s="4">
        <f>[1]outsim!BB2101</f>
        <v>0</v>
      </c>
      <c r="BC623" s="4">
        <f>[1]outsim!BC2101</f>
        <v>0</v>
      </c>
    </row>
    <row r="625" spans="1:55" ht="21" x14ac:dyDescent="0.25">
      <c r="A625" s="10" t="s">
        <v>37</v>
      </c>
    </row>
    <row r="626" spans="1:55" x14ac:dyDescent="0.2">
      <c r="A626" t="s">
        <v>2</v>
      </c>
      <c r="B626" t="s">
        <v>3</v>
      </c>
      <c r="C626" t="s">
        <v>4</v>
      </c>
      <c r="D626" s="13">
        <v>45664</v>
      </c>
      <c r="E626" s="13">
        <f>D626+7</f>
        <v>45671</v>
      </c>
      <c r="F626" s="13">
        <f t="shared" ref="F626" si="1064">E626+7</f>
        <v>45678</v>
      </c>
      <c r="G626" s="13">
        <f t="shared" ref="G626" si="1065">F626+7</f>
        <v>45685</v>
      </c>
      <c r="H626" s="13">
        <f t="shared" ref="H626" si="1066">G626+7</f>
        <v>45692</v>
      </c>
      <c r="I626" s="13">
        <f t="shared" ref="I626" si="1067">H626+7</f>
        <v>45699</v>
      </c>
      <c r="J626" s="13">
        <f t="shared" ref="J626" si="1068">I626+7</f>
        <v>45706</v>
      </c>
      <c r="K626" s="13">
        <f t="shared" ref="K626" si="1069">J626+7</f>
        <v>45713</v>
      </c>
      <c r="L626" s="13">
        <f t="shared" ref="L626" si="1070">K626+7</f>
        <v>45720</v>
      </c>
      <c r="M626" s="13">
        <f t="shared" ref="M626" si="1071">L626+7</f>
        <v>45727</v>
      </c>
      <c r="N626" s="13">
        <f t="shared" ref="N626" si="1072">M626+7</f>
        <v>45734</v>
      </c>
      <c r="O626" s="13">
        <f t="shared" ref="O626" si="1073">N626+7</f>
        <v>45741</v>
      </c>
      <c r="P626" s="13">
        <f t="shared" ref="P626" si="1074">O626+7</f>
        <v>45748</v>
      </c>
      <c r="Q626" s="13">
        <f t="shared" ref="Q626" si="1075">P626+7</f>
        <v>45755</v>
      </c>
      <c r="R626" s="13">
        <f t="shared" ref="R626" si="1076">Q626+7</f>
        <v>45762</v>
      </c>
      <c r="S626" s="13">
        <f t="shared" ref="S626" si="1077">R626+7</f>
        <v>45769</v>
      </c>
      <c r="T626" s="13">
        <f t="shared" ref="T626" si="1078">S626+7</f>
        <v>45776</v>
      </c>
      <c r="U626" s="13">
        <f t="shared" ref="U626" si="1079">T626+7</f>
        <v>45783</v>
      </c>
      <c r="V626" s="13">
        <f t="shared" ref="V626" si="1080">U626+7</f>
        <v>45790</v>
      </c>
      <c r="W626" s="13">
        <f t="shared" ref="W626" si="1081">V626+7</f>
        <v>45797</v>
      </c>
      <c r="X626" s="13">
        <f t="shared" ref="X626" si="1082">W626+7</f>
        <v>45804</v>
      </c>
      <c r="Y626" s="13">
        <f t="shared" ref="Y626" si="1083">X626+7</f>
        <v>45811</v>
      </c>
      <c r="Z626" s="13">
        <f t="shared" ref="Z626" si="1084">Y626+7</f>
        <v>45818</v>
      </c>
      <c r="AA626" s="13">
        <f t="shared" ref="AA626" si="1085">Z626+7</f>
        <v>45825</v>
      </c>
      <c r="AB626" s="13">
        <f t="shared" ref="AB626" si="1086">AA626+7</f>
        <v>45832</v>
      </c>
      <c r="AC626" s="13">
        <f t="shared" ref="AC626" si="1087">AB626+7</f>
        <v>45839</v>
      </c>
      <c r="AD626" s="13">
        <f t="shared" ref="AD626" si="1088">AC626+7</f>
        <v>45846</v>
      </c>
      <c r="AE626" s="13">
        <f t="shared" ref="AE626" si="1089">AD626+7</f>
        <v>45853</v>
      </c>
      <c r="AF626" s="13">
        <f t="shared" ref="AF626" si="1090">AE626+7</f>
        <v>45860</v>
      </c>
      <c r="AG626" s="13">
        <f t="shared" ref="AG626" si="1091">AF626+7</f>
        <v>45867</v>
      </c>
      <c r="AH626" s="13">
        <f t="shared" ref="AH626" si="1092">AG626+7</f>
        <v>45874</v>
      </c>
      <c r="AI626" s="13">
        <f t="shared" ref="AI626" si="1093">AH626+7</f>
        <v>45881</v>
      </c>
      <c r="AJ626" s="13">
        <f t="shared" ref="AJ626" si="1094">AI626+7</f>
        <v>45888</v>
      </c>
      <c r="AK626" s="13">
        <f t="shared" ref="AK626" si="1095">AJ626+7</f>
        <v>45895</v>
      </c>
      <c r="AL626" s="13">
        <f t="shared" ref="AL626" si="1096">AK626+7</f>
        <v>45902</v>
      </c>
      <c r="AM626" s="13">
        <f t="shared" ref="AM626" si="1097">AL626+7</f>
        <v>45909</v>
      </c>
      <c r="AN626" s="13">
        <f t="shared" ref="AN626" si="1098">AM626+7</f>
        <v>45916</v>
      </c>
      <c r="AO626" s="13">
        <f t="shared" ref="AO626" si="1099">AN626+7</f>
        <v>45923</v>
      </c>
      <c r="AP626" s="13">
        <f t="shared" ref="AP626" si="1100">AO626+7</f>
        <v>45930</v>
      </c>
      <c r="AQ626" s="13">
        <f t="shared" ref="AQ626" si="1101">AP626+7</f>
        <v>45937</v>
      </c>
      <c r="AR626" s="13">
        <f t="shared" ref="AR626" si="1102">AQ626+7</f>
        <v>45944</v>
      </c>
      <c r="AS626" s="13">
        <f t="shared" ref="AS626" si="1103">AR626+7</f>
        <v>45951</v>
      </c>
      <c r="AT626" s="13">
        <f t="shared" ref="AT626" si="1104">AS626+7</f>
        <v>45958</v>
      </c>
      <c r="AU626" s="13">
        <f t="shared" ref="AU626" si="1105">AT626+7</f>
        <v>45965</v>
      </c>
      <c r="AV626" s="13">
        <f t="shared" ref="AV626" si="1106">AU626+7</f>
        <v>45972</v>
      </c>
      <c r="AW626" s="13">
        <f t="shared" ref="AW626" si="1107">AV626+7</f>
        <v>45979</v>
      </c>
      <c r="AX626" s="13">
        <f t="shared" ref="AX626" si="1108">AW626+7</f>
        <v>45986</v>
      </c>
      <c r="AY626" s="13">
        <f t="shared" ref="AY626" si="1109">AX626+7</f>
        <v>45993</v>
      </c>
      <c r="AZ626" s="13">
        <f t="shared" ref="AZ626" si="1110">AY626+7</f>
        <v>46000</v>
      </c>
      <c r="BA626" s="13">
        <f t="shared" ref="BA626" si="1111">AZ626+7</f>
        <v>46007</v>
      </c>
      <c r="BB626" s="13">
        <f t="shared" ref="BB626" si="1112">BA626+7</f>
        <v>46014</v>
      </c>
      <c r="BC626" s="13">
        <f>BB626+8</f>
        <v>46022</v>
      </c>
    </row>
    <row r="627" spans="1:55" x14ac:dyDescent="0.2">
      <c r="A627" t="s">
        <v>19</v>
      </c>
      <c r="C627">
        <v>1981</v>
      </c>
      <c r="D627" s="4" t="str">
        <f>IF(AND(D589&gt;0.001,D88&gt;0.001,D893&gt;0.001),_xlfn.CONCAT(TEXT(D589,"0.0"),";",TEXT(D88,"0.0"),";",TEXT(D893,"0.0")),"")</f>
        <v/>
      </c>
      <c r="E627" s="4" t="str">
        <f t="shared" ref="E627:BC627" si="1113">IF(AND(E589&gt;0.001,E88&gt;0.001,E893&gt;0.001),_xlfn.CONCAT(TEXT(E589,"0.0"),";",TEXT(E88,"0.0"),";",TEXT(E893,"0.0")),"")</f>
        <v/>
      </c>
      <c r="F627" s="4" t="str">
        <f t="shared" si="1113"/>
        <v/>
      </c>
      <c r="G627" s="4" t="str">
        <f t="shared" si="1113"/>
        <v/>
      </c>
      <c r="H627" s="4" t="str">
        <f t="shared" si="1113"/>
        <v/>
      </c>
      <c r="I627" s="4" t="str">
        <f t="shared" si="1113"/>
        <v/>
      </c>
      <c r="J627" s="4" t="str">
        <f t="shared" si="1113"/>
        <v/>
      </c>
      <c r="K627" s="4" t="str">
        <f t="shared" si="1113"/>
        <v/>
      </c>
      <c r="L627" s="4" t="str">
        <f t="shared" si="1113"/>
        <v/>
      </c>
      <c r="M627" s="4" t="str">
        <f t="shared" si="1113"/>
        <v/>
      </c>
      <c r="N627" s="4" t="str">
        <f t="shared" si="1113"/>
        <v/>
      </c>
      <c r="O627" s="4" t="str">
        <f t="shared" si="1113"/>
        <v/>
      </c>
      <c r="P627" s="4" t="str">
        <f t="shared" si="1113"/>
        <v/>
      </c>
      <c r="Q627" s="4" t="str">
        <f t="shared" si="1113"/>
        <v/>
      </c>
      <c r="R627" s="4" t="str">
        <f t="shared" si="1113"/>
        <v/>
      </c>
      <c r="S627" s="4" t="str">
        <f t="shared" si="1113"/>
        <v/>
      </c>
      <c r="T627" s="4" t="str">
        <f t="shared" si="1113"/>
        <v/>
      </c>
      <c r="U627" s="4" t="str">
        <f t="shared" si="1113"/>
        <v/>
      </c>
      <c r="V627" s="4" t="str">
        <f t="shared" si="1113"/>
        <v/>
      </c>
      <c r="W627" s="4" t="str">
        <f t="shared" si="1113"/>
        <v/>
      </c>
      <c r="X627" s="4" t="str">
        <f t="shared" si="1113"/>
        <v/>
      </c>
      <c r="Y627" s="4" t="str">
        <f t="shared" si="1113"/>
        <v/>
      </c>
      <c r="Z627" s="4" t="str">
        <f t="shared" si="1113"/>
        <v/>
      </c>
      <c r="AA627" s="4" t="str">
        <f t="shared" si="1113"/>
        <v/>
      </c>
      <c r="AB627" s="4" t="str">
        <f t="shared" si="1113"/>
        <v/>
      </c>
      <c r="AC627" s="4" t="str">
        <f t="shared" si="1113"/>
        <v/>
      </c>
      <c r="AD627" s="4" t="str">
        <f t="shared" si="1113"/>
        <v/>
      </c>
      <c r="AE627" s="4" t="str">
        <f t="shared" si="1113"/>
        <v/>
      </c>
      <c r="AF627" s="4" t="str">
        <f t="shared" si="1113"/>
        <v/>
      </c>
      <c r="AG627" s="4" t="str">
        <f t="shared" si="1113"/>
        <v/>
      </c>
      <c r="AH627" s="4" t="str">
        <f t="shared" si="1113"/>
        <v/>
      </c>
      <c r="AI627" s="4" t="str">
        <f t="shared" si="1113"/>
        <v/>
      </c>
      <c r="AJ627" s="4" t="str">
        <f t="shared" si="1113"/>
        <v/>
      </c>
      <c r="AK627" s="4" t="str">
        <f t="shared" si="1113"/>
        <v/>
      </c>
      <c r="AL627" s="4" t="str">
        <f t="shared" si="1113"/>
        <v/>
      </c>
      <c r="AM627" s="4" t="str">
        <f t="shared" si="1113"/>
        <v/>
      </c>
      <c r="AN627" s="4" t="str">
        <f t="shared" si="1113"/>
        <v/>
      </c>
      <c r="AO627" s="4" t="str">
        <f t="shared" si="1113"/>
        <v/>
      </c>
      <c r="AP627" s="4" t="str">
        <f t="shared" si="1113"/>
        <v/>
      </c>
      <c r="AQ627" s="4" t="str">
        <f t="shared" si="1113"/>
        <v/>
      </c>
      <c r="AR627" s="4" t="str">
        <f t="shared" si="1113"/>
        <v/>
      </c>
      <c r="AS627" s="4" t="str">
        <f t="shared" si="1113"/>
        <v/>
      </c>
      <c r="AT627" s="4" t="str">
        <f t="shared" si="1113"/>
        <v/>
      </c>
      <c r="AU627" s="4" t="str">
        <f t="shared" si="1113"/>
        <v/>
      </c>
      <c r="AV627" s="4" t="str">
        <f t="shared" si="1113"/>
        <v/>
      </c>
      <c r="AW627" s="4" t="str">
        <f t="shared" si="1113"/>
        <v/>
      </c>
      <c r="AX627" s="4" t="str">
        <f t="shared" si="1113"/>
        <v/>
      </c>
      <c r="AY627" s="4" t="str">
        <f t="shared" si="1113"/>
        <v/>
      </c>
      <c r="AZ627" s="4" t="str">
        <f t="shared" si="1113"/>
        <v/>
      </c>
      <c r="BA627" s="4" t="str">
        <f t="shared" si="1113"/>
        <v/>
      </c>
      <c r="BB627" s="4" t="str">
        <f t="shared" si="1113"/>
        <v/>
      </c>
      <c r="BC627" s="4" t="str">
        <f t="shared" si="1113"/>
        <v/>
      </c>
    </row>
    <row r="628" spans="1:55" x14ac:dyDescent="0.2">
      <c r="A628" t="s">
        <v>19</v>
      </c>
      <c r="C628">
        <v>1982</v>
      </c>
      <c r="D628" s="4" t="str">
        <f t="shared" ref="D628:BC628" si="1114">IF(AND(D590&gt;0.001,D89&gt;0.001,D894&gt;0.001),_xlfn.CONCAT(TEXT(D590,"0.0"),";",TEXT(D89,"0.0"),";",TEXT(D894,"0.0")),"")</f>
        <v/>
      </c>
      <c r="E628" s="4" t="str">
        <f t="shared" si="1114"/>
        <v/>
      </c>
      <c r="F628" s="4" t="str">
        <f t="shared" si="1114"/>
        <v/>
      </c>
      <c r="G628" s="4" t="str">
        <f t="shared" si="1114"/>
        <v/>
      </c>
      <c r="H628" s="4" t="str">
        <f t="shared" si="1114"/>
        <v/>
      </c>
      <c r="I628" s="4" t="str">
        <f t="shared" si="1114"/>
        <v/>
      </c>
      <c r="J628" s="4" t="str">
        <f t="shared" si="1114"/>
        <v/>
      </c>
      <c r="K628" s="4" t="str">
        <f t="shared" si="1114"/>
        <v/>
      </c>
      <c r="L628" s="4" t="str">
        <f t="shared" si="1114"/>
        <v/>
      </c>
      <c r="M628" s="4" t="str">
        <f t="shared" si="1114"/>
        <v/>
      </c>
      <c r="N628" s="4" t="str">
        <f t="shared" si="1114"/>
        <v/>
      </c>
      <c r="O628" s="4" t="str">
        <f t="shared" si="1114"/>
        <v/>
      </c>
      <c r="P628" s="4" t="str">
        <f t="shared" si="1114"/>
        <v/>
      </c>
      <c r="Q628" s="4" t="str">
        <f t="shared" si="1114"/>
        <v/>
      </c>
      <c r="R628" s="4" t="str">
        <f t="shared" si="1114"/>
        <v/>
      </c>
      <c r="S628" s="4" t="str">
        <f t="shared" si="1114"/>
        <v/>
      </c>
      <c r="T628" s="4" t="str">
        <f t="shared" si="1114"/>
        <v/>
      </c>
      <c r="U628" s="4" t="str">
        <f t="shared" si="1114"/>
        <v/>
      </c>
      <c r="V628" s="4" t="str">
        <f t="shared" si="1114"/>
        <v/>
      </c>
      <c r="W628" s="4" t="str">
        <f t="shared" si="1114"/>
        <v/>
      </c>
      <c r="X628" s="4" t="str">
        <f t="shared" si="1114"/>
        <v/>
      </c>
      <c r="Y628" s="4" t="str">
        <f t="shared" si="1114"/>
        <v/>
      </c>
      <c r="Z628" s="4" t="str">
        <f t="shared" si="1114"/>
        <v/>
      </c>
      <c r="AA628" s="4" t="str">
        <f t="shared" si="1114"/>
        <v/>
      </c>
      <c r="AB628" s="4" t="str">
        <f t="shared" si="1114"/>
        <v/>
      </c>
      <c r="AC628" s="4" t="str">
        <f t="shared" si="1114"/>
        <v/>
      </c>
      <c r="AD628" s="4" t="str">
        <f t="shared" si="1114"/>
        <v/>
      </c>
      <c r="AE628" s="4" t="str">
        <f t="shared" si="1114"/>
        <v/>
      </c>
      <c r="AF628" s="4" t="str">
        <f t="shared" si="1114"/>
        <v/>
      </c>
      <c r="AG628" s="4" t="str">
        <f t="shared" si="1114"/>
        <v/>
      </c>
      <c r="AH628" s="4" t="str">
        <f t="shared" si="1114"/>
        <v/>
      </c>
      <c r="AI628" s="4" t="str">
        <f t="shared" si="1114"/>
        <v/>
      </c>
      <c r="AJ628" s="4" t="str">
        <f t="shared" si="1114"/>
        <v/>
      </c>
      <c r="AK628" s="4" t="str">
        <f t="shared" si="1114"/>
        <v/>
      </c>
      <c r="AL628" s="4" t="str">
        <f t="shared" si="1114"/>
        <v/>
      </c>
      <c r="AM628" s="4" t="str">
        <f t="shared" si="1114"/>
        <v/>
      </c>
      <c r="AN628" s="4" t="str">
        <f t="shared" si="1114"/>
        <v/>
      </c>
      <c r="AO628" s="4" t="str">
        <f t="shared" si="1114"/>
        <v/>
      </c>
      <c r="AP628" s="4" t="str">
        <f t="shared" si="1114"/>
        <v/>
      </c>
      <c r="AQ628" s="4" t="str">
        <f t="shared" si="1114"/>
        <v/>
      </c>
      <c r="AR628" s="4" t="str">
        <f t="shared" si="1114"/>
        <v/>
      </c>
      <c r="AS628" s="4" t="str">
        <f t="shared" si="1114"/>
        <v/>
      </c>
      <c r="AT628" s="4" t="str">
        <f t="shared" si="1114"/>
        <v/>
      </c>
      <c r="AU628" s="4" t="str">
        <f t="shared" si="1114"/>
        <v/>
      </c>
      <c r="AV628" s="4" t="str">
        <f t="shared" si="1114"/>
        <v/>
      </c>
      <c r="AW628" s="4" t="str">
        <f t="shared" si="1114"/>
        <v/>
      </c>
      <c r="AX628" s="4" t="str">
        <f t="shared" si="1114"/>
        <v/>
      </c>
      <c r="AY628" s="4" t="str">
        <f t="shared" si="1114"/>
        <v/>
      </c>
      <c r="AZ628" s="4" t="str">
        <f t="shared" si="1114"/>
        <v/>
      </c>
      <c r="BA628" s="4" t="str">
        <f t="shared" si="1114"/>
        <v/>
      </c>
      <c r="BB628" s="4" t="str">
        <f t="shared" si="1114"/>
        <v/>
      </c>
      <c r="BC628" s="4" t="str">
        <f t="shared" si="1114"/>
        <v/>
      </c>
    </row>
    <row r="629" spans="1:55" x14ac:dyDescent="0.2">
      <c r="A629" t="s">
        <v>19</v>
      </c>
      <c r="C629">
        <v>1983</v>
      </c>
      <c r="D629" s="4" t="str">
        <f t="shared" ref="D629:BC629" si="1115">IF(AND(D591&gt;0.001,D90&gt;0.001,D895&gt;0.001),_xlfn.CONCAT(TEXT(D591,"0.0"),";",TEXT(D90,"0.0"),";",TEXT(D895,"0.0")),"")</f>
        <v/>
      </c>
      <c r="E629" s="4" t="str">
        <f t="shared" si="1115"/>
        <v/>
      </c>
      <c r="F629" s="4" t="str">
        <f t="shared" si="1115"/>
        <v/>
      </c>
      <c r="G629" s="4" t="str">
        <f t="shared" si="1115"/>
        <v/>
      </c>
      <c r="H629" s="4" t="str">
        <f t="shared" si="1115"/>
        <v/>
      </c>
      <c r="I629" s="4" t="str">
        <f t="shared" si="1115"/>
        <v/>
      </c>
      <c r="J629" s="4" t="str">
        <f t="shared" si="1115"/>
        <v/>
      </c>
      <c r="K629" s="4" t="str">
        <f t="shared" si="1115"/>
        <v/>
      </c>
      <c r="L629" s="4" t="str">
        <f t="shared" si="1115"/>
        <v/>
      </c>
      <c r="M629" s="4" t="str">
        <f t="shared" si="1115"/>
        <v/>
      </c>
      <c r="N629" s="4" t="str">
        <f t="shared" si="1115"/>
        <v/>
      </c>
      <c r="O629" s="4" t="str">
        <f t="shared" si="1115"/>
        <v/>
      </c>
      <c r="P629" s="4" t="str">
        <f t="shared" si="1115"/>
        <v/>
      </c>
      <c r="Q629" s="4" t="str">
        <f t="shared" si="1115"/>
        <v/>
      </c>
      <c r="R629" s="4" t="str">
        <f t="shared" si="1115"/>
        <v/>
      </c>
      <c r="S629" s="4" t="str">
        <f t="shared" si="1115"/>
        <v/>
      </c>
      <c r="T629" s="4" t="str">
        <f t="shared" si="1115"/>
        <v/>
      </c>
      <c r="U629" s="4" t="str">
        <f t="shared" si="1115"/>
        <v/>
      </c>
      <c r="V629" s="4" t="str">
        <f t="shared" si="1115"/>
        <v/>
      </c>
      <c r="W629" s="4" t="str">
        <f t="shared" si="1115"/>
        <v/>
      </c>
      <c r="X629" s="4" t="str">
        <f t="shared" si="1115"/>
        <v/>
      </c>
      <c r="Y629" s="4" t="str">
        <f t="shared" si="1115"/>
        <v/>
      </c>
      <c r="Z629" s="4" t="str">
        <f t="shared" si="1115"/>
        <v/>
      </c>
      <c r="AA629" s="4" t="str">
        <f t="shared" si="1115"/>
        <v/>
      </c>
      <c r="AB629" s="4" t="str">
        <f t="shared" si="1115"/>
        <v/>
      </c>
      <c r="AC629" s="4" t="str">
        <f t="shared" si="1115"/>
        <v/>
      </c>
      <c r="AD629" s="4" t="str">
        <f t="shared" si="1115"/>
        <v/>
      </c>
      <c r="AE629" s="4" t="str">
        <f t="shared" si="1115"/>
        <v/>
      </c>
      <c r="AF629" s="4" t="str">
        <f t="shared" si="1115"/>
        <v/>
      </c>
      <c r="AG629" s="4" t="str">
        <f t="shared" si="1115"/>
        <v/>
      </c>
      <c r="AH629" s="4" t="str">
        <f t="shared" si="1115"/>
        <v/>
      </c>
      <c r="AI629" s="4" t="str">
        <f t="shared" si="1115"/>
        <v/>
      </c>
      <c r="AJ629" s="4" t="str">
        <f t="shared" si="1115"/>
        <v/>
      </c>
      <c r="AK629" s="4" t="str">
        <f t="shared" si="1115"/>
        <v/>
      </c>
      <c r="AL629" s="4" t="str">
        <f t="shared" si="1115"/>
        <v/>
      </c>
      <c r="AM629" s="4" t="str">
        <f t="shared" si="1115"/>
        <v/>
      </c>
      <c r="AN629" s="4" t="str">
        <f t="shared" si="1115"/>
        <v/>
      </c>
      <c r="AO629" s="4" t="str">
        <f t="shared" si="1115"/>
        <v/>
      </c>
      <c r="AP629" s="4" t="str">
        <f t="shared" si="1115"/>
        <v/>
      </c>
      <c r="AQ629" s="4" t="str">
        <f t="shared" si="1115"/>
        <v/>
      </c>
      <c r="AR629" s="4" t="str">
        <f t="shared" si="1115"/>
        <v/>
      </c>
      <c r="AS629" s="4" t="str">
        <f t="shared" si="1115"/>
        <v/>
      </c>
      <c r="AT629" s="4" t="str">
        <f t="shared" si="1115"/>
        <v/>
      </c>
      <c r="AU629" s="4" t="str">
        <f t="shared" si="1115"/>
        <v/>
      </c>
      <c r="AV629" s="4" t="str">
        <f t="shared" si="1115"/>
        <v/>
      </c>
      <c r="AW629" s="4" t="str">
        <f t="shared" si="1115"/>
        <v/>
      </c>
      <c r="AX629" s="4" t="str">
        <f t="shared" si="1115"/>
        <v/>
      </c>
      <c r="AY629" s="4" t="str">
        <f t="shared" si="1115"/>
        <v/>
      </c>
      <c r="AZ629" s="4" t="str">
        <f t="shared" si="1115"/>
        <v/>
      </c>
      <c r="BA629" s="4" t="str">
        <f t="shared" si="1115"/>
        <v/>
      </c>
      <c r="BB629" s="4" t="str">
        <f t="shared" si="1115"/>
        <v/>
      </c>
      <c r="BC629" s="4" t="str">
        <f t="shared" si="1115"/>
        <v/>
      </c>
    </row>
    <row r="630" spans="1:55" x14ac:dyDescent="0.2">
      <c r="A630" t="s">
        <v>19</v>
      </c>
      <c r="C630">
        <v>1984</v>
      </c>
      <c r="D630" s="4" t="str">
        <f t="shared" ref="D630:BC630" si="1116">IF(AND(D592&gt;0.001,D91&gt;0.001,D896&gt;0.001),_xlfn.CONCAT(TEXT(D592,"0.0"),";",TEXT(D91,"0.0"),";",TEXT(D896,"0.0")),"")</f>
        <v/>
      </c>
      <c r="E630" s="4" t="str">
        <f t="shared" si="1116"/>
        <v/>
      </c>
      <c r="F630" s="4" t="str">
        <f t="shared" si="1116"/>
        <v/>
      </c>
      <c r="G630" s="4" t="str">
        <f t="shared" si="1116"/>
        <v/>
      </c>
      <c r="H630" s="4" t="str">
        <f t="shared" si="1116"/>
        <v/>
      </c>
      <c r="I630" s="4" t="str">
        <f t="shared" si="1116"/>
        <v/>
      </c>
      <c r="J630" s="4" t="str">
        <f t="shared" si="1116"/>
        <v/>
      </c>
      <c r="K630" s="4" t="str">
        <f t="shared" si="1116"/>
        <v/>
      </c>
      <c r="L630" s="4" t="str">
        <f t="shared" si="1116"/>
        <v/>
      </c>
      <c r="M630" s="4" t="str">
        <f t="shared" si="1116"/>
        <v/>
      </c>
      <c r="N630" s="4" t="str">
        <f t="shared" si="1116"/>
        <v/>
      </c>
      <c r="O630" s="4" t="str">
        <f t="shared" si="1116"/>
        <v/>
      </c>
      <c r="P630" s="4" t="str">
        <f t="shared" si="1116"/>
        <v/>
      </c>
      <c r="Q630" s="4" t="str">
        <f t="shared" si="1116"/>
        <v/>
      </c>
      <c r="R630" s="4" t="str">
        <f t="shared" si="1116"/>
        <v/>
      </c>
      <c r="S630" s="4" t="str">
        <f t="shared" si="1116"/>
        <v/>
      </c>
      <c r="T630" s="4" t="str">
        <f t="shared" si="1116"/>
        <v/>
      </c>
      <c r="U630" s="4" t="str">
        <f t="shared" si="1116"/>
        <v/>
      </c>
      <c r="V630" s="4" t="str">
        <f t="shared" si="1116"/>
        <v/>
      </c>
      <c r="W630" s="4" t="str">
        <f t="shared" si="1116"/>
        <v/>
      </c>
      <c r="X630" s="4" t="str">
        <f t="shared" si="1116"/>
        <v/>
      </c>
      <c r="Y630" s="4" t="str">
        <f t="shared" si="1116"/>
        <v/>
      </c>
      <c r="Z630" s="4" t="str">
        <f t="shared" si="1116"/>
        <v/>
      </c>
      <c r="AA630" s="4" t="str">
        <f t="shared" si="1116"/>
        <v/>
      </c>
      <c r="AB630" s="4" t="str">
        <f t="shared" si="1116"/>
        <v/>
      </c>
      <c r="AC630" s="4" t="str">
        <f t="shared" si="1116"/>
        <v/>
      </c>
      <c r="AD630" s="4" t="str">
        <f t="shared" si="1116"/>
        <v/>
      </c>
      <c r="AE630" s="4" t="str">
        <f t="shared" si="1116"/>
        <v/>
      </c>
      <c r="AF630" s="4" t="str">
        <f t="shared" si="1116"/>
        <v/>
      </c>
      <c r="AG630" s="4" t="str">
        <f t="shared" si="1116"/>
        <v/>
      </c>
      <c r="AH630" s="4" t="str">
        <f t="shared" si="1116"/>
        <v/>
      </c>
      <c r="AI630" s="4" t="str">
        <f t="shared" si="1116"/>
        <v/>
      </c>
      <c r="AJ630" s="4" t="str">
        <f t="shared" si="1116"/>
        <v/>
      </c>
      <c r="AK630" s="4" t="str">
        <f t="shared" si="1116"/>
        <v/>
      </c>
      <c r="AL630" s="4" t="str">
        <f t="shared" si="1116"/>
        <v/>
      </c>
      <c r="AM630" s="4" t="str">
        <f t="shared" si="1116"/>
        <v/>
      </c>
      <c r="AN630" s="4" t="str">
        <f t="shared" si="1116"/>
        <v/>
      </c>
      <c r="AO630" s="4" t="str">
        <f t="shared" si="1116"/>
        <v/>
      </c>
      <c r="AP630" s="4" t="str">
        <f t="shared" si="1116"/>
        <v/>
      </c>
      <c r="AQ630" s="4" t="str">
        <f t="shared" si="1116"/>
        <v/>
      </c>
      <c r="AR630" s="4" t="str">
        <f t="shared" si="1116"/>
        <v/>
      </c>
      <c r="AS630" s="4" t="str">
        <f t="shared" si="1116"/>
        <v/>
      </c>
      <c r="AT630" s="4" t="str">
        <f t="shared" si="1116"/>
        <v/>
      </c>
      <c r="AU630" s="4" t="str">
        <f t="shared" si="1116"/>
        <v/>
      </c>
      <c r="AV630" s="4" t="str">
        <f t="shared" si="1116"/>
        <v/>
      </c>
      <c r="AW630" s="4" t="str">
        <f t="shared" si="1116"/>
        <v/>
      </c>
      <c r="AX630" s="4" t="str">
        <f t="shared" si="1116"/>
        <v/>
      </c>
      <c r="AY630" s="4" t="str">
        <f t="shared" si="1116"/>
        <v/>
      </c>
      <c r="AZ630" s="4" t="str">
        <f t="shared" si="1116"/>
        <v/>
      </c>
      <c r="BA630" s="4" t="str">
        <f t="shared" si="1116"/>
        <v/>
      </c>
      <c r="BB630" s="4" t="str">
        <f t="shared" si="1116"/>
        <v/>
      </c>
      <c r="BC630" s="4" t="str">
        <f t="shared" si="1116"/>
        <v/>
      </c>
    </row>
    <row r="631" spans="1:55" x14ac:dyDescent="0.2">
      <c r="A631" t="s">
        <v>19</v>
      </c>
      <c r="C631">
        <v>1985</v>
      </c>
      <c r="D631" s="4" t="str">
        <f t="shared" ref="D631:BC631" si="1117">IF(AND(D593&gt;0.001,D92&gt;0.001,D897&gt;0.001),_xlfn.CONCAT(TEXT(D593,"0.0"),";",TEXT(D92,"0.0"),";",TEXT(D897,"0.0")),"")</f>
        <v/>
      </c>
      <c r="E631" s="4" t="str">
        <f t="shared" si="1117"/>
        <v/>
      </c>
      <c r="F631" s="4" t="str">
        <f t="shared" si="1117"/>
        <v/>
      </c>
      <c r="G631" s="4" t="str">
        <f t="shared" si="1117"/>
        <v/>
      </c>
      <c r="H631" s="4" t="str">
        <f t="shared" si="1117"/>
        <v/>
      </c>
      <c r="I631" s="4" t="str">
        <f t="shared" si="1117"/>
        <v/>
      </c>
      <c r="J631" s="4" t="str">
        <f t="shared" si="1117"/>
        <v/>
      </c>
      <c r="K631" s="4" t="str">
        <f t="shared" si="1117"/>
        <v/>
      </c>
      <c r="L631" s="4" t="str">
        <f t="shared" si="1117"/>
        <v/>
      </c>
      <c r="M631" s="4" t="str">
        <f t="shared" si="1117"/>
        <v/>
      </c>
      <c r="N631" s="4" t="str">
        <f t="shared" si="1117"/>
        <v/>
      </c>
      <c r="O631" s="4" t="str">
        <f t="shared" si="1117"/>
        <v/>
      </c>
      <c r="P631" s="4" t="str">
        <f t="shared" si="1117"/>
        <v/>
      </c>
      <c r="Q631" s="4" t="str">
        <f t="shared" si="1117"/>
        <v/>
      </c>
      <c r="R631" s="4" t="str">
        <f t="shared" si="1117"/>
        <v/>
      </c>
      <c r="S631" s="4" t="str">
        <f t="shared" si="1117"/>
        <v/>
      </c>
      <c r="T631" s="4" t="str">
        <f t="shared" si="1117"/>
        <v/>
      </c>
      <c r="U631" s="4" t="str">
        <f t="shared" si="1117"/>
        <v/>
      </c>
      <c r="V631" s="4" t="str">
        <f t="shared" si="1117"/>
        <v/>
      </c>
      <c r="W631" s="4" t="str">
        <f t="shared" si="1117"/>
        <v/>
      </c>
      <c r="X631" s="4" t="str">
        <f t="shared" si="1117"/>
        <v/>
      </c>
      <c r="Y631" s="4" t="str">
        <f t="shared" si="1117"/>
        <v/>
      </c>
      <c r="Z631" s="4" t="str">
        <f t="shared" si="1117"/>
        <v/>
      </c>
      <c r="AA631" s="4" t="str">
        <f t="shared" si="1117"/>
        <v/>
      </c>
      <c r="AB631" s="4" t="str">
        <f t="shared" si="1117"/>
        <v/>
      </c>
      <c r="AC631" s="4" t="str">
        <f t="shared" si="1117"/>
        <v/>
      </c>
      <c r="AD631" s="4" t="str">
        <f t="shared" si="1117"/>
        <v/>
      </c>
      <c r="AE631" s="4" t="str">
        <f t="shared" si="1117"/>
        <v/>
      </c>
      <c r="AF631" s="4" t="str">
        <f t="shared" si="1117"/>
        <v/>
      </c>
      <c r="AG631" s="4" t="str">
        <f t="shared" si="1117"/>
        <v/>
      </c>
      <c r="AH631" s="4" t="str">
        <f t="shared" si="1117"/>
        <v/>
      </c>
      <c r="AI631" s="4" t="str">
        <f t="shared" si="1117"/>
        <v/>
      </c>
      <c r="AJ631" s="4" t="str">
        <f t="shared" si="1117"/>
        <v/>
      </c>
      <c r="AK631" s="4" t="str">
        <f t="shared" si="1117"/>
        <v/>
      </c>
      <c r="AL631" s="4" t="str">
        <f t="shared" si="1117"/>
        <v/>
      </c>
      <c r="AM631" s="4" t="str">
        <f t="shared" si="1117"/>
        <v/>
      </c>
      <c r="AN631" s="4" t="str">
        <f t="shared" si="1117"/>
        <v/>
      </c>
      <c r="AO631" s="4" t="str">
        <f t="shared" si="1117"/>
        <v/>
      </c>
      <c r="AP631" s="4" t="str">
        <f t="shared" si="1117"/>
        <v/>
      </c>
      <c r="AQ631" s="4" t="str">
        <f t="shared" si="1117"/>
        <v/>
      </c>
      <c r="AR631" s="4" t="str">
        <f t="shared" si="1117"/>
        <v/>
      </c>
      <c r="AS631" s="4" t="str">
        <f t="shared" si="1117"/>
        <v/>
      </c>
      <c r="AT631" s="4" t="str">
        <f t="shared" si="1117"/>
        <v/>
      </c>
      <c r="AU631" s="4" t="str">
        <f t="shared" si="1117"/>
        <v/>
      </c>
      <c r="AV631" s="4" t="str">
        <f t="shared" si="1117"/>
        <v/>
      </c>
      <c r="AW631" s="4" t="str">
        <f t="shared" si="1117"/>
        <v/>
      </c>
      <c r="AX631" s="4" t="str">
        <f t="shared" si="1117"/>
        <v/>
      </c>
      <c r="AY631" s="4" t="str">
        <f t="shared" si="1117"/>
        <v/>
      </c>
      <c r="AZ631" s="4" t="str">
        <f t="shared" si="1117"/>
        <v/>
      </c>
      <c r="BA631" s="4" t="str">
        <f t="shared" si="1117"/>
        <v/>
      </c>
      <c r="BB631" s="4" t="str">
        <f t="shared" si="1117"/>
        <v/>
      </c>
      <c r="BC631" s="4" t="str">
        <f t="shared" si="1117"/>
        <v/>
      </c>
    </row>
    <row r="632" spans="1:55" x14ac:dyDescent="0.2">
      <c r="A632" t="s">
        <v>19</v>
      </c>
      <c r="C632">
        <v>1986</v>
      </c>
      <c r="D632" s="4" t="str">
        <f t="shared" ref="D632:BC632" si="1118">IF(AND(D594&gt;0.001,D93&gt;0.001,D898&gt;0.001),_xlfn.CONCAT(TEXT(D594,"0.0"),";",TEXT(D93,"0.0"),";",TEXT(D898,"0.0")),"")</f>
        <v/>
      </c>
      <c r="E632" s="4" t="str">
        <f t="shared" si="1118"/>
        <v/>
      </c>
      <c r="F632" s="4" t="str">
        <f t="shared" si="1118"/>
        <v/>
      </c>
      <c r="G632" s="4" t="str">
        <f t="shared" si="1118"/>
        <v/>
      </c>
      <c r="H632" s="4" t="str">
        <f t="shared" si="1118"/>
        <v/>
      </c>
      <c r="I632" s="4" t="str">
        <f t="shared" si="1118"/>
        <v/>
      </c>
      <c r="J632" s="4" t="str">
        <f t="shared" si="1118"/>
        <v/>
      </c>
      <c r="K632" s="4" t="str">
        <f t="shared" si="1118"/>
        <v/>
      </c>
      <c r="L632" s="4" t="str">
        <f t="shared" si="1118"/>
        <v/>
      </c>
      <c r="M632" s="4" t="str">
        <f t="shared" si="1118"/>
        <v/>
      </c>
      <c r="N632" s="4" t="str">
        <f t="shared" si="1118"/>
        <v/>
      </c>
      <c r="O632" s="4" t="str">
        <f t="shared" si="1118"/>
        <v/>
      </c>
      <c r="P632" s="4" t="str">
        <f t="shared" si="1118"/>
        <v/>
      </c>
      <c r="Q632" s="4" t="str">
        <f t="shared" si="1118"/>
        <v/>
      </c>
      <c r="R632" s="4" t="str">
        <f t="shared" si="1118"/>
        <v/>
      </c>
      <c r="S632" s="4" t="str">
        <f t="shared" si="1118"/>
        <v/>
      </c>
      <c r="T632" s="4" t="str">
        <f t="shared" si="1118"/>
        <v/>
      </c>
      <c r="U632" s="4" t="str">
        <f t="shared" si="1118"/>
        <v/>
      </c>
      <c r="V632" s="4" t="str">
        <f t="shared" si="1118"/>
        <v/>
      </c>
      <c r="W632" s="4" t="str">
        <f t="shared" si="1118"/>
        <v/>
      </c>
      <c r="X632" s="4" t="str">
        <f t="shared" si="1118"/>
        <v/>
      </c>
      <c r="Y632" s="4" t="str">
        <f t="shared" si="1118"/>
        <v/>
      </c>
      <c r="Z632" s="4" t="str">
        <f t="shared" si="1118"/>
        <v/>
      </c>
      <c r="AA632" s="4" t="str">
        <f t="shared" si="1118"/>
        <v/>
      </c>
      <c r="AB632" s="4" t="str">
        <f t="shared" si="1118"/>
        <v/>
      </c>
      <c r="AC632" s="4" t="str">
        <f t="shared" si="1118"/>
        <v/>
      </c>
      <c r="AD632" s="4" t="str">
        <f t="shared" si="1118"/>
        <v/>
      </c>
      <c r="AE632" s="4" t="str">
        <f t="shared" si="1118"/>
        <v/>
      </c>
      <c r="AF632" s="4" t="str">
        <f t="shared" si="1118"/>
        <v/>
      </c>
      <c r="AG632" s="4" t="str">
        <f t="shared" si="1118"/>
        <v/>
      </c>
      <c r="AH632" s="4" t="str">
        <f t="shared" si="1118"/>
        <v/>
      </c>
      <c r="AI632" s="4" t="str">
        <f t="shared" si="1118"/>
        <v/>
      </c>
      <c r="AJ632" s="4" t="str">
        <f t="shared" si="1118"/>
        <v/>
      </c>
      <c r="AK632" s="4" t="str">
        <f t="shared" si="1118"/>
        <v/>
      </c>
      <c r="AL632" s="4" t="str">
        <f t="shared" si="1118"/>
        <v/>
      </c>
      <c r="AM632" s="4" t="str">
        <f t="shared" si="1118"/>
        <v/>
      </c>
      <c r="AN632" s="4" t="str">
        <f t="shared" si="1118"/>
        <v/>
      </c>
      <c r="AO632" s="4" t="str">
        <f t="shared" si="1118"/>
        <v/>
      </c>
      <c r="AP632" s="4" t="str">
        <f t="shared" si="1118"/>
        <v/>
      </c>
      <c r="AQ632" s="4" t="str">
        <f t="shared" si="1118"/>
        <v/>
      </c>
      <c r="AR632" s="4" t="str">
        <f t="shared" si="1118"/>
        <v/>
      </c>
      <c r="AS632" s="4" t="str">
        <f t="shared" si="1118"/>
        <v/>
      </c>
      <c r="AT632" s="4" t="str">
        <f t="shared" si="1118"/>
        <v/>
      </c>
      <c r="AU632" s="4" t="str">
        <f t="shared" si="1118"/>
        <v/>
      </c>
      <c r="AV632" s="4" t="str">
        <f t="shared" si="1118"/>
        <v/>
      </c>
      <c r="AW632" s="4" t="str">
        <f t="shared" si="1118"/>
        <v/>
      </c>
      <c r="AX632" s="4" t="str">
        <f t="shared" si="1118"/>
        <v/>
      </c>
      <c r="AY632" s="4" t="str">
        <f t="shared" si="1118"/>
        <v/>
      </c>
      <c r="AZ632" s="4" t="str">
        <f t="shared" si="1118"/>
        <v/>
      </c>
      <c r="BA632" s="4" t="str">
        <f t="shared" si="1118"/>
        <v/>
      </c>
      <c r="BB632" s="4" t="str">
        <f t="shared" si="1118"/>
        <v/>
      </c>
      <c r="BC632" s="4" t="str">
        <f t="shared" si="1118"/>
        <v/>
      </c>
    </row>
    <row r="633" spans="1:55" x14ac:dyDescent="0.2">
      <c r="A633" t="s">
        <v>19</v>
      </c>
      <c r="C633">
        <v>1987</v>
      </c>
      <c r="D633" s="4" t="str">
        <f t="shared" ref="D633:BC633" si="1119">IF(AND(D595&gt;0.001,D94&gt;0.001,D899&gt;0.001),_xlfn.CONCAT(TEXT(D595,"0.0"),";",TEXT(D94,"0.0"),";",TEXT(D899,"0.0")),"")</f>
        <v/>
      </c>
      <c r="E633" s="4" t="str">
        <f t="shared" si="1119"/>
        <v/>
      </c>
      <c r="F633" s="4" t="str">
        <f t="shared" si="1119"/>
        <v/>
      </c>
      <c r="G633" s="4" t="str">
        <f t="shared" si="1119"/>
        <v/>
      </c>
      <c r="H633" s="4" t="str">
        <f t="shared" si="1119"/>
        <v/>
      </c>
      <c r="I633" s="4" t="str">
        <f t="shared" si="1119"/>
        <v/>
      </c>
      <c r="J633" s="4" t="str">
        <f t="shared" si="1119"/>
        <v/>
      </c>
      <c r="K633" s="4" t="str">
        <f t="shared" si="1119"/>
        <v/>
      </c>
      <c r="L633" s="4" t="str">
        <f t="shared" si="1119"/>
        <v/>
      </c>
      <c r="M633" s="4" t="str">
        <f t="shared" si="1119"/>
        <v/>
      </c>
      <c r="N633" s="4" t="str">
        <f t="shared" si="1119"/>
        <v/>
      </c>
      <c r="O633" s="4" t="str">
        <f t="shared" si="1119"/>
        <v/>
      </c>
      <c r="P633" s="4" t="str">
        <f t="shared" si="1119"/>
        <v/>
      </c>
      <c r="Q633" s="4" t="str">
        <f t="shared" si="1119"/>
        <v/>
      </c>
      <c r="R633" s="4" t="str">
        <f t="shared" si="1119"/>
        <v/>
      </c>
      <c r="S633" s="4" t="str">
        <f t="shared" si="1119"/>
        <v/>
      </c>
      <c r="T633" s="4" t="str">
        <f t="shared" si="1119"/>
        <v/>
      </c>
      <c r="U633" s="4" t="str">
        <f t="shared" si="1119"/>
        <v/>
      </c>
      <c r="V633" s="4" t="str">
        <f t="shared" si="1119"/>
        <v/>
      </c>
      <c r="W633" s="4" t="str">
        <f t="shared" si="1119"/>
        <v/>
      </c>
      <c r="X633" s="4" t="str">
        <f t="shared" si="1119"/>
        <v/>
      </c>
      <c r="Y633" s="4" t="str">
        <f t="shared" si="1119"/>
        <v/>
      </c>
      <c r="Z633" s="4" t="str">
        <f t="shared" si="1119"/>
        <v/>
      </c>
      <c r="AA633" s="4" t="str">
        <f t="shared" si="1119"/>
        <v/>
      </c>
      <c r="AB633" s="4" t="str">
        <f t="shared" si="1119"/>
        <v/>
      </c>
      <c r="AC633" s="4" t="str">
        <f t="shared" si="1119"/>
        <v/>
      </c>
      <c r="AD633" s="4" t="str">
        <f t="shared" si="1119"/>
        <v/>
      </c>
      <c r="AE633" s="4" t="str">
        <f t="shared" si="1119"/>
        <v/>
      </c>
      <c r="AF633" s="4" t="str">
        <f t="shared" si="1119"/>
        <v/>
      </c>
      <c r="AG633" s="4" t="str">
        <f t="shared" si="1119"/>
        <v/>
      </c>
      <c r="AH633" s="4" t="str">
        <f t="shared" si="1119"/>
        <v/>
      </c>
      <c r="AI633" s="4" t="str">
        <f t="shared" si="1119"/>
        <v/>
      </c>
      <c r="AJ633" s="4" t="str">
        <f t="shared" si="1119"/>
        <v/>
      </c>
      <c r="AK633" s="4" t="str">
        <f t="shared" si="1119"/>
        <v/>
      </c>
      <c r="AL633" s="4" t="str">
        <f t="shared" si="1119"/>
        <v/>
      </c>
      <c r="AM633" s="4" t="str">
        <f t="shared" si="1119"/>
        <v/>
      </c>
      <c r="AN633" s="4" t="str">
        <f t="shared" si="1119"/>
        <v/>
      </c>
      <c r="AO633" s="4" t="str">
        <f t="shared" si="1119"/>
        <v/>
      </c>
      <c r="AP633" s="4" t="str">
        <f t="shared" si="1119"/>
        <v/>
      </c>
      <c r="AQ633" s="4" t="str">
        <f t="shared" si="1119"/>
        <v/>
      </c>
      <c r="AR633" s="4" t="str">
        <f t="shared" si="1119"/>
        <v/>
      </c>
      <c r="AS633" s="4" t="str">
        <f t="shared" si="1119"/>
        <v/>
      </c>
      <c r="AT633" s="4" t="str">
        <f t="shared" si="1119"/>
        <v/>
      </c>
      <c r="AU633" s="4" t="str">
        <f t="shared" si="1119"/>
        <v/>
      </c>
      <c r="AV633" s="4" t="str">
        <f t="shared" si="1119"/>
        <v/>
      </c>
      <c r="AW633" s="4" t="str">
        <f t="shared" si="1119"/>
        <v/>
      </c>
      <c r="AX633" s="4" t="str">
        <f t="shared" si="1119"/>
        <v/>
      </c>
      <c r="AY633" s="4" t="str">
        <f t="shared" si="1119"/>
        <v/>
      </c>
      <c r="AZ633" s="4" t="str">
        <f t="shared" si="1119"/>
        <v/>
      </c>
      <c r="BA633" s="4" t="str">
        <f t="shared" si="1119"/>
        <v/>
      </c>
      <c r="BB633" s="4" t="str">
        <f t="shared" si="1119"/>
        <v/>
      </c>
      <c r="BC633" s="4" t="str">
        <f t="shared" si="1119"/>
        <v/>
      </c>
    </row>
    <row r="634" spans="1:55" x14ac:dyDescent="0.2">
      <c r="A634" t="s">
        <v>19</v>
      </c>
      <c r="C634">
        <v>1988</v>
      </c>
      <c r="D634" s="4" t="str">
        <f t="shared" ref="D634:BC634" si="1120">IF(AND(D596&gt;0.001,D95&gt;0.001,D900&gt;0.001),_xlfn.CONCAT(TEXT(D596,"0.0"),";",TEXT(D95,"0.0"),";",TEXT(D900,"0.0")),"")</f>
        <v/>
      </c>
      <c r="E634" s="4" t="str">
        <f t="shared" si="1120"/>
        <v/>
      </c>
      <c r="F634" s="4" t="str">
        <f t="shared" si="1120"/>
        <v/>
      </c>
      <c r="G634" s="4" t="str">
        <f t="shared" si="1120"/>
        <v/>
      </c>
      <c r="H634" s="4" t="str">
        <f t="shared" si="1120"/>
        <v/>
      </c>
      <c r="I634" s="4" t="str">
        <f t="shared" si="1120"/>
        <v/>
      </c>
      <c r="J634" s="4" t="str">
        <f t="shared" si="1120"/>
        <v/>
      </c>
      <c r="K634" s="4" t="str">
        <f t="shared" si="1120"/>
        <v/>
      </c>
      <c r="L634" s="4" t="str">
        <f t="shared" si="1120"/>
        <v/>
      </c>
      <c r="M634" s="4" t="str">
        <f t="shared" si="1120"/>
        <v/>
      </c>
      <c r="N634" s="4" t="str">
        <f t="shared" si="1120"/>
        <v/>
      </c>
      <c r="O634" s="4" t="str">
        <f t="shared" si="1120"/>
        <v/>
      </c>
      <c r="P634" s="4" t="str">
        <f t="shared" si="1120"/>
        <v/>
      </c>
      <c r="Q634" s="4" t="str">
        <f t="shared" si="1120"/>
        <v/>
      </c>
      <c r="R634" s="4" t="str">
        <f t="shared" si="1120"/>
        <v/>
      </c>
      <c r="S634" s="4" t="str">
        <f t="shared" si="1120"/>
        <v/>
      </c>
      <c r="T634" s="4" t="str">
        <f t="shared" si="1120"/>
        <v/>
      </c>
      <c r="U634" s="4" t="str">
        <f t="shared" si="1120"/>
        <v/>
      </c>
      <c r="V634" s="4" t="str">
        <f t="shared" si="1120"/>
        <v/>
      </c>
      <c r="W634" s="4" t="str">
        <f t="shared" si="1120"/>
        <v/>
      </c>
      <c r="X634" s="4" t="str">
        <f t="shared" si="1120"/>
        <v/>
      </c>
      <c r="Y634" s="4" t="str">
        <f t="shared" si="1120"/>
        <v/>
      </c>
      <c r="Z634" s="4" t="str">
        <f t="shared" si="1120"/>
        <v/>
      </c>
      <c r="AA634" s="4" t="str">
        <f t="shared" si="1120"/>
        <v/>
      </c>
      <c r="AB634" s="4" t="str">
        <f t="shared" si="1120"/>
        <v/>
      </c>
      <c r="AC634" s="4" t="str">
        <f t="shared" si="1120"/>
        <v/>
      </c>
      <c r="AD634" s="4" t="str">
        <f t="shared" si="1120"/>
        <v/>
      </c>
      <c r="AE634" s="4" t="str">
        <f t="shared" si="1120"/>
        <v/>
      </c>
      <c r="AF634" s="4" t="str">
        <f t="shared" si="1120"/>
        <v/>
      </c>
      <c r="AG634" s="4" t="str">
        <f t="shared" si="1120"/>
        <v/>
      </c>
      <c r="AH634" s="4" t="str">
        <f t="shared" si="1120"/>
        <v/>
      </c>
      <c r="AI634" s="4" t="str">
        <f t="shared" si="1120"/>
        <v/>
      </c>
      <c r="AJ634" s="4" t="str">
        <f t="shared" si="1120"/>
        <v/>
      </c>
      <c r="AK634" s="4" t="str">
        <f t="shared" si="1120"/>
        <v/>
      </c>
      <c r="AL634" s="4" t="str">
        <f t="shared" si="1120"/>
        <v/>
      </c>
      <c r="AM634" s="4" t="str">
        <f t="shared" si="1120"/>
        <v/>
      </c>
      <c r="AN634" s="4" t="str">
        <f t="shared" si="1120"/>
        <v/>
      </c>
      <c r="AO634" s="4" t="str">
        <f t="shared" si="1120"/>
        <v/>
      </c>
      <c r="AP634" s="4" t="str">
        <f t="shared" si="1120"/>
        <v/>
      </c>
      <c r="AQ634" s="4" t="str">
        <f t="shared" si="1120"/>
        <v/>
      </c>
      <c r="AR634" s="4" t="str">
        <f t="shared" si="1120"/>
        <v/>
      </c>
      <c r="AS634" s="4" t="str">
        <f t="shared" si="1120"/>
        <v/>
      </c>
      <c r="AT634" s="4" t="str">
        <f t="shared" si="1120"/>
        <v/>
      </c>
      <c r="AU634" s="4" t="str">
        <f t="shared" si="1120"/>
        <v/>
      </c>
      <c r="AV634" s="4" t="str">
        <f t="shared" si="1120"/>
        <v/>
      </c>
      <c r="AW634" s="4" t="str">
        <f t="shared" si="1120"/>
        <v/>
      </c>
      <c r="AX634" s="4" t="str">
        <f t="shared" si="1120"/>
        <v/>
      </c>
      <c r="AY634" s="4" t="str">
        <f t="shared" si="1120"/>
        <v/>
      </c>
      <c r="AZ634" s="4" t="str">
        <f t="shared" si="1120"/>
        <v/>
      </c>
      <c r="BA634" s="4" t="str">
        <f t="shared" si="1120"/>
        <v/>
      </c>
      <c r="BB634" s="4" t="str">
        <f t="shared" si="1120"/>
        <v/>
      </c>
      <c r="BC634" s="4" t="str">
        <f t="shared" si="1120"/>
        <v/>
      </c>
    </row>
    <row r="635" spans="1:55" x14ac:dyDescent="0.2">
      <c r="A635" t="s">
        <v>19</v>
      </c>
      <c r="C635">
        <v>1989</v>
      </c>
      <c r="D635" s="4" t="str">
        <f t="shared" ref="D635:BC635" si="1121">IF(AND(D597&gt;0.001,D96&gt;0.001,D901&gt;0.001),_xlfn.CONCAT(TEXT(D597,"0.0"),";",TEXT(D96,"0.0"),";",TEXT(D901,"0.0")),"")</f>
        <v/>
      </c>
      <c r="E635" s="4" t="str">
        <f t="shared" si="1121"/>
        <v/>
      </c>
      <c r="F635" s="4" t="str">
        <f t="shared" si="1121"/>
        <v/>
      </c>
      <c r="G635" s="4" t="str">
        <f t="shared" si="1121"/>
        <v/>
      </c>
      <c r="H635" s="4" t="str">
        <f t="shared" si="1121"/>
        <v/>
      </c>
      <c r="I635" s="4" t="str">
        <f t="shared" si="1121"/>
        <v/>
      </c>
      <c r="J635" s="4" t="str">
        <f t="shared" si="1121"/>
        <v/>
      </c>
      <c r="K635" s="4" t="str">
        <f t="shared" si="1121"/>
        <v/>
      </c>
      <c r="L635" s="4" t="str">
        <f t="shared" si="1121"/>
        <v/>
      </c>
      <c r="M635" s="4" t="str">
        <f t="shared" si="1121"/>
        <v/>
      </c>
      <c r="N635" s="4" t="str">
        <f t="shared" si="1121"/>
        <v/>
      </c>
      <c r="O635" s="4" t="str">
        <f t="shared" si="1121"/>
        <v/>
      </c>
      <c r="P635" s="4" t="str">
        <f t="shared" si="1121"/>
        <v/>
      </c>
      <c r="Q635" s="4" t="str">
        <f t="shared" si="1121"/>
        <v/>
      </c>
      <c r="R635" s="4" t="str">
        <f t="shared" si="1121"/>
        <v/>
      </c>
      <c r="S635" s="4" t="str">
        <f t="shared" si="1121"/>
        <v/>
      </c>
      <c r="T635" s="4" t="str">
        <f t="shared" si="1121"/>
        <v/>
      </c>
      <c r="U635" s="4" t="str">
        <f t="shared" si="1121"/>
        <v/>
      </c>
      <c r="V635" s="4" t="str">
        <f t="shared" si="1121"/>
        <v/>
      </c>
      <c r="W635" s="4" t="str">
        <f t="shared" si="1121"/>
        <v/>
      </c>
      <c r="X635" s="4" t="str">
        <f t="shared" si="1121"/>
        <v/>
      </c>
      <c r="Y635" s="4" t="str">
        <f t="shared" si="1121"/>
        <v/>
      </c>
      <c r="Z635" s="4" t="str">
        <f t="shared" si="1121"/>
        <v/>
      </c>
      <c r="AA635" s="4" t="str">
        <f t="shared" si="1121"/>
        <v/>
      </c>
      <c r="AB635" s="4" t="str">
        <f t="shared" si="1121"/>
        <v/>
      </c>
      <c r="AC635" s="4" t="str">
        <f t="shared" si="1121"/>
        <v/>
      </c>
      <c r="AD635" s="4" t="str">
        <f t="shared" si="1121"/>
        <v/>
      </c>
      <c r="AE635" s="4" t="str">
        <f t="shared" si="1121"/>
        <v/>
      </c>
      <c r="AF635" s="4" t="str">
        <f t="shared" si="1121"/>
        <v/>
      </c>
      <c r="AG635" s="4" t="str">
        <f t="shared" si="1121"/>
        <v/>
      </c>
      <c r="AH635" s="4" t="str">
        <f t="shared" si="1121"/>
        <v/>
      </c>
      <c r="AI635" s="4" t="str">
        <f t="shared" si="1121"/>
        <v/>
      </c>
      <c r="AJ635" s="4" t="str">
        <f t="shared" si="1121"/>
        <v/>
      </c>
      <c r="AK635" s="4" t="str">
        <f t="shared" si="1121"/>
        <v/>
      </c>
      <c r="AL635" s="4" t="str">
        <f t="shared" si="1121"/>
        <v/>
      </c>
      <c r="AM635" s="4" t="str">
        <f t="shared" si="1121"/>
        <v/>
      </c>
      <c r="AN635" s="4" t="str">
        <f t="shared" si="1121"/>
        <v/>
      </c>
      <c r="AO635" s="4" t="str">
        <f t="shared" si="1121"/>
        <v/>
      </c>
      <c r="AP635" s="4" t="str">
        <f t="shared" si="1121"/>
        <v/>
      </c>
      <c r="AQ635" s="4" t="str">
        <f t="shared" si="1121"/>
        <v/>
      </c>
      <c r="AR635" s="4" t="str">
        <f t="shared" si="1121"/>
        <v/>
      </c>
      <c r="AS635" s="4" t="str">
        <f t="shared" si="1121"/>
        <v/>
      </c>
      <c r="AT635" s="4" t="str">
        <f t="shared" si="1121"/>
        <v/>
      </c>
      <c r="AU635" s="4" t="str">
        <f t="shared" si="1121"/>
        <v/>
      </c>
      <c r="AV635" s="4" t="str">
        <f t="shared" si="1121"/>
        <v/>
      </c>
      <c r="AW635" s="4" t="str">
        <f t="shared" si="1121"/>
        <v/>
      </c>
      <c r="AX635" s="4" t="str">
        <f t="shared" si="1121"/>
        <v/>
      </c>
      <c r="AY635" s="4" t="str">
        <f t="shared" si="1121"/>
        <v/>
      </c>
      <c r="AZ635" s="4" t="str">
        <f t="shared" si="1121"/>
        <v/>
      </c>
      <c r="BA635" s="4" t="str">
        <f t="shared" si="1121"/>
        <v/>
      </c>
      <c r="BB635" s="4" t="str">
        <f t="shared" si="1121"/>
        <v/>
      </c>
      <c r="BC635" s="4" t="str">
        <f t="shared" si="1121"/>
        <v/>
      </c>
    </row>
    <row r="636" spans="1:55" x14ac:dyDescent="0.2">
      <c r="A636" t="s">
        <v>19</v>
      </c>
      <c r="C636">
        <v>1990</v>
      </c>
      <c r="D636" s="4" t="str">
        <f t="shared" ref="D636:BC636" si="1122">IF(AND(D598&gt;0.001,D97&gt;0.001,D902&gt;0.001),_xlfn.CONCAT(TEXT(D598,"0.0"),";",TEXT(D97,"0.0"),";",TEXT(D902,"0.0")),"")</f>
        <v/>
      </c>
      <c r="E636" s="4" t="str">
        <f t="shared" si="1122"/>
        <v/>
      </c>
      <c r="F636" s="4" t="str">
        <f t="shared" si="1122"/>
        <v/>
      </c>
      <c r="G636" s="4" t="str">
        <f t="shared" si="1122"/>
        <v/>
      </c>
      <c r="H636" s="4" t="str">
        <f t="shared" si="1122"/>
        <v/>
      </c>
      <c r="I636" s="4" t="str">
        <f t="shared" si="1122"/>
        <v/>
      </c>
      <c r="J636" s="4" t="str">
        <f t="shared" si="1122"/>
        <v/>
      </c>
      <c r="K636" s="4" t="str">
        <f t="shared" si="1122"/>
        <v/>
      </c>
      <c r="L636" s="4" t="str">
        <f t="shared" si="1122"/>
        <v/>
      </c>
      <c r="M636" s="4" t="str">
        <f t="shared" si="1122"/>
        <v/>
      </c>
      <c r="N636" s="4" t="str">
        <f t="shared" si="1122"/>
        <v/>
      </c>
      <c r="O636" s="4" t="str">
        <f t="shared" si="1122"/>
        <v/>
      </c>
      <c r="P636" s="4" t="str">
        <f t="shared" si="1122"/>
        <v/>
      </c>
      <c r="Q636" s="4" t="str">
        <f t="shared" si="1122"/>
        <v/>
      </c>
      <c r="R636" s="4" t="str">
        <f t="shared" si="1122"/>
        <v/>
      </c>
      <c r="S636" s="4" t="str">
        <f t="shared" si="1122"/>
        <v/>
      </c>
      <c r="T636" s="4" t="str">
        <f t="shared" si="1122"/>
        <v/>
      </c>
      <c r="U636" s="4" t="str">
        <f t="shared" si="1122"/>
        <v/>
      </c>
      <c r="V636" s="4" t="str">
        <f t="shared" si="1122"/>
        <v/>
      </c>
      <c r="W636" s="4" t="str">
        <f t="shared" si="1122"/>
        <v/>
      </c>
      <c r="X636" s="4" t="str">
        <f t="shared" si="1122"/>
        <v/>
      </c>
      <c r="Y636" s="4" t="str">
        <f t="shared" si="1122"/>
        <v/>
      </c>
      <c r="Z636" s="4" t="str">
        <f t="shared" si="1122"/>
        <v/>
      </c>
      <c r="AA636" s="4" t="str">
        <f t="shared" si="1122"/>
        <v/>
      </c>
      <c r="AB636" s="4" t="str">
        <f t="shared" si="1122"/>
        <v/>
      </c>
      <c r="AC636" s="4" t="str">
        <f t="shared" si="1122"/>
        <v/>
      </c>
      <c r="AD636" s="4" t="str">
        <f t="shared" si="1122"/>
        <v/>
      </c>
      <c r="AE636" s="4" t="str">
        <f t="shared" si="1122"/>
        <v/>
      </c>
      <c r="AF636" s="4" t="str">
        <f t="shared" si="1122"/>
        <v/>
      </c>
      <c r="AG636" s="4" t="str">
        <f t="shared" si="1122"/>
        <v/>
      </c>
      <c r="AH636" s="4" t="str">
        <f t="shared" si="1122"/>
        <v/>
      </c>
      <c r="AI636" s="4" t="str">
        <f t="shared" si="1122"/>
        <v/>
      </c>
      <c r="AJ636" s="4" t="str">
        <f t="shared" si="1122"/>
        <v/>
      </c>
      <c r="AK636" s="4" t="str">
        <f t="shared" si="1122"/>
        <v/>
      </c>
      <c r="AL636" s="4" t="str">
        <f t="shared" si="1122"/>
        <v/>
      </c>
      <c r="AM636" s="4" t="str">
        <f t="shared" si="1122"/>
        <v/>
      </c>
      <c r="AN636" s="4" t="str">
        <f t="shared" si="1122"/>
        <v/>
      </c>
      <c r="AO636" s="4" t="str">
        <f t="shared" si="1122"/>
        <v/>
      </c>
      <c r="AP636" s="4" t="str">
        <f t="shared" si="1122"/>
        <v/>
      </c>
      <c r="AQ636" s="4" t="str">
        <f t="shared" si="1122"/>
        <v/>
      </c>
      <c r="AR636" s="4" t="str">
        <f t="shared" si="1122"/>
        <v/>
      </c>
      <c r="AS636" s="4" t="str">
        <f t="shared" si="1122"/>
        <v/>
      </c>
      <c r="AT636" s="4" t="str">
        <f t="shared" si="1122"/>
        <v/>
      </c>
      <c r="AU636" s="4" t="str">
        <f t="shared" si="1122"/>
        <v/>
      </c>
      <c r="AV636" s="4" t="str">
        <f t="shared" si="1122"/>
        <v/>
      </c>
      <c r="AW636" s="4" t="str">
        <f t="shared" si="1122"/>
        <v/>
      </c>
      <c r="AX636" s="4" t="str">
        <f t="shared" si="1122"/>
        <v/>
      </c>
      <c r="AY636" s="4" t="str">
        <f t="shared" si="1122"/>
        <v/>
      </c>
      <c r="AZ636" s="4" t="str">
        <f t="shared" si="1122"/>
        <v/>
      </c>
      <c r="BA636" s="4" t="str">
        <f t="shared" si="1122"/>
        <v/>
      </c>
      <c r="BB636" s="4" t="str">
        <f t="shared" si="1122"/>
        <v/>
      </c>
      <c r="BC636" s="4" t="str">
        <f t="shared" si="1122"/>
        <v/>
      </c>
    </row>
    <row r="637" spans="1:55" x14ac:dyDescent="0.2">
      <c r="A637" t="s">
        <v>19</v>
      </c>
      <c r="C637">
        <v>1991</v>
      </c>
      <c r="D637" s="4" t="str">
        <f t="shared" ref="D637:BC637" si="1123">IF(AND(D599&gt;0.001,D98&gt;0.001,D903&gt;0.001),_xlfn.CONCAT(TEXT(D599,"0.0"),";",TEXT(D98,"0.0"),";",TEXT(D903,"0.0")),"")</f>
        <v/>
      </c>
      <c r="E637" s="4" t="str">
        <f t="shared" si="1123"/>
        <v/>
      </c>
      <c r="F637" s="4" t="str">
        <f t="shared" si="1123"/>
        <v/>
      </c>
      <c r="G637" s="4" t="str">
        <f t="shared" si="1123"/>
        <v/>
      </c>
      <c r="H637" s="4" t="str">
        <f t="shared" si="1123"/>
        <v/>
      </c>
      <c r="I637" s="4" t="str">
        <f t="shared" si="1123"/>
        <v/>
      </c>
      <c r="J637" s="4" t="str">
        <f t="shared" si="1123"/>
        <v/>
      </c>
      <c r="K637" s="4" t="str">
        <f t="shared" si="1123"/>
        <v/>
      </c>
      <c r="L637" s="4" t="str">
        <f t="shared" si="1123"/>
        <v/>
      </c>
      <c r="M637" s="4" t="str">
        <f t="shared" si="1123"/>
        <v/>
      </c>
      <c r="N637" s="4" t="str">
        <f t="shared" si="1123"/>
        <v/>
      </c>
      <c r="O637" s="4" t="str">
        <f t="shared" si="1123"/>
        <v/>
      </c>
      <c r="P637" s="4" t="str">
        <f t="shared" si="1123"/>
        <v/>
      </c>
      <c r="Q637" s="4" t="str">
        <f t="shared" si="1123"/>
        <v/>
      </c>
      <c r="R637" s="4" t="str">
        <f t="shared" si="1123"/>
        <v/>
      </c>
      <c r="S637" s="4" t="str">
        <f t="shared" si="1123"/>
        <v/>
      </c>
      <c r="T637" s="4" t="str">
        <f t="shared" si="1123"/>
        <v/>
      </c>
      <c r="U637" s="4" t="str">
        <f t="shared" si="1123"/>
        <v/>
      </c>
      <c r="V637" s="4" t="str">
        <f t="shared" si="1123"/>
        <v/>
      </c>
      <c r="W637" s="4" t="str">
        <f t="shared" si="1123"/>
        <v/>
      </c>
      <c r="X637" s="4" t="str">
        <f t="shared" si="1123"/>
        <v/>
      </c>
      <c r="Y637" s="4" t="str">
        <f t="shared" si="1123"/>
        <v/>
      </c>
      <c r="Z637" s="4" t="str">
        <f t="shared" si="1123"/>
        <v/>
      </c>
      <c r="AA637" s="4" t="str">
        <f t="shared" si="1123"/>
        <v/>
      </c>
      <c r="AB637" s="4" t="str">
        <f t="shared" si="1123"/>
        <v/>
      </c>
      <c r="AC637" s="4" t="str">
        <f t="shared" si="1123"/>
        <v/>
      </c>
      <c r="AD637" s="4" t="str">
        <f t="shared" si="1123"/>
        <v/>
      </c>
      <c r="AE637" s="4" t="str">
        <f t="shared" si="1123"/>
        <v/>
      </c>
      <c r="AF637" s="4" t="str">
        <f t="shared" si="1123"/>
        <v/>
      </c>
      <c r="AG637" s="4" t="str">
        <f t="shared" si="1123"/>
        <v/>
      </c>
      <c r="AH637" s="4" t="str">
        <f t="shared" si="1123"/>
        <v/>
      </c>
      <c r="AI637" s="4" t="str">
        <f t="shared" si="1123"/>
        <v/>
      </c>
      <c r="AJ637" s="4" t="str">
        <f t="shared" si="1123"/>
        <v/>
      </c>
      <c r="AK637" s="4" t="str">
        <f t="shared" si="1123"/>
        <v/>
      </c>
      <c r="AL637" s="4" t="str">
        <f t="shared" si="1123"/>
        <v/>
      </c>
      <c r="AM637" s="4" t="str">
        <f t="shared" si="1123"/>
        <v/>
      </c>
      <c r="AN637" s="4" t="str">
        <f t="shared" si="1123"/>
        <v/>
      </c>
      <c r="AO637" s="4" t="str">
        <f t="shared" si="1123"/>
        <v/>
      </c>
      <c r="AP637" s="4" t="str">
        <f t="shared" si="1123"/>
        <v/>
      </c>
      <c r="AQ637" s="4" t="str">
        <f t="shared" si="1123"/>
        <v/>
      </c>
      <c r="AR637" s="4" t="str">
        <f t="shared" si="1123"/>
        <v/>
      </c>
      <c r="AS637" s="4" t="str">
        <f t="shared" si="1123"/>
        <v/>
      </c>
      <c r="AT637" s="4" t="str">
        <f t="shared" si="1123"/>
        <v/>
      </c>
      <c r="AU637" s="4" t="str">
        <f t="shared" si="1123"/>
        <v/>
      </c>
      <c r="AV637" s="4" t="str">
        <f t="shared" si="1123"/>
        <v/>
      </c>
      <c r="AW637" s="4" t="str">
        <f t="shared" si="1123"/>
        <v/>
      </c>
      <c r="AX637" s="4" t="str">
        <f t="shared" si="1123"/>
        <v/>
      </c>
      <c r="AY637" s="4" t="str">
        <f t="shared" si="1123"/>
        <v/>
      </c>
      <c r="AZ637" s="4" t="str">
        <f t="shared" si="1123"/>
        <v/>
      </c>
      <c r="BA637" s="4" t="str">
        <f t="shared" si="1123"/>
        <v/>
      </c>
      <c r="BB637" s="4" t="str">
        <f t="shared" si="1123"/>
        <v/>
      </c>
      <c r="BC637" s="4" t="str">
        <f t="shared" si="1123"/>
        <v/>
      </c>
    </row>
    <row r="638" spans="1:55" x14ac:dyDescent="0.2">
      <c r="A638" t="s">
        <v>19</v>
      </c>
      <c r="C638">
        <v>1992</v>
      </c>
      <c r="D638" s="4" t="str">
        <f t="shared" ref="D638:BC638" si="1124">IF(AND(D600&gt;0.001,D99&gt;0.001,D904&gt;0.001),_xlfn.CONCAT(TEXT(D600,"0.0"),";",TEXT(D99,"0.0"),";",TEXT(D904,"0.0")),"")</f>
        <v/>
      </c>
      <c r="E638" s="4" t="str">
        <f t="shared" si="1124"/>
        <v/>
      </c>
      <c r="F638" s="4" t="str">
        <f t="shared" si="1124"/>
        <v/>
      </c>
      <c r="G638" s="4" t="str">
        <f t="shared" si="1124"/>
        <v/>
      </c>
      <c r="H638" s="4" t="str">
        <f t="shared" si="1124"/>
        <v/>
      </c>
      <c r="I638" s="4" t="str">
        <f t="shared" si="1124"/>
        <v/>
      </c>
      <c r="J638" s="4" t="str">
        <f t="shared" si="1124"/>
        <v/>
      </c>
      <c r="K638" s="4" t="str">
        <f t="shared" si="1124"/>
        <v/>
      </c>
      <c r="L638" s="4" t="str">
        <f t="shared" si="1124"/>
        <v/>
      </c>
      <c r="M638" s="4" t="str">
        <f t="shared" si="1124"/>
        <v/>
      </c>
      <c r="N638" s="4" t="str">
        <f t="shared" si="1124"/>
        <v/>
      </c>
      <c r="O638" s="4" t="str">
        <f t="shared" si="1124"/>
        <v/>
      </c>
      <c r="P638" s="4" t="str">
        <f t="shared" si="1124"/>
        <v/>
      </c>
      <c r="Q638" s="4" t="str">
        <f t="shared" si="1124"/>
        <v/>
      </c>
      <c r="R638" s="4" t="str">
        <f t="shared" si="1124"/>
        <v/>
      </c>
      <c r="S638" s="4" t="str">
        <f t="shared" si="1124"/>
        <v/>
      </c>
      <c r="T638" s="4" t="str">
        <f t="shared" si="1124"/>
        <v/>
      </c>
      <c r="U638" s="4" t="str">
        <f t="shared" si="1124"/>
        <v/>
      </c>
      <c r="V638" s="4" t="str">
        <f t="shared" si="1124"/>
        <v/>
      </c>
      <c r="W638" s="4" t="str">
        <f t="shared" si="1124"/>
        <v/>
      </c>
      <c r="X638" s="4" t="str">
        <f t="shared" si="1124"/>
        <v/>
      </c>
      <c r="Y638" s="4" t="str">
        <f t="shared" si="1124"/>
        <v/>
      </c>
      <c r="Z638" s="4" t="str">
        <f t="shared" si="1124"/>
        <v/>
      </c>
      <c r="AA638" s="4" t="str">
        <f t="shared" si="1124"/>
        <v/>
      </c>
      <c r="AB638" s="4" t="str">
        <f t="shared" si="1124"/>
        <v/>
      </c>
      <c r="AC638" s="4" t="str">
        <f t="shared" si="1124"/>
        <v/>
      </c>
      <c r="AD638" s="4" t="str">
        <f t="shared" si="1124"/>
        <v/>
      </c>
      <c r="AE638" s="4" t="str">
        <f t="shared" si="1124"/>
        <v/>
      </c>
      <c r="AF638" s="4" t="str">
        <f t="shared" si="1124"/>
        <v/>
      </c>
      <c r="AG638" s="4" t="str">
        <f t="shared" si="1124"/>
        <v/>
      </c>
      <c r="AH638" s="4" t="str">
        <f t="shared" si="1124"/>
        <v/>
      </c>
      <c r="AI638" s="4" t="str">
        <f t="shared" si="1124"/>
        <v/>
      </c>
      <c r="AJ638" s="4" t="str">
        <f t="shared" si="1124"/>
        <v/>
      </c>
      <c r="AK638" s="4" t="str">
        <f t="shared" si="1124"/>
        <v/>
      </c>
      <c r="AL638" s="4" t="str">
        <f t="shared" si="1124"/>
        <v/>
      </c>
      <c r="AM638" s="4" t="str">
        <f t="shared" si="1124"/>
        <v/>
      </c>
      <c r="AN638" s="4" t="str">
        <f t="shared" si="1124"/>
        <v/>
      </c>
      <c r="AO638" s="4" t="str">
        <f t="shared" si="1124"/>
        <v/>
      </c>
      <c r="AP638" s="4" t="str">
        <f t="shared" si="1124"/>
        <v/>
      </c>
      <c r="AQ638" s="4" t="str">
        <f t="shared" si="1124"/>
        <v/>
      </c>
      <c r="AR638" s="4" t="str">
        <f t="shared" si="1124"/>
        <v/>
      </c>
      <c r="AS638" s="4" t="str">
        <f t="shared" si="1124"/>
        <v/>
      </c>
      <c r="AT638" s="4" t="str">
        <f t="shared" si="1124"/>
        <v/>
      </c>
      <c r="AU638" s="4" t="str">
        <f t="shared" si="1124"/>
        <v/>
      </c>
      <c r="AV638" s="4" t="str">
        <f t="shared" si="1124"/>
        <v/>
      </c>
      <c r="AW638" s="4" t="str">
        <f t="shared" si="1124"/>
        <v/>
      </c>
      <c r="AX638" s="4" t="str">
        <f t="shared" si="1124"/>
        <v/>
      </c>
      <c r="AY638" s="4" t="str">
        <f t="shared" si="1124"/>
        <v/>
      </c>
      <c r="AZ638" s="4" t="str">
        <f t="shared" si="1124"/>
        <v/>
      </c>
      <c r="BA638" s="4" t="str">
        <f t="shared" si="1124"/>
        <v/>
      </c>
      <c r="BB638" s="4" t="str">
        <f t="shared" si="1124"/>
        <v/>
      </c>
      <c r="BC638" s="4" t="str">
        <f t="shared" si="1124"/>
        <v/>
      </c>
    </row>
    <row r="639" spans="1:55" x14ac:dyDescent="0.2">
      <c r="A639" t="s">
        <v>19</v>
      </c>
      <c r="C639">
        <v>1993</v>
      </c>
      <c r="D639" s="4" t="str">
        <f t="shared" ref="D639:BC639" si="1125">IF(AND(D601&gt;0.001,D100&gt;0.001,D905&gt;0.001),_xlfn.CONCAT(TEXT(D601,"0.0"),";",TEXT(D100,"0.0"),";",TEXT(D905,"0.0")),"")</f>
        <v/>
      </c>
      <c r="E639" s="4" t="str">
        <f t="shared" si="1125"/>
        <v/>
      </c>
      <c r="F639" s="4" t="str">
        <f t="shared" si="1125"/>
        <v/>
      </c>
      <c r="G639" s="4" t="str">
        <f t="shared" si="1125"/>
        <v/>
      </c>
      <c r="H639" s="4" t="str">
        <f t="shared" si="1125"/>
        <v/>
      </c>
      <c r="I639" s="4" t="str">
        <f t="shared" si="1125"/>
        <v/>
      </c>
      <c r="J639" s="4" t="str">
        <f t="shared" si="1125"/>
        <v/>
      </c>
      <c r="K639" s="4" t="str">
        <f t="shared" si="1125"/>
        <v/>
      </c>
      <c r="L639" s="4" t="str">
        <f t="shared" si="1125"/>
        <v/>
      </c>
      <c r="M639" s="4" t="str">
        <f t="shared" si="1125"/>
        <v/>
      </c>
      <c r="N639" s="4" t="str">
        <f t="shared" si="1125"/>
        <v/>
      </c>
      <c r="O639" s="4" t="str">
        <f t="shared" si="1125"/>
        <v/>
      </c>
      <c r="P639" s="4" t="str">
        <f t="shared" si="1125"/>
        <v/>
      </c>
      <c r="Q639" s="4" t="str">
        <f t="shared" si="1125"/>
        <v/>
      </c>
      <c r="R639" s="4" t="str">
        <f t="shared" si="1125"/>
        <v/>
      </c>
      <c r="S639" s="4" t="str">
        <f t="shared" si="1125"/>
        <v/>
      </c>
      <c r="T639" s="4" t="str">
        <f t="shared" si="1125"/>
        <v/>
      </c>
      <c r="U639" s="4" t="str">
        <f t="shared" si="1125"/>
        <v/>
      </c>
      <c r="V639" s="4" t="str">
        <f t="shared" si="1125"/>
        <v/>
      </c>
      <c r="W639" s="4" t="str">
        <f t="shared" si="1125"/>
        <v/>
      </c>
      <c r="X639" s="4" t="str">
        <f t="shared" si="1125"/>
        <v/>
      </c>
      <c r="Y639" s="4" t="str">
        <f t="shared" si="1125"/>
        <v/>
      </c>
      <c r="Z639" s="4" t="str">
        <f t="shared" si="1125"/>
        <v/>
      </c>
      <c r="AA639" s="4" t="str">
        <f t="shared" si="1125"/>
        <v/>
      </c>
      <c r="AB639" s="4" t="str">
        <f t="shared" si="1125"/>
        <v/>
      </c>
      <c r="AC639" s="4" t="str">
        <f t="shared" si="1125"/>
        <v/>
      </c>
      <c r="AD639" s="4" t="str">
        <f t="shared" si="1125"/>
        <v/>
      </c>
      <c r="AE639" s="4" t="str">
        <f t="shared" si="1125"/>
        <v/>
      </c>
      <c r="AF639" s="4" t="str">
        <f t="shared" si="1125"/>
        <v/>
      </c>
      <c r="AG639" s="4" t="str">
        <f t="shared" si="1125"/>
        <v/>
      </c>
      <c r="AH639" s="4" t="str">
        <f t="shared" si="1125"/>
        <v/>
      </c>
      <c r="AI639" s="4" t="str">
        <f t="shared" si="1125"/>
        <v/>
      </c>
      <c r="AJ639" s="4" t="str">
        <f t="shared" si="1125"/>
        <v/>
      </c>
      <c r="AK639" s="4" t="str">
        <f t="shared" si="1125"/>
        <v/>
      </c>
      <c r="AL639" s="4" t="str">
        <f t="shared" si="1125"/>
        <v/>
      </c>
      <c r="AM639" s="4" t="str">
        <f t="shared" si="1125"/>
        <v/>
      </c>
      <c r="AN639" s="4" t="str">
        <f t="shared" si="1125"/>
        <v/>
      </c>
      <c r="AO639" s="4" t="str">
        <f t="shared" si="1125"/>
        <v/>
      </c>
      <c r="AP639" s="4" t="str">
        <f t="shared" si="1125"/>
        <v/>
      </c>
      <c r="AQ639" s="4" t="str">
        <f t="shared" si="1125"/>
        <v/>
      </c>
      <c r="AR639" s="4" t="str">
        <f t="shared" si="1125"/>
        <v/>
      </c>
      <c r="AS639" s="4" t="str">
        <f t="shared" si="1125"/>
        <v/>
      </c>
      <c r="AT639" s="4" t="str">
        <f t="shared" si="1125"/>
        <v/>
      </c>
      <c r="AU639" s="4" t="str">
        <f t="shared" si="1125"/>
        <v/>
      </c>
      <c r="AV639" s="4" t="str">
        <f t="shared" si="1125"/>
        <v/>
      </c>
      <c r="AW639" s="4" t="str">
        <f t="shared" si="1125"/>
        <v/>
      </c>
      <c r="AX639" s="4" t="str">
        <f t="shared" si="1125"/>
        <v/>
      </c>
      <c r="AY639" s="4" t="str">
        <f t="shared" si="1125"/>
        <v/>
      </c>
      <c r="AZ639" s="4" t="str">
        <f t="shared" si="1125"/>
        <v/>
      </c>
      <c r="BA639" s="4" t="str">
        <f t="shared" si="1125"/>
        <v/>
      </c>
      <c r="BB639" s="4" t="str">
        <f t="shared" si="1125"/>
        <v/>
      </c>
      <c r="BC639" s="4" t="str">
        <f t="shared" si="1125"/>
        <v/>
      </c>
    </row>
    <row r="640" spans="1:55" x14ac:dyDescent="0.2">
      <c r="A640" t="s">
        <v>19</v>
      </c>
      <c r="C640">
        <v>1994</v>
      </c>
      <c r="D640" s="4" t="str">
        <f t="shared" ref="D640:BC640" si="1126">IF(AND(D602&gt;0.001,D101&gt;0.001,D906&gt;0.001),_xlfn.CONCAT(TEXT(D602,"0.0"),";",TEXT(D101,"0.0"),";",TEXT(D906,"0.0")),"")</f>
        <v/>
      </c>
      <c r="E640" s="4" t="str">
        <f t="shared" si="1126"/>
        <v/>
      </c>
      <c r="F640" s="4" t="str">
        <f t="shared" si="1126"/>
        <v/>
      </c>
      <c r="G640" s="4" t="str">
        <f t="shared" si="1126"/>
        <v/>
      </c>
      <c r="H640" s="4" t="str">
        <f t="shared" si="1126"/>
        <v/>
      </c>
      <c r="I640" s="4" t="str">
        <f t="shared" si="1126"/>
        <v/>
      </c>
      <c r="J640" s="4" t="str">
        <f t="shared" si="1126"/>
        <v/>
      </c>
      <c r="K640" s="4" t="str">
        <f t="shared" si="1126"/>
        <v/>
      </c>
      <c r="L640" s="4" t="str">
        <f t="shared" si="1126"/>
        <v/>
      </c>
      <c r="M640" s="4" t="str">
        <f t="shared" si="1126"/>
        <v/>
      </c>
      <c r="N640" s="4" t="str">
        <f t="shared" si="1126"/>
        <v/>
      </c>
      <c r="O640" s="4" t="str">
        <f t="shared" si="1126"/>
        <v/>
      </c>
      <c r="P640" s="4" t="str">
        <f t="shared" si="1126"/>
        <v/>
      </c>
      <c r="Q640" s="4" t="str">
        <f t="shared" si="1126"/>
        <v/>
      </c>
      <c r="R640" s="4" t="str">
        <f t="shared" si="1126"/>
        <v/>
      </c>
      <c r="S640" s="4" t="str">
        <f t="shared" si="1126"/>
        <v/>
      </c>
      <c r="T640" s="4" t="str">
        <f t="shared" si="1126"/>
        <v/>
      </c>
      <c r="U640" s="4" t="str">
        <f t="shared" si="1126"/>
        <v/>
      </c>
      <c r="V640" s="4" t="str">
        <f t="shared" si="1126"/>
        <v/>
      </c>
      <c r="W640" s="4" t="str">
        <f t="shared" si="1126"/>
        <v/>
      </c>
      <c r="X640" s="4" t="str">
        <f t="shared" si="1126"/>
        <v/>
      </c>
      <c r="Y640" s="4" t="str">
        <f t="shared" si="1126"/>
        <v/>
      </c>
      <c r="Z640" s="4" t="str">
        <f t="shared" si="1126"/>
        <v/>
      </c>
      <c r="AA640" s="4" t="str">
        <f t="shared" si="1126"/>
        <v/>
      </c>
      <c r="AB640" s="4" t="str">
        <f t="shared" si="1126"/>
        <v/>
      </c>
      <c r="AC640" s="4" t="str">
        <f t="shared" si="1126"/>
        <v/>
      </c>
      <c r="AD640" s="4" t="str">
        <f t="shared" si="1126"/>
        <v/>
      </c>
      <c r="AE640" s="4" t="str">
        <f t="shared" si="1126"/>
        <v/>
      </c>
      <c r="AF640" s="4" t="str">
        <f t="shared" si="1126"/>
        <v/>
      </c>
      <c r="AG640" s="4" t="str">
        <f t="shared" si="1126"/>
        <v/>
      </c>
      <c r="AH640" s="4" t="str">
        <f t="shared" si="1126"/>
        <v/>
      </c>
      <c r="AI640" s="4" t="str">
        <f t="shared" si="1126"/>
        <v/>
      </c>
      <c r="AJ640" s="4" t="str">
        <f t="shared" si="1126"/>
        <v/>
      </c>
      <c r="AK640" s="4" t="str">
        <f t="shared" si="1126"/>
        <v/>
      </c>
      <c r="AL640" s="4" t="str">
        <f t="shared" si="1126"/>
        <v/>
      </c>
      <c r="AM640" s="4" t="str">
        <f t="shared" si="1126"/>
        <v/>
      </c>
      <c r="AN640" s="4" t="str">
        <f t="shared" si="1126"/>
        <v/>
      </c>
      <c r="AO640" s="4" t="str">
        <f t="shared" si="1126"/>
        <v/>
      </c>
      <c r="AP640" s="4" t="str">
        <f t="shared" si="1126"/>
        <v/>
      </c>
      <c r="AQ640" s="4" t="str">
        <f t="shared" si="1126"/>
        <v/>
      </c>
      <c r="AR640" s="4" t="str">
        <f t="shared" si="1126"/>
        <v/>
      </c>
      <c r="AS640" s="4" t="str">
        <f t="shared" si="1126"/>
        <v/>
      </c>
      <c r="AT640" s="4" t="str">
        <f t="shared" si="1126"/>
        <v/>
      </c>
      <c r="AU640" s="4" t="str">
        <f t="shared" si="1126"/>
        <v/>
      </c>
      <c r="AV640" s="4" t="str">
        <f t="shared" si="1126"/>
        <v/>
      </c>
      <c r="AW640" s="4" t="str">
        <f t="shared" si="1126"/>
        <v/>
      </c>
      <c r="AX640" s="4" t="str">
        <f t="shared" si="1126"/>
        <v/>
      </c>
      <c r="AY640" s="4" t="str">
        <f t="shared" si="1126"/>
        <v/>
      </c>
      <c r="AZ640" s="4" t="str">
        <f t="shared" si="1126"/>
        <v/>
      </c>
      <c r="BA640" s="4" t="str">
        <f t="shared" si="1126"/>
        <v/>
      </c>
      <c r="BB640" s="4" t="str">
        <f t="shared" si="1126"/>
        <v/>
      </c>
      <c r="BC640" s="4" t="str">
        <f t="shared" si="1126"/>
        <v/>
      </c>
    </row>
    <row r="641" spans="1:55" x14ac:dyDescent="0.2">
      <c r="A641" t="s">
        <v>19</v>
      </c>
      <c r="C641">
        <v>1995</v>
      </c>
      <c r="D641" s="4" t="str">
        <f t="shared" ref="D641:BC641" si="1127">IF(AND(D603&gt;0.001,D102&gt;0.001,D907&gt;0.001),_xlfn.CONCAT(TEXT(D603,"0.0"),";",TEXT(D102,"0.0"),";",TEXT(D907,"0.0")),"")</f>
        <v/>
      </c>
      <c r="E641" s="4" t="str">
        <f t="shared" si="1127"/>
        <v/>
      </c>
      <c r="F641" s="4" t="str">
        <f t="shared" si="1127"/>
        <v/>
      </c>
      <c r="G641" s="4" t="str">
        <f t="shared" si="1127"/>
        <v/>
      </c>
      <c r="H641" s="4" t="str">
        <f t="shared" si="1127"/>
        <v/>
      </c>
      <c r="I641" s="4" t="str">
        <f t="shared" si="1127"/>
        <v/>
      </c>
      <c r="J641" s="4" t="str">
        <f t="shared" si="1127"/>
        <v/>
      </c>
      <c r="K641" s="4" t="str">
        <f t="shared" si="1127"/>
        <v/>
      </c>
      <c r="L641" s="4" t="str">
        <f t="shared" si="1127"/>
        <v/>
      </c>
      <c r="M641" s="4" t="str">
        <f t="shared" si="1127"/>
        <v/>
      </c>
      <c r="N641" s="4" t="str">
        <f t="shared" si="1127"/>
        <v/>
      </c>
      <c r="O641" s="4" t="str">
        <f t="shared" si="1127"/>
        <v/>
      </c>
      <c r="P641" s="4" t="str">
        <f t="shared" si="1127"/>
        <v/>
      </c>
      <c r="Q641" s="4" t="str">
        <f t="shared" si="1127"/>
        <v/>
      </c>
      <c r="R641" s="4" t="str">
        <f t="shared" si="1127"/>
        <v/>
      </c>
      <c r="S641" s="4" t="str">
        <f t="shared" si="1127"/>
        <v/>
      </c>
      <c r="T641" s="4" t="str">
        <f t="shared" si="1127"/>
        <v/>
      </c>
      <c r="U641" s="4" t="str">
        <f t="shared" si="1127"/>
        <v/>
      </c>
      <c r="V641" s="4" t="str">
        <f t="shared" si="1127"/>
        <v/>
      </c>
      <c r="W641" s="4" t="str">
        <f t="shared" si="1127"/>
        <v/>
      </c>
      <c r="X641" s="4" t="str">
        <f t="shared" si="1127"/>
        <v/>
      </c>
      <c r="Y641" s="4" t="str">
        <f t="shared" si="1127"/>
        <v/>
      </c>
      <c r="Z641" s="4" t="str">
        <f t="shared" si="1127"/>
        <v/>
      </c>
      <c r="AA641" s="4" t="str">
        <f t="shared" si="1127"/>
        <v/>
      </c>
      <c r="AB641" s="4" t="str">
        <f t="shared" si="1127"/>
        <v/>
      </c>
      <c r="AC641" s="4" t="str">
        <f t="shared" si="1127"/>
        <v/>
      </c>
      <c r="AD641" s="4" t="str">
        <f t="shared" si="1127"/>
        <v/>
      </c>
      <c r="AE641" s="4" t="str">
        <f t="shared" si="1127"/>
        <v/>
      </c>
      <c r="AF641" s="4" t="str">
        <f t="shared" si="1127"/>
        <v/>
      </c>
      <c r="AG641" s="4" t="str">
        <f t="shared" si="1127"/>
        <v/>
      </c>
      <c r="AH641" s="4" t="str">
        <f t="shared" si="1127"/>
        <v/>
      </c>
      <c r="AI641" s="4" t="str">
        <f t="shared" si="1127"/>
        <v/>
      </c>
      <c r="AJ641" s="4" t="str">
        <f t="shared" si="1127"/>
        <v/>
      </c>
      <c r="AK641" s="4" t="str">
        <f t="shared" si="1127"/>
        <v/>
      </c>
      <c r="AL641" s="4" t="str">
        <f t="shared" si="1127"/>
        <v/>
      </c>
      <c r="AM641" s="4" t="str">
        <f t="shared" si="1127"/>
        <v/>
      </c>
      <c r="AN641" s="4" t="str">
        <f t="shared" si="1127"/>
        <v/>
      </c>
      <c r="AO641" s="4" t="str">
        <f t="shared" si="1127"/>
        <v/>
      </c>
      <c r="AP641" s="4" t="str">
        <f t="shared" si="1127"/>
        <v/>
      </c>
      <c r="AQ641" s="4" t="str">
        <f t="shared" si="1127"/>
        <v/>
      </c>
      <c r="AR641" s="4" t="str">
        <f t="shared" si="1127"/>
        <v/>
      </c>
      <c r="AS641" s="4" t="str">
        <f t="shared" si="1127"/>
        <v/>
      </c>
      <c r="AT641" s="4" t="str">
        <f t="shared" si="1127"/>
        <v/>
      </c>
      <c r="AU641" s="4" t="str">
        <f t="shared" si="1127"/>
        <v/>
      </c>
      <c r="AV641" s="4" t="str">
        <f t="shared" si="1127"/>
        <v/>
      </c>
      <c r="AW641" s="4" t="str">
        <f t="shared" si="1127"/>
        <v/>
      </c>
      <c r="AX641" s="4" t="str">
        <f t="shared" si="1127"/>
        <v/>
      </c>
      <c r="AY641" s="4" t="str">
        <f t="shared" si="1127"/>
        <v/>
      </c>
      <c r="AZ641" s="4" t="str">
        <f t="shared" si="1127"/>
        <v/>
      </c>
      <c r="BA641" s="4" t="str">
        <f t="shared" si="1127"/>
        <v/>
      </c>
      <c r="BB641" s="4" t="str">
        <f t="shared" si="1127"/>
        <v/>
      </c>
      <c r="BC641" s="4" t="str">
        <f t="shared" si="1127"/>
        <v/>
      </c>
    </row>
    <row r="642" spans="1:55" x14ac:dyDescent="0.2">
      <c r="A642" t="s">
        <v>19</v>
      </c>
      <c r="C642">
        <v>1996</v>
      </c>
      <c r="D642" s="4" t="str">
        <f t="shared" ref="D642:BC642" si="1128">IF(AND(D604&gt;0.001,D103&gt;0.001,D908&gt;0.001),_xlfn.CONCAT(TEXT(D604,"0.0"),";",TEXT(D103,"0.0"),";",TEXT(D908,"0.0")),"")</f>
        <v/>
      </c>
      <c r="E642" s="4" t="str">
        <f t="shared" si="1128"/>
        <v/>
      </c>
      <c r="F642" s="4" t="str">
        <f t="shared" si="1128"/>
        <v/>
      </c>
      <c r="G642" s="4" t="str">
        <f t="shared" si="1128"/>
        <v/>
      </c>
      <c r="H642" s="4" t="str">
        <f t="shared" si="1128"/>
        <v/>
      </c>
      <c r="I642" s="4" t="str">
        <f t="shared" si="1128"/>
        <v/>
      </c>
      <c r="J642" s="4" t="str">
        <f t="shared" si="1128"/>
        <v/>
      </c>
      <c r="K642" s="4" t="str">
        <f t="shared" si="1128"/>
        <v/>
      </c>
      <c r="L642" s="4" t="str">
        <f t="shared" si="1128"/>
        <v/>
      </c>
      <c r="M642" s="4" t="str">
        <f t="shared" si="1128"/>
        <v/>
      </c>
      <c r="N642" s="4" t="str">
        <f t="shared" si="1128"/>
        <v/>
      </c>
      <c r="O642" s="4" t="str">
        <f t="shared" si="1128"/>
        <v/>
      </c>
      <c r="P642" s="4" t="str">
        <f t="shared" si="1128"/>
        <v/>
      </c>
      <c r="Q642" s="4" t="str">
        <f t="shared" si="1128"/>
        <v/>
      </c>
      <c r="R642" s="4" t="str">
        <f t="shared" si="1128"/>
        <v/>
      </c>
      <c r="S642" s="4" t="str">
        <f t="shared" si="1128"/>
        <v/>
      </c>
      <c r="T642" s="4" t="str">
        <f t="shared" si="1128"/>
        <v/>
      </c>
      <c r="U642" s="4" t="str">
        <f t="shared" si="1128"/>
        <v/>
      </c>
      <c r="V642" s="4" t="str">
        <f t="shared" si="1128"/>
        <v/>
      </c>
      <c r="W642" s="4" t="str">
        <f t="shared" si="1128"/>
        <v/>
      </c>
      <c r="X642" s="4" t="str">
        <f t="shared" si="1128"/>
        <v/>
      </c>
      <c r="Y642" s="4" t="str">
        <f t="shared" si="1128"/>
        <v/>
      </c>
      <c r="Z642" s="4" t="str">
        <f t="shared" si="1128"/>
        <v/>
      </c>
      <c r="AA642" s="4" t="str">
        <f t="shared" si="1128"/>
        <v/>
      </c>
      <c r="AB642" s="4" t="str">
        <f t="shared" si="1128"/>
        <v/>
      </c>
      <c r="AC642" s="4" t="str">
        <f t="shared" si="1128"/>
        <v/>
      </c>
      <c r="AD642" s="4" t="str">
        <f t="shared" si="1128"/>
        <v/>
      </c>
      <c r="AE642" s="4" t="str">
        <f t="shared" si="1128"/>
        <v/>
      </c>
      <c r="AF642" s="4" t="str">
        <f t="shared" si="1128"/>
        <v/>
      </c>
      <c r="AG642" s="4" t="str">
        <f t="shared" si="1128"/>
        <v/>
      </c>
      <c r="AH642" s="4" t="str">
        <f t="shared" si="1128"/>
        <v/>
      </c>
      <c r="AI642" s="4" t="str">
        <f t="shared" si="1128"/>
        <v/>
      </c>
      <c r="AJ642" s="4" t="str">
        <f t="shared" si="1128"/>
        <v/>
      </c>
      <c r="AK642" s="4" t="str">
        <f t="shared" si="1128"/>
        <v/>
      </c>
      <c r="AL642" s="4" t="str">
        <f t="shared" si="1128"/>
        <v/>
      </c>
      <c r="AM642" s="4" t="str">
        <f t="shared" si="1128"/>
        <v/>
      </c>
      <c r="AN642" s="4" t="str">
        <f t="shared" si="1128"/>
        <v/>
      </c>
      <c r="AO642" s="4" t="str">
        <f t="shared" si="1128"/>
        <v/>
      </c>
      <c r="AP642" s="4" t="str">
        <f t="shared" si="1128"/>
        <v/>
      </c>
      <c r="AQ642" s="4" t="str">
        <f t="shared" si="1128"/>
        <v/>
      </c>
      <c r="AR642" s="4" t="str">
        <f t="shared" si="1128"/>
        <v/>
      </c>
      <c r="AS642" s="4" t="str">
        <f t="shared" si="1128"/>
        <v/>
      </c>
      <c r="AT642" s="4" t="str">
        <f t="shared" si="1128"/>
        <v/>
      </c>
      <c r="AU642" s="4" t="str">
        <f t="shared" si="1128"/>
        <v/>
      </c>
      <c r="AV642" s="4" t="str">
        <f t="shared" si="1128"/>
        <v/>
      </c>
      <c r="AW642" s="4" t="str">
        <f t="shared" si="1128"/>
        <v/>
      </c>
      <c r="AX642" s="4" t="str">
        <f t="shared" si="1128"/>
        <v/>
      </c>
      <c r="AY642" s="4" t="str">
        <f t="shared" si="1128"/>
        <v/>
      </c>
      <c r="AZ642" s="4" t="str">
        <f t="shared" si="1128"/>
        <v/>
      </c>
      <c r="BA642" s="4" t="str">
        <f t="shared" si="1128"/>
        <v/>
      </c>
      <c r="BB642" s="4" t="str">
        <f t="shared" si="1128"/>
        <v/>
      </c>
      <c r="BC642" s="4" t="str">
        <f t="shared" si="1128"/>
        <v/>
      </c>
    </row>
    <row r="643" spans="1:55" x14ac:dyDescent="0.2">
      <c r="A643" t="s">
        <v>19</v>
      </c>
      <c r="C643">
        <v>1997</v>
      </c>
      <c r="D643" s="4" t="str">
        <f t="shared" ref="D643:BC643" si="1129">IF(AND(D605&gt;0.001,D104&gt;0.001,D909&gt;0.001),_xlfn.CONCAT(TEXT(D605,"0.0"),";",TEXT(D104,"0.0"),";",TEXT(D909,"0.0")),"")</f>
        <v/>
      </c>
      <c r="E643" s="4" t="str">
        <f t="shared" si="1129"/>
        <v/>
      </c>
      <c r="F643" s="4" t="str">
        <f t="shared" si="1129"/>
        <v/>
      </c>
      <c r="G643" s="4" t="str">
        <f t="shared" si="1129"/>
        <v/>
      </c>
      <c r="H643" s="4" t="str">
        <f t="shared" si="1129"/>
        <v/>
      </c>
      <c r="I643" s="4" t="str">
        <f t="shared" si="1129"/>
        <v/>
      </c>
      <c r="J643" s="4" t="str">
        <f t="shared" si="1129"/>
        <v/>
      </c>
      <c r="K643" s="4" t="str">
        <f t="shared" si="1129"/>
        <v/>
      </c>
      <c r="L643" s="4" t="str">
        <f t="shared" si="1129"/>
        <v/>
      </c>
      <c r="M643" s="4" t="str">
        <f t="shared" si="1129"/>
        <v/>
      </c>
      <c r="N643" s="4" t="str">
        <f t="shared" si="1129"/>
        <v/>
      </c>
      <c r="O643" s="4" t="str">
        <f t="shared" si="1129"/>
        <v/>
      </c>
      <c r="P643" s="4" t="str">
        <f t="shared" si="1129"/>
        <v/>
      </c>
      <c r="Q643" s="4" t="str">
        <f t="shared" si="1129"/>
        <v/>
      </c>
      <c r="R643" s="4" t="str">
        <f t="shared" si="1129"/>
        <v/>
      </c>
      <c r="S643" s="4" t="str">
        <f t="shared" si="1129"/>
        <v/>
      </c>
      <c r="T643" s="4" t="str">
        <f t="shared" si="1129"/>
        <v/>
      </c>
      <c r="U643" s="4" t="str">
        <f t="shared" si="1129"/>
        <v/>
      </c>
      <c r="V643" s="4" t="str">
        <f t="shared" si="1129"/>
        <v/>
      </c>
      <c r="W643" s="4" t="str">
        <f t="shared" si="1129"/>
        <v/>
      </c>
      <c r="X643" s="4" t="str">
        <f t="shared" si="1129"/>
        <v/>
      </c>
      <c r="Y643" s="4" t="str">
        <f t="shared" si="1129"/>
        <v/>
      </c>
      <c r="Z643" s="4" t="str">
        <f t="shared" si="1129"/>
        <v/>
      </c>
      <c r="AA643" s="4" t="str">
        <f t="shared" si="1129"/>
        <v/>
      </c>
      <c r="AB643" s="4" t="str">
        <f t="shared" si="1129"/>
        <v/>
      </c>
      <c r="AC643" s="4" t="str">
        <f t="shared" si="1129"/>
        <v/>
      </c>
      <c r="AD643" s="4" t="str">
        <f t="shared" si="1129"/>
        <v/>
      </c>
      <c r="AE643" s="4" t="str">
        <f t="shared" si="1129"/>
        <v/>
      </c>
      <c r="AF643" s="4" t="str">
        <f t="shared" si="1129"/>
        <v/>
      </c>
      <c r="AG643" s="4" t="str">
        <f t="shared" si="1129"/>
        <v/>
      </c>
      <c r="AH643" s="4" t="str">
        <f t="shared" si="1129"/>
        <v/>
      </c>
      <c r="AI643" s="4" t="str">
        <f t="shared" si="1129"/>
        <v/>
      </c>
      <c r="AJ643" s="4" t="str">
        <f t="shared" si="1129"/>
        <v/>
      </c>
      <c r="AK643" s="4" t="str">
        <f t="shared" si="1129"/>
        <v/>
      </c>
      <c r="AL643" s="4" t="str">
        <f t="shared" si="1129"/>
        <v/>
      </c>
      <c r="AM643" s="4" t="str">
        <f t="shared" si="1129"/>
        <v/>
      </c>
      <c r="AN643" s="4" t="str">
        <f t="shared" si="1129"/>
        <v/>
      </c>
      <c r="AO643" s="4" t="str">
        <f t="shared" si="1129"/>
        <v/>
      </c>
      <c r="AP643" s="4" t="str">
        <f t="shared" si="1129"/>
        <v/>
      </c>
      <c r="AQ643" s="4" t="str">
        <f t="shared" si="1129"/>
        <v/>
      </c>
      <c r="AR643" s="4" t="str">
        <f t="shared" si="1129"/>
        <v/>
      </c>
      <c r="AS643" s="4" t="str">
        <f t="shared" si="1129"/>
        <v/>
      </c>
      <c r="AT643" s="4" t="str">
        <f t="shared" si="1129"/>
        <v/>
      </c>
      <c r="AU643" s="4" t="str">
        <f t="shared" si="1129"/>
        <v/>
      </c>
      <c r="AV643" s="4" t="str">
        <f t="shared" si="1129"/>
        <v/>
      </c>
      <c r="AW643" s="4" t="str">
        <f t="shared" si="1129"/>
        <v/>
      </c>
      <c r="AX643" s="4" t="str">
        <f t="shared" si="1129"/>
        <v/>
      </c>
      <c r="AY643" s="4" t="str">
        <f t="shared" si="1129"/>
        <v/>
      </c>
      <c r="AZ643" s="4" t="str">
        <f t="shared" si="1129"/>
        <v/>
      </c>
      <c r="BA643" s="4" t="str">
        <f t="shared" si="1129"/>
        <v/>
      </c>
      <c r="BB643" s="4" t="str">
        <f t="shared" si="1129"/>
        <v/>
      </c>
      <c r="BC643" s="4" t="str">
        <f t="shared" si="1129"/>
        <v/>
      </c>
    </row>
    <row r="644" spans="1:55" x14ac:dyDescent="0.2">
      <c r="A644" t="s">
        <v>19</v>
      </c>
      <c r="C644">
        <v>1998</v>
      </c>
      <c r="D644" s="4" t="str">
        <f t="shared" ref="D644:BC644" si="1130">IF(AND(D606&gt;0.001,D105&gt;0.001,D910&gt;0.001),_xlfn.CONCAT(TEXT(D606,"0.0"),";",TEXT(D105,"0.0"),";",TEXT(D910,"0.0")),"")</f>
        <v/>
      </c>
      <c r="E644" s="4" t="str">
        <f t="shared" si="1130"/>
        <v/>
      </c>
      <c r="F644" s="4" t="str">
        <f t="shared" si="1130"/>
        <v/>
      </c>
      <c r="G644" s="4" t="str">
        <f t="shared" si="1130"/>
        <v/>
      </c>
      <c r="H644" s="4" t="str">
        <f t="shared" si="1130"/>
        <v/>
      </c>
      <c r="I644" s="4" t="str">
        <f t="shared" si="1130"/>
        <v/>
      </c>
      <c r="J644" s="4" t="str">
        <f t="shared" si="1130"/>
        <v/>
      </c>
      <c r="K644" s="4" t="str">
        <f t="shared" si="1130"/>
        <v/>
      </c>
      <c r="L644" s="4" t="str">
        <f t="shared" si="1130"/>
        <v/>
      </c>
      <c r="M644" s="4" t="str">
        <f t="shared" si="1130"/>
        <v/>
      </c>
      <c r="N644" s="4" t="str">
        <f t="shared" si="1130"/>
        <v/>
      </c>
      <c r="O644" s="4" t="str">
        <f t="shared" si="1130"/>
        <v/>
      </c>
      <c r="P644" s="4" t="str">
        <f t="shared" si="1130"/>
        <v/>
      </c>
      <c r="Q644" s="4" t="str">
        <f t="shared" si="1130"/>
        <v/>
      </c>
      <c r="R644" s="4" t="str">
        <f t="shared" si="1130"/>
        <v/>
      </c>
      <c r="S644" s="4" t="str">
        <f t="shared" si="1130"/>
        <v/>
      </c>
      <c r="T644" s="4" t="str">
        <f t="shared" si="1130"/>
        <v/>
      </c>
      <c r="U644" s="4" t="str">
        <f t="shared" si="1130"/>
        <v/>
      </c>
      <c r="V644" s="4" t="str">
        <f t="shared" si="1130"/>
        <v/>
      </c>
      <c r="W644" s="4" t="str">
        <f t="shared" si="1130"/>
        <v/>
      </c>
      <c r="X644" s="4" t="str">
        <f t="shared" si="1130"/>
        <v/>
      </c>
      <c r="Y644" s="4" t="str">
        <f t="shared" si="1130"/>
        <v/>
      </c>
      <c r="Z644" s="4" t="str">
        <f t="shared" si="1130"/>
        <v/>
      </c>
      <c r="AA644" s="4" t="str">
        <f t="shared" si="1130"/>
        <v/>
      </c>
      <c r="AB644" s="4" t="str">
        <f t="shared" si="1130"/>
        <v/>
      </c>
      <c r="AC644" s="4" t="str">
        <f t="shared" si="1130"/>
        <v/>
      </c>
      <c r="AD644" s="4" t="str">
        <f t="shared" si="1130"/>
        <v/>
      </c>
      <c r="AE644" s="4" t="str">
        <f t="shared" si="1130"/>
        <v/>
      </c>
      <c r="AF644" s="4" t="str">
        <f t="shared" si="1130"/>
        <v/>
      </c>
      <c r="AG644" s="4" t="str">
        <f t="shared" si="1130"/>
        <v/>
      </c>
      <c r="AH644" s="4" t="str">
        <f t="shared" si="1130"/>
        <v/>
      </c>
      <c r="AI644" s="4" t="str">
        <f t="shared" si="1130"/>
        <v/>
      </c>
      <c r="AJ644" s="4" t="str">
        <f t="shared" si="1130"/>
        <v/>
      </c>
      <c r="AK644" s="4" t="str">
        <f t="shared" si="1130"/>
        <v/>
      </c>
      <c r="AL644" s="4" t="str">
        <f t="shared" si="1130"/>
        <v/>
      </c>
      <c r="AM644" s="4" t="str">
        <f t="shared" si="1130"/>
        <v/>
      </c>
      <c r="AN644" s="4" t="str">
        <f t="shared" si="1130"/>
        <v/>
      </c>
      <c r="AO644" s="4" t="str">
        <f t="shared" si="1130"/>
        <v/>
      </c>
      <c r="AP644" s="4" t="str">
        <f t="shared" si="1130"/>
        <v/>
      </c>
      <c r="AQ644" s="4" t="str">
        <f t="shared" si="1130"/>
        <v/>
      </c>
      <c r="AR644" s="4" t="str">
        <f t="shared" si="1130"/>
        <v/>
      </c>
      <c r="AS644" s="4" t="str">
        <f t="shared" si="1130"/>
        <v/>
      </c>
      <c r="AT644" s="4" t="str">
        <f t="shared" si="1130"/>
        <v/>
      </c>
      <c r="AU644" s="4" t="str">
        <f t="shared" si="1130"/>
        <v/>
      </c>
      <c r="AV644" s="4" t="str">
        <f t="shared" si="1130"/>
        <v/>
      </c>
      <c r="AW644" s="4" t="str">
        <f t="shared" si="1130"/>
        <v/>
      </c>
      <c r="AX644" s="4" t="str">
        <f t="shared" si="1130"/>
        <v/>
      </c>
      <c r="AY644" s="4" t="str">
        <f t="shared" si="1130"/>
        <v/>
      </c>
      <c r="AZ644" s="4" t="str">
        <f t="shared" si="1130"/>
        <v/>
      </c>
      <c r="BA644" s="4" t="str">
        <f t="shared" si="1130"/>
        <v/>
      </c>
      <c r="BB644" s="4" t="str">
        <f t="shared" si="1130"/>
        <v/>
      </c>
      <c r="BC644" s="4" t="str">
        <f t="shared" si="1130"/>
        <v/>
      </c>
    </row>
    <row r="645" spans="1:55" x14ac:dyDescent="0.2">
      <c r="A645" t="s">
        <v>19</v>
      </c>
      <c r="C645">
        <v>1999</v>
      </c>
      <c r="D645" s="4" t="str">
        <f t="shared" ref="D645:BC645" si="1131">IF(AND(D607&gt;0.001,D106&gt;0.001,D911&gt;0.001),_xlfn.CONCAT(TEXT(D607,"0.0"),";",TEXT(D106,"0.0"),";",TEXT(D911,"0.0")),"")</f>
        <v/>
      </c>
      <c r="E645" s="4" t="str">
        <f t="shared" si="1131"/>
        <v/>
      </c>
      <c r="F645" s="4" t="str">
        <f t="shared" si="1131"/>
        <v/>
      </c>
      <c r="G645" s="4" t="str">
        <f t="shared" si="1131"/>
        <v/>
      </c>
      <c r="H645" s="4" t="str">
        <f t="shared" si="1131"/>
        <v/>
      </c>
      <c r="I645" s="4" t="str">
        <f t="shared" si="1131"/>
        <v/>
      </c>
      <c r="J645" s="4" t="str">
        <f t="shared" si="1131"/>
        <v/>
      </c>
      <c r="K645" s="4" t="str">
        <f t="shared" si="1131"/>
        <v/>
      </c>
      <c r="L645" s="4" t="str">
        <f t="shared" si="1131"/>
        <v/>
      </c>
      <c r="M645" s="4" t="str">
        <f t="shared" si="1131"/>
        <v/>
      </c>
      <c r="N645" s="4" t="str">
        <f t="shared" si="1131"/>
        <v/>
      </c>
      <c r="O645" s="4" t="str">
        <f t="shared" si="1131"/>
        <v/>
      </c>
      <c r="P645" s="4" t="str">
        <f t="shared" si="1131"/>
        <v/>
      </c>
      <c r="Q645" s="4" t="str">
        <f t="shared" si="1131"/>
        <v/>
      </c>
      <c r="R645" s="4" t="str">
        <f t="shared" si="1131"/>
        <v/>
      </c>
      <c r="S645" s="4" t="str">
        <f t="shared" si="1131"/>
        <v/>
      </c>
      <c r="T645" s="4" t="str">
        <f t="shared" si="1131"/>
        <v/>
      </c>
      <c r="U645" s="4" t="str">
        <f t="shared" si="1131"/>
        <v/>
      </c>
      <c r="V645" s="4" t="str">
        <f t="shared" si="1131"/>
        <v/>
      </c>
      <c r="W645" s="4" t="str">
        <f t="shared" si="1131"/>
        <v/>
      </c>
      <c r="X645" s="4" t="str">
        <f t="shared" si="1131"/>
        <v/>
      </c>
      <c r="Y645" s="4" t="str">
        <f t="shared" si="1131"/>
        <v/>
      </c>
      <c r="Z645" s="4" t="str">
        <f t="shared" si="1131"/>
        <v/>
      </c>
      <c r="AA645" s="4" t="str">
        <f t="shared" si="1131"/>
        <v/>
      </c>
      <c r="AB645" s="4" t="str">
        <f t="shared" si="1131"/>
        <v/>
      </c>
      <c r="AC645" s="4" t="str">
        <f t="shared" si="1131"/>
        <v/>
      </c>
      <c r="AD645" s="4" t="str">
        <f t="shared" si="1131"/>
        <v/>
      </c>
      <c r="AE645" s="4" t="str">
        <f t="shared" si="1131"/>
        <v/>
      </c>
      <c r="AF645" s="4" t="str">
        <f t="shared" si="1131"/>
        <v/>
      </c>
      <c r="AG645" s="4" t="str">
        <f t="shared" si="1131"/>
        <v/>
      </c>
      <c r="AH645" s="4" t="str">
        <f t="shared" si="1131"/>
        <v/>
      </c>
      <c r="AI645" s="4" t="str">
        <f t="shared" si="1131"/>
        <v/>
      </c>
      <c r="AJ645" s="4" t="str">
        <f t="shared" si="1131"/>
        <v/>
      </c>
      <c r="AK645" s="4" t="str">
        <f t="shared" si="1131"/>
        <v/>
      </c>
      <c r="AL645" s="4" t="str">
        <f t="shared" si="1131"/>
        <v/>
      </c>
      <c r="AM645" s="4" t="str">
        <f t="shared" si="1131"/>
        <v/>
      </c>
      <c r="AN645" s="4" t="str">
        <f t="shared" si="1131"/>
        <v/>
      </c>
      <c r="AO645" s="4" t="str">
        <f t="shared" si="1131"/>
        <v/>
      </c>
      <c r="AP645" s="4" t="str">
        <f t="shared" si="1131"/>
        <v/>
      </c>
      <c r="AQ645" s="4" t="str">
        <f t="shared" si="1131"/>
        <v/>
      </c>
      <c r="AR645" s="4" t="str">
        <f t="shared" si="1131"/>
        <v/>
      </c>
      <c r="AS645" s="4" t="str">
        <f t="shared" si="1131"/>
        <v/>
      </c>
      <c r="AT645" s="4" t="str">
        <f t="shared" si="1131"/>
        <v/>
      </c>
      <c r="AU645" s="4" t="str">
        <f t="shared" si="1131"/>
        <v/>
      </c>
      <c r="AV645" s="4" t="str">
        <f t="shared" si="1131"/>
        <v/>
      </c>
      <c r="AW645" s="4" t="str">
        <f t="shared" si="1131"/>
        <v/>
      </c>
      <c r="AX645" s="4" t="str">
        <f t="shared" si="1131"/>
        <v/>
      </c>
      <c r="AY645" s="4" t="str">
        <f t="shared" si="1131"/>
        <v/>
      </c>
      <c r="AZ645" s="4" t="str">
        <f t="shared" si="1131"/>
        <v/>
      </c>
      <c r="BA645" s="4" t="str">
        <f t="shared" si="1131"/>
        <v/>
      </c>
      <c r="BB645" s="4" t="str">
        <f t="shared" si="1131"/>
        <v/>
      </c>
      <c r="BC645" s="4" t="str">
        <f t="shared" si="1131"/>
        <v/>
      </c>
    </row>
    <row r="646" spans="1:55" x14ac:dyDescent="0.2">
      <c r="A646" t="s">
        <v>19</v>
      </c>
      <c r="C646">
        <v>2000</v>
      </c>
      <c r="D646" s="4" t="str">
        <f t="shared" ref="D646:BC646" si="1132">IF(AND(D608&gt;0.001,D107&gt;0.001,D912&gt;0.001),_xlfn.CONCAT(TEXT(D608,"0.0"),";",TEXT(D107,"0.0"),";",TEXT(D912,"0.0")),"")</f>
        <v/>
      </c>
      <c r="E646" s="4" t="str">
        <f t="shared" si="1132"/>
        <v/>
      </c>
      <c r="F646" s="4" t="str">
        <f t="shared" si="1132"/>
        <v/>
      </c>
      <c r="G646" s="4" t="str">
        <f t="shared" si="1132"/>
        <v/>
      </c>
      <c r="H646" s="4" t="str">
        <f t="shared" si="1132"/>
        <v/>
      </c>
      <c r="I646" s="4" t="str">
        <f t="shared" si="1132"/>
        <v/>
      </c>
      <c r="J646" s="4" t="str">
        <f t="shared" si="1132"/>
        <v/>
      </c>
      <c r="K646" s="4" t="str">
        <f t="shared" si="1132"/>
        <v/>
      </c>
      <c r="L646" s="4" t="str">
        <f t="shared" si="1132"/>
        <v/>
      </c>
      <c r="M646" s="4" t="str">
        <f t="shared" si="1132"/>
        <v/>
      </c>
      <c r="N646" s="4" t="str">
        <f t="shared" si="1132"/>
        <v/>
      </c>
      <c r="O646" s="4" t="str">
        <f t="shared" si="1132"/>
        <v/>
      </c>
      <c r="P646" s="4" t="str">
        <f t="shared" si="1132"/>
        <v/>
      </c>
      <c r="Q646" s="4" t="str">
        <f t="shared" si="1132"/>
        <v/>
      </c>
      <c r="R646" s="4" t="str">
        <f t="shared" si="1132"/>
        <v/>
      </c>
      <c r="S646" s="4" t="str">
        <f t="shared" si="1132"/>
        <v/>
      </c>
      <c r="T646" s="4" t="str">
        <f t="shared" si="1132"/>
        <v/>
      </c>
      <c r="U646" s="4" t="str">
        <f t="shared" si="1132"/>
        <v/>
      </c>
      <c r="V646" s="4" t="str">
        <f t="shared" si="1132"/>
        <v/>
      </c>
      <c r="W646" s="4" t="str">
        <f t="shared" si="1132"/>
        <v/>
      </c>
      <c r="X646" s="4" t="str">
        <f t="shared" si="1132"/>
        <v/>
      </c>
      <c r="Y646" s="4" t="str">
        <f t="shared" si="1132"/>
        <v/>
      </c>
      <c r="Z646" s="4" t="str">
        <f t="shared" si="1132"/>
        <v/>
      </c>
      <c r="AA646" s="4" t="str">
        <f t="shared" si="1132"/>
        <v/>
      </c>
      <c r="AB646" s="4" t="str">
        <f t="shared" si="1132"/>
        <v/>
      </c>
      <c r="AC646" s="4" t="str">
        <f t="shared" si="1132"/>
        <v/>
      </c>
      <c r="AD646" s="4" t="str">
        <f t="shared" si="1132"/>
        <v/>
      </c>
      <c r="AE646" s="4" t="str">
        <f t="shared" si="1132"/>
        <v/>
      </c>
      <c r="AF646" s="4" t="str">
        <f t="shared" si="1132"/>
        <v/>
      </c>
      <c r="AG646" s="4" t="str">
        <f t="shared" si="1132"/>
        <v/>
      </c>
      <c r="AH646" s="4" t="str">
        <f t="shared" si="1132"/>
        <v/>
      </c>
      <c r="AI646" s="4" t="str">
        <f t="shared" si="1132"/>
        <v/>
      </c>
      <c r="AJ646" s="4" t="str">
        <f t="shared" si="1132"/>
        <v/>
      </c>
      <c r="AK646" s="4" t="str">
        <f t="shared" si="1132"/>
        <v/>
      </c>
      <c r="AL646" s="4" t="str">
        <f t="shared" si="1132"/>
        <v/>
      </c>
      <c r="AM646" s="4" t="str">
        <f t="shared" si="1132"/>
        <v/>
      </c>
      <c r="AN646" s="4" t="str">
        <f t="shared" si="1132"/>
        <v/>
      </c>
      <c r="AO646" s="4" t="str">
        <f t="shared" si="1132"/>
        <v/>
      </c>
      <c r="AP646" s="4" t="str">
        <f t="shared" si="1132"/>
        <v/>
      </c>
      <c r="AQ646" s="4" t="str">
        <f t="shared" si="1132"/>
        <v/>
      </c>
      <c r="AR646" s="4" t="str">
        <f t="shared" si="1132"/>
        <v/>
      </c>
      <c r="AS646" s="4" t="str">
        <f t="shared" si="1132"/>
        <v/>
      </c>
      <c r="AT646" s="4" t="str">
        <f t="shared" si="1132"/>
        <v/>
      </c>
      <c r="AU646" s="4" t="str">
        <f t="shared" si="1132"/>
        <v/>
      </c>
      <c r="AV646" s="4" t="str">
        <f t="shared" si="1132"/>
        <v/>
      </c>
      <c r="AW646" s="4" t="str">
        <f t="shared" si="1132"/>
        <v/>
      </c>
      <c r="AX646" s="4" t="str">
        <f t="shared" si="1132"/>
        <v/>
      </c>
      <c r="AY646" s="4" t="str">
        <f t="shared" si="1132"/>
        <v/>
      </c>
      <c r="AZ646" s="4" t="str">
        <f t="shared" si="1132"/>
        <v/>
      </c>
      <c r="BA646" s="4" t="str">
        <f t="shared" si="1132"/>
        <v/>
      </c>
      <c r="BB646" s="4" t="str">
        <f t="shared" si="1132"/>
        <v/>
      </c>
      <c r="BC646" s="4" t="str">
        <f t="shared" si="1132"/>
        <v/>
      </c>
    </row>
    <row r="647" spans="1:55" x14ac:dyDescent="0.2">
      <c r="A647" t="s">
        <v>19</v>
      </c>
      <c r="C647">
        <v>2001</v>
      </c>
      <c r="D647" s="4" t="str">
        <f t="shared" ref="D647:BC647" si="1133">IF(AND(D609&gt;0.001,D108&gt;0.001,D913&gt;0.001),_xlfn.CONCAT(TEXT(D609,"0.0"),";",TEXT(D108,"0.0"),";",TEXT(D913,"0.0")),"")</f>
        <v/>
      </c>
      <c r="E647" s="4" t="str">
        <f t="shared" si="1133"/>
        <v/>
      </c>
      <c r="F647" s="4" t="str">
        <f t="shared" si="1133"/>
        <v/>
      </c>
      <c r="G647" s="4" t="str">
        <f t="shared" si="1133"/>
        <v/>
      </c>
      <c r="H647" s="4" t="str">
        <f t="shared" si="1133"/>
        <v/>
      </c>
      <c r="I647" s="4" t="str">
        <f t="shared" si="1133"/>
        <v/>
      </c>
      <c r="J647" s="4" t="str">
        <f t="shared" si="1133"/>
        <v/>
      </c>
      <c r="K647" s="4" t="str">
        <f t="shared" si="1133"/>
        <v/>
      </c>
      <c r="L647" s="4" t="str">
        <f t="shared" si="1133"/>
        <v/>
      </c>
      <c r="M647" s="4" t="str">
        <f t="shared" si="1133"/>
        <v/>
      </c>
      <c r="N647" s="4" t="str">
        <f t="shared" si="1133"/>
        <v/>
      </c>
      <c r="O647" s="4" t="str">
        <f t="shared" si="1133"/>
        <v/>
      </c>
      <c r="P647" s="4" t="str">
        <f t="shared" si="1133"/>
        <v/>
      </c>
      <c r="Q647" s="4" t="str">
        <f t="shared" si="1133"/>
        <v/>
      </c>
      <c r="R647" s="4" t="str">
        <f t="shared" si="1133"/>
        <v/>
      </c>
      <c r="S647" s="4" t="str">
        <f t="shared" si="1133"/>
        <v/>
      </c>
      <c r="T647" s="4" t="str">
        <f t="shared" si="1133"/>
        <v/>
      </c>
      <c r="U647" s="4" t="str">
        <f t="shared" si="1133"/>
        <v/>
      </c>
      <c r="V647" s="4" t="str">
        <f t="shared" si="1133"/>
        <v/>
      </c>
      <c r="W647" s="4" t="str">
        <f t="shared" si="1133"/>
        <v/>
      </c>
      <c r="X647" s="4" t="str">
        <f t="shared" si="1133"/>
        <v/>
      </c>
      <c r="Y647" s="4" t="str">
        <f t="shared" si="1133"/>
        <v/>
      </c>
      <c r="Z647" s="4" t="str">
        <f t="shared" si="1133"/>
        <v/>
      </c>
      <c r="AA647" s="4" t="str">
        <f t="shared" si="1133"/>
        <v/>
      </c>
      <c r="AB647" s="4" t="str">
        <f t="shared" si="1133"/>
        <v/>
      </c>
      <c r="AC647" s="4" t="str">
        <f t="shared" si="1133"/>
        <v/>
      </c>
      <c r="AD647" s="4" t="str">
        <f t="shared" si="1133"/>
        <v/>
      </c>
      <c r="AE647" s="4" t="str">
        <f t="shared" si="1133"/>
        <v/>
      </c>
      <c r="AF647" s="4" t="str">
        <f t="shared" si="1133"/>
        <v/>
      </c>
      <c r="AG647" s="4" t="str">
        <f t="shared" si="1133"/>
        <v/>
      </c>
      <c r="AH647" s="4" t="str">
        <f t="shared" si="1133"/>
        <v/>
      </c>
      <c r="AI647" s="4" t="str">
        <f t="shared" si="1133"/>
        <v/>
      </c>
      <c r="AJ647" s="4" t="str">
        <f t="shared" si="1133"/>
        <v/>
      </c>
      <c r="AK647" s="4" t="str">
        <f t="shared" si="1133"/>
        <v/>
      </c>
      <c r="AL647" s="4" t="str">
        <f t="shared" si="1133"/>
        <v/>
      </c>
      <c r="AM647" s="4" t="str">
        <f t="shared" si="1133"/>
        <v/>
      </c>
      <c r="AN647" s="4" t="str">
        <f t="shared" si="1133"/>
        <v/>
      </c>
      <c r="AO647" s="4" t="str">
        <f t="shared" si="1133"/>
        <v/>
      </c>
      <c r="AP647" s="4" t="str">
        <f t="shared" si="1133"/>
        <v/>
      </c>
      <c r="AQ647" s="4" t="str">
        <f t="shared" si="1133"/>
        <v/>
      </c>
      <c r="AR647" s="4" t="str">
        <f t="shared" si="1133"/>
        <v/>
      </c>
      <c r="AS647" s="4" t="str">
        <f t="shared" si="1133"/>
        <v/>
      </c>
      <c r="AT647" s="4" t="str">
        <f t="shared" si="1133"/>
        <v/>
      </c>
      <c r="AU647" s="4" t="str">
        <f t="shared" si="1133"/>
        <v/>
      </c>
      <c r="AV647" s="4" t="str">
        <f t="shared" si="1133"/>
        <v/>
      </c>
      <c r="AW647" s="4" t="str">
        <f t="shared" si="1133"/>
        <v/>
      </c>
      <c r="AX647" s="4" t="str">
        <f t="shared" si="1133"/>
        <v/>
      </c>
      <c r="AY647" s="4" t="str">
        <f t="shared" si="1133"/>
        <v/>
      </c>
      <c r="AZ647" s="4" t="str">
        <f t="shared" si="1133"/>
        <v/>
      </c>
      <c r="BA647" s="4" t="str">
        <f t="shared" si="1133"/>
        <v/>
      </c>
      <c r="BB647" s="4" t="str">
        <f t="shared" si="1133"/>
        <v/>
      </c>
      <c r="BC647" s="4" t="str">
        <f t="shared" si="1133"/>
        <v/>
      </c>
    </row>
    <row r="648" spans="1:55" x14ac:dyDescent="0.2">
      <c r="A648" t="s">
        <v>19</v>
      </c>
      <c r="C648">
        <v>2002</v>
      </c>
      <c r="D648" s="4" t="str">
        <f t="shared" ref="D648:BC648" si="1134">IF(AND(D610&gt;0.001,D109&gt;0.001,D914&gt;0.001),_xlfn.CONCAT(TEXT(D610,"0.0"),";",TEXT(D109,"0.0"),";",TEXT(D914,"0.0")),"")</f>
        <v/>
      </c>
      <c r="E648" s="4" t="str">
        <f t="shared" si="1134"/>
        <v/>
      </c>
      <c r="F648" s="4" t="str">
        <f t="shared" si="1134"/>
        <v/>
      </c>
      <c r="G648" s="4" t="str">
        <f t="shared" si="1134"/>
        <v/>
      </c>
      <c r="H648" s="4" t="str">
        <f t="shared" si="1134"/>
        <v/>
      </c>
      <c r="I648" s="4" t="str">
        <f t="shared" si="1134"/>
        <v/>
      </c>
      <c r="J648" s="4" t="str">
        <f t="shared" si="1134"/>
        <v/>
      </c>
      <c r="K648" s="4" t="str">
        <f t="shared" si="1134"/>
        <v/>
      </c>
      <c r="L648" s="4" t="str">
        <f t="shared" si="1134"/>
        <v/>
      </c>
      <c r="M648" s="4" t="str">
        <f t="shared" si="1134"/>
        <v/>
      </c>
      <c r="N648" s="4" t="str">
        <f t="shared" si="1134"/>
        <v/>
      </c>
      <c r="O648" s="4" t="str">
        <f t="shared" si="1134"/>
        <v/>
      </c>
      <c r="P648" s="4" t="str">
        <f t="shared" si="1134"/>
        <v/>
      </c>
      <c r="Q648" s="4" t="str">
        <f t="shared" si="1134"/>
        <v/>
      </c>
      <c r="R648" s="4" t="str">
        <f t="shared" si="1134"/>
        <v/>
      </c>
      <c r="S648" s="4" t="str">
        <f t="shared" si="1134"/>
        <v/>
      </c>
      <c r="T648" s="4" t="str">
        <f t="shared" si="1134"/>
        <v/>
      </c>
      <c r="U648" s="4" t="str">
        <f t="shared" si="1134"/>
        <v/>
      </c>
      <c r="V648" s="4" t="str">
        <f t="shared" si="1134"/>
        <v/>
      </c>
      <c r="W648" s="4" t="str">
        <f t="shared" si="1134"/>
        <v/>
      </c>
      <c r="X648" s="4" t="str">
        <f t="shared" si="1134"/>
        <v/>
      </c>
      <c r="Y648" s="4" t="str">
        <f t="shared" si="1134"/>
        <v/>
      </c>
      <c r="Z648" s="4" t="str">
        <f t="shared" si="1134"/>
        <v/>
      </c>
      <c r="AA648" s="4" t="str">
        <f t="shared" si="1134"/>
        <v/>
      </c>
      <c r="AB648" s="4" t="str">
        <f t="shared" si="1134"/>
        <v/>
      </c>
      <c r="AC648" s="4" t="str">
        <f t="shared" si="1134"/>
        <v/>
      </c>
      <c r="AD648" s="4" t="str">
        <f t="shared" si="1134"/>
        <v/>
      </c>
      <c r="AE648" s="4" t="str">
        <f t="shared" si="1134"/>
        <v/>
      </c>
      <c r="AF648" s="4" t="str">
        <f t="shared" si="1134"/>
        <v/>
      </c>
      <c r="AG648" s="4" t="str">
        <f t="shared" si="1134"/>
        <v/>
      </c>
      <c r="AH648" s="4" t="str">
        <f t="shared" si="1134"/>
        <v/>
      </c>
      <c r="AI648" s="4" t="str">
        <f t="shared" si="1134"/>
        <v/>
      </c>
      <c r="AJ648" s="4" t="str">
        <f t="shared" si="1134"/>
        <v/>
      </c>
      <c r="AK648" s="4" t="str">
        <f t="shared" si="1134"/>
        <v/>
      </c>
      <c r="AL648" s="4" t="str">
        <f t="shared" si="1134"/>
        <v/>
      </c>
      <c r="AM648" s="4" t="str">
        <f t="shared" si="1134"/>
        <v/>
      </c>
      <c r="AN648" s="4" t="str">
        <f t="shared" si="1134"/>
        <v/>
      </c>
      <c r="AO648" s="4" t="str">
        <f t="shared" si="1134"/>
        <v/>
      </c>
      <c r="AP648" s="4" t="str">
        <f t="shared" si="1134"/>
        <v/>
      </c>
      <c r="AQ648" s="4" t="str">
        <f t="shared" si="1134"/>
        <v/>
      </c>
      <c r="AR648" s="4" t="str">
        <f t="shared" si="1134"/>
        <v/>
      </c>
      <c r="AS648" s="4" t="str">
        <f t="shared" si="1134"/>
        <v/>
      </c>
      <c r="AT648" s="4" t="str">
        <f t="shared" si="1134"/>
        <v/>
      </c>
      <c r="AU648" s="4" t="str">
        <f t="shared" si="1134"/>
        <v/>
      </c>
      <c r="AV648" s="4" t="str">
        <f t="shared" si="1134"/>
        <v/>
      </c>
      <c r="AW648" s="4" t="str">
        <f t="shared" si="1134"/>
        <v/>
      </c>
      <c r="AX648" s="4" t="str">
        <f t="shared" si="1134"/>
        <v/>
      </c>
      <c r="AY648" s="4" t="str">
        <f t="shared" si="1134"/>
        <v/>
      </c>
      <c r="AZ648" s="4" t="str">
        <f t="shared" si="1134"/>
        <v/>
      </c>
      <c r="BA648" s="4" t="str">
        <f t="shared" si="1134"/>
        <v/>
      </c>
      <c r="BB648" s="4" t="str">
        <f t="shared" si="1134"/>
        <v/>
      </c>
      <c r="BC648" s="4" t="str">
        <f t="shared" si="1134"/>
        <v/>
      </c>
    </row>
    <row r="649" spans="1:55" x14ac:dyDescent="0.2">
      <c r="A649" t="s">
        <v>19</v>
      </c>
      <c r="C649">
        <v>2003</v>
      </c>
      <c r="D649" s="4" t="str">
        <f t="shared" ref="D649:BC649" si="1135">IF(AND(D611&gt;0.001,D110&gt;0.001,D915&gt;0.001),_xlfn.CONCAT(TEXT(D611,"0.0"),";",TEXT(D110,"0.0"),";",TEXT(D915,"0.0")),"")</f>
        <v/>
      </c>
      <c r="E649" s="4" t="str">
        <f t="shared" si="1135"/>
        <v/>
      </c>
      <c r="F649" s="4" t="str">
        <f t="shared" si="1135"/>
        <v/>
      </c>
      <c r="G649" s="4" t="str">
        <f t="shared" si="1135"/>
        <v/>
      </c>
      <c r="H649" s="4" t="str">
        <f t="shared" si="1135"/>
        <v/>
      </c>
      <c r="I649" s="4" t="str">
        <f t="shared" si="1135"/>
        <v/>
      </c>
      <c r="J649" s="4" t="str">
        <f t="shared" si="1135"/>
        <v/>
      </c>
      <c r="K649" s="4" t="str">
        <f t="shared" si="1135"/>
        <v/>
      </c>
      <c r="L649" s="4" t="str">
        <f t="shared" si="1135"/>
        <v/>
      </c>
      <c r="M649" s="4" t="str">
        <f t="shared" si="1135"/>
        <v/>
      </c>
      <c r="N649" s="4" t="str">
        <f t="shared" si="1135"/>
        <v/>
      </c>
      <c r="O649" s="4" t="str">
        <f t="shared" si="1135"/>
        <v/>
      </c>
      <c r="P649" s="4" t="str">
        <f t="shared" si="1135"/>
        <v/>
      </c>
      <c r="Q649" s="4" t="str">
        <f t="shared" si="1135"/>
        <v/>
      </c>
      <c r="R649" s="4" t="str">
        <f t="shared" si="1135"/>
        <v/>
      </c>
      <c r="S649" s="4" t="str">
        <f t="shared" si="1135"/>
        <v/>
      </c>
      <c r="T649" s="4" t="str">
        <f t="shared" si="1135"/>
        <v/>
      </c>
      <c r="U649" s="4" t="str">
        <f t="shared" si="1135"/>
        <v/>
      </c>
      <c r="V649" s="4" t="str">
        <f t="shared" si="1135"/>
        <v/>
      </c>
      <c r="W649" s="4" t="str">
        <f t="shared" si="1135"/>
        <v/>
      </c>
      <c r="X649" s="4" t="str">
        <f t="shared" si="1135"/>
        <v/>
      </c>
      <c r="Y649" s="4" t="str">
        <f t="shared" si="1135"/>
        <v/>
      </c>
      <c r="Z649" s="4" t="str">
        <f t="shared" si="1135"/>
        <v/>
      </c>
      <c r="AA649" s="4" t="str">
        <f t="shared" si="1135"/>
        <v/>
      </c>
      <c r="AB649" s="4" t="str">
        <f t="shared" si="1135"/>
        <v/>
      </c>
      <c r="AC649" s="4" t="str">
        <f t="shared" si="1135"/>
        <v/>
      </c>
      <c r="AD649" s="4" t="str">
        <f t="shared" si="1135"/>
        <v/>
      </c>
      <c r="AE649" s="4" t="str">
        <f t="shared" si="1135"/>
        <v/>
      </c>
      <c r="AF649" s="4" t="str">
        <f t="shared" si="1135"/>
        <v/>
      </c>
      <c r="AG649" s="4" t="str">
        <f t="shared" si="1135"/>
        <v/>
      </c>
      <c r="AH649" s="4" t="str">
        <f t="shared" si="1135"/>
        <v/>
      </c>
      <c r="AI649" s="4" t="str">
        <f t="shared" si="1135"/>
        <v/>
      </c>
      <c r="AJ649" s="4" t="str">
        <f t="shared" si="1135"/>
        <v/>
      </c>
      <c r="AK649" s="4" t="str">
        <f t="shared" si="1135"/>
        <v/>
      </c>
      <c r="AL649" s="4" t="str">
        <f t="shared" si="1135"/>
        <v/>
      </c>
      <c r="AM649" s="4" t="str">
        <f t="shared" si="1135"/>
        <v/>
      </c>
      <c r="AN649" s="4" t="str">
        <f t="shared" si="1135"/>
        <v/>
      </c>
      <c r="AO649" s="4" t="str">
        <f t="shared" si="1135"/>
        <v/>
      </c>
      <c r="AP649" s="4" t="str">
        <f t="shared" si="1135"/>
        <v/>
      </c>
      <c r="AQ649" s="4" t="str">
        <f t="shared" si="1135"/>
        <v/>
      </c>
      <c r="AR649" s="4" t="str">
        <f t="shared" si="1135"/>
        <v/>
      </c>
      <c r="AS649" s="4" t="str">
        <f t="shared" si="1135"/>
        <v/>
      </c>
      <c r="AT649" s="4" t="str">
        <f t="shared" si="1135"/>
        <v/>
      </c>
      <c r="AU649" s="4" t="str">
        <f t="shared" si="1135"/>
        <v/>
      </c>
      <c r="AV649" s="4" t="str">
        <f t="shared" si="1135"/>
        <v/>
      </c>
      <c r="AW649" s="4" t="str">
        <f t="shared" si="1135"/>
        <v/>
      </c>
      <c r="AX649" s="4" t="str">
        <f t="shared" si="1135"/>
        <v/>
      </c>
      <c r="AY649" s="4" t="str">
        <f t="shared" si="1135"/>
        <v/>
      </c>
      <c r="AZ649" s="4" t="str">
        <f t="shared" si="1135"/>
        <v/>
      </c>
      <c r="BA649" s="4" t="str">
        <f t="shared" si="1135"/>
        <v/>
      </c>
      <c r="BB649" s="4" t="str">
        <f t="shared" si="1135"/>
        <v/>
      </c>
      <c r="BC649" s="4" t="str">
        <f t="shared" si="1135"/>
        <v/>
      </c>
    </row>
    <row r="650" spans="1:55" x14ac:dyDescent="0.2">
      <c r="A650" t="s">
        <v>19</v>
      </c>
      <c r="C650">
        <v>2004</v>
      </c>
      <c r="D650" s="4" t="str">
        <f t="shared" ref="D650:BC650" si="1136">IF(AND(D612&gt;0.001,D111&gt;0.001,D916&gt;0.001),_xlfn.CONCAT(TEXT(D612,"0.0"),";",TEXT(D111,"0.0"),";",TEXT(D916,"0.0")),"")</f>
        <v/>
      </c>
      <c r="E650" s="4" t="str">
        <f t="shared" si="1136"/>
        <v/>
      </c>
      <c r="F650" s="4" t="str">
        <f t="shared" si="1136"/>
        <v/>
      </c>
      <c r="G650" s="4" t="str">
        <f t="shared" si="1136"/>
        <v/>
      </c>
      <c r="H650" s="4" t="str">
        <f t="shared" si="1136"/>
        <v/>
      </c>
      <c r="I650" s="4" t="str">
        <f t="shared" si="1136"/>
        <v/>
      </c>
      <c r="J650" s="4" t="str">
        <f t="shared" si="1136"/>
        <v/>
      </c>
      <c r="K650" s="4" t="str">
        <f t="shared" si="1136"/>
        <v/>
      </c>
      <c r="L650" s="4" t="str">
        <f t="shared" si="1136"/>
        <v/>
      </c>
      <c r="M650" s="4" t="str">
        <f t="shared" si="1136"/>
        <v/>
      </c>
      <c r="N650" s="4" t="str">
        <f t="shared" si="1136"/>
        <v/>
      </c>
      <c r="O650" s="4" t="str">
        <f t="shared" si="1136"/>
        <v/>
      </c>
      <c r="P650" s="4" t="str">
        <f t="shared" si="1136"/>
        <v/>
      </c>
      <c r="Q650" s="4" t="str">
        <f t="shared" si="1136"/>
        <v/>
      </c>
      <c r="R650" s="4" t="str">
        <f t="shared" si="1136"/>
        <v/>
      </c>
      <c r="S650" s="4" t="str">
        <f t="shared" si="1136"/>
        <v/>
      </c>
      <c r="T650" s="4" t="str">
        <f t="shared" si="1136"/>
        <v/>
      </c>
      <c r="U650" s="4" t="str">
        <f t="shared" si="1136"/>
        <v/>
      </c>
      <c r="V650" s="4" t="str">
        <f t="shared" si="1136"/>
        <v/>
      </c>
      <c r="W650" s="4" t="str">
        <f t="shared" si="1136"/>
        <v/>
      </c>
      <c r="X650" s="4" t="str">
        <f t="shared" si="1136"/>
        <v/>
      </c>
      <c r="Y650" s="4" t="str">
        <f t="shared" si="1136"/>
        <v/>
      </c>
      <c r="Z650" s="4" t="str">
        <f t="shared" si="1136"/>
        <v/>
      </c>
      <c r="AA650" s="4" t="str">
        <f t="shared" si="1136"/>
        <v/>
      </c>
      <c r="AB650" s="4" t="str">
        <f t="shared" si="1136"/>
        <v/>
      </c>
      <c r="AC650" s="4" t="str">
        <f t="shared" si="1136"/>
        <v/>
      </c>
      <c r="AD650" s="4" t="str">
        <f t="shared" si="1136"/>
        <v/>
      </c>
      <c r="AE650" s="4" t="str">
        <f t="shared" si="1136"/>
        <v/>
      </c>
      <c r="AF650" s="4" t="str">
        <f t="shared" si="1136"/>
        <v/>
      </c>
      <c r="AG650" s="4" t="str">
        <f t="shared" si="1136"/>
        <v/>
      </c>
      <c r="AH650" s="4" t="str">
        <f t="shared" si="1136"/>
        <v/>
      </c>
      <c r="AI650" s="4" t="str">
        <f t="shared" si="1136"/>
        <v/>
      </c>
      <c r="AJ650" s="4" t="str">
        <f t="shared" si="1136"/>
        <v/>
      </c>
      <c r="AK650" s="4" t="str">
        <f t="shared" si="1136"/>
        <v/>
      </c>
      <c r="AL650" s="4" t="str">
        <f t="shared" si="1136"/>
        <v/>
      </c>
      <c r="AM650" s="4" t="str">
        <f t="shared" si="1136"/>
        <v/>
      </c>
      <c r="AN650" s="4" t="str">
        <f t="shared" si="1136"/>
        <v/>
      </c>
      <c r="AO650" s="4" t="str">
        <f t="shared" si="1136"/>
        <v/>
      </c>
      <c r="AP650" s="4" t="str">
        <f t="shared" si="1136"/>
        <v/>
      </c>
      <c r="AQ650" s="4" t="str">
        <f t="shared" si="1136"/>
        <v/>
      </c>
      <c r="AR650" s="4" t="str">
        <f t="shared" si="1136"/>
        <v/>
      </c>
      <c r="AS650" s="4" t="str">
        <f t="shared" si="1136"/>
        <v/>
      </c>
      <c r="AT650" s="4" t="str">
        <f t="shared" si="1136"/>
        <v/>
      </c>
      <c r="AU650" s="4" t="str">
        <f t="shared" si="1136"/>
        <v/>
      </c>
      <c r="AV650" s="4" t="str">
        <f t="shared" si="1136"/>
        <v/>
      </c>
      <c r="AW650" s="4" t="str">
        <f t="shared" si="1136"/>
        <v/>
      </c>
      <c r="AX650" s="4" t="str">
        <f t="shared" si="1136"/>
        <v/>
      </c>
      <c r="AY650" s="4" t="str">
        <f t="shared" si="1136"/>
        <v/>
      </c>
      <c r="AZ650" s="4" t="str">
        <f t="shared" si="1136"/>
        <v/>
      </c>
      <c r="BA650" s="4" t="str">
        <f t="shared" si="1136"/>
        <v/>
      </c>
      <c r="BB650" s="4" t="str">
        <f t="shared" si="1136"/>
        <v/>
      </c>
      <c r="BC650" s="4" t="str">
        <f t="shared" si="1136"/>
        <v/>
      </c>
    </row>
    <row r="651" spans="1:55" x14ac:dyDescent="0.2">
      <c r="A651" t="s">
        <v>19</v>
      </c>
      <c r="C651">
        <v>2005</v>
      </c>
      <c r="D651" s="4" t="str">
        <f t="shared" ref="D651:BC651" si="1137">IF(AND(D613&gt;0.001,D112&gt;0.001,D917&gt;0.001),_xlfn.CONCAT(TEXT(D613,"0.0"),";",TEXT(D112,"0.0"),";",TEXT(D917,"0.0")),"")</f>
        <v/>
      </c>
      <c r="E651" s="4" t="str">
        <f t="shared" si="1137"/>
        <v/>
      </c>
      <c r="F651" s="4" t="str">
        <f t="shared" si="1137"/>
        <v/>
      </c>
      <c r="G651" s="4" t="str">
        <f t="shared" si="1137"/>
        <v/>
      </c>
      <c r="H651" s="4" t="str">
        <f t="shared" si="1137"/>
        <v/>
      </c>
      <c r="I651" s="4" t="str">
        <f t="shared" si="1137"/>
        <v/>
      </c>
      <c r="J651" s="4" t="str">
        <f t="shared" si="1137"/>
        <v/>
      </c>
      <c r="K651" s="4" t="str">
        <f t="shared" si="1137"/>
        <v/>
      </c>
      <c r="L651" s="4" t="str">
        <f t="shared" si="1137"/>
        <v/>
      </c>
      <c r="M651" s="4" t="str">
        <f t="shared" si="1137"/>
        <v/>
      </c>
      <c r="N651" s="4" t="str">
        <f t="shared" si="1137"/>
        <v/>
      </c>
      <c r="O651" s="4" t="str">
        <f t="shared" si="1137"/>
        <v/>
      </c>
      <c r="P651" s="4" t="str">
        <f t="shared" si="1137"/>
        <v/>
      </c>
      <c r="Q651" s="4" t="str">
        <f t="shared" si="1137"/>
        <v/>
      </c>
      <c r="R651" s="4" t="str">
        <f t="shared" si="1137"/>
        <v/>
      </c>
      <c r="S651" s="4" t="str">
        <f t="shared" si="1137"/>
        <v/>
      </c>
      <c r="T651" s="4" t="str">
        <f t="shared" si="1137"/>
        <v/>
      </c>
      <c r="U651" s="4" t="str">
        <f t="shared" si="1137"/>
        <v/>
      </c>
      <c r="V651" s="4" t="str">
        <f t="shared" si="1137"/>
        <v/>
      </c>
      <c r="W651" s="4" t="str">
        <f t="shared" si="1137"/>
        <v/>
      </c>
      <c r="X651" s="4" t="str">
        <f t="shared" si="1137"/>
        <v/>
      </c>
      <c r="Y651" s="4" t="str">
        <f t="shared" si="1137"/>
        <v/>
      </c>
      <c r="Z651" s="4" t="str">
        <f t="shared" si="1137"/>
        <v/>
      </c>
      <c r="AA651" s="4" t="str">
        <f t="shared" si="1137"/>
        <v/>
      </c>
      <c r="AB651" s="4" t="str">
        <f t="shared" si="1137"/>
        <v/>
      </c>
      <c r="AC651" s="4" t="str">
        <f t="shared" si="1137"/>
        <v/>
      </c>
      <c r="AD651" s="4" t="str">
        <f t="shared" si="1137"/>
        <v/>
      </c>
      <c r="AE651" s="4" t="str">
        <f t="shared" si="1137"/>
        <v/>
      </c>
      <c r="AF651" s="4" t="str">
        <f t="shared" si="1137"/>
        <v/>
      </c>
      <c r="AG651" s="4" t="str">
        <f t="shared" si="1137"/>
        <v/>
      </c>
      <c r="AH651" s="4" t="str">
        <f t="shared" si="1137"/>
        <v/>
      </c>
      <c r="AI651" s="4" t="str">
        <f t="shared" si="1137"/>
        <v/>
      </c>
      <c r="AJ651" s="4" t="str">
        <f t="shared" si="1137"/>
        <v/>
      </c>
      <c r="AK651" s="4" t="str">
        <f t="shared" si="1137"/>
        <v/>
      </c>
      <c r="AL651" s="4" t="str">
        <f t="shared" si="1137"/>
        <v/>
      </c>
      <c r="AM651" s="4" t="str">
        <f t="shared" si="1137"/>
        <v/>
      </c>
      <c r="AN651" s="4" t="str">
        <f t="shared" si="1137"/>
        <v/>
      </c>
      <c r="AO651" s="4" t="str">
        <f t="shared" si="1137"/>
        <v/>
      </c>
      <c r="AP651" s="4" t="str">
        <f t="shared" si="1137"/>
        <v/>
      </c>
      <c r="AQ651" s="4" t="str">
        <f t="shared" si="1137"/>
        <v/>
      </c>
      <c r="AR651" s="4" t="str">
        <f t="shared" si="1137"/>
        <v/>
      </c>
      <c r="AS651" s="4" t="str">
        <f t="shared" si="1137"/>
        <v/>
      </c>
      <c r="AT651" s="4" t="str">
        <f t="shared" si="1137"/>
        <v/>
      </c>
      <c r="AU651" s="4" t="str">
        <f t="shared" si="1137"/>
        <v/>
      </c>
      <c r="AV651" s="4" t="str">
        <f t="shared" si="1137"/>
        <v/>
      </c>
      <c r="AW651" s="4" t="str">
        <f t="shared" si="1137"/>
        <v/>
      </c>
      <c r="AX651" s="4" t="str">
        <f t="shared" si="1137"/>
        <v/>
      </c>
      <c r="AY651" s="4" t="str">
        <f t="shared" si="1137"/>
        <v/>
      </c>
      <c r="AZ651" s="4" t="str">
        <f t="shared" si="1137"/>
        <v/>
      </c>
      <c r="BA651" s="4" t="str">
        <f t="shared" si="1137"/>
        <v/>
      </c>
      <c r="BB651" s="4" t="str">
        <f t="shared" si="1137"/>
        <v/>
      </c>
      <c r="BC651" s="4" t="str">
        <f t="shared" si="1137"/>
        <v/>
      </c>
    </row>
    <row r="652" spans="1:55" x14ac:dyDescent="0.2">
      <c r="A652" t="s">
        <v>19</v>
      </c>
      <c r="C652">
        <v>2006</v>
      </c>
      <c r="D652" s="4" t="str">
        <f t="shared" ref="D652:BC652" si="1138">IF(AND(D614&gt;0.001,D113&gt;0.001,D918&gt;0.001),_xlfn.CONCAT(TEXT(D614,"0.0"),";",TEXT(D113,"0.0"),";",TEXT(D918,"0.0")),"")</f>
        <v/>
      </c>
      <c r="E652" s="4" t="str">
        <f t="shared" si="1138"/>
        <v/>
      </c>
      <c r="F652" s="4" t="str">
        <f t="shared" si="1138"/>
        <v/>
      </c>
      <c r="G652" s="4" t="str">
        <f t="shared" si="1138"/>
        <v/>
      </c>
      <c r="H652" s="4" t="str">
        <f t="shared" si="1138"/>
        <v/>
      </c>
      <c r="I652" s="4" t="str">
        <f t="shared" si="1138"/>
        <v/>
      </c>
      <c r="J652" s="4" t="str">
        <f t="shared" si="1138"/>
        <v/>
      </c>
      <c r="K652" s="4" t="str">
        <f t="shared" si="1138"/>
        <v/>
      </c>
      <c r="L652" s="4" t="str">
        <f t="shared" si="1138"/>
        <v/>
      </c>
      <c r="M652" s="4" t="str">
        <f t="shared" si="1138"/>
        <v/>
      </c>
      <c r="N652" s="4" t="str">
        <f t="shared" si="1138"/>
        <v/>
      </c>
      <c r="O652" s="4" t="str">
        <f t="shared" si="1138"/>
        <v/>
      </c>
      <c r="P652" s="4" t="str">
        <f t="shared" si="1138"/>
        <v/>
      </c>
      <c r="Q652" s="4" t="str">
        <f t="shared" si="1138"/>
        <v/>
      </c>
      <c r="R652" s="4" t="str">
        <f t="shared" si="1138"/>
        <v/>
      </c>
      <c r="S652" s="4" t="str">
        <f t="shared" si="1138"/>
        <v/>
      </c>
      <c r="T652" s="4" t="str">
        <f t="shared" si="1138"/>
        <v/>
      </c>
      <c r="U652" s="4" t="str">
        <f t="shared" si="1138"/>
        <v/>
      </c>
      <c r="V652" s="4" t="str">
        <f t="shared" si="1138"/>
        <v/>
      </c>
      <c r="W652" s="4" t="str">
        <f t="shared" si="1138"/>
        <v/>
      </c>
      <c r="X652" s="4" t="str">
        <f t="shared" si="1138"/>
        <v/>
      </c>
      <c r="Y652" s="4" t="str">
        <f t="shared" si="1138"/>
        <v/>
      </c>
      <c r="Z652" s="4" t="str">
        <f t="shared" si="1138"/>
        <v/>
      </c>
      <c r="AA652" s="4" t="str">
        <f t="shared" si="1138"/>
        <v/>
      </c>
      <c r="AB652" s="4" t="str">
        <f t="shared" si="1138"/>
        <v/>
      </c>
      <c r="AC652" s="4" t="str">
        <f t="shared" si="1138"/>
        <v/>
      </c>
      <c r="AD652" s="4" t="str">
        <f t="shared" si="1138"/>
        <v/>
      </c>
      <c r="AE652" s="4" t="str">
        <f t="shared" si="1138"/>
        <v/>
      </c>
      <c r="AF652" s="4" t="str">
        <f t="shared" si="1138"/>
        <v/>
      </c>
      <c r="AG652" s="4" t="str">
        <f t="shared" si="1138"/>
        <v/>
      </c>
      <c r="AH652" s="4" t="str">
        <f t="shared" si="1138"/>
        <v/>
      </c>
      <c r="AI652" s="4" t="str">
        <f t="shared" si="1138"/>
        <v/>
      </c>
      <c r="AJ652" s="4" t="str">
        <f t="shared" si="1138"/>
        <v/>
      </c>
      <c r="AK652" s="4" t="str">
        <f t="shared" si="1138"/>
        <v/>
      </c>
      <c r="AL652" s="4" t="str">
        <f t="shared" si="1138"/>
        <v/>
      </c>
      <c r="AM652" s="4" t="str">
        <f t="shared" si="1138"/>
        <v/>
      </c>
      <c r="AN652" s="4" t="str">
        <f t="shared" si="1138"/>
        <v/>
      </c>
      <c r="AO652" s="4" t="str">
        <f t="shared" si="1138"/>
        <v/>
      </c>
      <c r="AP652" s="4" t="str">
        <f t="shared" si="1138"/>
        <v/>
      </c>
      <c r="AQ652" s="4" t="str">
        <f t="shared" si="1138"/>
        <v/>
      </c>
      <c r="AR652" s="4" t="str">
        <f t="shared" si="1138"/>
        <v/>
      </c>
      <c r="AS652" s="4" t="str">
        <f t="shared" si="1138"/>
        <v/>
      </c>
      <c r="AT652" s="4" t="str">
        <f t="shared" si="1138"/>
        <v/>
      </c>
      <c r="AU652" s="4" t="str">
        <f t="shared" si="1138"/>
        <v/>
      </c>
      <c r="AV652" s="4" t="str">
        <f t="shared" si="1138"/>
        <v/>
      </c>
      <c r="AW652" s="4" t="str">
        <f t="shared" si="1138"/>
        <v/>
      </c>
      <c r="AX652" s="4" t="str">
        <f t="shared" si="1138"/>
        <v/>
      </c>
      <c r="AY652" s="4" t="str">
        <f t="shared" si="1138"/>
        <v/>
      </c>
      <c r="AZ652" s="4" t="str">
        <f t="shared" si="1138"/>
        <v/>
      </c>
      <c r="BA652" s="4" t="str">
        <f t="shared" si="1138"/>
        <v/>
      </c>
      <c r="BB652" s="4" t="str">
        <f t="shared" si="1138"/>
        <v/>
      </c>
      <c r="BC652" s="4" t="str">
        <f t="shared" si="1138"/>
        <v/>
      </c>
    </row>
    <row r="653" spans="1:55" x14ac:dyDescent="0.2">
      <c r="A653" t="s">
        <v>19</v>
      </c>
      <c r="C653">
        <v>2007</v>
      </c>
      <c r="D653" s="4" t="str">
        <f t="shared" ref="D653:BC653" si="1139">IF(AND(D615&gt;0.001,D114&gt;0.001,D919&gt;0.001),_xlfn.CONCAT(TEXT(D615,"0.0"),";",TEXT(D114,"0.0"),";",TEXT(D919,"0.0")),"")</f>
        <v/>
      </c>
      <c r="E653" s="4" t="str">
        <f t="shared" si="1139"/>
        <v/>
      </c>
      <c r="F653" s="4" t="str">
        <f t="shared" si="1139"/>
        <v/>
      </c>
      <c r="G653" s="4" t="str">
        <f t="shared" si="1139"/>
        <v/>
      </c>
      <c r="H653" s="4" t="str">
        <f t="shared" si="1139"/>
        <v/>
      </c>
      <c r="I653" s="4" t="str">
        <f t="shared" si="1139"/>
        <v/>
      </c>
      <c r="J653" s="4" t="str">
        <f t="shared" si="1139"/>
        <v/>
      </c>
      <c r="K653" s="4" t="str">
        <f t="shared" si="1139"/>
        <v/>
      </c>
      <c r="L653" s="4" t="str">
        <f t="shared" si="1139"/>
        <v/>
      </c>
      <c r="M653" s="4" t="str">
        <f t="shared" si="1139"/>
        <v/>
      </c>
      <c r="N653" s="4" t="str">
        <f t="shared" si="1139"/>
        <v/>
      </c>
      <c r="O653" s="4" t="str">
        <f t="shared" si="1139"/>
        <v/>
      </c>
      <c r="P653" s="4" t="str">
        <f t="shared" si="1139"/>
        <v/>
      </c>
      <c r="Q653" s="4" t="str">
        <f t="shared" si="1139"/>
        <v/>
      </c>
      <c r="R653" s="4" t="str">
        <f t="shared" si="1139"/>
        <v/>
      </c>
      <c r="S653" s="4" t="str">
        <f t="shared" si="1139"/>
        <v/>
      </c>
      <c r="T653" s="4" t="str">
        <f t="shared" si="1139"/>
        <v/>
      </c>
      <c r="U653" s="4" t="str">
        <f t="shared" si="1139"/>
        <v/>
      </c>
      <c r="V653" s="4" t="str">
        <f t="shared" si="1139"/>
        <v/>
      </c>
      <c r="W653" s="4" t="str">
        <f t="shared" si="1139"/>
        <v/>
      </c>
      <c r="X653" s="4" t="str">
        <f t="shared" si="1139"/>
        <v/>
      </c>
      <c r="Y653" s="4" t="str">
        <f t="shared" si="1139"/>
        <v/>
      </c>
      <c r="Z653" s="4" t="str">
        <f t="shared" si="1139"/>
        <v/>
      </c>
      <c r="AA653" s="4" t="str">
        <f t="shared" si="1139"/>
        <v/>
      </c>
      <c r="AB653" s="4" t="str">
        <f t="shared" si="1139"/>
        <v/>
      </c>
      <c r="AC653" s="4" t="str">
        <f t="shared" si="1139"/>
        <v/>
      </c>
      <c r="AD653" s="4" t="str">
        <f t="shared" si="1139"/>
        <v/>
      </c>
      <c r="AE653" s="4" t="str">
        <f t="shared" si="1139"/>
        <v/>
      </c>
      <c r="AF653" s="4" t="str">
        <f t="shared" si="1139"/>
        <v/>
      </c>
      <c r="AG653" s="4" t="str">
        <f t="shared" si="1139"/>
        <v/>
      </c>
      <c r="AH653" s="4" t="str">
        <f t="shared" si="1139"/>
        <v/>
      </c>
      <c r="AI653" s="4" t="str">
        <f>IF(AND(AI615&gt;0.001,AI114&gt;0.001,AI919&gt;0.001),_xlfn.CONCAT(TEXT(AI615,"0.0"),";",TEXT(AI114,"0.0"),";",TEXT(AI919,"0.0")),"")</f>
        <v/>
      </c>
      <c r="AJ653" s="4" t="str">
        <f t="shared" si="1139"/>
        <v/>
      </c>
      <c r="AK653" s="4" t="str">
        <f t="shared" si="1139"/>
        <v/>
      </c>
      <c r="AL653" s="4" t="str">
        <f t="shared" si="1139"/>
        <v/>
      </c>
      <c r="AM653" s="4" t="str">
        <f t="shared" si="1139"/>
        <v/>
      </c>
      <c r="AN653" s="4" t="str">
        <f t="shared" si="1139"/>
        <v/>
      </c>
      <c r="AO653" s="4" t="str">
        <f t="shared" si="1139"/>
        <v/>
      </c>
      <c r="AP653" s="4" t="str">
        <f t="shared" si="1139"/>
        <v/>
      </c>
      <c r="AQ653" s="4" t="str">
        <f t="shared" si="1139"/>
        <v/>
      </c>
      <c r="AR653" s="4" t="str">
        <f t="shared" si="1139"/>
        <v/>
      </c>
      <c r="AS653" s="4" t="str">
        <f t="shared" si="1139"/>
        <v/>
      </c>
      <c r="AT653" s="4" t="str">
        <f t="shared" si="1139"/>
        <v/>
      </c>
      <c r="AU653" s="4" t="str">
        <f t="shared" si="1139"/>
        <v/>
      </c>
      <c r="AV653" s="4" t="str">
        <f t="shared" si="1139"/>
        <v/>
      </c>
      <c r="AW653" s="4" t="str">
        <f t="shared" si="1139"/>
        <v/>
      </c>
      <c r="AX653" s="4" t="str">
        <f t="shared" si="1139"/>
        <v/>
      </c>
      <c r="AY653" s="4" t="str">
        <f t="shared" si="1139"/>
        <v/>
      </c>
      <c r="AZ653" s="4" t="str">
        <f t="shared" si="1139"/>
        <v/>
      </c>
      <c r="BA653" s="4" t="str">
        <f t="shared" si="1139"/>
        <v/>
      </c>
      <c r="BB653" s="4" t="str">
        <f t="shared" si="1139"/>
        <v/>
      </c>
      <c r="BC653" s="4" t="str">
        <f t="shared" si="1139"/>
        <v/>
      </c>
    </row>
    <row r="654" spans="1:55" x14ac:dyDescent="0.2">
      <c r="A654" t="s">
        <v>19</v>
      </c>
      <c r="C654">
        <v>2008</v>
      </c>
      <c r="D654" s="4" t="str">
        <f t="shared" ref="D654:BC654" si="1140">IF(AND(D616&gt;0.001,D115&gt;0.001,D920&gt;0.001),_xlfn.CONCAT(TEXT(D616,"0.0"),";",TEXT(D115,"0.0"),";",TEXT(D920,"0.0")),"")</f>
        <v/>
      </c>
      <c r="E654" s="4" t="str">
        <f t="shared" si="1140"/>
        <v/>
      </c>
      <c r="F654" s="4" t="str">
        <f t="shared" si="1140"/>
        <v/>
      </c>
      <c r="G654" s="4" t="str">
        <f t="shared" si="1140"/>
        <v/>
      </c>
      <c r="H654" s="4" t="str">
        <f t="shared" si="1140"/>
        <v/>
      </c>
      <c r="I654" s="4" t="str">
        <f t="shared" si="1140"/>
        <v/>
      </c>
      <c r="J654" s="4" t="str">
        <f t="shared" si="1140"/>
        <v/>
      </c>
      <c r="K654" s="4" t="str">
        <f t="shared" si="1140"/>
        <v/>
      </c>
      <c r="L654" s="4" t="str">
        <f t="shared" si="1140"/>
        <v/>
      </c>
      <c r="M654" s="4" t="str">
        <f t="shared" si="1140"/>
        <v/>
      </c>
      <c r="N654" s="4" t="str">
        <f t="shared" si="1140"/>
        <v/>
      </c>
      <c r="O654" s="4" t="str">
        <f t="shared" si="1140"/>
        <v/>
      </c>
      <c r="P654" s="4" t="str">
        <f t="shared" si="1140"/>
        <v/>
      </c>
      <c r="Q654" s="4" t="str">
        <f t="shared" si="1140"/>
        <v/>
      </c>
      <c r="R654" s="4" t="str">
        <f t="shared" si="1140"/>
        <v/>
      </c>
      <c r="S654" s="4" t="str">
        <f t="shared" si="1140"/>
        <v/>
      </c>
      <c r="T654" s="4" t="str">
        <f t="shared" si="1140"/>
        <v/>
      </c>
      <c r="U654" s="4" t="str">
        <f t="shared" si="1140"/>
        <v/>
      </c>
      <c r="V654" s="4" t="str">
        <f t="shared" si="1140"/>
        <v/>
      </c>
      <c r="W654" s="4" t="str">
        <f t="shared" si="1140"/>
        <v/>
      </c>
      <c r="X654" s="4" t="str">
        <f t="shared" si="1140"/>
        <v/>
      </c>
      <c r="Y654" s="4" t="str">
        <f t="shared" si="1140"/>
        <v/>
      </c>
      <c r="Z654" s="4" t="str">
        <f t="shared" si="1140"/>
        <v/>
      </c>
      <c r="AA654" s="4" t="str">
        <f t="shared" si="1140"/>
        <v/>
      </c>
      <c r="AB654" s="4" t="str">
        <f t="shared" si="1140"/>
        <v/>
      </c>
      <c r="AC654" s="4" t="str">
        <f t="shared" si="1140"/>
        <v/>
      </c>
      <c r="AD654" s="4" t="str">
        <f t="shared" si="1140"/>
        <v/>
      </c>
      <c r="AE654" s="4" t="str">
        <f t="shared" si="1140"/>
        <v/>
      </c>
      <c r="AF654" s="4" t="str">
        <f t="shared" si="1140"/>
        <v/>
      </c>
      <c r="AG654" s="4" t="str">
        <f t="shared" si="1140"/>
        <v/>
      </c>
      <c r="AH654" s="4" t="str">
        <f t="shared" si="1140"/>
        <v/>
      </c>
      <c r="AI654" s="4" t="str">
        <f t="shared" si="1140"/>
        <v/>
      </c>
      <c r="AJ654" s="4" t="str">
        <f t="shared" si="1140"/>
        <v/>
      </c>
      <c r="AK654" s="4" t="str">
        <f t="shared" si="1140"/>
        <v/>
      </c>
      <c r="AL654" s="4" t="str">
        <f t="shared" si="1140"/>
        <v/>
      </c>
      <c r="AM654" s="4" t="str">
        <f t="shared" si="1140"/>
        <v/>
      </c>
      <c r="AN654" s="4" t="str">
        <f t="shared" si="1140"/>
        <v/>
      </c>
      <c r="AO654" s="4" t="str">
        <f t="shared" si="1140"/>
        <v/>
      </c>
      <c r="AP654" s="4" t="str">
        <f t="shared" si="1140"/>
        <v/>
      </c>
      <c r="AQ654" s="4" t="str">
        <f t="shared" si="1140"/>
        <v/>
      </c>
      <c r="AR654" s="4" t="str">
        <f t="shared" si="1140"/>
        <v/>
      </c>
      <c r="AS654" s="4" t="str">
        <f t="shared" si="1140"/>
        <v/>
      </c>
      <c r="AT654" s="4" t="str">
        <f t="shared" si="1140"/>
        <v/>
      </c>
      <c r="AU654" s="4" t="str">
        <f t="shared" si="1140"/>
        <v/>
      </c>
      <c r="AV654" s="4" t="str">
        <f t="shared" si="1140"/>
        <v/>
      </c>
      <c r="AW654" s="4" t="str">
        <f t="shared" si="1140"/>
        <v/>
      </c>
      <c r="AX654" s="4" t="str">
        <f t="shared" si="1140"/>
        <v/>
      </c>
      <c r="AY654" s="4" t="str">
        <f t="shared" si="1140"/>
        <v/>
      </c>
      <c r="AZ654" s="4" t="str">
        <f t="shared" si="1140"/>
        <v/>
      </c>
      <c r="BA654" s="4" t="str">
        <f t="shared" si="1140"/>
        <v/>
      </c>
      <c r="BB654" s="4" t="str">
        <f t="shared" si="1140"/>
        <v/>
      </c>
      <c r="BC654" s="4" t="str">
        <f t="shared" si="1140"/>
        <v/>
      </c>
    </row>
    <row r="655" spans="1:55" x14ac:dyDescent="0.2">
      <c r="A655" t="s">
        <v>19</v>
      </c>
      <c r="C655">
        <v>2009</v>
      </c>
      <c r="D655" s="4" t="str">
        <f t="shared" ref="D655:BC655" si="1141">IF(AND(D617&gt;0.001,D116&gt;0.001,D921&gt;0.001),_xlfn.CONCAT(TEXT(D617,"0.0"),";",TEXT(D116,"0.0"),";",TEXT(D921,"0.0")),"")</f>
        <v/>
      </c>
      <c r="E655" s="4" t="str">
        <f t="shared" si="1141"/>
        <v/>
      </c>
      <c r="F655" s="4" t="str">
        <f t="shared" si="1141"/>
        <v/>
      </c>
      <c r="G655" s="4" t="str">
        <f t="shared" si="1141"/>
        <v/>
      </c>
      <c r="H655" s="4" t="str">
        <f t="shared" si="1141"/>
        <v/>
      </c>
      <c r="I655" s="4" t="str">
        <f t="shared" si="1141"/>
        <v/>
      </c>
      <c r="J655" s="4" t="str">
        <f t="shared" si="1141"/>
        <v/>
      </c>
      <c r="K655" s="4" t="str">
        <f t="shared" si="1141"/>
        <v/>
      </c>
      <c r="L655" s="4" t="str">
        <f t="shared" si="1141"/>
        <v/>
      </c>
      <c r="M655" s="4" t="str">
        <f t="shared" si="1141"/>
        <v/>
      </c>
      <c r="N655" s="4" t="str">
        <f t="shared" si="1141"/>
        <v/>
      </c>
      <c r="O655" s="4" t="str">
        <f t="shared" si="1141"/>
        <v/>
      </c>
      <c r="P655" s="4" t="str">
        <f t="shared" si="1141"/>
        <v/>
      </c>
      <c r="Q655" s="4" t="str">
        <f t="shared" si="1141"/>
        <v/>
      </c>
      <c r="R655" s="4" t="str">
        <f t="shared" si="1141"/>
        <v/>
      </c>
      <c r="S655" s="4" t="str">
        <f t="shared" si="1141"/>
        <v/>
      </c>
      <c r="T655" s="4" t="str">
        <f t="shared" si="1141"/>
        <v/>
      </c>
      <c r="U655" s="4" t="str">
        <f t="shared" si="1141"/>
        <v/>
      </c>
      <c r="V655" s="4" t="str">
        <f t="shared" si="1141"/>
        <v/>
      </c>
      <c r="W655" s="4" t="str">
        <f t="shared" si="1141"/>
        <v/>
      </c>
      <c r="X655" s="4" t="str">
        <f t="shared" si="1141"/>
        <v/>
      </c>
      <c r="Y655" s="4" t="str">
        <f t="shared" si="1141"/>
        <v/>
      </c>
      <c r="Z655" s="4" t="str">
        <f t="shared" si="1141"/>
        <v/>
      </c>
      <c r="AA655" s="4" t="str">
        <f t="shared" si="1141"/>
        <v/>
      </c>
      <c r="AB655" s="4" t="str">
        <f t="shared" si="1141"/>
        <v/>
      </c>
      <c r="AC655" s="4" t="str">
        <f t="shared" si="1141"/>
        <v/>
      </c>
      <c r="AD655" s="4" t="str">
        <f t="shared" si="1141"/>
        <v/>
      </c>
      <c r="AE655" s="4" t="str">
        <f t="shared" si="1141"/>
        <v/>
      </c>
      <c r="AF655" s="4" t="str">
        <f t="shared" si="1141"/>
        <v/>
      </c>
      <c r="AG655" s="4" t="str">
        <f t="shared" si="1141"/>
        <v/>
      </c>
      <c r="AH655" s="4" t="str">
        <f t="shared" si="1141"/>
        <v/>
      </c>
      <c r="AI655" s="4" t="str">
        <f t="shared" si="1141"/>
        <v/>
      </c>
      <c r="AJ655" s="4" t="str">
        <f t="shared" si="1141"/>
        <v/>
      </c>
      <c r="AK655" s="4" t="str">
        <f t="shared" si="1141"/>
        <v/>
      </c>
      <c r="AL655" s="4" t="str">
        <f t="shared" si="1141"/>
        <v/>
      </c>
      <c r="AM655" s="4" t="str">
        <f t="shared" si="1141"/>
        <v/>
      </c>
      <c r="AN655" s="4" t="str">
        <f t="shared" si="1141"/>
        <v/>
      </c>
      <c r="AO655" s="4" t="str">
        <f t="shared" si="1141"/>
        <v/>
      </c>
      <c r="AP655" s="4" t="str">
        <f t="shared" si="1141"/>
        <v/>
      </c>
      <c r="AQ655" s="4" t="str">
        <f t="shared" si="1141"/>
        <v/>
      </c>
      <c r="AR655" s="4" t="str">
        <f t="shared" si="1141"/>
        <v/>
      </c>
      <c r="AS655" s="4" t="str">
        <f t="shared" si="1141"/>
        <v/>
      </c>
      <c r="AT655" s="4" t="str">
        <f t="shared" si="1141"/>
        <v/>
      </c>
      <c r="AU655" s="4" t="str">
        <f t="shared" si="1141"/>
        <v/>
      </c>
      <c r="AV655" s="4" t="str">
        <f t="shared" si="1141"/>
        <v/>
      </c>
      <c r="AW655" s="4" t="str">
        <f t="shared" si="1141"/>
        <v/>
      </c>
      <c r="AX655" s="4" t="str">
        <f t="shared" si="1141"/>
        <v/>
      </c>
      <c r="AY655" s="4" t="str">
        <f t="shared" si="1141"/>
        <v/>
      </c>
      <c r="AZ655" s="4" t="str">
        <f t="shared" si="1141"/>
        <v/>
      </c>
      <c r="BA655" s="4" t="str">
        <f t="shared" si="1141"/>
        <v/>
      </c>
      <c r="BB655" s="4" t="str">
        <f t="shared" si="1141"/>
        <v/>
      </c>
      <c r="BC655" s="4" t="str">
        <f t="shared" si="1141"/>
        <v/>
      </c>
    </row>
    <row r="656" spans="1:55" x14ac:dyDescent="0.2">
      <c r="A656" t="s">
        <v>19</v>
      </c>
      <c r="C656">
        <v>2010</v>
      </c>
      <c r="D656" s="4" t="str">
        <f t="shared" ref="D656:BC656" si="1142">IF(AND(D618&gt;0.001,D117&gt;0.001,D922&gt;0.001),_xlfn.CONCAT(TEXT(D618,"0.0"),";",TEXT(D117,"0.0"),";",TEXT(D922,"0.0")),"")</f>
        <v/>
      </c>
      <c r="E656" s="4" t="str">
        <f t="shared" si="1142"/>
        <v/>
      </c>
      <c r="F656" s="4" t="str">
        <f t="shared" si="1142"/>
        <v/>
      </c>
      <c r="G656" s="4" t="str">
        <f t="shared" si="1142"/>
        <v/>
      </c>
      <c r="H656" s="4" t="str">
        <f t="shared" si="1142"/>
        <v/>
      </c>
      <c r="I656" s="4" t="str">
        <f t="shared" si="1142"/>
        <v/>
      </c>
      <c r="J656" s="4" t="str">
        <f t="shared" si="1142"/>
        <v/>
      </c>
      <c r="K656" s="4" t="str">
        <f t="shared" si="1142"/>
        <v/>
      </c>
      <c r="L656" s="4" t="str">
        <f t="shared" si="1142"/>
        <v/>
      </c>
      <c r="M656" s="4" t="str">
        <f t="shared" si="1142"/>
        <v/>
      </c>
      <c r="N656" s="4" t="str">
        <f t="shared" si="1142"/>
        <v/>
      </c>
      <c r="O656" s="4" t="str">
        <f t="shared" si="1142"/>
        <v/>
      </c>
      <c r="P656" s="4" t="str">
        <f t="shared" si="1142"/>
        <v/>
      </c>
      <c r="Q656" s="4" t="str">
        <f t="shared" si="1142"/>
        <v/>
      </c>
      <c r="R656" s="4" t="str">
        <f t="shared" si="1142"/>
        <v/>
      </c>
      <c r="S656" s="4" t="str">
        <f t="shared" si="1142"/>
        <v/>
      </c>
      <c r="T656" s="4" t="str">
        <f t="shared" si="1142"/>
        <v/>
      </c>
      <c r="U656" s="4" t="str">
        <f t="shared" si="1142"/>
        <v/>
      </c>
      <c r="V656" s="4" t="str">
        <f t="shared" si="1142"/>
        <v/>
      </c>
      <c r="W656" s="4" t="str">
        <f t="shared" si="1142"/>
        <v/>
      </c>
      <c r="X656" s="4" t="str">
        <f t="shared" si="1142"/>
        <v/>
      </c>
      <c r="Y656" s="4" t="str">
        <f t="shared" si="1142"/>
        <v/>
      </c>
      <c r="Z656" s="4" t="str">
        <f t="shared" si="1142"/>
        <v/>
      </c>
      <c r="AA656" s="4" t="str">
        <f t="shared" si="1142"/>
        <v/>
      </c>
      <c r="AB656" s="4" t="str">
        <f t="shared" si="1142"/>
        <v/>
      </c>
      <c r="AC656" s="4" t="str">
        <f t="shared" si="1142"/>
        <v/>
      </c>
      <c r="AD656" s="4" t="str">
        <f t="shared" si="1142"/>
        <v/>
      </c>
      <c r="AE656" s="4" t="str">
        <f t="shared" si="1142"/>
        <v/>
      </c>
      <c r="AF656" s="4" t="str">
        <f t="shared" si="1142"/>
        <v/>
      </c>
      <c r="AG656" s="4" t="str">
        <f t="shared" si="1142"/>
        <v/>
      </c>
      <c r="AH656" s="4" t="str">
        <f t="shared" si="1142"/>
        <v/>
      </c>
      <c r="AI656" s="4" t="str">
        <f t="shared" si="1142"/>
        <v/>
      </c>
      <c r="AJ656" s="4" t="str">
        <f t="shared" si="1142"/>
        <v/>
      </c>
      <c r="AK656" s="4" t="str">
        <f t="shared" si="1142"/>
        <v/>
      </c>
      <c r="AL656" s="4" t="str">
        <f t="shared" si="1142"/>
        <v/>
      </c>
      <c r="AM656" s="4" t="str">
        <f t="shared" si="1142"/>
        <v/>
      </c>
      <c r="AN656" s="4" t="str">
        <f t="shared" si="1142"/>
        <v/>
      </c>
      <c r="AO656" s="4" t="str">
        <f t="shared" si="1142"/>
        <v/>
      </c>
      <c r="AP656" s="4" t="str">
        <f t="shared" si="1142"/>
        <v/>
      </c>
      <c r="AQ656" s="4" t="str">
        <f t="shared" si="1142"/>
        <v/>
      </c>
      <c r="AR656" s="4" t="str">
        <f t="shared" si="1142"/>
        <v/>
      </c>
      <c r="AS656" s="4" t="str">
        <f t="shared" si="1142"/>
        <v/>
      </c>
      <c r="AT656" s="4" t="str">
        <f t="shared" si="1142"/>
        <v/>
      </c>
      <c r="AU656" s="4" t="str">
        <f t="shared" si="1142"/>
        <v/>
      </c>
      <c r="AV656" s="4" t="str">
        <f t="shared" si="1142"/>
        <v/>
      </c>
      <c r="AW656" s="4" t="str">
        <f t="shared" si="1142"/>
        <v/>
      </c>
      <c r="AX656" s="4" t="str">
        <f t="shared" si="1142"/>
        <v/>
      </c>
      <c r="AY656" s="4" t="str">
        <f t="shared" si="1142"/>
        <v/>
      </c>
      <c r="AZ656" s="4" t="str">
        <f t="shared" si="1142"/>
        <v/>
      </c>
      <c r="BA656" s="4" t="str">
        <f t="shared" si="1142"/>
        <v/>
      </c>
      <c r="BB656" s="4" t="str">
        <f t="shared" si="1142"/>
        <v/>
      </c>
      <c r="BC656" s="4" t="str">
        <f t="shared" si="1142"/>
        <v/>
      </c>
    </row>
    <row r="657" spans="1:55" x14ac:dyDescent="0.2">
      <c r="A657" t="s">
        <v>19</v>
      </c>
      <c r="C657">
        <v>2011</v>
      </c>
      <c r="D657" s="4" t="str">
        <f t="shared" ref="D657:BC657" si="1143">IF(AND(D619&gt;0.001,D118&gt;0.001,D923&gt;0.001),_xlfn.CONCAT(TEXT(D619,"0.0"),";",TEXT(D118,"0.0"),";",TEXT(D923,"0.0")),"")</f>
        <v/>
      </c>
      <c r="E657" s="4" t="str">
        <f t="shared" si="1143"/>
        <v/>
      </c>
      <c r="F657" s="4" t="str">
        <f t="shared" si="1143"/>
        <v/>
      </c>
      <c r="G657" s="4" t="str">
        <f t="shared" si="1143"/>
        <v/>
      </c>
      <c r="H657" s="4" t="str">
        <f t="shared" si="1143"/>
        <v/>
      </c>
      <c r="I657" s="4" t="str">
        <f t="shared" si="1143"/>
        <v/>
      </c>
      <c r="J657" s="4" t="str">
        <f t="shared" si="1143"/>
        <v/>
      </c>
      <c r="K657" s="4" t="str">
        <f t="shared" si="1143"/>
        <v/>
      </c>
      <c r="L657" s="4" t="str">
        <f t="shared" si="1143"/>
        <v/>
      </c>
      <c r="M657" s="4" t="str">
        <f t="shared" si="1143"/>
        <v/>
      </c>
      <c r="N657" s="4" t="str">
        <f t="shared" si="1143"/>
        <v/>
      </c>
      <c r="O657" s="4" t="str">
        <f t="shared" si="1143"/>
        <v/>
      </c>
      <c r="P657" s="4" t="str">
        <f t="shared" si="1143"/>
        <v/>
      </c>
      <c r="Q657" s="4" t="str">
        <f t="shared" si="1143"/>
        <v/>
      </c>
      <c r="R657" s="4" t="str">
        <f t="shared" si="1143"/>
        <v/>
      </c>
      <c r="S657" s="4" t="str">
        <f t="shared" si="1143"/>
        <v/>
      </c>
      <c r="T657" s="4" t="str">
        <f t="shared" si="1143"/>
        <v/>
      </c>
      <c r="U657" s="4" t="str">
        <f t="shared" si="1143"/>
        <v/>
      </c>
      <c r="V657" s="4" t="str">
        <f t="shared" si="1143"/>
        <v/>
      </c>
      <c r="W657" s="4" t="str">
        <f t="shared" si="1143"/>
        <v/>
      </c>
      <c r="X657" s="4" t="str">
        <f t="shared" si="1143"/>
        <v/>
      </c>
      <c r="Y657" s="4" t="str">
        <f t="shared" si="1143"/>
        <v/>
      </c>
      <c r="Z657" s="4" t="str">
        <f t="shared" si="1143"/>
        <v/>
      </c>
      <c r="AA657" s="4" t="str">
        <f t="shared" si="1143"/>
        <v/>
      </c>
      <c r="AB657" s="4" t="str">
        <f t="shared" si="1143"/>
        <v/>
      </c>
      <c r="AC657" s="4" t="str">
        <f t="shared" si="1143"/>
        <v/>
      </c>
      <c r="AD657" s="4" t="str">
        <f t="shared" si="1143"/>
        <v/>
      </c>
      <c r="AE657" s="4" t="str">
        <f t="shared" si="1143"/>
        <v/>
      </c>
      <c r="AF657" s="4" t="str">
        <f t="shared" si="1143"/>
        <v/>
      </c>
      <c r="AG657" s="4" t="str">
        <f t="shared" si="1143"/>
        <v/>
      </c>
      <c r="AH657" s="4" t="str">
        <f t="shared" si="1143"/>
        <v/>
      </c>
      <c r="AI657" s="4" t="str">
        <f t="shared" si="1143"/>
        <v/>
      </c>
      <c r="AJ657" s="4" t="str">
        <f t="shared" si="1143"/>
        <v/>
      </c>
      <c r="AK657" s="4" t="str">
        <f t="shared" si="1143"/>
        <v/>
      </c>
      <c r="AL657" s="4" t="str">
        <f t="shared" si="1143"/>
        <v/>
      </c>
      <c r="AM657" s="4" t="str">
        <f t="shared" si="1143"/>
        <v/>
      </c>
      <c r="AN657" s="4" t="str">
        <f t="shared" si="1143"/>
        <v/>
      </c>
      <c r="AO657" s="4" t="str">
        <f t="shared" si="1143"/>
        <v/>
      </c>
      <c r="AP657" s="4" t="str">
        <f t="shared" si="1143"/>
        <v/>
      </c>
      <c r="AQ657" s="4" t="str">
        <f t="shared" si="1143"/>
        <v/>
      </c>
      <c r="AR657" s="4" t="str">
        <f t="shared" si="1143"/>
        <v/>
      </c>
      <c r="AS657" s="4" t="str">
        <f t="shared" si="1143"/>
        <v/>
      </c>
      <c r="AT657" s="4" t="str">
        <f t="shared" si="1143"/>
        <v/>
      </c>
      <c r="AU657" s="4" t="str">
        <f t="shared" si="1143"/>
        <v/>
      </c>
      <c r="AV657" s="4" t="str">
        <f t="shared" si="1143"/>
        <v/>
      </c>
      <c r="AW657" s="4" t="str">
        <f t="shared" si="1143"/>
        <v/>
      </c>
      <c r="AX657" s="4" t="str">
        <f t="shared" si="1143"/>
        <v/>
      </c>
      <c r="AY657" s="4" t="str">
        <f t="shared" si="1143"/>
        <v/>
      </c>
      <c r="AZ657" s="4" t="str">
        <f t="shared" si="1143"/>
        <v/>
      </c>
      <c r="BA657" s="4" t="str">
        <f t="shared" si="1143"/>
        <v/>
      </c>
      <c r="BB657" s="4" t="str">
        <f t="shared" si="1143"/>
        <v/>
      </c>
      <c r="BC657" s="4" t="str">
        <f t="shared" si="1143"/>
        <v/>
      </c>
    </row>
    <row r="658" spans="1:55" x14ac:dyDescent="0.2">
      <c r="A658" t="s">
        <v>19</v>
      </c>
      <c r="C658">
        <v>2012</v>
      </c>
      <c r="D658" s="4" t="str">
        <f t="shared" ref="D658:BC658" si="1144">IF(AND(D620&gt;0.001,D119&gt;0.001,D924&gt;0.001),_xlfn.CONCAT(TEXT(D620,"0.0"),";",TEXT(D119,"0.0"),";",TEXT(D924,"0.0")),"")</f>
        <v/>
      </c>
      <c r="E658" s="4" t="str">
        <f t="shared" si="1144"/>
        <v/>
      </c>
      <c r="F658" s="4" t="str">
        <f t="shared" si="1144"/>
        <v/>
      </c>
      <c r="G658" s="4" t="str">
        <f t="shared" si="1144"/>
        <v/>
      </c>
      <c r="H658" s="4" t="str">
        <f t="shared" si="1144"/>
        <v/>
      </c>
      <c r="I658" s="4" t="str">
        <f t="shared" si="1144"/>
        <v/>
      </c>
      <c r="J658" s="4" t="str">
        <f t="shared" si="1144"/>
        <v/>
      </c>
      <c r="K658" s="4" t="str">
        <f t="shared" si="1144"/>
        <v/>
      </c>
      <c r="L658" s="4" t="str">
        <f t="shared" si="1144"/>
        <v/>
      </c>
      <c r="M658" s="4" t="str">
        <f t="shared" si="1144"/>
        <v/>
      </c>
      <c r="N658" s="4" t="str">
        <f t="shared" si="1144"/>
        <v/>
      </c>
      <c r="O658" s="4" t="str">
        <f t="shared" si="1144"/>
        <v/>
      </c>
      <c r="P658" s="4" t="str">
        <f t="shared" si="1144"/>
        <v/>
      </c>
      <c r="Q658" s="4" t="str">
        <f t="shared" si="1144"/>
        <v/>
      </c>
      <c r="R658" s="4" t="str">
        <f t="shared" si="1144"/>
        <v/>
      </c>
      <c r="S658" s="4" t="str">
        <f t="shared" si="1144"/>
        <v/>
      </c>
      <c r="T658" s="4" t="str">
        <f t="shared" si="1144"/>
        <v/>
      </c>
      <c r="U658" s="4" t="str">
        <f t="shared" si="1144"/>
        <v/>
      </c>
      <c r="V658" s="4" t="str">
        <f t="shared" si="1144"/>
        <v/>
      </c>
      <c r="W658" s="4" t="str">
        <f t="shared" si="1144"/>
        <v/>
      </c>
      <c r="X658" s="4" t="str">
        <f t="shared" si="1144"/>
        <v/>
      </c>
      <c r="Y658" s="4" t="str">
        <f t="shared" si="1144"/>
        <v/>
      </c>
      <c r="Z658" s="4" t="str">
        <f t="shared" si="1144"/>
        <v/>
      </c>
      <c r="AA658" s="4" t="str">
        <f t="shared" si="1144"/>
        <v/>
      </c>
      <c r="AB658" s="4" t="str">
        <f t="shared" si="1144"/>
        <v/>
      </c>
      <c r="AC658" s="4" t="str">
        <f t="shared" si="1144"/>
        <v/>
      </c>
      <c r="AD658" s="4" t="str">
        <f t="shared" si="1144"/>
        <v/>
      </c>
      <c r="AE658" s="4" t="str">
        <f t="shared" si="1144"/>
        <v/>
      </c>
      <c r="AF658" s="4" t="str">
        <f t="shared" si="1144"/>
        <v/>
      </c>
      <c r="AG658" s="4" t="str">
        <f t="shared" si="1144"/>
        <v/>
      </c>
      <c r="AH658" s="4" t="str">
        <f t="shared" si="1144"/>
        <v/>
      </c>
      <c r="AI658" s="4" t="str">
        <f t="shared" si="1144"/>
        <v/>
      </c>
      <c r="AJ658" s="4" t="str">
        <f t="shared" si="1144"/>
        <v/>
      </c>
      <c r="AK658" s="4" t="str">
        <f t="shared" si="1144"/>
        <v/>
      </c>
      <c r="AL658" s="4" t="str">
        <f t="shared" si="1144"/>
        <v/>
      </c>
      <c r="AM658" s="4" t="str">
        <f t="shared" si="1144"/>
        <v/>
      </c>
      <c r="AN658" s="4" t="str">
        <f t="shared" si="1144"/>
        <v/>
      </c>
      <c r="AO658" s="4" t="str">
        <f t="shared" si="1144"/>
        <v/>
      </c>
      <c r="AP658" s="4" t="str">
        <f t="shared" si="1144"/>
        <v/>
      </c>
      <c r="AQ658" s="4" t="str">
        <f t="shared" si="1144"/>
        <v/>
      </c>
      <c r="AR658" s="4" t="str">
        <f t="shared" si="1144"/>
        <v/>
      </c>
      <c r="AS658" s="4" t="str">
        <f t="shared" si="1144"/>
        <v/>
      </c>
      <c r="AT658" s="4" t="str">
        <f t="shared" si="1144"/>
        <v/>
      </c>
      <c r="AU658" s="4" t="str">
        <f t="shared" si="1144"/>
        <v/>
      </c>
      <c r="AV658" s="4" t="str">
        <f t="shared" si="1144"/>
        <v/>
      </c>
      <c r="AW658" s="4" t="str">
        <f t="shared" si="1144"/>
        <v/>
      </c>
      <c r="AX658" s="4" t="str">
        <f t="shared" si="1144"/>
        <v/>
      </c>
      <c r="AY658" s="4" t="str">
        <f t="shared" si="1144"/>
        <v/>
      </c>
      <c r="AZ658" s="4" t="str">
        <f t="shared" si="1144"/>
        <v/>
      </c>
      <c r="BA658" s="4" t="str">
        <f t="shared" si="1144"/>
        <v/>
      </c>
      <c r="BB658" s="4" t="str">
        <f t="shared" si="1144"/>
        <v/>
      </c>
      <c r="BC658" s="4" t="str">
        <f t="shared" si="1144"/>
        <v/>
      </c>
    </row>
    <row r="659" spans="1:55" x14ac:dyDescent="0.2">
      <c r="A659" t="s">
        <v>19</v>
      </c>
      <c r="C659">
        <v>2013</v>
      </c>
      <c r="D659" s="4" t="str">
        <f t="shared" ref="D659:BC659" si="1145">IF(AND(D621&gt;0.001,D120&gt;0.001,D925&gt;0.001),_xlfn.CONCAT(TEXT(D621,"0.0"),";",TEXT(D120,"0.0"),";",TEXT(D925,"0.0")),"")</f>
        <v/>
      </c>
      <c r="E659" s="4" t="str">
        <f t="shared" si="1145"/>
        <v/>
      </c>
      <c r="F659" s="4" t="str">
        <f t="shared" si="1145"/>
        <v/>
      </c>
      <c r="G659" s="4" t="str">
        <f t="shared" si="1145"/>
        <v/>
      </c>
      <c r="H659" s="4" t="str">
        <f t="shared" si="1145"/>
        <v/>
      </c>
      <c r="I659" s="4" t="str">
        <f t="shared" si="1145"/>
        <v/>
      </c>
      <c r="J659" s="4" t="str">
        <f t="shared" si="1145"/>
        <v/>
      </c>
      <c r="K659" s="4" t="str">
        <f t="shared" si="1145"/>
        <v/>
      </c>
      <c r="L659" s="4" t="str">
        <f t="shared" si="1145"/>
        <v/>
      </c>
      <c r="M659" s="4" t="str">
        <f t="shared" si="1145"/>
        <v/>
      </c>
      <c r="N659" s="4" t="str">
        <f t="shared" si="1145"/>
        <v/>
      </c>
      <c r="O659" s="4" t="str">
        <f t="shared" si="1145"/>
        <v/>
      </c>
      <c r="P659" s="4" t="str">
        <f t="shared" si="1145"/>
        <v/>
      </c>
      <c r="Q659" s="4" t="str">
        <f t="shared" si="1145"/>
        <v/>
      </c>
      <c r="R659" s="4" t="str">
        <f t="shared" si="1145"/>
        <v/>
      </c>
      <c r="S659" s="4" t="str">
        <f t="shared" si="1145"/>
        <v/>
      </c>
      <c r="T659" s="4" t="str">
        <f t="shared" si="1145"/>
        <v/>
      </c>
      <c r="U659" s="4" t="str">
        <f t="shared" si="1145"/>
        <v/>
      </c>
      <c r="V659" s="4" t="str">
        <f t="shared" si="1145"/>
        <v/>
      </c>
      <c r="W659" s="4" t="str">
        <f t="shared" si="1145"/>
        <v/>
      </c>
      <c r="X659" s="4" t="str">
        <f t="shared" si="1145"/>
        <v/>
      </c>
      <c r="Y659" s="4" t="str">
        <f t="shared" si="1145"/>
        <v/>
      </c>
      <c r="Z659" s="4" t="str">
        <f t="shared" si="1145"/>
        <v/>
      </c>
      <c r="AA659" s="4" t="str">
        <f t="shared" si="1145"/>
        <v/>
      </c>
      <c r="AB659" s="4" t="str">
        <f t="shared" si="1145"/>
        <v/>
      </c>
      <c r="AC659" s="4" t="str">
        <f t="shared" si="1145"/>
        <v/>
      </c>
      <c r="AD659" s="4" t="str">
        <f t="shared" si="1145"/>
        <v/>
      </c>
      <c r="AE659" s="4" t="str">
        <f t="shared" si="1145"/>
        <v/>
      </c>
      <c r="AF659" s="4" t="str">
        <f t="shared" si="1145"/>
        <v/>
      </c>
      <c r="AG659" s="4" t="str">
        <f t="shared" si="1145"/>
        <v/>
      </c>
      <c r="AH659" s="4" t="str">
        <f t="shared" si="1145"/>
        <v/>
      </c>
      <c r="AI659" s="4" t="str">
        <f t="shared" si="1145"/>
        <v/>
      </c>
      <c r="AJ659" s="4" t="str">
        <f t="shared" si="1145"/>
        <v/>
      </c>
      <c r="AK659" s="4" t="str">
        <f t="shared" si="1145"/>
        <v/>
      </c>
      <c r="AL659" s="4" t="str">
        <f t="shared" si="1145"/>
        <v/>
      </c>
      <c r="AM659" s="4" t="str">
        <f t="shared" si="1145"/>
        <v/>
      </c>
      <c r="AN659" s="4" t="str">
        <f t="shared" si="1145"/>
        <v/>
      </c>
      <c r="AO659" s="4" t="str">
        <f t="shared" si="1145"/>
        <v/>
      </c>
      <c r="AP659" s="4" t="str">
        <f t="shared" si="1145"/>
        <v/>
      </c>
      <c r="AQ659" s="4" t="str">
        <f t="shared" si="1145"/>
        <v/>
      </c>
      <c r="AR659" s="4" t="str">
        <f t="shared" si="1145"/>
        <v/>
      </c>
      <c r="AS659" s="4" t="str">
        <f t="shared" si="1145"/>
        <v/>
      </c>
      <c r="AT659" s="4" t="str">
        <f t="shared" si="1145"/>
        <v/>
      </c>
      <c r="AU659" s="4" t="str">
        <f t="shared" si="1145"/>
        <v/>
      </c>
      <c r="AV659" s="4" t="str">
        <f t="shared" si="1145"/>
        <v/>
      </c>
      <c r="AW659" s="4" t="str">
        <f t="shared" si="1145"/>
        <v/>
      </c>
      <c r="AX659" s="4" t="str">
        <f t="shared" si="1145"/>
        <v/>
      </c>
      <c r="AY659" s="4" t="str">
        <f t="shared" si="1145"/>
        <v/>
      </c>
      <c r="AZ659" s="4" t="str">
        <f t="shared" si="1145"/>
        <v/>
      </c>
      <c r="BA659" s="4" t="str">
        <f t="shared" si="1145"/>
        <v/>
      </c>
      <c r="BB659" s="4" t="str">
        <f t="shared" si="1145"/>
        <v/>
      </c>
      <c r="BC659" s="4" t="str">
        <f t="shared" si="1145"/>
        <v/>
      </c>
    </row>
    <row r="660" spans="1:55" x14ac:dyDescent="0.2">
      <c r="A660" t="s">
        <v>19</v>
      </c>
      <c r="C660">
        <v>2014</v>
      </c>
      <c r="D660" s="4" t="str">
        <f t="shared" ref="D660:BC660" si="1146">IF(AND(D622&gt;0.001,D121&gt;0.001,D926&gt;0.001),_xlfn.CONCAT(TEXT(D622,"0.0"),";",TEXT(D121,"0.0"),";",TEXT(D926,"0.0")),"")</f>
        <v/>
      </c>
      <c r="E660" s="4" t="str">
        <f t="shared" si="1146"/>
        <v/>
      </c>
      <c r="F660" s="4" t="str">
        <f t="shared" si="1146"/>
        <v/>
      </c>
      <c r="G660" s="4" t="str">
        <f t="shared" si="1146"/>
        <v/>
      </c>
      <c r="H660" s="4" t="str">
        <f t="shared" si="1146"/>
        <v/>
      </c>
      <c r="I660" s="4" t="str">
        <f t="shared" si="1146"/>
        <v/>
      </c>
      <c r="J660" s="4" t="str">
        <f t="shared" si="1146"/>
        <v/>
      </c>
      <c r="K660" s="4" t="str">
        <f t="shared" si="1146"/>
        <v/>
      </c>
      <c r="L660" s="4" t="str">
        <f t="shared" si="1146"/>
        <v/>
      </c>
      <c r="M660" s="4" t="str">
        <f t="shared" si="1146"/>
        <v/>
      </c>
      <c r="N660" s="4" t="str">
        <f t="shared" si="1146"/>
        <v/>
      </c>
      <c r="O660" s="4" t="str">
        <f t="shared" si="1146"/>
        <v/>
      </c>
      <c r="P660" s="4" t="str">
        <f t="shared" si="1146"/>
        <v/>
      </c>
      <c r="Q660" s="4" t="str">
        <f t="shared" si="1146"/>
        <v/>
      </c>
      <c r="R660" s="4" t="str">
        <f t="shared" si="1146"/>
        <v/>
      </c>
      <c r="S660" s="4" t="str">
        <f t="shared" si="1146"/>
        <v/>
      </c>
      <c r="T660" s="4" t="str">
        <f t="shared" si="1146"/>
        <v/>
      </c>
      <c r="U660" s="4" t="str">
        <f t="shared" si="1146"/>
        <v/>
      </c>
      <c r="V660" s="4" t="str">
        <f t="shared" si="1146"/>
        <v/>
      </c>
      <c r="W660" s="4" t="str">
        <f t="shared" si="1146"/>
        <v/>
      </c>
      <c r="X660" s="4" t="str">
        <f t="shared" si="1146"/>
        <v/>
      </c>
      <c r="Y660" s="4" t="str">
        <f t="shared" si="1146"/>
        <v/>
      </c>
      <c r="Z660" s="4" t="str">
        <f t="shared" si="1146"/>
        <v/>
      </c>
      <c r="AA660" s="4" t="str">
        <f t="shared" si="1146"/>
        <v/>
      </c>
      <c r="AB660" s="4" t="str">
        <f t="shared" si="1146"/>
        <v/>
      </c>
      <c r="AC660" s="4" t="str">
        <f t="shared" si="1146"/>
        <v/>
      </c>
      <c r="AD660" s="4" t="str">
        <f t="shared" si="1146"/>
        <v/>
      </c>
      <c r="AE660" s="4" t="str">
        <f t="shared" si="1146"/>
        <v/>
      </c>
      <c r="AF660" s="4" t="str">
        <f t="shared" si="1146"/>
        <v/>
      </c>
      <c r="AG660" s="4" t="str">
        <f t="shared" si="1146"/>
        <v/>
      </c>
      <c r="AH660" s="4" t="str">
        <f t="shared" si="1146"/>
        <v/>
      </c>
      <c r="AI660" s="4" t="str">
        <f t="shared" si="1146"/>
        <v/>
      </c>
      <c r="AJ660" s="4" t="str">
        <f t="shared" si="1146"/>
        <v/>
      </c>
      <c r="AK660" s="4" t="str">
        <f t="shared" si="1146"/>
        <v/>
      </c>
      <c r="AL660" s="4" t="str">
        <f t="shared" si="1146"/>
        <v/>
      </c>
      <c r="AM660" s="4" t="str">
        <f t="shared" si="1146"/>
        <v/>
      </c>
      <c r="AN660" s="4" t="str">
        <f t="shared" si="1146"/>
        <v/>
      </c>
      <c r="AO660" s="4" t="str">
        <f t="shared" si="1146"/>
        <v/>
      </c>
      <c r="AP660" s="4" t="str">
        <f t="shared" si="1146"/>
        <v/>
      </c>
      <c r="AQ660" s="4" t="str">
        <f t="shared" si="1146"/>
        <v/>
      </c>
      <c r="AR660" s="4" t="str">
        <f t="shared" si="1146"/>
        <v/>
      </c>
      <c r="AS660" s="4" t="str">
        <f t="shared" si="1146"/>
        <v/>
      </c>
      <c r="AT660" s="4" t="str">
        <f t="shared" si="1146"/>
        <v/>
      </c>
      <c r="AU660" s="4" t="str">
        <f t="shared" si="1146"/>
        <v/>
      </c>
      <c r="AV660" s="4" t="str">
        <f t="shared" si="1146"/>
        <v/>
      </c>
      <c r="AW660" s="4" t="str">
        <f t="shared" si="1146"/>
        <v/>
      </c>
      <c r="AX660" s="4" t="str">
        <f t="shared" si="1146"/>
        <v/>
      </c>
      <c r="AY660" s="4" t="str">
        <f t="shared" si="1146"/>
        <v/>
      </c>
      <c r="AZ660" s="4" t="str">
        <f t="shared" si="1146"/>
        <v/>
      </c>
      <c r="BA660" s="4" t="str">
        <f t="shared" si="1146"/>
        <v/>
      </c>
      <c r="BB660" s="4" t="str">
        <f t="shared" si="1146"/>
        <v/>
      </c>
      <c r="BC660" s="4" t="str">
        <f t="shared" si="1146"/>
        <v/>
      </c>
    </row>
    <row r="661" spans="1:55" x14ac:dyDescent="0.2">
      <c r="A661" t="s">
        <v>19</v>
      </c>
      <c r="C661">
        <v>2015</v>
      </c>
      <c r="D661" s="4" t="str">
        <f t="shared" ref="D661:BC661" si="1147">IF(AND(D623&gt;0.001,D122&gt;0.001,D927&gt;0.001),_xlfn.CONCAT(TEXT(D623,"0.0"),";",TEXT(D122,"0.0"),";",TEXT(D927,"0.0")),"")</f>
        <v/>
      </c>
      <c r="E661" s="4" t="str">
        <f t="shared" si="1147"/>
        <v/>
      </c>
      <c r="F661" s="4" t="str">
        <f t="shared" si="1147"/>
        <v/>
      </c>
      <c r="G661" s="4" t="str">
        <f t="shared" si="1147"/>
        <v/>
      </c>
      <c r="H661" s="4" t="str">
        <f t="shared" si="1147"/>
        <v/>
      </c>
      <c r="I661" s="4" t="str">
        <f t="shared" si="1147"/>
        <v/>
      </c>
      <c r="J661" s="4" t="str">
        <f t="shared" si="1147"/>
        <v/>
      </c>
      <c r="K661" s="4" t="str">
        <f t="shared" si="1147"/>
        <v/>
      </c>
      <c r="L661" s="4" t="str">
        <f t="shared" si="1147"/>
        <v/>
      </c>
      <c r="M661" s="4" t="str">
        <f t="shared" si="1147"/>
        <v/>
      </c>
      <c r="N661" s="4" t="str">
        <f t="shared" si="1147"/>
        <v/>
      </c>
      <c r="O661" s="4" t="str">
        <f t="shared" si="1147"/>
        <v/>
      </c>
      <c r="P661" s="4" t="str">
        <f t="shared" si="1147"/>
        <v/>
      </c>
      <c r="Q661" s="4" t="str">
        <f t="shared" si="1147"/>
        <v/>
      </c>
      <c r="R661" s="4" t="str">
        <f t="shared" si="1147"/>
        <v/>
      </c>
      <c r="S661" s="4" t="str">
        <f t="shared" si="1147"/>
        <v/>
      </c>
      <c r="T661" s="4" t="str">
        <f t="shared" si="1147"/>
        <v/>
      </c>
      <c r="U661" s="4" t="str">
        <f t="shared" si="1147"/>
        <v/>
      </c>
      <c r="V661" s="4" t="str">
        <f t="shared" si="1147"/>
        <v/>
      </c>
      <c r="W661" s="4" t="str">
        <f t="shared" si="1147"/>
        <v/>
      </c>
      <c r="X661" s="4" t="str">
        <f t="shared" si="1147"/>
        <v/>
      </c>
      <c r="Y661" s="4" t="str">
        <f t="shared" si="1147"/>
        <v/>
      </c>
      <c r="Z661" s="4" t="str">
        <f t="shared" si="1147"/>
        <v/>
      </c>
      <c r="AA661" s="4" t="str">
        <f t="shared" si="1147"/>
        <v/>
      </c>
      <c r="AB661" s="4" t="str">
        <f t="shared" si="1147"/>
        <v/>
      </c>
      <c r="AC661" s="4" t="str">
        <f t="shared" si="1147"/>
        <v/>
      </c>
      <c r="AD661" s="4" t="str">
        <f t="shared" si="1147"/>
        <v/>
      </c>
      <c r="AE661" s="4" t="str">
        <f t="shared" si="1147"/>
        <v/>
      </c>
      <c r="AF661" s="4" t="str">
        <f t="shared" si="1147"/>
        <v/>
      </c>
      <c r="AG661" s="4" t="str">
        <f t="shared" si="1147"/>
        <v/>
      </c>
      <c r="AH661" s="4" t="str">
        <f t="shared" si="1147"/>
        <v/>
      </c>
      <c r="AI661" s="4" t="str">
        <f t="shared" si="1147"/>
        <v/>
      </c>
      <c r="AJ661" s="4" t="str">
        <f t="shared" si="1147"/>
        <v/>
      </c>
      <c r="AK661" s="4" t="str">
        <f t="shared" si="1147"/>
        <v/>
      </c>
      <c r="AL661" s="4" t="str">
        <f t="shared" si="1147"/>
        <v/>
      </c>
      <c r="AM661" s="4" t="str">
        <f t="shared" si="1147"/>
        <v/>
      </c>
      <c r="AN661" s="4" t="str">
        <f t="shared" si="1147"/>
        <v/>
      </c>
      <c r="AO661" s="4" t="str">
        <f t="shared" si="1147"/>
        <v/>
      </c>
      <c r="AP661" s="4" t="str">
        <f t="shared" si="1147"/>
        <v/>
      </c>
      <c r="AQ661" s="4" t="str">
        <f t="shared" si="1147"/>
        <v/>
      </c>
      <c r="AR661" s="4" t="str">
        <f t="shared" si="1147"/>
        <v/>
      </c>
      <c r="AS661" s="4" t="str">
        <f t="shared" si="1147"/>
        <v/>
      </c>
      <c r="AT661" s="4" t="str">
        <f t="shared" si="1147"/>
        <v/>
      </c>
      <c r="AU661" s="4" t="str">
        <f t="shared" si="1147"/>
        <v/>
      </c>
      <c r="AV661" s="4" t="str">
        <f t="shared" si="1147"/>
        <v/>
      </c>
      <c r="AW661" s="4" t="str">
        <f t="shared" si="1147"/>
        <v/>
      </c>
      <c r="AX661" s="4" t="str">
        <f t="shared" si="1147"/>
        <v/>
      </c>
      <c r="AY661" s="4" t="str">
        <f t="shared" si="1147"/>
        <v/>
      </c>
      <c r="AZ661" s="4" t="str">
        <f t="shared" si="1147"/>
        <v/>
      </c>
      <c r="BA661" s="4" t="str">
        <f t="shared" si="1147"/>
        <v/>
      </c>
      <c r="BB661" s="4" t="str">
        <f t="shared" si="1147"/>
        <v/>
      </c>
      <c r="BC661" s="4" t="str">
        <f t="shared" si="1147"/>
        <v/>
      </c>
    </row>
    <row r="663" spans="1:55" ht="21" x14ac:dyDescent="0.25">
      <c r="A663" s="3" t="s">
        <v>38</v>
      </c>
    </row>
    <row r="664" spans="1:55" x14ac:dyDescent="0.2">
      <c r="A664" t="s">
        <v>2</v>
      </c>
      <c r="B664" t="s">
        <v>3</v>
      </c>
      <c r="C664" t="s">
        <v>4</v>
      </c>
      <c r="D664" s="13">
        <v>45664</v>
      </c>
      <c r="E664" s="13">
        <f>D664+7</f>
        <v>45671</v>
      </c>
      <c r="F664" s="13">
        <f t="shared" ref="F664" si="1148">E664+7</f>
        <v>45678</v>
      </c>
      <c r="G664" s="13">
        <f t="shared" ref="G664" si="1149">F664+7</f>
        <v>45685</v>
      </c>
      <c r="H664" s="13">
        <f t="shared" ref="H664" si="1150">G664+7</f>
        <v>45692</v>
      </c>
      <c r="I664" s="13">
        <f t="shared" ref="I664" si="1151">H664+7</f>
        <v>45699</v>
      </c>
      <c r="J664" s="13">
        <f t="shared" ref="J664" si="1152">I664+7</f>
        <v>45706</v>
      </c>
      <c r="K664" s="13">
        <f t="shared" ref="K664" si="1153">J664+7</f>
        <v>45713</v>
      </c>
      <c r="L664" s="13">
        <f t="shared" ref="L664" si="1154">K664+7</f>
        <v>45720</v>
      </c>
      <c r="M664" s="13">
        <f t="shared" ref="M664" si="1155">L664+7</f>
        <v>45727</v>
      </c>
      <c r="N664" s="13">
        <f t="shared" ref="N664" si="1156">M664+7</f>
        <v>45734</v>
      </c>
      <c r="O664" s="13">
        <f t="shared" ref="O664" si="1157">N664+7</f>
        <v>45741</v>
      </c>
      <c r="P664" s="13">
        <f t="shared" ref="P664" si="1158">O664+7</f>
        <v>45748</v>
      </c>
      <c r="Q664" s="13">
        <f t="shared" ref="Q664" si="1159">P664+7</f>
        <v>45755</v>
      </c>
      <c r="R664" s="13">
        <f t="shared" ref="R664" si="1160">Q664+7</f>
        <v>45762</v>
      </c>
      <c r="S664" s="13">
        <f t="shared" ref="S664" si="1161">R664+7</f>
        <v>45769</v>
      </c>
      <c r="T664" s="13">
        <f t="shared" ref="T664" si="1162">S664+7</f>
        <v>45776</v>
      </c>
      <c r="U664" s="13">
        <f t="shared" ref="U664" si="1163">T664+7</f>
        <v>45783</v>
      </c>
      <c r="V664" s="13">
        <f t="shared" ref="V664" si="1164">U664+7</f>
        <v>45790</v>
      </c>
      <c r="W664" s="13">
        <f t="shared" ref="W664" si="1165">V664+7</f>
        <v>45797</v>
      </c>
      <c r="X664" s="13">
        <f t="shared" ref="X664" si="1166">W664+7</f>
        <v>45804</v>
      </c>
      <c r="Y664" s="13">
        <f t="shared" ref="Y664" si="1167">X664+7</f>
        <v>45811</v>
      </c>
      <c r="Z664" s="13">
        <f t="shared" ref="Z664" si="1168">Y664+7</f>
        <v>45818</v>
      </c>
      <c r="AA664" s="13">
        <f t="shared" ref="AA664" si="1169">Z664+7</f>
        <v>45825</v>
      </c>
      <c r="AB664" s="13">
        <f t="shared" ref="AB664" si="1170">AA664+7</f>
        <v>45832</v>
      </c>
      <c r="AC664" s="13">
        <f t="shared" ref="AC664" si="1171">AB664+7</f>
        <v>45839</v>
      </c>
      <c r="AD664" s="13">
        <f t="shared" ref="AD664" si="1172">AC664+7</f>
        <v>45846</v>
      </c>
      <c r="AE664" s="13">
        <f t="shared" ref="AE664" si="1173">AD664+7</f>
        <v>45853</v>
      </c>
      <c r="AF664" s="13">
        <f t="shared" ref="AF664" si="1174">AE664+7</f>
        <v>45860</v>
      </c>
      <c r="AG664" s="13">
        <f t="shared" ref="AG664" si="1175">AF664+7</f>
        <v>45867</v>
      </c>
      <c r="AH664" s="13">
        <f t="shared" ref="AH664" si="1176">AG664+7</f>
        <v>45874</v>
      </c>
      <c r="AI664" s="13">
        <f t="shared" ref="AI664" si="1177">AH664+7</f>
        <v>45881</v>
      </c>
      <c r="AJ664" s="13">
        <f t="shared" ref="AJ664" si="1178">AI664+7</f>
        <v>45888</v>
      </c>
      <c r="AK664" s="13">
        <f t="shared" ref="AK664" si="1179">AJ664+7</f>
        <v>45895</v>
      </c>
      <c r="AL664" s="13">
        <f t="shared" ref="AL664" si="1180">AK664+7</f>
        <v>45902</v>
      </c>
      <c r="AM664" s="13">
        <f t="shared" ref="AM664" si="1181">AL664+7</f>
        <v>45909</v>
      </c>
      <c r="AN664" s="13">
        <f t="shared" ref="AN664" si="1182">AM664+7</f>
        <v>45916</v>
      </c>
      <c r="AO664" s="13">
        <f t="shared" ref="AO664" si="1183">AN664+7</f>
        <v>45923</v>
      </c>
      <c r="AP664" s="13">
        <f t="shared" ref="AP664" si="1184">AO664+7</f>
        <v>45930</v>
      </c>
      <c r="AQ664" s="13">
        <f t="shared" ref="AQ664" si="1185">AP664+7</f>
        <v>45937</v>
      </c>
      <c r="AR664" s="13">
        <f t="shared" ref="AR664" si="1186">AQ664+7</f>
        <v>45944</v>
      </c>
      <c r="AS664" s="13">
        <f t="shared" ref="AS664" si="1187">AR664+7</f>
        <v>45951</v>
      </c>
      <c r="AT664" s="13">
        <f t="shared" ref="AT664" si="1188">AS664+7</f>
        <v>45958</v>
      </c>
      <c r="AU664" s="13">
        <f t="shared" ref="AU664" si="1189">AT664+7</f>
        <v>45965</v>
      </c>
      <c r="AV664" s="13">
        <f t="shared" ref="AV664" si="1190">AU664+7</f>
        <v>45972</v>
      </c>
      <c r="AW664" s="13">
        <f t="shared" ref="AW664" si="1191">AV664+7</f>
        <v>45979</v>
      </c>
      <c r="AX664" s="13">
        <f t="shared" ref="AX664" si="1192">AW664+7</f>
        <v>45986</v>
      </c>
      <c r="AY664" s="13">
        <f t="shared" ref="AY664" si="1193">AX664+7</f>
        <v>45993</v>
      </c>
      <c r="AZ664" s="13">
        <f t="shared" ref="AZ664" si="1194">AY664+7</f>
        <v>46000</v>
      </c>
      <c r="BA664" s="13">
        <f t="shared" ref="BA664" si="1195">AZ664+7</f>
        <v>46007</v>
      </c>
      <c r="BB664" s="13">
        <f t="shared" ref="BB664" si="1196">BA664+7</f>
        <v>46014</v>
      </c>
      <c r="BC664" s="13">
        <f>BB664+8</f>
        <v>46022</v>
      </c>
    </row>
    <row r="665" spans="1:55" x14ac:dyDescent="0.2">
      <c r="A665" t="s">
        <v>19</v>
      </c>
      <c r="B665">
        <v>984</v>
      </c>
      <c r="C665">
        <v>1981</v>
      </c>
      <c r="D665" s="4">
        <f>D361*86.4*7/1.23348</f>
        <v>0</v>
      </c>
      <c r="E665" s="4">
        <f t="shared" ref="E665:BB665" si="1197">E361*86.4*7/1.23348</f>
        <v>0</v>
      </c>
      <c r="F665" s="4">
        <f t="shared" si="1197"/>
        <v>0</v>
      </c>
      <c r="G665" s="4">
        <f t="shared" si="1197"/>
        <v>0</v>
      </c>
      <c r="H665" s="4">
        <f t="shared" si="1197"/>
        <v>0</v>
      </c>
      <c r="I665" s="4">
        <f t="shared" si="1197"/>
        <v>0</v>
      </c>
      <c r="J665" s="4">
        <f t="shared" si="1197"/>
        <v>0</v>
      </c>
      <c r="K665" s="4">
        <f t="shared" si="1197"/>
        <v>0</v>
      </c>
      <c r="L665" s="4">
        <f t="shared" si="1197"/>
        <v>0</v>
      </c>
      <c r="M665" s="4">
        <f t="shared" si="1197"/>
        <v>0</v>
      </c>
      <c r="N665" s="4">
        <f t="shared" si="1197"/>
        <v>0</v>
      </c>
      <c r="O665" s="4">
        <f t="shared" si="1197"/>
        <v>0</v>
      </c>
      <c r="P665" s="4">
        <f t="shared" si="1197"/>
        <v>0</v>
      </c>
      <c r="Q665" s="4">
        <f t="shared" si="1197"/>
        <v>0</v>
      </c>
      <c r="R665" s="4">
        <f t="shared" si="1197"/>
        <v>0</v>
      </c>
      <c r="S665" s="4">
        <f t="shared" si="1197"/>
        <v>0</v>
      </c>
      <c r="T665" s="4">
        <f t="shared" si="1197"/>
        <v>0</v>
      </c>
      <c r="U665" s="4">
        <f t="shared" si="1197"/>
        <v>0</v>
      </c>
      <c r="V665" s="4">
        <f t="shared" si="1197"/>
        <v>0</v>
      </c>
      <c r="W665" s="4">
        <f t="shared" si="1197"/>
        <v>0</v>
      </c>
      <c r="X665" s="4">
        <f t="shared" si="1197"/>
        <v>0</v>
      </c>
      <c r="Y665" s="4">
        <f t="shared" si="1197"/>
        <v>0</v>
      </c>
      <c r="Z665" s="4">
        <f t="shared" si="1197"/>
        <v>0</v>
      </c>
      <c r="AA665" s="4">
        <f t="shared" si="1197"/>
        <v>0</v>
      </c>
      <c r="AB665" s="4">
        <f t="shared" si="1197"/>
        <v>0</v>
      </c>
      <c r="AC665" s="4">
        <f t="shared" si="1197"/>
        <v>0</v>
      </c>
      <c r="AD665" s="4">
        <f t="shared" si="1197"/>
        <v>130.42513863216269</v>
      </c>
      <c r="AE665" s="4">
        <f t="shared" si="1197"/>
        <v>224.07627201089605</v>
      </c>
      <c r="AF665" s="4">
        <f t="shared" si="1197"/>
        <v>121.59937737133966</v>
      </c>
      <c r="AG665" s="4">
        <f t="shared" si="1197"/>
        <v>0</v>
      </c>
      <c r="AH665" s="4">
        <f t="shared" si="1197"/>
        <v>8.8257612608230378</v>
      </c>
      <c r="AI665" s="4">
        <f t="shared" si="1197"/>
        <v>183.37970619710089</v>
      </c>
      <c r="AJ665" s="4">
        <f t="shared" si="1197"/>
        <v>281.44372020624581</v>
      </c>
      <c r="AK665" s="4">
        <f t="shared" si="1197"/>
        <v>404.51405778772261</v>
      </c>
      <c r="AL665" s="4">
        <f t="shared" si="1197"/>
        <v>407.45597820799691</v>
      </c>
      <c r="AM665" s="4">
        <f t="shared" si="1197"/>
        <v>294.68236209748034</v>
      </c>
      <c r="AN665" s="4">
        <f t="shared" si="1197"/>
        <v>352.5401303628758</v>
      </c>
      <c r="AO665" s="4">
        <f t="shared" si="1197"/>
        <v>230.4504329214904</v>
      </c>
      <c r="AP665" s="4">
        <f t="shared" si="1197"/>
        <v>501.10711158673035</v>
      </c>
      <c r="AQ665" s="4">
        <f t="shared" si="1197"/>
        <v>11.767681681097335</v>
      </c>
      <c r="AR665" s="4">
        <f t="shared" si="1197"/>
        <v>0</v>
      </c>
      <c r="AS665" s="4">
        <f t="shared" si="1197"/>
        <v>0</v>
      </c>
      <c r="AT665" s="4">
        <f t="shared" si="1197"/>
        <v>0</v>
      </c>
      <c r="AU665" s="4">
        <f t="shared" si="1197"/>
        <v>0</v>
      </c>
      <c r="AV665" s="4">
        <f t="shared" si="1197"/>
        <v>0</v>
      </c>
      <c r="AW665" s="4">
        <f t="shared" si="1197"/>
        <v>0</v>
      </c>
      <c r="AX665" s="4">
        <f t="shared" si="1197"/>
        <v>0</v>
      </c>
      <c r="AY665" s="4">
        <f t="shared" si="1197"/>
        <v>0</v>
      </c>
      <c r="AZ665" s="4">
        <f t="shared" si="1197"/>
        <v>0</v>
      </c>
      <c r="BA665" s="4">
        <f t="shared" si="1197"/>
        <v>0</v>
      </c>
      <c r="BB665" s="4">
        <f t="shared" si="1197"/>
        <v>0</v>
      </c>
      <c r="BC665" s="4">
        <f>BC361*86.4*8/1.23348</f>
        <v>0</v>
      </c>
    </row>
    <row r="666" spans="1:55" x14ac:dyDescent="0.2">
      <c r="A666" t="s">
        <v>19</v>
      </c>
      <c r="B666">
        <v>984</v>
      </c>
      <c r="C666">
        <v>1982</v>
      </c>
      <c r="D666" s="4">
        <f t="shared" ref="D666:BB666" si="1198">D362*86.4*7/1.23348</f>
        <v>0</v>
      </c>
      <c r="E666" s="4">
        <f t="shared" si="1198"/>
        <v>0</v>
      </c>
      <c r="F666" s="4">
        <f t="shared" si="1198"/>
        <v>0</v>
      </c>
      <c r="G666" s="4">
        <f t="shared" si="1198"/>
        <v>0</v>
      </c>
      <c r="H666" s="4">
        <f t="shared" si="1198"/>
        <v>0</v>
      </c>
      <c r="I666" s="4">
        <f t="shared" si="1198"/>
        <v>0</v>
      </c>
      <c r="J666" s="4">
        <f t="shared" si="1198"/>
        <v>0</v>
      </c>
      <c r="K666" s="4">
        <f t="shared" si="1198"/>
        <v>0</v>
      </c>
      <c r="L666" s="4">
        <f t="shared" si="1198"/>
        <v>0</v>
      </c>
      <c r="M666" s="4">
        <f t="shared" si="1198"/>
        <v>0</v>
      </c>
      <c r="N666" s="4">
        <f t="shared" si="1198"/>
        <v>0</v>
      </c>
      <c r="O666" s="4">
        <f t="shared" si="1198"/>
        <v>0</v>
      </c>
      <c r="P666" s="4">
        <f t="shared" si="1198"/>
        <v>0</v>
      </c>
      <c r="Q666" s="4">
        <f t="shared" si="1198"/>
        <v>0</v>
      </c>
      <c r="R666" s="4">
        <f t="shared" si="1198"/>
        <v>0</v>
      </c>
      <c r="S666" s="4">
        <f t="shared" si="1198"/>
        <v>0</v>
      </c>
      <c r="T666" s="4">
        <f t="shared" si="1198"/>
        <v>0</v>
      </c>
      <c r="U666" s="4">
        <f t="shared" si="1198"/>
        <v>0</v>
      </c>
      <c r="V666" s="4">
        <f t="shared" si="1198"/>
        <v>0</v>
      </c>
      <c r="W666" s="4">
        <f t="shared" si="1198"/>
        <v>0</v>
      </c>
      <c r="X666" s="4">
        <f t="shared" si="1198"/>
        <v>0</v>
      </c>
      <c r="Y666" s="4">
        <f t="shared" si="1198"/>
        <v>0</v>
      </c>
      <c r="Z666" s="4">
        <f t="shared" si="1198"/>
        <v>0</v>
      </c>
      <c r="AA666" s="4">
        <f t="shared" si="1198"/>
        <v>0</v>
      </c>
      <c r="AB666" s="4">
        <f t="shared" si="1198"/>
        <v>0</v>
      </c>
      <c r="AC666" s="4">
        <f t="shared" si="1198"/>
        <v>0</v>
      </c>
      <c r="AD666" s="4">
        <f t="shared" si="1198"/>
        <v>0</v>
      </c>
      <c r="AE666" s="4">
        <f t="shared" si="1198"/>
        <v>0</v>
      </c>
      <c r="AF666" s="4">
        <f t="shared" si="1198"/>
        <v>364.79813211401887</v>
      </c>
      <c r="AG666" s="4">
        <f t="shared" si="1198"/>
        <v>670.75785582255094</v>
      </c>
      <c r="AH666" s="4">
        <f t="shared" si="1198"/>
        <v>564.35840062262878</v>
      </c>
      <c r="AI666" s="4">
        <f t="shared" si="1198"/>
        <v>290.26948146706928</v>
      </c>
      <c r="AJ666" s="4">
        <f t="shared" si="1198"/>
        <v>179.45714563673513</v>
      </c>
      <c r="AK666" s="4">
        <f t="shared" si="1198"/>
        <v>182.39906605700943</v>
      </c>
      <c r="AL666" s="4">
        <f t="shared" si="1198"/>
        <v>119.63809709115674</v>
      </c>
      <c r="AM666" s="4">
        <f t="shared" si="1198"/>
        <v>223.0956318708046</v>
      </c>
      <c r="AN666" s="4">
        <f t="shared" si="1198"/>
        <v>360.87557155365312</v>
      </c>
      <c r="AO666" s="4">
        <f t="shared" si="1198"/>
        <v>224.5665920809418</v>
      </c>
      <c r="AP666" s="4">
        <f t="shared" si="1198"/>
        <v>289.28884132697686</v>
      </c>
      <c r="AQ666" s="4">
        <f t="shared" si="1198"/>
        <v>0</v>
      </c>
      <c r="AR666" s="4">
        <f t="shared" si="1198"/>
        <v>0</v>
      </c>
      <c r="AS666" s="4">
        <f t="shared" si="1198"/>
        <v>0</v>
      </c>
      <c r="AT666" s="4">
        <f t="shared" si="1198"/>
        <v>0</v>
      </c>
      <c r="AU666" s="4">
        <f t="shared" si="1198"/>
        <v>0</v>
      </c>
      <c r="AV666" s="4">
        <f t="shared" si="1198"/>
        <v>0</v>
      </c>
      <c r="AW666" s="4">
        <f t="shared" si="1198"/>
        <v>0</v>
      </c>
      <c r="AX666" s="4">
        <f t="shared" si="1198"/>
        <v>0</v>
      </c>
      <c r="AY666" s="4">
        <f t="shared" si="1198"/>
        <v>0</v>
      </c>
      <c r="AZ666" s="4">
        <f t="shared" si="1198"/>
        <v>0</v>
      </c>
      <c r="BA666" s="4">
        <f t="shared" si="1198"/>
        <v>0</v>
      </c>
      <c r="BB666" s="4">
        <f t="shared" si="1198"/>
        <v>0</v>
      </c>
      <c r="BC666" s="4">
        <f t="shared" ref="BC666:BC699" si="1199">BC362*86.4*8/1.23348</f>
        <v>0</v>
      </c>
    </row>
    <row r="667" spans="1:55" x14ac:dyDescent="0.2">
      <c r="A667" t="s">
        <v>19</v>
      </c>
      <c r="B667">
        <v>984</v>
      </c>
      <c r="C667">
        <v>1983</v>
      </c>
      <c r="D667" s="4">
        <f t="shared" ref="D667:BB667" si="1200">D363*86.4*7/1.23348</f>
        <v>0</v>
      </c>
      <c r="E667" s="4">
        <f t="shared" si="1200"/>
        <v>0</v>
      </c>
      <c r="F667" s="4">
        <f t="shared" si="1200"/>
        <v>0</v>
      </c>
      <c r="G667" s="4">
        <f t="shared" si="1200"/>
        <v>0</v>
      </c>
      <c r="H667" s="4">
        <f t="shared" si="1200"/>
        <v>0</v>
      </c>
      <c r="I667" s="4">
        <f t="shared" si="1200"/>
        <v>0</v>
      </c>
      <c r="J667" s="4">
        <f t="shared" si="1200"/>
        <v>0</v>
      </c>
      <c r="K667" s="4">
        <f t="shared" si="1200"/>
        <v>0</v>
      </c>
      <c r="L667" s="4">
        <f t="shared" si="1200"/>
        <v>0</v>
      </c>
      <c r="M667" s="4">
        <f t="shared" si="1200"/>
        <v>0</v>
      </c>
      <c r="N667" s="4">
        <f t="shared" si="1200"/>
        <v>0</v>
      </c>
      <c r="O667" s="4">
        <f t="shared" si="1200"/>
        <v>0</v>
      </c>
      <c r="P667" s="4">
        <f t="shared" si="1200"/>
        <v>0</v>
      </c>
      <c r="Q667" s="4">
        <f t="shared" si="1200"/>
        <v>0</v>
      </c>
      <c r="R667" s="4">
        <f t="shared" si="1200"/>
        <v>0</v>
      </c>
      <c r="S667" s="4">
        <f t="shared" si="1200"/>
        <v>0</v>
      </c>
      <c r="T667" s="4">
        <f t="shared" si="1200"/>
        <v>0</v>
      </c>
      <c r="U667" s="4">
        <f t="shared" si="1200"/>
        <v>0</v>
      </c>
      <c r="V667" s="4">
        <f t="shared" si="1200"/>
        <v>0</v>
      </c>
      <c r="W667" s="4">
        <f t="shared" si="1200"/>
        <v>0</v>
      </c>
      <c r="X667" s="4">
        <f t="shared" si="1200"/>
        <v>0</v>
      </c>
      <c r="Y667" s="4">
        <f t="shared" si="1200"/>
        <v>0</v>
      </c>
      <c r="Z667" s="4">
        <f t="shared" si="1200"/>
        <v>0</v>
      </c>
      <c r="AA667" s="4">
        <f t="shared" si="1200"/>
        <v>139.74121996303194</v>
      </c>
      <c r="AB667" s="4">
        <f t="shared" si="1200"/>
        <v>237.80523397217581</v>
      </c>
      <c r="AC667" s="4">
        <f t="shared" si="1200"/>
        <v>54.915847845121618</v>
      </c>
      <c r="AD667" s="4">
        <f t="shared" si="1200"/>
        <v>0</v>
      </c>
      <c r="AE667" s="4">
        <f t="shared" si="1200"/>
        <v>0</v>
      </c>
      <c r="AF667" s="4">
        <f t="shared" si="1200"/>
        <v>0</v>
      </c>
      <c r="AG667" s="4">
        <f t="shared" si="1200"/>
        <v>42.167526023932545</v>
      </c>
      <c r="AH667" s="4">
        <f t="shared" si="1200"/>
        <v>452.07510458215836</v>
      </c>
      <c r="AI667" s="4">
        <f t="shared" si="1200"/>
        <v>740.38330576904377</v>
      </c>
      <c r="AJ667" s="4">
        <f t="shared" si="1200"/>
        <v>515.32639361805627</v>
      </c>
      <c r="AK667" s="4">
        <f t="shared" si="1200"/>
        <v>200.05058857865501</v>
      </c>
      <c r="AL667" s="4">
        <f t="shared" si="1200"/>
        <v>83.354411907773155</v>
      </c>
      <c r="AM667" s="4">
        <f t="shared" si="1200"/>
        <v>1.961280280182309</v>
      </c>
      <c r="AN667" s="4">
        <f t="shared" si="1200"/>
        <v>7.8451211207312461</v>
      </c>
      <c r="AO667" s="4">
        <f t="shared" si="1200"/>
        <v>90.709212958458025</v>
      </c>
      <c r="AP667" s="4">
        <f t="shared" si="1200"/>
        <v>83.354411907773155</v>
      </c>
      <c r="AQ667" s="4">
        <f t="shared" si="1200"/>
        <v>77.960891137270167</v>
      </c>
      <c r="AR667" s="4">
        <f t="shared" si="1200"/>
        <v>0</v>
      </c>
      <c r="AS667" s="4">
        <f t="shared" si="1200"/>
        <v>0</v>
      </c>
      <c r="AT667" s="4">
        <f t="shared" si="1200"/>
        <v>0</v>
      </c>
      <c r="AU667" s="4">
        <f t="shared" si="1200"/>
        <v>0</v>
      </c>
      <c r="AV667" s="4">
        <f t="shared" si="1200"/>
        <v>0</v>
      </c>
      <c r="AW667" s="4">
        <f t="shared" si="1200"/>
        <v>0</v>
      </c>
      <c r="AX667" s="4">
        <f t="shared" si="1200"/>
        <v>0</v>
      </c>
      <c r="AY667" s="4">
        <f t="shared" si="1200"/>
        <v>0</v>
      </c>
      <c r="AZ667" s="4">
        <f t="shared" si="1200"/>
        <v>0</v>
      </c>
      <c r="BA667" s="4">
        <f t="shared" si="1200"/>
        <v>0</v>
      </c>
      <c r="BB667" s="4">
        <f t="shared" si="1200"/>
        <v>0</v>
      </c>
      <c r="BC667" s="4">
        <f t="shared" si="1199"/>
        <v>0</v>
      </c>
    </row>
    <row r="668" spans="1:55" x14ac:dyDescent="0.2">
      <c r="A668" t="s">
        <v>19</v>
      </c>
      <c r="B668">
        <v>984</v>
      </c>
      <c r="C668">
        <v>1984</v>
      </c>
      <c r="D668" s="4">
        <f t="shared" ref="D668:BB668" si="1201">D364*86.4*7/1.23348</f>
        <v>0</v>
      </c>
      <c r="E668" s="4">
        <f t="shared" si="1201"/>
        <v>0</v>
      </c>
      <c r="F668" s="4">
        <f t="shared" si="1201"/>
        <v>0</v>
      </c>
      <c r="G668" s="4">
        <f t="shared" si="1201"/>
        <v>0</v>
      </c>
      <c r="H668" s="4">
        <f t="shared" si="1201"/>
        <v>0</v>
      </c>
      <c r="I668" s="4">
        <f t="shared" si="1201"/>
        <v>0</v>
      </c>
      <c r="J668" s="4">
        <f t="shared" si="1201"/>
        <v>0</v>
      </c>
      <c r="K668" s="4">
        <f t="shared" si="1201"/>
        <v>0</v>
      </c>
      <c r="L668" s="4">
        <f t="shared" si="1201"/>
        <v>0</v>
      </c>
      <c r="M668" s="4">
        <f t="shared" si="1201"/>
        <v>0</v>
      </c>
      <c r="N668" s="4">
        <f t="shared" si="1201"/>
        <v>0</v>
      </c>
      <c r="O668" s="4">
        <f t="shared" si="1201"/>
        <v>0</v>
      </c>
      <c r="P668" s="4">
        <f t="shared" si="1201"/>
        <v>0</v>
      </c>
      <c r="Q668" s="4">
        <f t="shared" si="1201"/>
        <v>0</v>
      </c>
      <c r="R668" s="4">
        <f t="shared" si="1201"/>
        <v>0</v>
      </c>
      <c r="S668" s="4">
        <f t="shared" si="1201"/>
        <v>0</v>
      </c>
      <c r="T668" s="4">
        <f t="shared" si="1201"/>
        <v>0</v>
      </c>
      <c r="U668" s="4">
        <f t="shared" si="1201"/>
        <v>0</v>
      </c>
      <c r="V668" s="4">
        <f t="shared" si="1201"/>
        <v>0</v>
      </c>
      <c r="W668" s="4">
        <f t="shared" si="1201"/>
        <v>0</v>
      </c>
      <c r="X668" s="4">
        <f t="shared" si="1201"/>
        <v>0</v>
      </c>
      <c r="Y668" s="4">
        <f t="shared" si="1201"/>
        <v>0</v>
      </c>
      <c r="Z668" s="4">
        <f t="shared" si="1201"/>
        <v>0</v>
      </c>
      <c r="AA668" s="4">
        <f t="shared" si="1201"/>
        <v>59.328728475533133</v>
      </c>
      <c r="AB668" s="4">
        <f t="shared" si="1201"/>
        <v>0</v>
      </c>
      <c r="AC668" s="4">
        <f t="shared" si="1201"/>
        <v>0</v>
      </c>
      <c r="AD668" s="4">
        <f t="shared" si="1201"/>
        <v>3.9225605603666089</v>
      </c>
      <c r="AE668" s="4">
        <f t="shared" si="1201"/>
        <v>271.63731880533226</v>
      </c>
      <c r="AF668" s="4">
        <f t="shared" si="1201"/>
        <v>708.0221811460259</v>
      </c>
      <c r="AG668" s="4">
        <f t="shared" si="1201"/>
        <v>1239.5291370755913</v>
      </c>
      <c r="AH668" s="4">
        <f t="shared" si="1201"/>
        <v>1157.6456853779553</v>
      </c>
      <c r="AI668" s="4">
        <f t="shared" si="1201"/>
        <v>392.25605603657903</v>
      </c>
      <c r="AJ668" s="4">
        <f t="shared" si="1201"/>
        <v>264.28251775464497</v>
      </c>
      <c r="AK668" s="4">
        <f t="shared" si="1201"/>
        <v>332.9273275610459</v>
      </c>
      <c r="AL668" s="4">
        <f t="shared" si="1201"/>
        <v>186.32162661737524</v>
      </c>
      <c r="AM668" s="4">
        <f t="shared" si="1201"/>
        <v>140.72186010312191</v>
      </c>
      <c r="AN668" s="4">
        <f t="shared" si="1201"/>
        <v>32.851444693063137</v>
      </c>
      <c r="AO668" s="4">
        <f t="shared" si="1201"/>
        <v>11.767681681097825</v>
      </c>
      <c r="AP668" s="4">
        <f t="shared" si="1201"/>
        <v>60.309368615623612</v>
      </c>
      <c r="AQ668" s="4">
        <f t="shared" si="1201"/>
        <v>25.496643642377961</v>
      </c>
      <c r="AR668" s="4">
        <f t="shared" si="1201"/>
        <v>0</v>
      </c>
      <c r="AS668" s="4">
        <f t="shared" si="1201"/>
        <v>0</v>
      </c>
      <c r="AT668" s="4">
        <f t="shared" si="1201"/>
        <v>0</v>
      </c>
      <c r="AU668" s="4">
        <f t="shared" si="1201"/>
        <v>0</v>
      </c>
      <c r="AV668" s="4">
        <f t="shared" si="1201"/>
        <v>0</v>
      </c>
      <c r="AW668" s="4">
        <f t="shared" si="1201"/>
        <v>0</v>
      </c>
      <c r="AX668" s="4">
        <f t="shared" si="1201"/>
        <v>0</v>
      </c>
      <c r="AY668" s="4">
        <f t="shared" si="1201"/>
        <v>0</v>
      </c>
      <c r="AZ668" s="4">
        <f t="shared" si="1201"/>
        <v>0</v>
      </c>
      <c r="BA668" s="4">
        <f t="shared" si="1201"/>
        <v>0</v>
      </c>
      <c r="BB668" s="4">
        <f t="shared" si="1201"/>
        <v>0</v>
      </c>
      <c r="BC668" s="4">
        <f t="shared" si="1199"/>
        <v>0</v>
      </c>
    </row>
    <row r="669" spans="1:55" x14ac:dyDescent="0.2">
      <c r="A669" t="s">
        <v>19</v>
      </c>
      <c r="B669">
        <v>984</v>
      </c>
      <c r="C669">
        <v>1985</v>
      </c>
      <c r="D669" s="4">
        <f t="shared" ref="D669:BB669" si="1202">D365*86.4*7/1.23348</f>
        <v>0</v>
      </c>
      <c r="E669" s="4">
        <f t="shared" si="1202"/>
        <v>0</v>
      </c>
      <c r="F669" s="4">
        <f t="shared" si="1202"/>
        <v>0</v>
      </c>
      <c r="G669" s="4">
        <f t="shared" si="1202"/>
        <v>0</v>
      </c>
      <c r="H669" s="4">
        <f t="shared" si="1202"/>
        <v>0</v>
      </c>
      <c r="I669" s="4">
        <f t="shared" si="1202"/>
        <v>0</v>
      </c>
      <c r="J669" s="4">
        <f t="shared" si="1202"/>
        <v>0</v>
      </c>
      <c r="K669" s="4">
        <f t="shared" si="1202"/>
        <v>0</v>
      </c>
      <c r="L669" s="4">
        <f t="shared" si="1202"/>
        <v>0</v>
      </c>
      <c r="M669" s="4">
        <f t="shared" si="1202"/>
        <v>0</v>
      </c>
      <c r="N669" s="4">
        <f t="shared" si="1202"/>
        <v>0</v>
      </c>
      <c r="O669" s="4">
        <f t="shared" si="1202"/>
        <v>0</v>
      </c>
      <c r="P669" s="4">
        <f t="shared" si="1202"/>
        <v>0</v>
      </c>
      <c r="Q669" s="4">
        <f t="shared" si="1202"/>
        <v>0</v>
      </c>
      <c r="R669" s="4">
        <f t="shared" si="1202"/>
        <v>0</v>
      </c>
      <c r="S669" s="4">
        <f t="shared" si="1202"/>
        <v>0</v>
      </c>
      <c r="T669" s="4">
        <f t="shared" si="1202"/>
        <v>0</v>
      </c>
      <c r="U669" s="4">
        <f t="shared" si="1202"/>
        <v>0</v>
      </c>
      <c r="V669" s="4">
        <f t="shared" si="1202"/>
        <v>0</v>
      </c>
      <c r="W669" s="4">
        <f t="shared" si="1202"/>
        <v>0</v>
      </c>
      <c r="X669" s="4">
        <f t="shared" si="1202"/>
        <v>0</v>
      </c>
      <c r="Y669" s="4">
        <f t="shared" si="1202"/>
        <v>0</v>
      </c>
      <c r="Z669" s="4">
        <f t="shared" si="1202"/>
        <v>0</v>
      </c>
      <c r="AA669" s="4">
        <f t="shared" si="1202"/>
        <v>49.032007004571653</v>
      </c>
      <c r="AB669" s="4">
        <f t="shared" si="1202"/>
        <v>312.33388461912642</v>
      </c>
      <c r="AC669" s="4">
        <f t="shared" si="1202"/>
        <v>480.51366864480889</v>
      </c>
      <c r="AD669" s="4">
        <f t="shared" si="1202"/>
        <v>1008.5883840840551</v>
      </c>
      <c r="AE669" s="4">
        <f t="shared" si="1202"/>
        <v>884.04708629244101</v>
      </c>
      <c r="AF669" s="4">
        <f t="shared" si="1202"/>
        <v>1100.7685572526511</v>
      </c>
      <c r="AG669" s="4">
        <f t="shared" si="1202"/>
        <v>1096.8459966922853</v>
      </c>
      <c r="AH669" s="4">
        <f t="shared" si="1202"/>
        <v>426.57846093977827</v>
      </c>
      <c r="AI669" s="4">
        <f t="shared" si="1202"/>
        <v>156.41210234458657</v>
      </c>
      <c r="AJ669" s="4">
        <f t="shared" si="1202"/>
        <v>101.98657456951165</v>
      </c>
      <c r="AK669" s="4">
        <f t="shared" si="1202"/>
        <v>19.612802801827062</v>
      </c>
      <c r="AL669" s="4">
        <f t="shared" si="1202"/>
        <v>210.83763011966096</v>
      </c>
      <c r="AM669" s="4">
        <f t="shared" si="1202"/>
        <v>0</v>
      </c>
      <c r="AN669" s="4">
        <f t="shared" si="1202"/>
        <v>0</v>
      </c>
      <c r="AO669" s="4">
        <f t="shared" si="1202"/>
        <v>0</v>
      </c>
      <c r="AP669" s="4">
        <f t="shared" si="1202"/>
        <v>0</v>
      </c>
      <c r="AQ669" s="4">
        <f t="shared" si="1202"/>
        <v>0</v>
      </c>
      <c r="AR669" s="4">
        <f t="shared" si="1202"/>
        <v>0</v>
      </c>
      <c r="AS669" s="4">
        <f t="shared" si="1202"/>
        <v>0</v>
      </c>
      <c r="AT669" s="4">
        <f t="shared" si="1202"/>
        <v>0</v>
      </c>
      <c r="AU669" s="4">
        <f t="shared" si="1202"/>
        <v>0</v>
      </c>
      <c r="AV669" s="4">
        <f t="shared" si="1202"/>
        <v>0</v>
      </c>
      <c r="AW669" s="4">
        <f t="shared" si="1202"/>
        <v>0</v>
      </c>
      <c r="AX669" s="4">
        <f t="shared" si="1202"/>
        <v>0</v>
      </c>
      <c r="AY669" s="4">
        <f t="shared" si="1202"/>
        <v>0</v>
      </c>
      <c r="AZ669" s="4">
        <f t="shared" si="1202"/>
        <v>0</v>
      </c>
      <c r="BA669" s="4">
        <f t="shared" si="1202"/>
        <v>0</v>
      </c>
      <c r="BB669" s="4">
        <f t="shared" si="1202"/>
        <v>0</v>
      </c>
      <c r="BC669" s="4">
        <f t="shared" si="1199"/>
        <v>0</v>
      </c>
    </row>
    <row r="670" spans="1:55" x14ac:dyDescent="0.2">
      <c r="A670" t="s">
        <v>19</v>
      </c>
      <c r="B670">
        <v>984</v>
      </c>
      <c r="C670">
        <v>1986</v>
      </c>
      <c r="D670" s="4">
        <f t="shared" ref="D670:BB670" si="1203">D366*86.4*7/1.23348</f>
        <v>0</v>
      </c>
      <c r="E670" s="4">
        <f t="shared" si="1203"/>
        <v>0</v>
      </c>
      <c r="F670" s="4">
        <f t="shared" si="1203"/>
        <v>0</v>
      </c>
      <c r="G670" s="4">
        <f t="shared" si="1203"/>
        <v>0</v>
      </c>
      <c r="H670" s="4">
        <f t="shared" si="1203"/>
        <v>0</v>
      </c>
      <c r="I670" s="4">
        <f t="shared" si="1203"/>
        <v>0</v>
      </c>
      <c r="J670" s="4">
        <f t="shared" si="1203"/>
        <v>0</v>
      </c>
      <c r="K670" s="4">
        <f t="shared" si="1203"/>
        <v>0</v>
      </c>
      <c r="L670" s="4">
        <f t="shared" si="1203"/>
        <v>0</v>
      </c>
      <c r="M670" s="4">
        <f t="shared" si="1203"/>
        <v>0</v>
      </c>
      <c r="N670" s="4">
        <f t="shared" si="1203"/>
        <v>0</v>
      </c>
      <c r="O670" s="4">
        <f t="shared" si="1203"/>
        <v>0</v>
      </c>
      <c r="P670" s="4">
        <f t="shared" si="1203"/>
        <v>0</v>
      </c>
      <c r="Q670" s="4">
        <f t="shared" si="1203"/>
        <v>0</v>
      </c>
      <c r="R670" s="4">
        <f t="shared" si="1203"/>
        <v>0</v>
      </c>
      <c r="S670" s="4">
        <f t="shared" si="1203"/>
        <v>0</v>
      </c>
      <c r="T670" s="4">
        <f t="shared" si="1203"/>
        <v>0</v>
      </c>
      <c r="U670" s="4">
        <f t="shared" si="1203"/>
        <v>0</v>
      </c>
      <c r="V670" s="4">
        <f t="shared" si="1203"/>
        <v>0</v>
      </c>
      <c r="W670" s="4">
        <f t="shared" si="1203"/>
        <v>0</v>
      </c>
      <c r="X670" s="4">
        <f t="shared" si="1203"/>
        <v>0</v>
      </c>
      <c r="Y670" s="4">
        <f t="shared" si="1203"/>
        <v>0</v>
      </c>
      <c r="Z670" s="4">
        <f t="shared" si="1203"/>
        <v>0</v>
      </c>
      <c r="AA670" s="4">
        <f t="shared" si="1203"/>
        <v>0</v>
      </c>
      <c r="AB670" s="4">
        <f t="shared" si="1203"/>
        <v>73.057690436813417</v>
      </c>
      <c r="AC670" s="4">
        <f t="shared" si="1203"/>
        <v>441.28806304115284</v>
      </c>
      <c r="AD670" s="4">
        <f t="shared" si="1203"/>
        <v>125.52193793170348</v>
      </c>
      <c r="AE670" s="4">
        <f t="shared" si="1203"/>
        <v>60.309368615623612</v>
      </c>
      <c r="AF670" s="4">
        <f t="shared" si="1203"/>
        <v>555.53263936180576</v>
      </c>
      <c r="AG670" s="4">
        <f t="shared" si="1203"/>
        <v>698.70609981515724</v>
      </c>
      <c r="AH670" s="4">
        <f t="shared" si="1203"/>
        <v>360.87557155365215</v>
      </c>
      <c r="AI670" s="4">
        <f t="shared" si="1203"/>
        <v>457.95894542270753</v>
      </c>
      <c r="AJ670" s="4">
        <f t="shared" si="1203"/>
        <v>281.44372020624382</v>
      </c>
      <c r="AK670" s="4">
        <f t="shared" si="1203"/>
        <v>262.32123747446303</v>
      </c>
      <c r="AL670" s="4">
        <f t="shared" si="1203"/>
        <v>275.55987936569909</v>
      </c>
      <c r="AM670" s="4">
        <f t="shared" si="1203"/>
        <v>1.9612802801842997</v>
      </c>
      <c r="AN670" s="4">
        <f t="shared" si="1203"/>
        <v>0</v>
      </c>
      <c r="AO670" s="4">
        <f t="shared" si="1203"/>
        <v>0</v>
      </c>
      <c r="AP670" s="4">
        <f t="shared" si="1203"/>
        <v>0</v>
      </c>
      <c r="AQ670" s="4">
        <f t="shared" si="1203"/>
        <v>0</v>
      </c>
      <c r="AR670" s="4">
        <f t="shared" si="1203"/>
        <v>0</v>
      </c>
      <c r="AS670" s="4">
        <f t="shared" si="1203"/>
        <v>0</v>
      </c>
      <c r="AT670" s="4">
        <f t="shared" si="1203"/>
        <v>0</v>
      </c>
      <c r="AU670" s="4">
        <f t="shared" si="1203"/>
        <v>0</v>
      </c>
      <c r="AV670" s="4">
        <f t="shared" si="1203"/>
        <v>0</v>
      </c>
      <c r="AW670" s="4">
        <f t="shared" si="1203"/>
        <v>0</v>
      </c>
      <c r="AX670" s="4">
        <f t="shared" si="1203"/>
        <v>0</v>
      </c>
      <c r="AY670" s="4">
        <f t="shared" si="1203"/>
        <v>0</v>
      </c>
      <c r="AZ670" s="4">
        <f t="shared" si="1203"/>
        <v>0</v>
      </c>
      <c r="BA670" s="4">
        <f t="shared" si="1203"/>
        <v>0</v>
      </c>
      <c r="BB670" s="4">
        <f t="shared" si="1203"/>
        <v>0</v>
      </c>
      <c r="BC670" s="4">
        <f t="shared" si="1199"/>
        <v>0</v>
      </c>
    </row>
    <row r="671" spans="1:55" x14ac:dyDescent="0.2">
      <c r="A671" t="s">
        <v>19</v>
      </c>
      <c r="B671">
        <v>984</v>
      </c>
      <c r="C671">
        <v>1987</v>
      </c>
      <c r="D671" s="4">
        <f t="shared" ref="D671:BB671" si="1204">D367*86.4*7/1.23348</f>
        <v>0</v>
      </c>
      <c r="E671" s="4">
        <f t="shared" si="1204"/>
        <v>0</v>
      </c>
      <c r="F671" s="4">
        <f t="shared" si="1204"/>
        <v>0</v>
      </c>
      <c r="G671" s="4">
        <f t="shared" si="1204"/>
        <v>0</v>
      </c>
      <c r="H671" s="4">
        <f t="shared" si="1204"/>
        <v>0</v>
      </c>
      <c r="I671" s="4">
        <f t="shared" si="1204"/>
        <v>0</v>
      </c>
      <c r="J671" s="4">
        <f t="shared" si="1204"/>
        <v>0</v>
      </c>
      <c r="K671" s="4">
        <f t="shared" si="1204"/>
        <v>0</v>
      </c>
      <c r="L671" s="4">
        <f t="shared" si="1204"/>
        <v>0</v>
      </c>
      <c r="M671" s="4">
        <f t="shared" si="1204"/>
        <v>0</v>
      </c>
      <c r="N671" s="4">
        <f t="shared" si="1204"/>
        <v>0</v>
      </c>
      <c r="O671" s="4">
        <f t="shared" si="1204"/>
        <v>0</v>
      </c>
      <c r="P671" s="4">
        <f t="shared" si="1204"/>
        <v>0</v>
      </c>
      <c r="Q671" s="4">
        <f t="shared" si="1204"/>
        <v>0</v>
      </c>
      <c r="R671" s="4">
        <f t="shared" si="1204"/>
        <v>0</v>
      </c>
      <c r="S671" s="4">
        <f t="shared" si="1204"/>
        <v>0</v>
      </c>
      <c r="T671" s="4">
        <f t="shared" si="1204"/>
        <v>0</v>
      </c>
      <c r="U671" s="4">
        <f t="shared" si="1204"/>
        <v>0</v>
      </c>
      <c r="V671" s="4">
        <f t="shared" si="1204"/>
        <v>0</v>
      </c>
      <c r="W671" s="4">
        <f t="shared" si="1204"/>
        <v>0</v>
      </c>
      <c r="X671" s="4">
        <f t="shared" si="1204"/>
        <v>0</v>
      </c>
      <c r="Y671" s="4">
        <f t="shared" si="1204"/>
        <v>0</v>
      </c>
      <c r="Z671" s="4">
        <f t="shared" si="1204"/>
        <v>0</v>
      </c>
      <c r="AA671" s="4">
        <f t="shared" si="1204"/>
        <v>234.3729934818567</v>
      </c>
      <c r="AB671" s="4">
        <f t="shared" si="1204"/>
        <v>320.66932580990175</v>
      </c>
      <c r="AC671" s="4">
        <f t="shared" si="1204"/>
        <v>214.76019068002526</v>
      </c>
      <c r="AD671" s="4">
        <f t="shared" si="1204"/>
        <v>541.80367740052543</v>
      </c>
      <c r="AE671" s="4">
        <f t="shared" si="1204"/>
        <v>485.90718941531384</v>
      </c>
      <c r="AF671" s="4">
        <f t="shared" si="1204"/>
        <v>171.12170444595682</v>
      </c>
      <c r="AG671" s="4">
        <f t="shared" si="1204"/>
        <v>0</v>
      </c>
      <c r="AH671" s="4">
        <f t="shared" si="1204"/>
        <v>0</v>
      </c>
      <c r="AI671" s="4">
        <f t="shared" si="1204"/>
        <v>0</v>
      </c>
      <c r="AJ671" s="4">
        <f t="shared" si="1204"/>
        <v>0</v>
      </c>
      <c r="AK671" s="4">
        <f t="shared" si="1204"/>
        <v>0</v>
      </c>
      <c r="AL671" s="4">
        <f t="shared" si="1204"/>
        <v>0</v>
      </c>
      <c r="AM671" s="4">
        <f t="shared" si="1204"/>
        <v>0</v>
      </c>
      <c r="AN671" s="4">
        <f t="shared" si="1204"/>
        <v>0</v>
      </c>
      <c r="AO671" s="4">
        <f t="shared" si="1204"/>
        <v>0</v>
      </c>
      <c r="AP671" s="4">
        <f t="shared" si="1204"/>
        <v>0</v>
      </c>
      <c r="AQ671" s="4">
        <f t="shared" si="1204"/>
        <v>118.65745695106627</v>
      </c>
      <c r="AR671" s="4">
        <f t="shared" si="1204"/>
        <v>0</v>
      </c>
      <c r="AS671" s="4">
        <f t="shared" si="1204"/>
        <v>0</v>
      </c>
      <c r="AT671" s="4">
        <f t="shared" si="1204"/>
        <v>0</v>
      </c>
      <c r="AU671" s="4">
        <f t="shared" si="1204"/>
        <v>0</v>
      </c>
      <c r="AV671" s="4">
        <f t="shared" si="1204"/>
        <v>0</v>
      </c>
      <c r="AW671" s="4">
        <f t="shared" si="1204"/>
        <v>0</v>
      </c>
      <c r="AX671" s="4">
        <f t="shared" si="1204"/>
        <v>0</v>
      </c>
      <c r="AY671" s="4">
        <f t="shared" si="1204"/>
        <v>0</v>
      </c>
      <c r="AZ671" s="4">
        <f t="shared" si="1204"/>
        <v>0</v>
      </c>
      <c r="BA671" s="4">
        <f t="shared" si="1204"/>
        <v>0</v>
      </c>
      <c r="BB671" s="4">
        <f t="shared" si="1204"/>
        <v>0</v>
      </c>
      <c r="BC671" s="4">
        <f t="shared" si="1199"/>
        <v>0</v>
      </c>
    </row>
    <row r="672" spans="1:55" x14ac:dyDescent="0.2">
      <c r="A672" t="s">
        <v>19</v>
      </c>
      <c r="B672">
        <v>984</v>
      </c>
      <c r="C672">
        <v>1988</v>
      </c>
      <c r="D672" s="4">
        <f t="shared" ref="D672:BB672" si="1205">D368*86.4*7/1.23348</f>
        <v>0</v>
      </c>
      <c r="E672" s="4">
        <f t="shared" si="1205"/>
        <v>0</v>
      </c>
      <c r="F672" s="4">
        <f t="shared" si="1205"/>
        <v>0</v>
      </c>
      <c r="G672" s="4">
        <f t="shared" si="1205"/>
        <v>0</v>
      </c>
      <c r="H672" s="4">
        <f t="shared" si="1205"/>
        <v>0</v>
      </c>
      <c r="I672" s="4">
        <f t="shared" si="1205"/>
        <v>0</v>
      </c>
      <c r="J672" s="4">
        <f t="shared" si="1205"/>
        <v>0</v>
      </c>
      <c r="K672" s="4">
        <f t="shared" si="1205"/>
        <v>0</v>
      </c>
      <c r="L672" s="4">
        <f t="shared" si="1205"/>
        <v>0</v>
      </c>
      <c r="M672" s="4">
        <f t="shared" si="1205"/>
        <v>0</v>
      </c>
      <c r="N672" s="4">
        <f t="shared" si="1205"/>
        <v>0</v>
      </c>
      <c r="O672" s="4">
        <f t="shared" si="1205"/>
        <v>0</v>
      </c>
      <c r="P672" s="4">
        <f t="shared" si="1205"/>
        <v>0</v>
      </c>
      <c r="Q672" s="4">
        <f t="shared" si="1205"/>
        <v>0</v>
      </c>
      <c r="R672" s="4">
        <f t="shared" si="1205"/>
        <v>0</v>
      </c>
      <c r="S672" s="4">
        <f t="shared" si="1205"/>
        <v>0</v>
      </c>
      <c r="T672" s="4">
        <f t="shared" si="1205"/>
        <v>0</v>
      </c>
      <c r="U672" s="4">
        <f t="shared" si="1205"/>
        <v>0</v>
      </c>
      <c r="V672" s="4">
        <f t="shared" si="1205"/>
        <v>0</v>
      </c>
      <c r="W672" s="4">
        <f t="shared" si="1205"/>
        <v>0</v>
      </c>
      <c r="X672" s="4">
        <f t="shared" si="1205"/>
        <v>0</v>
      </c>
      <c r="Y672" s="4">
        <f t="shared" si="1205"/>
        <v>137.28961961280135</v>
      </c>
      <c r="Z672" s="4">
        <f t="shared" si="1205"/>
        <v>56.38680805525879</v>
      </c>
      <c r="AA672" s="4">
        <f t="shared" si="1205"/>
        <v>0</v>
      </c>
      <c r="AB672" s="4">
        <f t="shared" si="1205"/>
        <v>143.66378052339624</v>
      </c>
      <c r="AC672" s="4">
        <f t="shared" si="1205"/>
        <v>556.0229594318514</v>
      </c>
      <c r="AD672" s="4">
        <f t="shared" si="1205"/>
        <v>699.68673995524864</v>
      </c>
      <c r="AE672" s="4">
        <f t="shared" si="1205"/>
        <v>364.79813211402092</v>
      </c>
      <c r="AF672" s="4">
        <f t="shared" si="1205"/>
        <v>658.49985407140775</v>
      </c>
      <c r="AG672" s="4">
        <f t="shared" si="1205"/>
        <v>834.52475921782298</v>
      </c>
      <c r="AH672" s="4">
        <f t="shared" si="1205"/>
        <v>1023.7883062554725</v>
      </c>
      <c r="AI672" s="4">
        <f t="shared" si="1205"/>
        <v>581.51960307422905</v>
      </c>
      <c r="AJ672" s="4">
        <f t="shared" si="1205"/>
        <v>371.17229302461192</v>
      </c>
      <c r="AK672" s="4">
        <f t="shared" si="1205"/>
        <v>201.52154878879321</v>
      </c>
      <c r="AL672" s="4">
        <f t="shared" si="1205"/>
        <v>19.122482731784967</v>
      </c>
      <c r="AM672" s="4">
        <f t="shared" si="1205"/>
        <v>307.92100398871588</v>
      </c>
      <c r="AN672" s="4">
        <f t="shared" si="1205"/>
        <v>444.72030353147102</v>
      </c>
      <c r="AO672" s="4">
        <f t="shared" si="1205"/>
        <v>134.83801926257519</v>
      </c>
      <c r="AP672" s="4">
        <f t="shared" si="1205"/>
        <v>166.7088238155458</v>
      </c>
      <c r="AQ672" s="4">
        <f t="shared" si="1205"/>
        <v>9.8064014009135541</v>
      </c>
      <c r="AR672" s="4">
        <f t="shared" si="1205"/>
        <v>0</v>
      </c>
      <c r="AS672" s="4">
        <f t="shared" si="1205"/>
        <v>0</v>
      </c>
      <c r="AT672" s="4">
        <f t="shared" si="1205"/>
        <v>0</v>
      </c>
      <c r="AU672" s="4">
        <f t="shared" si="1205"/>
        <v>0</v>
      </c>
      <c r="AV672" s="4">
        <f t="shared" si="1205"/>
        <v>0</v>
      </c>
      <c r="AW672" s="4">
        <f t="shared" si="1205"/>
        <v>0</v>
      </c>
      <c r="AX672" s="4">
        <f t="shared" si="1205"/>
        <v>0</v>
      </c>
      <c r="AY672" s="4">
        <f t="shared" si="1205"/>
        <v>0</v>
      </c>
      <c r="AZ672" s="4">
        <f t="shared" si="1205"/>
        <v>0</v>
      </c>
      <c r="BA672" s="4">
        <f t="shared" si="1205"/>
        <v>0</v>
      </c>
      <c r="BB672" s="4">
        <f t="shared" si="1205"/>
        <v>0</v>
      </c>
      <c r="BC672" s="4">
        <f t="shared" si="1199"/>
        <v>0</v>
      </c>
    </row>
    <row r="673" spans="1:55" x14ac:dyDescent="0.2">
      <c r="A673" t="s">
        <v>19</v>
      </c>
      <c r="B673">
        <v>984</v>
      </c>
      <c r="C673">
        <v>1989</v>
      </c>
      <c r="D673" s="4">
        <f t="shared" ref="D673:BB673" si="1206">D369*86.4*7/1.23348</f>
        <v>0</v>
      </c>
      <c r="E673" s="4">
        <f t="shared" si="1206"/>
        <v>0</v>
      </c>
      <c r="F673" s="4">
        <f t="shared" si="1206"/>
        <v>0</v>
      </c>
      <c r="G673" s="4">
        <f t="shared" si="1206"/>
        <v>0</v>
      </c>
      <c r="H673" s="4">
        <f t="shared" si="1206"/>
        <v>0</v>
      </c>
      <c r="I673" s="4">
        <f t="shared" si="1206"/>
        <v>0</v>
      </c>
      <c r="J673" s="4">
        <f t="shared" si="1206"/>
        <v>0</v>
      </c>
      <c r="K673" s="4">
        <f t="shared" si="1206"/>
        <v>0</v>
      </c>
      <c r="L673" s="4">
        <f t="shared" si="1206"/>
        <v>0</v>
      </c>
      <c r="M673" s="4">
        <f t="shared" si="1206"/>
        <v>0</v>
      </c>
      <c r="N673" s="4">
        <f t="shared" si="1206"/>
        <v>0</v>
      </c>
      <c r="O673" s="4">
        <f t="shared" si="1206"/>
        <v>0</v>
      </c>
      <c r="P673" s="4">
        <f t="shared" si="1206"/>
        <v>0</v>
      </c>
      <c r="Q673" s="4">
        <f t="shared" si="1206"/>
        <v>0</v>
      </c>
      <c r="R673" s="4">
        <f t="shared" si="1206"/>
        <v>0</v>
      </c>
      <c r="S673" s="4">
        <f t="shared" si="1206"/>
        <v>0</v>
      </c>
      <c r="T673" s="4">
        <f t="shared" si="1206"/>
        <v>0</v>
      </c>
      <c r="U673" s="4">
        <f t="shared" si="1206"/>
        <v>0</v>
      </c>
      <c r="V673" s="4">
        <f t="shared" si="1206"/>
        <v>0</v>
      </c>
      <c r="W673" s="4">
        <f t="shared" si="1206"/>
        <v>0</v>
      </c>
      <c r="X673" s="4">
        <f t="shared" si="1206"/>
        <v>0</v>
      </c>
      <c r="Y673" s="4">
        <f t="shared" si="1206"/>
        <v>0</v>
      </c>
      <c r="Z673" s="4">
        <f t="shared" si="1206"/>
        <v>0</v>
      </c>
      <c r="AA673" s="4">
        <f t="shared" si="1206"/>
        <v>0</v>
      </c>
      <c r="AB673" s="4">
        <f t="shared" si="1206"/>
        <v>0</v>
      </c>
      <c r="AC673" s="4">
        <f t="shared" si="1206"/>
        <v>0</v>
      </c>
      <c r="AD673" s="4">
        <f t="shared" si="1206"/>
        <v>0</v>
      </c>
      <c r="AE673" s="4">
        <f t="shared" si="1206"/>
        <v>0</v>
      </c>
      <c r="AF673" s="4">
        <f t="shared" si="1206"/>
        <v>0</v>
      </c>
      <c r="AG673" s="4">
        <f t="shared" si="1206"/>
        <v>272.61795894542229</v>
      </c>
      <c r="AH673" s="4">
        <f t="shared" si="1206"/>
        <v>588.38408405486916</v>
      </c>
      <c r="AI673" s="4">
        <f t="shared" si="1206"/>
        <v>610.44848720692687</v>
      </c>
      <c r="AJ673" s="4">
        <f t="shared" si="1206"/>
        <v>285.36628076661253</v>
      </c>
      <c r="AK673" s="4">
        <f t="shared" si="1206"/>
        <v>41.186885883842415</v>
      </c>
      <c r="AL673" s="4">
        <f t="shared" si="1206"/>
        <v>0</v>
      </c>
      <c r="AM673" s="4">
        <f t="shared" si="1206"/>
        <v>0</v>
      </c>
      <c r="AN673" s="4">
        <f t="shared" si="1206"/>
        <v>0</v>
      </c>
      <c r="AO673" s="4">
        <f t="shared" si="1206"/>
        <v>0</v>
      </c>
      <c r="AP673" s="4">
        <f t="shared" si="1206"/>
        <v>0</v>
      </c>
      <c r="AQ673" s="4">
        <f t="shared" si="1206"/>
        <v>0</v>
      </c>
      <c r="AR673" s="4">
        <f t="shared" si="1206"/>
        <v>0</v>
      </c>
      <c r="AS673" s="4">
        <f t="shared" si="1206"/>
        <v>0</v>
      </c>
      <c r="AT673" s="4">
        <f t="shared" si="1206"/>
        <v>0</v>
      </c>
      <c r="AU673" s="4">
        <f t="shared" si="1206"/>
        <v>0</v>
      </c>
      <c r="AV673" s="4">
        <f t="shared" si="1206"/>
        <v>0</v>
      </c>
      <c r="AW673" s="4">
        <f t="shared" si="1206"/>
        <v>0</v>
      </c>
      <c r="AX673" s="4">
        <f t="shared" si="1206"/>
        <v>0</v>
      </c>
      <c r="AY673" s="4">
        <f t="shared" si="1206"/>
        <v>0</v>
      </c>
      <c r="AZ673" s="4">
        <f t="shared" si="1206"/>
        <v>0</v>
      </c>
      <c r="BA673" s="4">
        <f t="shared" si="1206"/>
        <v>0</v>
      </c>
      <c r="BB673" s="4">
        <f t="shared" si="1206"/>
        <v>0</v>
      </c>
      <c r="BC673" s="4">
        <f t="shared" si="1199"/>
        <v>0</v>
      </c>
    </row>
    <row r="674" spans="1:55" x14ac:dyDescent="0.2">
      <c r="A674" t="s">
        <v>19</v>
      </c>
      <c r="B674">
        <v>984</v>
      </c>
      <c r="C674">
        <v>1990</v>
      </c>
      <c r="D674" s="4">
        <f t="shared" ref="D674:BB674" si="1207">D370*86.4*7/1.23348</f>
        <v>0</v>
      </c>
      <c r="E674" s="4">
        <f t="shared" si="1207"/>
        <v>0</v>
      </c>
      <c r="F674" s="4">
        <f t="shared" si="1207"/>
        <v>0</v>
      </c>
      <c r="G674" s="4">
        <f t="shared" si="1207"/>
        <v>0</v>
      </c>
      <c r="H674" s="4">
        <f t="shared" si="1207"/>
        <v>0</v>
      </c>
      <c r="I674" s="4">
        <f t="shared" si="1207"/>
        <v>0</v>
      </c>
      <c r="J674" s="4">
        <f t="shared" si="1207"/>
        <v>0</v>
      </c>
      <c r="K674" s="4">
        <f t="shared" si="1207"/>
        <v>0</v>
      </c>
      <c r="L674" s="4">
        <f t="shared" si="1207"/>
        <v>0</v>
      </c>
      <c r="M674" s="4">
        <f t="shared" si="1207"/>
        <v>0</v>
      </c>
      <c r="N674" s="4">
        <f t="shared" si="1207"/>
        <v>0</v>
      </c>
      <c r="O674" s="4">
        <f t="shared" si="1207"/>
        <v>0</v>
      </c>
      <c r="P674" s="4">
        <f t="shared" si="1207"/>
        <v>0</v>
      </c>
      <c r="Q674" s="4">
        <f t="shared" si="1207"/>
        <v>0</v>
      </c>
      <c r="R674" s="4">
        <f t="shared" si="1207"/>
        <v>0</v>
      </c>
      <c r="S674" s="4">
        <f t="shared" si="1207"/>
        <v>0</v>
      </c>
      <c r="T674" s="4">
        <f t="shared" si="1207"/>
        <v>0</v>
      </c>
      <c r="U674" s="4">
        <f t="shared" si="1207"/>
        <v>0</v>
      </c>
      <c r="V674" s="4">
        <f t="shared" si="1207"/>
        <v>0</v>
      </c>
      <c r="W674" s="4">
        <f t="shared" si="1207"/>
        <v>0</v>
      </c>
      <c r="X674" s="4">
        <f t="shared" si="1207"/>
        <v>0</v>
      </c>
      <c r="Y674" s="4">
        <f t="shared" si="1207"/>
        <v>0</v>
      </c>
      <c r="Z674" s="4">
        <f t="shared" si="1207"/>
        <v>0</v>
      </c>
      <c r="AA674" s="4">
        <f t="shared" si="1207"/>
        <v>0</v>
      </c>
      <c r="AB674" s="4">
        <f t="shared" si="1207"/>
        <v>0</v>
      </c>
      <c r="AC674" s="4">
        <f t="shared" si="1207"/>
        <v>0</v>
      </c>
      <c r="AD674" s="4">
        <f t="shared" si="1207"/>
        <v>349.10788987255421</v>
      </c>
      <c r="AE674" s="4">
        <f t="shared" si="1207"/>
        <v>696.25449946492859</v>
      </c>
      <c r="AF674" s="4">
        <f t="shared" si="1207"/>
        <v>549.15847845121129</v>
      </c>
      <c r="AG674" s="4">
        <f t="shared" si="1207"/>
        <v>726.65434380776355</v>
      </c>
      <c r="AH674" s="4">
        <f t="shared" si="1207"/>
        <v>331.45636735090773</v>
      </c>
      <c r="AI674" s="4">
        <f t="shared" si="1207"/>
        <v>49.032007004575867</v>
      </c>
      <c r="AJ674" s="4">
        <f t="shared" si="1207"/>
        <v>34.322404903201338</v>
      </c>
      <c r="AK674" s="4">
        <f t="shared" si="1207"/>
        <v>70.606090086586775</v>
      </c>
      <c r="AL674" s="4">
        <f t="shared" si="1207"/>
        <v>189.75386710769143</v>
      </c>
      <c r="AM674" s="4">
        <f t="shared" si="1207"/>
        <v>51.973927424844327</v>
      </c>
      <c r="AN674" s="4">
        <f t="shared" si="1207"/>
        <v>266.73411810487357</v>
      </c>
      <c r="AO674" s="4">
        <f t="shared" si="1207"/>
        <v>233.88267341181441</v>
      </c>
      <c r="AP674" s="4">
        <f t="shared" si="1207"/>
        <v>212.30859032979524</v>
      </c>
      <c r="AQ674" s="4">
        <f t="shared" si="1207"/>
        <v>564.84872069267442</v>
      </c>
      <c r="AR674" s="4">
        <f t="shared" si="1207"/>
        <v>0</v>
      </c>
      <c r="AS674" s="4">
        <f t="shared" si="1207"/>
        <v>0</v>
      </c>
      <c r="AT674" s="4">
        <f t="shared" si="1207"/>
        <v>0</v>
      </c>
      <c r="AU674" s="4">
        <f t="shared" si="1207"/>
        <v>0</v>
      </c>
      <c r="AV674" s="4">
        <f t="shared" si="1207"/>
        <v>0</v>
      </c>
      <c r="AW674" s="4">
        <f t="shared" si="1207"/>
        <v>0</v>
      </c>
      <c r="AX674" s="4">
        <f t="shared" si="1207"/>
        <v>0</v>
      </c>
      <c r="AY674" s="4">
        <f t="shared" si="1207"/>
        <v>0</v>
      </c>
      <c r="AZ674" s="4">
        <f t="shared" si="1207"/>
        <v>0</v>
      </c>
      <c r="BA674" s="4">
        <f t="shared" si="1207"/>
        <v>0</v>
      </c>
      <c r="BB674" s="4">
        <f t="shared" si="1207"/>
        <v>0</v>
      </c>
      <c r="BC674" s="4">
        <f t="shared" si="1199"/>
        <v>0</v>
      </c>
    </row>
    <row r="675" spans="1:55" x14ac:dyDescent="0.2">
      <c r="A675" t="s">
        <v>19</v>
      </c>
      <c r="B675">
        <v>984</v>
      </c>
      <c r="C675">
        <v>1991</v>
      </c>
      <c r="D675" s="4">
        <f t="shared" ref="D675:BB675" si="1208">D371*86.4*7/1.23348</f>
        <v>0</v>
      </c>
      <c r="E675" s="4">
        <f t="shared" si="1208"/>
        <v>0</v>
      </c>
      <c r="F675" s="4">
        <f t="shared" si="1208"/>
        <v>0</v>
      </c>
      <c r="G675" s="4">
        <f t="shared" si="1208"/>
        <v>0</v>
      </c>
      <c r="H675" s="4">
        <f t="shared" si="1208"/>
        <v>0</v>
      </c>
      <c r="I675" s="4">
        <f t="shared" si="1208"/>
        <v>0</v>
      </c>
      <c r="J675" s="4">
        <f t="shared" si="1208"/>
        <v>0</v>
      </c>
      <c r="K675" s="4">
        <f t="shared" si="1208"/>
        <v>0</v>
      </c>
      <c r="L675" s="4">
        <f t="shared" si="1208"/>
        <v>0</v>
      </c>
      <c r="M675" s="4">
        <f t="shared" si="1208"/>
        <v>0</v>
      </c>
      <c r="N675" s="4">
        <f t="shared" si="1208"/>
        <v>0</v>
      </c>
      <c r="O675" s="4">
        <f t="shared" si="1208"/>
        <v>0</v>
      </c>
      <c r="P675" s="4">
        <f t="shared" si="1208"/>
        <v>0</v>
      </c>
      <c r="Q675" s="4">
        <f t="shared" si="1208"/>
        <v>0</v>
      </c>
      <c r="R675" s="4">
        <f t="shared" si="1208"/>
        <v>0</v>
      </c>
      <c r="S675" s="4">
        <f t="shared" si="1208"/>
        <v>0</v>
      </c>
      <c r="T675" s="4">
        <f t="shared" si="1208"/>
        <v>0</v>
      </c>
      <c r="U675" s="4">
        <f t="shared" si="1208"/>
        <v>0</v>
      </c>
      <c r="V675" s="4">
        <f t="shared" si="1208"/>
        <v>0</v>
      </c>
      <c r="W675" s="4">
        <f t="shared" si="1208"/>
        <v>0</v>
      </c>
      <c r="X675" s="4">
        <f t="shared" si="1208"/>
        <v>0</v>
      </c>
      <c r="Y675" s="4">
        <f t="shared" si="1208"/>
        <v>0</v>
      </c>
      <c r="Z675" s="4">
        <f t="shared" si="1208"/>
        <v>0</v>
      </c>
      <c r="AA675" s="4">
        <f t="shared" si="1208"/>
        <v>0</v>
      </c>
      <c r="AB675" s="4">
        <f t="shared" si="1208"/>
        <v>0</v>
      </c>
      <c r="AC675" s="4">
        <f t="shared" si="1208"/>
        <v>0</v>
      </c>
      <c r="AD675" s="4">
        <f t="shared" si="1208"/>
        <v>0</v>
      </c>
      <c r="AE675" s="4">
        <f t="shared" si="1208"/>
        <v>0</v>
      </c>
      <c r="AF675" s="4">
        <f t="shared" si="1208"/>
        <v>0</v>
      </c>
      <c r="AG675" s="4">
        <f t="shared" si="1208"/>
        <v>77.960891137274089</v>
      </c>
      <c r="AH675" s="4">
        <f t="shared" si="1208"/>
        <v>117.67681681097042</v>
      </c>
      <c r="AI675" s="4">
        <f t="shared" si="1208"/>
        <v>0</v>
      </c>
      <c r="AJ675" s="4">
        <f t="shared" si="1208"/>
        <v>0</v>
      </c>
      <c r="AK675" s="4">
        <f t="shared" si="1208"/>
        <v>0</v>
      </c>
      <c r="AL675" s="4">
        <f t="shared" si="1208"/>
        <v>0</v>
      </c>
      <c r="AM675" s="4">
        <f t="shared" si="1208"/>
        <v>194.65706780815208</v>
      </c>
      <c r="AN675" s="4">
        <f t="shared" si="1208"/>
        <v>66.19320945617622</v>
      </c>
      <c r="AO675" s="4">
        <f t="shared" si="1208"/>
        <v>0</v>
      </c>
      <c r="AP675" s="4">
        <f t="shared" si="1208"/>
        <v>0</v>
      </c>
      <c r="AQ675" s="4">
        <f t="shared" si="1208"/>
        <v>0</v>
      </c>
      <c r="AR675" s="4">
        <f t="shared" si="1208"/>
        <v>0</v>
      </c>
      <c r="AS675" s="4">
        <f t="shared" si="1208"/>
        <v>0</v>
      </c>
      <c r="AT675" s="4">
        <f t="shared" si="1208"/>
        <v>0</v>
      </c>
      <c r="AU675" s="4">
        <f t="shared" si="1208"/>
        <v>0</v>
      </c>
      <c r="AV675" s="4">
        <f t="shared" si="1208"/>
        <v>0</v>
      </c>
      <c r="AW675" s="4">
        <f t="shared" si="1208"/>
        <v>0</v>
      </c>
      <c r="AX675" s="4">
        <f t="shared" si="1208"/>
        <v>0</v>
      </c>
      <c r="AY675" s="4">
        <f t="shared" si="1208"/>
        <v>0</v>
      </c>
      <c r="AZ675" s="4">
        <f t="shared" si="1208"/>
        <v>0</v>
      </c>
      <c r="BA675" s="4">
        <f t="shared" si="1208"/>
        <v>0</v>
      </c>
      <c r="BB675" s="4">
        <f t="shared" si="1208"/>
        <v>0</v>
      </c>
      <c r="BC675" s="4">
        <f t="shared" si="1199"/>
        <v>0</v>
      </c>
    </row>
    <row r="676" spans="1:55" x14ac:dyDescent="0.2">
      <c r="A676" t="s">
        <v>19</v>
      </c>
      <c r="B676">
        <v>984</v>
      </c>
      <c r="C676">
        <v>1992</v>
      </c>
      <c r="D676" s="4">
        <f t="shared" ref="D676:BB676" si="1209">D372*86.4*7/1.23348</f>
        <v>0</v>
      </c>
      <c r="E676" s="4">
        <f t="shared" si="1209"/>
        <v>0</v>
      </c>
      <c r="F676" s="4">
        <f t="shared" si="1209"/>
        <v>0</v>
      </c>
      <c r="G676" s="4">
        <f t="shared" si="1209"/>
        <v>0</v>
      </c>
      <c r="H676" s="4">
        <f t="shared" si="1209"/>
        <v>0</v>
      </c>
      <c r="I676" s="4">
        <f t="shared" si="1209"/>
        <v>0</v>
      </c>
      <c r="J676" s="4">
        <f t="shared" si="1209"/>
        <v>0</v>
      </c>
      <c r="K676" s="4">
        <f t="shared" si="1209"/>
        <v>0</v>
      </c>
      <c r="L676" s="4">
        <f t="shared" si="1209"/>
        <v>0</v>
      </c>
      <c r="M676" s="4">
        <f t="shared" si="1209"/>
        <v>0</v>
      </c>
      <c r="N676" s="4">
        <f t="shared" si="1209"/>
        <v>0</v>
      </c>
      <c r="O676" s="4">
        <f t="shared" si="1209"/>
        <v>0</v>
      </c>
      <c r="P676" s="4">
        <f t="shared" si="1209"/>
        <v>0</v>
      </c>
      <c r="Q676" s="4">
        <f t="shared" si="1209"/>
        <v>0</v>
      </c>
      <c r="R676" s="4">
        <f t="shared" si="1209"/>
        <v>0</v>
      </c>
      <c r="S676" s="4">
        <f t="shared" si="1209"/>
        <v>0</v>
      </c>
      <c r="T676" s="4">
        <f t="shared" si="1209"/>
        <v>0</v>
      </c>
      <c r="U676" s="4">
        <f t="shared" si="1209"/>
        <v>0</v>
      </c>
      <c r="V676" s="4">
        <f t="shared" si="1209"/>
        <v>0</v>
      </c>
      <c r="W676" s="4">
        <f t="shared" si="1209"/>
        <v>38.735285533612029</v>
      </c>
      <c r="X676" s="4">
        <f t="shared" si="1209"/>
        <v>108.85105555014884</v>
      </c>
      <c r="Y676" s="4">
        <f t="shared" si="1209"/>
        <v>175.04426500632505</v>
      </c>
      <c r="Z676" s="4">
        <f t="shared" si="1209"/>
        <v>188.28290689755718</v>
      </c>
      <c r="AA676" s="4">
        <f t="shared" si="1209"/>
        <v>301.05652300807475</v>
      </c>
      <c r="AB676" s="4">
        <f t="shared" si="1209"/>
        <v>0</v>
      </c>
      <c r="AC676" s="4">
        <f t="shared" si="1209"/>
        <v>0</v>
      </c>
      <c r="AD676" s="4">
        <f t="shared" si="1209"/>
        <v>0</v>
      </c>
      <c r="AE676" s="4">
        <f t="shared" si="1209"/>
        <v>0</v>
      </c>
      <c r="AF676" s="4">
        <f t="shared" si="1209"/>
        <v>0</v>
      </c>
      <c r="AG676" s="4">
        <f t="shared" si="1209"/>
        <v>0</v>
      </c>
      <c r="AH676" s="4">
        <f t="shared" si="1209"/>
        <v>0</v>
      </c>
      <c r="AI676" s="4">
        <f t="shared" si="1209"/>
        <v>0</v>
      </c>
      <c r="AJ676" s="4">
        <f t="shared" si="1209"/>
        <v>0</v>
      </c>
      <c r="AK676" s="4">
        <f t="shared" si="1209"/>
        <v>112.28329604046743</v>
      </c>
      <c r="AL676" s="4">
        <f t="shared" si="1209"/>
        <v>0</v>
      </c>
      <c r="AM676" s="4">
        <f t="shared" si="1209"/>
        <v>0</v>
      </c>
      <c r="AN676" s="4">
        <f t="shared" si="1209"/>
        <v>0</v>
      </c>
      <c r="AO676" s="4">
        <f t="shared" si="1209"/>
        <v>0</v>
      </c>
      <c r="AP676" s="4">
        <f t="shared" si="1209"/>
        <v>0</v>
      </c>
      <c r="AQ676" s="4">
        <f t="shared" si="1209"/>
        <v>0</v>
      </c>
      <c r="AR676" s="4">
        <f t="shared" si="1209"/>
        <v>0</v>
      </c>
      <c r="AS676" s="4">
        <f t="shared" si="1209"/>
        <v>0</v>
      </c>
      <c r="AT676" s="4">
        <f t="shared" si="1209"/>
        <v>0</v>
      </c>
      <c r="AU676" s="4">
        <f t="shared" si="1209"/>
        <v>0</v>
      </c>
      <c r="AV676" s="4">
        <f t="shared" si="1209"/>
        <v>0</v>
      </c>
      <c r="AW676" s="4">
        <f t="shared" si="1209"/>
        <v>0</v>
      </c>
      <c r="AX676" s="4">
        <f t="shared" si="1209"/>
        <v>0</v>
      </c>
      <c r="AY676" s="4">
        <f t="shared" si="1209"/>
        <v>0</v>
      </c>
      <c r="AZ676" s="4">
        <f t="shared" si="1209"/>
        <v>0</v>
      </c>
      <c r="BA676" s="4">
        <f t="shared" si="1209"/>
        <v>0</v>
      </c>
      <c r="BB676" s="4">
        <f t="shared" si="1209"/>
        <v>0</v>
      </c>
      <c r="BC676" s="4">
        <f t="shared" si="1199"/>
        <v>0</v>
      </c>
    </row>
    <row r="677" spans="1:55" x14ac:dyDescent="0.2">
      <c r="A677" t="s">
        <v>19</v>
      </c>
      <c r="B677">
        <v>984</v>
      </c>
      <c r="C677">
        <v>1993</v>
      </c>
      <c r="D677" s="4">
        <f t="shared" ref="D677:BB677" si="1210">D373*86.4*7/1.23348</f>
        <v>0</v>
      </c>
      <c r="E677" s="4">
        <f t="shared" si="1210"/>
        <v>0</v>
      </c>
      <c r="F677" s="4">
        <f t="shared" si="1210"/>
        <v>0</v>
      </c>
      <c r="G677" s="4">
        <f t="shared" si="1210"/>
        <v>0</v>
      </c>
      <c r="H677" s="4">
        <f t="shared" si="1210"/>
        <v>0</v>
      </c>
      <c r="I677" s="4">
        <f t="shared" si="1210"/>
        <v>0</v>
      </c>
      <c r="J677" s="4">
        <f t="shared" si="1210"/>
        <v>0</v>
      </c>
      <c r="K677" s="4">
        <f t="shared" si="1210"/>
        <v>0</v>
      </c>
      <c r="L677" s="4">
        <f t="shared" si="1210"/>
        <v>0</v>
      </c>
      <c r="M677" s="4">
        <f t="shared" si="1210"/>
        <v>0</v>
      </c>
      <c r="N677" s="4">
        <f t="shared" si="1210"/>
        <v>0</v>
      </c>
      <c r="O677" s="4">
        <f t="shared" si="1210"/>
        <v>0</v>
      </c>
      <c r="P677" s="4">
        <f t="shared" si="1210"/>
        <v>0</v>
      </c>
      <c r="Q677" s="4">
        <f t="shared" si="1210"/>
        <v>0</v>
      </c>
      <c r="R677" s="4">
        <f t="shared" si="1210"/>
        <v>0</v>
      </c>
      <c r="S677" s="4">
        <f t="shared" si="1210"/>
        <v>0</v>
      </c>
      <c r="T677" s="4">
        <f t="shared" si="1210"/>
        <v>0</v>
      </c>
      <c r="U677" s="4">
        <f t="shared" si="1210"/>
        <v>0</v>
      </c>
      <c r="V677" s="4">
        <f t="shared" si="1210"/>
        <v>0</v>
      </c>
      <c r="W677" s="4">
        <f t="shared" si="1210"/>
        <v>0</v>
      </c>
      <c r="X677" s="4">
        <f t="shared" si="1210"/>
        <v>0</v>
      </c>
      <c r="Y677" s="4">
        <f t="shared" si="1210"/>
        <v>0</v>
      </c>
      <c r="Z677" s="4">
        <f t="shared" si="1210"/>
        <v>0</v>
      </c>
      <c r="AA677" s="4">
        <f t="shared" si="1210"/>
        <v>0</v>
      </c>
      <c r="AB677" s="4">
        <f t="shared" si="1210"/>
        <v>0</v>
      </c>
      <c r="AC677" s="4">
        <f t="shared" si="1210"/>
        <v>0</v>
      </c>
      <c r="AD677" s="4">
        <f t="shared" si="1210"/>
        <v>0</v>
      </c>
      <c r="AE677" s="4">
        <f t="shared" si="1210"/>
        <v>0</v>
      </c>
      <c r="AF677" s="4">
        <f t="shared" si="1210"/>
        <v>0</v>
      </c>
      <c r="AG677" s="4">
        <f t="shared" si="1210"/>
        <v>0</v>
      </c>
      <c r="AH677" s="4">
        <f t="shared" si="1210"/>
        <v>0</v>
      </c>
      <c r="AI677" s="4">
        <f t="shared" si="1210"/>
        <v>0</v>
      </c>
      <c r="AJ677" s="4">
        <f t="shared" si="1210"/>
        <v>0</v>
      </c>
      <c r="AK677" s="4">
        <f t="shared" si="1210"/>
        <v>0</v>
      </c>
      <c r="AL677" s="4">
        <f t="shared" si="1210"/>
        <v>0</v>
      </c>
      <c r="AM677" s="4">
        <f t="shared" si="1210"/>
        <v>0</v>
      </c>
      <c r="AN677" s="4">
        <f t="shared" si="1210"/>
        <v>0</v>
      </c>
      <c r="AO677" s="4">
        <f t="shared" si="1210"/>
        <v>0</v>
      </c>
      <c r="AP677" s="4">
        <f t="shared" si="1210"/>
        <v>0</v>
      </c>
      <c r="AQ677" s="4">
        <f t="shared" si="1210"/>
        <v>0</v>
      </c>
      <c r="AR677" s="4">
        <f t="shared" si="1210"/>
        <v>0</v>
      </c>
      <c r="AS677" s="4">
        <f t="shared" si="1210"/>
        <v>0</v>
      </c>
      <c r="AT677" s="4">
        <f t="shared" si="1210"/>
        <v>0</v>
      </c>
      <c r="AU677" s="4">
        <f t="shared" si="1210"/>
        <v>0</v>
      </c>
      <c r="AV677" s="4">
        <f t="shared" si="1210"/>
        <v>0</v>
      </c>
      <c r="AW677" s="4">
        <f t="shared" si="1210"/>
        <v>0</v>
      </c>
      <c r="AX677" s="4">
        <f t="shared" si="1210"/>
        <v>0</v>
      </c>
      <c r="AY677" s="4">
        <f t="shared" si="1210"/>
        <v>0</v>
      </c>
      <c r="AZ677" s="4">
        <f t="shared" si="1210"/>
        <v>0</v>
      </c>
      <c r="BA677" s="4">
        <f t="shared" si="1210"/>
        <v>0</v>
      </c>
      <c r="BB677" s="4">
        <f t="shared" si="1210"/>
        <v>0</v>
      </c>
      <c r="BC677" s="4">
        <f t="shared" si="1199"/>
        <v>0</v>
      </c>
    </row>
    <row r="678" spans="1:55" x14ac:dyDescent="0.2">
      <c r="A678" t="s">
        <v>19</v>
      </c>
      <c r="B678">
        <v>984</v>
      </c>
      <c r="C678">
        <v>1994</v>
      </c>
      <c r="D678" s="4">
        <f t="shared" ref="D678:BB678" si="1211">D374*86.4*7/1.23348</f>
        <v>0</v>
      </c>
      <c r="E678" s="4">
        <f t="shared" si="1211"/>
        <v>0</v>
      </c>
      <c r="F678" s="4">
        <f t="shared" si="1211"/>
        <v>0</v>
      </c>
      <c r="G678" s="4">
        <f t="shared" si="1211"/>
        <v>0</v>
      </c>
      <c r="H678" s="4">
        <f t="shared" si="1211"/>
        <v>0</v>
      </c>
      <c r="I678" s="4">
        <f t="shared" si="1211"/>
        <v>0</v>
      </c>
      <c r="J678" s="4">
        <f t="shared" si="1211"/>
        <v>0</v>
      </c>
      <c r="K678" s="4">
        <f t="shared" si="1211"/>
        <v>0</v>
      </c>
      <c r="L678" s="4">
        <f t="shared" si="1211"/>
        <v>0</v>
      </c>
      <c r="M678" s="4">
        <f t="shared" si="1211"/>
        <v>0</v>
      </c>
      <c r="N678" s="4">
        <f t="shared" si="1211"/>
        <v>0</v>
      </c>
      <c r="O678" s="4">
        <f t="shared" si="1211"/>
        <v>0</v>
      </c>
      <c r="P678" s="4">
        <f t="shared" si="1211"/>
        <v>0</v>
      </c>
      <c r="Q678" s="4">
        <f t="shared" si="1211"/>
        <v>0</v>
      </c>
      <c r="R678" s="4">
        <f t="shared" si="1211"/>
        <v>0</v>
      </c>
      <c r="S678" s="4">
        <f t="shared" si="1211"/>
        <v>0</v>
      </c>
      <c r="T678" s="4">
        <f t="shared" si="1211"/>
        <v>0</v>
      </c>
      <c r="U678" s="4">
        <f t="shared" si="1211"/>
        <v>0</v>
      </c>
      <c r="V678" s="4">
        <f t="shared" si="1211"/>
        <v>0</v>
      </c>
      <c r="W678" s="4">
        <f t="shared" si="1211"/>
        <v>0</v>
      </c>
      <c r="X678" s="4">
        <f t="shared" si="1211"/>
        <v>0</v>
      </c>
      <c r="Y678" s="4">
        <f t="shared" si="1211"/>
        <v>0</v>
      </c>
      <c r="Z678" s="4">
        <f t="shared" si="1211"/>
        <v>0</v>
      </c>
      <c r="AA678" s="4">
        <f t="shared" si="1211"/>
        <v>0</v>
      </c>
      <c r="AB678" s="4">
        <f t="shared" si="1211"/>
        <v>0</v>
      </c>
      <c r="AC678" s="4">
        <f t="shared" si="1211"/>
        <v>0</v>
      </c>
      <c r="AD678" s="4">
        <f t="shared" si="1211"/>
        <v>204.95378927911571</v>
      </c>
      <c r="AE678" s="4">
        <f t="shared" si="1211"/>
        <v>431.48166164023496</v>
      </c>
      <c r="AF678" s="4">
        <f t="shared" si="1211"/>
        <v>321.15964587995194</v>
      </c>
      <c r="AG678" s="4">
        <f t="shared" si="1211"/>
        <v>250.55355579336518</v>
      </c>
      <c r="AH678" s="4">
        <f t="shared" si="1211"/>
        <v>476.59110808444211</v>
      </c>
      <c r="AI678" s="4">
        <f t="shared" si="1211"/>
        <v>678.60297694328256</v>
      </c>
      <c r="AJ678" s="4">
        <f t="shared" si="1211"/>
        <v>435.40422220060367</v>
      </c>
      <c r="AK678" s="4">
        <f t="shared" si="1211"/>
        <v>276.05019943574479</v>
      </c>
      <c r="AL678" s="4">
        <f t="shared" si="1211"/>
        <v>310.37260433894642</v>
      </c>
      <c r="AM678" s="4">
        <f t="shared" si="1211"/>
        <v>276.54051950578707</v>
      </c>
      <c r="AN678" s="4">
        <f t="shared" si="1211"/>
        <v>389.31413561630467</v>
      </c>
      <c r="AO678" s="4">
        <f t="shared" si="1211"/>
        <v>242.708434672636</v>
      </c>
      <c r="AP678" s="4">
        <f t="shared" si="1211"/>
        <v>216.23115089016349</v>
      </c>
      <c r="AQ678" s="4">
        <f t="shared" si="1211"/>
        <v>163.27658332522719</v>
      </c>
      <c r="AR678" s="4">
        <f t="shared" si="1211"/>
        <v>0</v>
      </c>
      <c r="AS678" s="4">
        <f t="shared" si="1211"/>
        <v>0</v>
      </c>
      <c r="AT678" s="4">
        <f t="shared" si="1211"/>
        <v>0</v>
      </c>
      <c r="AU678" s="4">
        <f t="shared" si="1211"/>
        <v>0</v>
      </c>
      <c r="AV678" s="4">
        <f t="shared" si="1211"/>
        <v>0</v>
      </c>
      <c r="AW678" s="4">
        <f t="shared" si="1211"/>
        <v>0</v>
      </c>
      <c r="AX678" s="4">
        <f t="shared" si="1211"/>
        <v>0</v>
      </c>
      <c r="AY678" s="4">
        <f t="shared" si="1211"/>
        <v>0</v>
      </c>
      <c r="AZ678" s="4">
        <f t="shared" si="1211"/>
        <v>0</v>
      </c>
      <c r="BA678" s="4">
        <f t="shared" si="1211"/>
        <v>0</v>
      </c>
      <c r="BB678" s="4">
        <f t="shared" si="1211"/>
        <v>0</v>
      </c>
      <c r="BC678" s="4">
        <f t="shared" si="1199"/>
        <v>0</v>
      </c>
    </row>
    <row r="679" spans="1:55" x14ac:dyDescent="0.2">
      <c r="A679" t="s">
        <v>19</v>
      </c>
      <c r="B679">
        <v>984</v>
      </c>
      <c r="C679">
        <v>1995</v>
      </c>
      <c r="D679" s="4">
        <f t="shared" ref="D679:BB679" si="1212">D375*86.4*7/1.23348</f>
        <v>0</v>
      </c>
      <c r="E679" s="4">
        <f t="shared" si="1212"/>
        <v>0</v>
      </c>
      <c r="F679" s="4">
        <f t="shared" si="1212"/>
        <v>0</v>
      </c>
      <c r="G679" s="4">
        <f t="shared" si="1212"/>
        <v>0</v>
      </c>
      <c r="H679" s="4">
        <f t="shared" si="1212"/>
        <v>0</v>
      </c>
      <c r="I679" s="4">
        <f t="shared" si="1212"/>
        <v>0</v>
      </c>
      <c r="J679" s="4">
        <f t="shared" si="1212"/>
        <v>0</v>
      </c>
      <c r="K679" s="4">
        <f t="shared" si="1212"/>
        <v>0</v>
      </c>
      <c r="L679" s="4">
        <f t="shared" si="1212"/>
        <v>0</v>
      </c>
      <c r="M679" s="4">
        <f t="shared" si="1212"/>
        <v>0</v>
      </c>
      <c r="N679" s="4">
        <f t="shared" si="1212"/>
        <v>0</v>
      </c>
      <c r="O679" s="4">
        <f t="shared" si="1212"/>
        <v>0</v>
      </c>
      <c r="P679" s="4">
        <f t="shared" si="1212"/>
        <v>0</v>
      </c>
      <c r="Q679" s="4">
        <f t="shared" si="1212"/>
        <v>0</v>
      </c>
      <c r="R679" s="4">
        <f t="shared" si="1212"/>
        <v>0</v>
      </c>
      <c r="S679" s="4">
        <f t="shared" si="1212"/>
        <v>0</v>
      </c>
      <c r="T679" s="4">
        <f t="shared" si="1212"/>
        <v>0</v>
      </c>
      <c r="U679" s="4">
        <f t="shared" si="1212"/>
        <v>0</v>
      </c>
      <c r="V679" s="4">
        <f t="shared" si="1212"/>
        <v>0</v>
      </c>
      <c r="W679" s="4">
        <f t="shared" si="1212"/>
        <v>0</v>
      </c>
      <c r="X679" s="4">
        <f t="shared" si="1212"/>
        <v>0</v>
      </c>
      <c r="Y679" s="4">
        <f t="shared" si="1212"/>
        <v>0</v>
      </c>
      <c r="Z679" s="4">
        <f t="shared" si="1212"/>
        <v>0</v>
      </c>
      <c r="AA679" s="4">
        <f t="shared" si="1212"/>
        <v>0</v>
      </c>
      <c r="AB679" s="4">
        <f t="shared" si="1212"/>
        <v>0</v>
      </c>
      <c r="AC679" s="4">
        <f t="shared" si="1212"/>
        <v>0</v>
      </c>
      <c r="AD679" s="4">
        <f t="shared" si="1212"/>
        <v>0</v>
      </c>
      <c r="AE679" s="4">
        <f t="shared" si="1212"/>
        <v>0</v>
      </c>
      <c r="AF679" s="4">
        <f t="shared" si="1212"/>
        <v>0</v>
      </c>
      <c r="AG679" s="4">
        <f t="shared" si="1212"/>
        <v>0</v>
      </c>
      <c r="AH679" s="4">
        <f t="shared" si="1212"/>
        <v>0</v>
      </c>
      <c r="AI679" s="4">
        <f t="shared" si="1212"/>
        <v>0</v>
      </c>
      <c r="AJ679" s="4">
        <f t="shared" si="1212"/>
        <v>0</v>
      </c>
      <c r="AK679" s="4">
        <f t="shared" si="1212"/>
        <v>0</v>
      </c>
      <c r="AL679" s="4">
        <f t="shared" si="1212"/>
        <v>0</v>
      </c>
      <c r="AM679" s="4">
        <f t="shared" si="1212"/>
        <v>0</v>
      </c>
      <c r="AN679" s="4">
        <f t="shared" si="1212"/>
        <v>0</v>
      </c>
      <c r="AO679" s="4">
        <f t="shared" si="1212"/>
        <v>0</v>
      </c>
      <c r="AP679" s="4">
        <f t="shared" si="1212"/>
        <v>0</v>
      </c>
      <c r="AQ679" s="4">
        <f t="shared" si="1212"/>
        <v>0</v>
      </c>
      <c r="AR679" s="4">
        <f t="shared" si="1212"/>
        <v>0</v>
      </c>
      <c r="AS679" s="4">
        <f t="shared" si="1212"/>
        <v>0</v>
      </c>
      <c r="AT679" s="4">
        <f t="shared" si="1212"/>
        <v>0</v>
      </c>
      <c r="AU679" s="4">
        <f t="shared" si="1212"/>
        <v>0</v>
      </c>
      <c r="AV679" s="4">
        <f t="shared" si="1212"/>
        <v>0</v>
      </c>
      <c r="AW679" s="4">
        <f t="shared" si="1212"/>
        <v>0</v>
      </c>
      <c r="AX679" s="4">
        <f t="shared" si="1212"/>
        <v>0</v>
      </c>
      <c r="AY679" s="4">
        <f t="shared" si="1212"/>
        <v>0</v>
      </c>
      <c r="AZ679" s="4">
        <f t="shared" si="1212"/>
        <v>0</v>
      </c>
      <c r="BA679" s="4">
        <f t="shared" si="1212"/>
        <v>0</v>
      </c>
      <c r="BB679" s="4">
        <f t="shared" si="1212"/>
        <v>0</v>
      </c>
      <c r="BC679" s="4">
        <f t="shared" si="1199"/>
        <v>0</v>
      </c>
    </row>
    <row r="680" spans="1:55" x14ac:dyDescent="0.2">
      <c r="A680" t="s">
        <v>19</v>
      </c>
      <c r="B680">
        <v>984</v>
      </c>
      <c r="C680">
        <v>1996</v>
      </c>
      <c r="D680" s="4">
        <f t="shared" ref="D680:BB680" si="1213">D376*86.4*7/1.23348</f>
        <v>0</v>
      </c>
      <c r="E680" s="4">
        <f t="shared" si="1213"/>
        <v>0</v>
      </c>
      <c r="F680" s="4">
        <f t="shared" si="1213"/>
        <v>0</v>
      </c>
      <c r="G680" s="4">
        <f t="shared" si="1213"/>
        <v>0</v>
      </c>
      <c r="H680" s="4">
        <f t="shared" si="1213"/>
        <v>0</v>
      </c>
      <c r="I680" s="4">
        <f t="shared" si="1213"/>
        <v>0</v>
      </c>
      <c r="J680" s="4">
        <f t="shared" si="1213"/>
        <v>0</v>
      </c>
      <c r="K680" s="4">
        <f t="shared" si="1213"/>
        <v>0</v>
      </c>
      <c r="L680" s="4">
        <f t="shared" si="1213"/>
        <v>0</v>
      </c>
      <c r="M680" s="4">
        <f t="shared" si="1213"/>
        <v>0</v>
      </c>
      <c r="N680" s="4">
        <f t="shared" si="1213"/>
        <v>0</v>
      </c>
      <c r="O680" s="4">
        <f t="shared" si="1213"/>
        <v>0</v>
      </c>
      <c r="P680" s="4">
        <f t="shared" si="1213"/>
        <v>0</v>
      </c>
      <c r="Q680" s="4">
        <f t="shared" si="1213"/>
        <v>0</v>
      </c>
      <c r="R680" s="4">
        <f t="shared" si="1213"/>
        <v>0</v>
      </c>
      <c r="S680" s="4">
        <f t="shared" si="1213"/>
        <v>0</v>
      </c>
      <c r="T680" s="4">
        <f t="shared" si="1213"/>
        <v>0</v>
      </c>
      <c r="U680" s="4">
        <f t="shared" si="1213"/>
        <v>0</v>
      </c>
      <c r="V680" s="4">
        <f t="shared" si="1213"/>
        <v>0</v>
      </c>
      <c r="W680" s="4">
        <f t="shared" si="1213"/>
        <v>0</v>
      </c>
      <c r="X680" s="4">
        <f t="shared" si="1213"/>
        <v>0</v>
      </c>
      <c r="Y680" s="4">
        <f t="shared" si="1213"/>
        <v>0</v>
      </c>
      <c r="Z680" s="4">
        <f t="shared" si="1213"/>
        <v>0</v>
      </c>
      <c r="AA680" s="4">
        <f t="shared" si="1213"/>
        <v>0</v>
      </c>
      <c r="AB680" s="4">
        <f t="shared" si="1213"/>
        <v>0</v>
      </c>
      <c r="AC680" s="4">
        <f t="shared" si="1213"/>
        <v>0</v>
      </c>
      <c r="AD680" s="4">
        <f t="shared" si="1213"/>
        <v>0</v>
      </c>
      <c r="AE680" s="4">
        <f t="shared" si="1213"/>
        <v>0</v>
      </c>
      <c r="AF680" s="4">
        <f t="shared" si="1213"/>
        <v>393.72701624671527</v>
      </c>
      <c r="AG680" s="4">
        <f t="shared" si="1213"/>
        <v>837.46667963809716</v>
      </c>
      <c r="AH680" s="4">
        <f t="shared" si="1213"/>
        <v>704.09962058566009</v>
      </c>
      <c r="AI680" s="4">
        <f t="shared" si="1213"/>
        <v>421.67526023932146</v>
      </c>
      <c r="AJ680" s="4">
        <f t="shared" si="1213"/>
        <v>140.72186010312387</v>
      </c>
      <c r="AK680" s="4">
        <f t="shared" si="1213"/>
        <v>218.19243117034785</v>
      </c>
      <c r="AL680" s="4">
        <f t="shared" si="1213"/>
        <v>266.24379803483129</v>
      </c>
      <c r="AM680" s="4">
        <f t="shared" si="1213"/>
        <v>318.21772545967559</v>
      </c>
      <c r="AN680" s="4">
        <f t="shared" si="1213"/>
        <v>281.44372020624775</v>
      </c>
      <c r="AO680" s="4">
        <f t="shared" si="1213"/>
        <v>0</v>
      </c>
      <c r="AP680" s="4">
        <f t="shared" si="1213"/>
        <v>0</v>
      </c>
      <c r="AQ680" s="4">
        <f t="shared" si="1213"/>
        <v>0</v>
      </c>
      <c r="AR680" s="4">
        <f t="shared" si="1213"/>
        <v>0</v>
      </c>
      <c r="AS680" s="4">
        <f t="shared" si="1213"/>
        <v>0</v>
      </c>
      <c r="AT680" s="4">
        <f t="shared" si="1213"/>
        <v>0</v>
      </c>
      <c r="AU680" s="4">
        <f t="shared" si="1213"/>
        <v>0</v>
      </c>
      <c r="AV680" s="4">
        <f t="shared" si="1213"/>
        <v>0</v>
      </c>
      <c r="AW680" s="4">
        <f t="shared" si="1213"/>
        <v>0</v>
      </c>
      <c r="AX680" s="4">
        <f t="shared" si="1213"/>
        <v>0</v>
      </c>
      <c r="AY680" s="4">
        <f t="shared" si="1213"/>
        <v>0</v>
      </c>
      <c r="AZ680" s="4">
        <f t="shared" si="1213"/>
        <v>0</v>
      </c>
      <c r="BA680" s="4">
        <f t="shared" si="1213"/>
        <v>0</v>
      </c>
      <c r="BB680" s="4">
        <f t="shared" si="1213"/>
        <v>0</v>
      </c>
      <c r="BC680" s="4">
        <f t="shared" si="1199"/>
        <v>0</v>
      </c>
    </row>
    <row r="681" spans="1:55" x14ac:dyDescent="0.2">
      <c r="A681" t="s">
        <v>19</v>
      </c>
      <c r="B681">
        <v>984</v>
      </c>
      <c r="C681">
        <v>1997</v>
      </c>
      <c r="D681" s="4">
        <f t="shared" ref="D681:BB681" si="1214">D377*86.4*7/1.23348</f>
        <v>0</v>
      </c>
      <c r="E681" s="4">
        <f t="shared" si="1214"/>
        <v>0</v>
      </c>
      <c r="F681" s="4">
        <f t="shared" si="1214"/>
        <v>0</v>
      </c>
      <c r="G681" s="4">
        <f t="shared" si="1214"/>
        <v>0</v>
      </c>
      <c r="H681" s="4">
        <f t="shared" si="1214"/>
        <v>0</v>
      </c>
      <c r="I681" s="4">
        <f t="shared" si="1214"/>
        <v>0</v>
      </c>
      <c r="J681" s="4">
        <f t="shared" si="1214"/>
        <v>0</v>
      </c>
      <c r="K681" s="4">
        <f t="shared" si="1214"/>
        <v>0</v>
      </c>
      <c r="L681" s="4">
        <f t="shared" si="1214"/>
        <v>0</v>
      </c>
      <c r="M681" s="4">
        <f t="shared" si="1214"/>
        <v>0</v>
      </c>
      <c r="N681" s="4">
        <f t="shared" si="1214"/>
        <v>0</v>
      </c>
      <c r="O681" s="4">
        <f t="shared" si="1214"/>
        <v>0</v>
      </c>
      <c r="P681" s="4">
        <f t="shared" si="1214"/>
        <v>0</v>
      </c>
      <c r="Q681" s="4">
        <f t="shared" si="1214"/>
        <v>0</v>
      </c>
      <c r="R681" s="4">
        <f t="shared" si="1214"/>
        <v>0</v>
      </c>
      <c r="S681" s="4">
        <f t="shared" si="1214"/>
        <v>0</v>
      </c>
      <c r="T681" s="4">
        <f t="shared" si="1214"/>
        <v>0</v>
      </c>
      <c r="U681" s="4">
        <f t="shared" si="1214"/>
        <v>0</v>
      </c>
      <c r="V681" s="4">
        <f t="shared" si="1214"/>
        <v>0</v>
      </c>
      <c r="W681" s="4">
        <f t="shared" si="1214"/>
        <v>0</v>
      </c>
      <c r="X681" s="4">
        <f t="shared" si="1214"/>
        <v>0</v>
      </c>
      <c r="Y681" s="4">
        <f t="shared" si="1214"/>
        <v>0</v>
      </c>
      <c r="Z681" s="4">
        <f t="shared" si="1214"/>
        <v>0</v>
      </c>
      <c r="AA681" s="4">
        <f t="shared" si="1214"/>
        <v>0</v>
      </c>
      <c r="AB681" s="4">
        <f t="shared" si="1214"/>
        <v>0</v>
      </c>
      <c r="AC681" s="4">
        <f t="shared" si="1214"/>
        <v>0</v>
      </c>
      <c r="AD681" s="4">
        <f t="shared" si="1214"/>
        <v>0</v>
      </c>
      <c r="AE681" s="4">
        <f t="shared" si="1214"/>
        <v>0</v>
      </c>
      <c r="AF681" s="4">
        <f t="shared" si="1214"/>
        <v>132.87673898239476</v>
      </c>
      <c r="AG681" s="4">
        <f t="shared" si="1214"/>
        <v>677.13201673314541</v>
      </c>
      <c r="AH681" s="4">
        <f t="shared" si="1214"/>
        <v>629.0806498686643</v>
      </c>
      <c r="AI681" s="4">
        <f t="shared" si="1214"/>
        <v>282.42436034634011</v>
      </c>
      <c r="AJ681" s="4">
        <f t="shared" si="1214"/>
        <v>0</v>
      </c>
      <c r="AK681" s="4">
        <f t="shared" si="1214"/>
        <v>0</v>
      </c>
      <c r="AL681" s="4">
        <f t="shared" si="1214"/>
        <v>33.341764763109204</v>
      </c>
      <c r="AM681" s="4">
        <f t="shared" si="1214"/>
        <v>306.94036384862005</v>
      </c>
      <c r="AN681" s="4">
        <f t="shared" si="1214"/>
        <v>350.08853001265061</v>
      </c>
      <c r="AO681" s="4">
        <f t="shared" si="1214"/>
        <v>154.94114213444792</v>
      </c>
      <c r="AP681" s="4">
        <f t="shared" si="1214"/>
        <v>343.71436910205574</v>
      </c>
      <c r="AQ681" s="4">
        <f t="shared" si="1214"/>
        <v>0</v>
      </c>
      <c r="AR681" s="4">
        <f t="shared" si="1214"/>
        <v>0</v>
      </c>
      <c r="AS681" s="4">
        <f t="shared" si="1214"/>
        <v>0</v>
      </c>
      <c r="AT681" s="4">
        <f t="shared" si="1214"/>
        <v>0</v>
      </c>
      <c r="AU681" s="4">
        <f t="shared" si="1214"/>
        <v>0</v>
      </c>
      <c r="AV681" s="4">
        <f t="shared" si="1214"/>
        <v>0</v>
      </c>
      <c r="AW681" s="4">
        <f t="shared" si="1214"/>
        <v>0</v>
      </c>
      <c r="AX681" s="4">
        <f t="shared" si="1214"/>
        <v>0</v>
      </c>
      <c r="AY681" s="4">
        <f t="shared" si="1214"/>
        <v>0</v>
      </c>
      <c r="AZ681" s="4">
        <f t="shared" si="1214"/>
        <v>0</v>
      </c>
      <c r="BA681" s="4">
        <f t="shared" si="1214"/>
        <v>0</v>
      </c>
      <c r="BB681" s="4">
        <f t="shared" si="1214"/>
        <v>0</v>
      </c>
      <c r="BC681" s="4">
        <f t="shared" si="1199"/>
        <v>0</v>
      </c>
    </row>
    <row r="682" spans="1:55" x14ac:dyDescent="0.2">
      <c r="A682" t="s">
        <v>19</v>
      </c>
      <c r="B682">
        <v>984</v>
      </c>
      <c r="C682">
        <v>1998</v>
      </c>
      <c r="D682" s="4">
        <f t="shared" ref="D682:BB682" si="1215">D378*86.4*7/1.23348</f>
        <v>0</v>
      </c>
      <c r="E682" s="4">
        <f t="shared" si="1215"/>
        <v>0</v>
      </c>
      <c r="F682" s="4">
        <f t="shared" si="1215"/>
        <v>0</v>
      </c>
      <c r="G682" s="4">
        <f t="shared" si="1215"/>
        <v>0</v>
      </c>
      <c r="H682" s="4">
        <f t="shared" si="1215"/>
        <v>0</v>
      </c>
      <c r="I682" s="4">
        <f t="shared" si="1215"/>
        <v>0</v>
      </c>
      <c r="J682" s="4">
        <f t="shared" si="1215"/>
        <v>0</v>
      </c>
      <c r="K682" s="4">
        <f t="shared" si="1215"/>
        <v>0</v>
      </c>
      <c r="L682" s="4">
        <f t="shared" si="1215"/>
        <v>0</v>
      </c>
      <c r="M682" s="4">
        <f t="shared" si="1215"/>
        <v>0</v>
      </c>
      <c r="N682" s="4">
        <f t="shared" si="1215"/>
        <v>0</v>
      </c>
      <c r="O682" s="4">
        <f t="shared" si="1215"/>
        <v>0</v>
      </c>
      <c r="P682" s="4">
        <f t="shared" si="1215"/>
        <v>0</v>
      </c>
      <c r="Q682" s="4">
        <f t="shared" si="1215"/>
        <v>0</v>
      </c>
      <c r="R682" s="4">
        <f t="shared" si="1215"/>
        <v>0</v>
      </c>
      <c r="S682" s="4">
        <f t="shared" si="1215"/>
        <v>0</v>
      </c>
      <c r="T682" s="4">
        <f t="shared" si="1215"/>
        <v>0</v>
      </c>
      <c r="U682" s="4">
        <f t="shared" si="1215"/>
        <v>0</v>
      </c>
      <c r="V682" s="4">
        <f t="shared" si="1215"/>
        <v>0</v>
      </c>
      <c r="W682" s="4">
        <f t="shared" si="1215"/>
        <v>109.83169569024128</v>
      </c>
      <c r="X682" s="4">
        <f t="shared" si="1215"/>
        <v>0</v>
      </c>
      <c r="Y682" s="4">
        <f t="shared" si="1215"/>
        <v>0</v>
      </c>
      <c r="Z682" s="4">
        <f t="shared" si="1215"/>
        <v>0</v>
      </c>
      <c r="AA682" s="4">
        <f t="shared" si="1215"/>
        <v>0</v>
      </c>
      <c r="AB682" s="4">
        <f t="shared" si="1215"/>
        <v>0</v>
      </c>
      <c r="AC682" s="4">
        <f t="shared" si="1215"/>
        <v>0</v>
      </c>
      <c r="AD682" s="4">
        <f t="shared" si="1215"/>
        <v>0</v>
      </c>
      <c r="AE682" s="4">
        <f t="shared" si="1215"/>
        <v>0</v>
      </c>
      <c r="AF682" s="4">
        <f t="shared" si="1215"/>
        <v>0</v>
      </c>
      <c r="AG682" s="4">
        <f t="shared" si="1215"/>
        <v>439.81710283101432</v>
      </c>
      <c r="AH682" s="4">
        <f t="shared" si="1215"/>
        <v>682.03521743360261</v>
      </c>
      <c r="AI682" s="4">
        <f t="shared" si="1215"/>
        <v>83.844731977818867</v>
      </c>
      <c r="AJ682" s="4">
        <f t="shared" si="1215"/>
        <v>134.83801926257129</v>
      </c>
      <c r="AK682" s="4">
        <f t="shared" si="1215"/>
        <v>266.73411810487357</v>
      </c>
      <c r="AL682" s="4">
        <f t="shared" si="1215"/>
        <v>407.94629827803976</v>
      </c>
      <c r="AM682" s="4">
        <f t="shared" si="1215"/>
        <v>470.21694717384713</v>
      </c>
      <c r="AN682" s="4">
        <f t="shared" si="1215"/>
        <v>526.11343515906219</v>
      </c>
      <c r="AO682" s="4">
        <f t="shared" si="1215"/>
        <v>280.46308006615578</v>
      </c>
      <c r="AP682" s="4">
        <f t="shared" si="1215"/>
        <v>432.95262185037757</v>
      </c>
      <c r="AQ682" s="4">
        <f t="shared" si="1215"/>
        <v>220.15371145053217</v>
      </c>
      <c r="AR682" s="4">
        <f t="shared" si="1215"/>
        <v>0</v>
      </c>
      <c r="AS682" s="4">
        <f t="shared" si="1215"/>
        <v>0</v>
      </c>
      <c r="AT682" s="4">
        <f t="shared" si="1215"/>
        <v>0</v>
      </c>
      <c r="AU682" s="4">
        <f t="shared" si="1215"/>
        <v>0</v>
      </c>
      <c r="AV682" s="4">
        <f t="shared" si="1215"/>
        <v>0</v>
      </c>
      <c r="AW682" s="4">
        <f t="shared" si="1215"/>
        <v>0</v>
      </c>
      <c r="AX682" s="4">
        <f t="shared" si="1215"/>
        <v>0</v>
      </c>
      <c r="AY682" s="4">
        <f t="shared" si="1215"/>
        <v>0</v>
      </c>
      <c r="AZ682" s="4">
        <f t="shared" si="1215"/>
        <v>0</v>
      </c>
      <c r="BA682" s="4">
        <f t="shared" si="1215"/>
        <v>0</v>
      </c>
      <c r="BB682" s="4">
        <f t="shared" si="1215"/>
        <v>0</v>
      </c>
      <c r="BC682" s="4">
        <f t="shared" si="1199"/>
        <v>0</v>
      </c>
    </row>
    <row r="683" spans="1:55" x14ac:dyDescent="0.2">
      <c r="A683" t="s">
        <v>19</v>
      </c>
      <c r="B683">
        <v>984</v>
      </c>
      <c r="C683">
        <v>1999</v>
      </c>
      <c r="D683" s="4">
        <f t="shared" ref="D683:BB683" si="1216">D379*86.4*7/1.23348</f>
        <v>0</v>
      </c>
      <c r="E683" s="4">
        <f t="shared" si="1216"/>
        <v>0</v>
      </c>
      <c r="F683" s="4">
        <f t="shared" si="1216"/>
        <v>0</v>
      </c>
      <c r="G683" s="4">
        <f t="shared" si="1216"/>
        <v>0</v>
      </c>
      <c r="H683" s="4">
        <f t="shared" si="1216"/>
        <v>0</v>
      </c>
      <c r="I683" s="4">
        <f t="shared" si="1216"/>
        <v>0</v>
      </c>
      <c r="J683" s="4">
        <f t="shared" si="1216"/>
        <v>0</v>
      </c>
      <c r="K683" s="4">
        <f>K379*86.4*7/1.23348</f>
        <v>0</v>
      </c>
      <c r="L683" s="4">
        <f t="shared" si="1216"/>
        <v>0</v>
      </c>
      <c r="M683" s="4">
        <f t="shared" si="1216"/>
        <v>0</v>
      </c>
      <c r="N683" s="4">
        <f t="shared" si="1216"/>
        <v>0</v>
      </c>
      <c r="O683" s="4">
        <f t="shared" si="1216"/>
        <v>0</v>
      </c>
      <c r="P683" s="4">
        <f t="shared" si="1216"/>
        <v>0</v>
      </c>
      <c r="Q683" s="4">
        <f t="shared" si="1216"/>
        <v>0</v>
      </c>
      <c r="R683" s="4">
        <f t="shared" si="1216"/>
        <v>0</v>
      </c>
      <c r="S683" s="4">
        <f t="shared" si="1216"/>
        <v>0</v>
      </c>
      <c r="T683" s="4">
        <f t="shared" si="1216"/>
        <v>0</v>
      </c>
      <c r="U683" s="4">
        <f t="shared" si="1216"/>
        <v>0</v>
      </c>
      <c r="V683" s="4">
        <f t="shared" si="1216"/>
        <v>0</v>
      </c>
      <c r="W683" s="4">
        <f t="shared" si="1216"/>
        <v>0</v>
      </c>
      <c r="X683" s="4">
        <f t="shared" si="1216"/>
        <v>0</v>
      </c>
      <c r="Y683" s="4">
        <f t="shared" si="1216"/>
        <v>0</v>
      </c>
      <c r="Z683" s="4">
        <f t="shared" si="1216"/>
        <v>0</v>
      </c>
      <c r="AA683" s="4">
        <f t="shared" si="1216"/>
        <v>0</v>
      </c>
      <c r="AB683" s="4">
        <f t="shared" si="1216"/>
        <v>0</v>
      </c>
      <c r="AC683" s="4">
        <f t="shared" si="1216"/>
        <v>0</v>
      </c>
      <c r="AD683" s="4">
        <f t="shared" si="1216"/>
        <v>13.728961961282145</v>
      </c>
      <c r="AE683" s="4">
        <f t="shared" si="1216"/>
        <v>279.97275999610565</v>
      </c>
      <c r="AF683" s="4">
        <f t="shared" si="1216"/>
        <v>466.7847066835285</v>
      </c>
      <c r="AG683" s="4">
        <f t="shared" si="1216"/>
        <v>657.0288938612706</v>
      </c>
      <c r="AH683" s="4">
        <f t="shared" si="1216"/>
        <v>586.91312384473213</v>
      </c>
      <c r="AI683" s="4">
        <f t="shared" si="1216"/>
        <v>135.81865940266317</v>
      </c>
      <c r="AJ683" s="4">
        <f t="shared" si="1216"/>
        <v>174.06362486623314</v>
      </c>
      <c r="AK683" s="4">
        <f t="shared" si="1216"/>
        <v>165.72818367545386</v>
      </c>
      <c r="AL683" s="4">
        <f t="shared" si="1216"/>
        <v>365.77877225410896</v>
      </c>
      <c r="AM683" s="4">
        <f t="shared" si="1216"/>
        <v>281.93404027629003</v>
      </c>
      <c r="AN683" s="4">
        <f t="shared" si="1216"/>
        <v>204.46346920906606</v>
      </c>
      <c r="AO683" s="4">
        <f t="shared" si="1216"/>
        <v>40.206245743746265</v>
      </c>
      <c r="AP683" s="4">
        <f t="shared" si="1216"/>
        <v>75.018970716997785</v>
      </c>
      <c r="AQ683" s="4">
        <f t="shared" si="1216"/>
        <v>0</v>
      </c>
      <c r="AR683" s="4">
        <f t="shared" si="1216"/>
        <v>0</v>
      </c>
      <c r="AS683" s="4">
        <f t="shared" si="1216"/>
        <v>0</v>
      </c>
      <c r="AT683" s="4">
        <f t="shared" si="1216"/>
        <v>0</v>
      </c>
      <c r="AU683" s="4">
        <f t="shared" si="1216"/>
        <v>0</v>
      </c>
      <c r="AV683" s="4">
        <f t="shared" si="1216"/>
        <v>0</v>
      </c>
      <c r="AW683" s="4">
        <f t="shared" si="1216"/>
        <v>0</v>
      </c>
      <c r="AX683" s="4">
        <f t="shared" si="1216"/>
        <v>0</v>
      </c>
      <c r="AY683" s="4">
        <f t="shared" si="1216"/>
        <v>0</v>
      </c>
      <c r="AZ683" s="4">
        <f t="shared" si="1216"/>
        <v>0</v>
      </c>
      <c r="BA683" s="4">
        <f t="shared" si="1216"/>
        <v>0</v>
      </c>
      <c r="BB683" s="4">
        <f t="shared" si="1216"/>
        <v>0</v>
      </c>
      <c r="BC683" s="4">
        <f t="shared" si="1199"/>
        <v>0</v>
      </c>
    </row>
    <row r="684" spans="1:55" x14ac:dyDescent="0.2">
      <c r="A684" t="s">
        <v>19</v>
      </c>
      <c r="B684">
        <v>984</v>
      </c>
      <c r="C684">
        <v>2000</v>
      </c>
      <c r="D684" s="4">
        <f t="shared" ref="D684:BB684" si="1217">D380*86.4*7/1.23348</f>
        <v>0</v>
      </c>
      <c r="E684" s="4">
        <f t="shared" si="1217"/>
        <v>0</v>
      </c>
      <c r="F684" s="4">
        <f t="shared" si="1217"/>
        <v>0</v>
      </c>
      <c r="G684" s="4">
        <f t="shared" si="1217"/>
        <v>0</v>
      </c>
      <c r="H684" s="4">
        <f t="shared" si="1217"/>
        <v>0</v>
      </c>
      <c r="I684" s="4">
        <f t="shared" si="1217"/>
        <v>0</v>
      </c>
      <c r="J684" s="4">
        <f t="shared" si="1217"/>
        <v>0</v>
      </c>
      <c r="K684" s="4">
        <f t="shared" si="1217"/>
        <v>0</v>
      </c>
      <c r="L684" s="4">
        <f t="shared" si="1217"/>
        <v>0</v>
      </c>
      <c r="M684" s="4">
        <f t="shared" si="1217"/>
        <v>0</v>
      </c>
      <c r="N684" s="4">
        <f t="shared" si="1217"/>
        <v>0</v>
      </c>
      <c r="O684" s="4">
        <f t="shared" si="1217"/>
        <v>0</v>
      </c>
      <c r="P684" s="4">
        <f t="shared" si="1217"/>
        <v>0</v>
      </c>
      <c r="Q684" s="4">
        <f t="shared" si="1217"/>
        <v>0</v>
      </c>
      <c r="R684" s="4">
        <f t="shared" si="1217"/>
        <v>0</v>
      </c>
      <c r="S684" s="4">
        <f t="shared" si="1217"/>
        <v>0</v>
      </c>
      <c r="T684" s="4">
        <f t="shared" si="1217"/>
        <v>0</v>
      </c>
      <c r="U684" s="4">
        <f t="shared" si="1217"/>
        <v>0</v>
      </c>
      <c r="V684" s="4">
        <f t="shared" si="1217"/>
        <v>0</v>
      </c>
      <c r="W684" s="4">
        <f t="shared" si="1217"/>
        <v>220.64403152057449</v>
      </c>
      <c r="X684" s="4">
        <f t="shared" si="1217"/>
        <v>211.32795018971112</v>
      </c>
      <c r="Y684" s="4">
        <f t="shared" si="1217"/>
        <v>149.54762136394544</v>
      </c>
      <c r="Z684" s="4">
        <f t="shared" si="1217"/>
        <v>137.77993968284756</v>
      </c>
      <c r="AA684" s="4">
        <f t="shared" si="1217"/>
        <v>269.18571845509973</v>
      </c>
      <c r="AB684" s="4">
        <f t="shared" si="1217"/>
        <v>310.86292440898825</v>
      </c>
      <c r="AC684" s="4">
        <f t="shared" si="1217"/>
        <v>157.39274248467459</v>
      </c>
      <c r="AD684" s="4">
        <f t="shared" si="1217"/>
        <v>316.25644517949121</v>
      </c>
      <c r="AE684" s="4">
        <f t="shared" si="1217"/>
        <v>628.59032979862354</v>
      </c>
      <c r="AF684" s="4">
        <f t="shared" si="1217"/>
        <v>506.99095242728396</v>
      </c>
      <c r="AG684" s="4">
        <f t="shared" si="1217"/>
        <v>1091.9427959918232</v>
      </c>
      <c r="AH684" s="4">
        <f t="shared" si="1217"/>
        <v>1070.8590329798621</v>
      </c>
      <c r="AI684" s="4">
        <f t="shared" si="1217"/>
        <v>750.68002724000394</v>
      </c>
      <c r="AJ684" s="4">
        <f t="shared" si="1217"/>
        <v>445.70094367156736</v>
      </c>
      <c r="AK684" s="4">
        <f t="shared" si="1217"/>
        <v>418.73333981904523</v>
      </c>
      <c r="AL684" s="4">
        <f t="shared" si="1217"/>
        <v>391.76573596653083</v>
      </c>
      <c r="AM684" s="4">
        <f t="shared" si="1217"/>
        <v>225.54723222103516</v>
      </c>
      <c r="AN684" s="4">
        <f t="shared" si="1217"/>
        <v>1.9612802801842997</v>
      </c>
      <c r="AO684" s="4">
        <f t="shared" si="1217"/>
        <v>31.380484482924896</v>
      </c>
      <c r="AP684" s="4">
        <f t="shared" si="1217"/>
        <v>97.083373869050973</v>
      </c>
      <c r="AQ684" s="4">
        <f t="shared" si="1217"/>
        <v>31.380484482924896</v>
      </c>
      <c r="AR684" s="4">
        <f t="shared" si="1217"/>
        <v>0</v>
      </c>
      <c r="AS684" s="4">
        <f t="shared" si="1217"/>
        <v>0</v>
      </c>
      <c r="AT684" s="4">
        <f t="shared" si="1217"/>
        <v>0</v>
      </c>
      <c r="AU684" s="4">
        <f t="shared" si="1217"/>
        <v>0</v>
      </c>
      <c r="AV684" s="4">
        <f t="shared" si="1217"/>
        <v>0</v>
      </c>
      <c r="AW684" s="4">
        <f t="shared" si="1217"/>
        <v>0</v>
      </c>
      <c r="AX684" s="4">
        <f t="shared" si="1217"/>
        <v>0</v>
      </c>
      <c r="AY684" s="4">
        <f t="shared" si="1217"/>
        <v>0</v>
      </c>
      <c r="AZ684" s="4">
        <f t="shared" si="1217"/>
        <v>0</v>
      </c>
      <c r="BA684" s="4">
        <f t="shared" si="1217"/>
        <v>0</v>
      </c>
      <c r="BB684" s="4">
        <f t="shared" si="1217"/>
        <v>0</v>
      </c>
      <c r="BC684" s="4">
        <f t="shared" si="1199"/>
        <v>0</v>
      </c>
    </row>
    <row r="685" spans="1:55" x14ac:dyDescent="0.2">
      <c r="A685" t="s">
        <v>19</v>
      </c>
      <c r="B685">
        <v>984</v>
      </c>
      <c r="C685">
        <v>2001</v>
      </c>
      <c r="D685" s="4">
        <f t="shared" ref="D685:BB685" si="1218">D381*86.4*7/1.23348</f>
        <v>0</v>
      </c>
      <c r="E685" s="4">
        <f t="shared" si="1218"/>
        <v>0</v>
      </c>
      <c r="F685" s="4">
        <f t="shared" si="1218"/>
        <v>0</v>
      </c>
      <c r="G685" s="4">
        <f t="shared" si="1218"/>
        <v>0</v>
      </c>
      <c r="H685" s="4">
        <f t="shared" si="1218"/>
        <v>0</v>
      </c>
      <c r="I685" s="4">
        <f t="shared" si="1218"/>
        <v>0</v>
      </c>
      <c r="J685" s="4">
        <f t="shared" si="1218"/>
        <v>0</v>
      </c>
      <c r="K685" s="4">
        <f t="shared" si="1218"/>
        <v>0</v>
      </c>
      <c r="L685" s="4">
        <f t="shared" si="1218"/>
        <v>0</v>
      </c>
      <c r="M685" s="4">
        <f t="shared" si="1218"/>
        <v>0</v>
      </c>
      <c r="N685" s="4">
        <f t="shared" si="1218"/>
        <v>0</v>
      </c>
      <c r="O685" s="4">
        <f t="shared" si="1218"/>
        <v>0</v>
      </c>
      <c r="P685" s="4">
        <f t="shared" si="1218"/>
        <v>0</v>
      </c>
      <c r="Q685" s="4">
        <f t="shared" si="1218"/>
        <v>0</v>
      </c>
      <c r="R685" s="4">
        <f t="shared" si="1218"/>
        <v>0</v>
      </c>
      <c r="S685" s="4">
        <f t="shared" si="1218"/>
        <v>0</v>
      </c>
      <c r="T685" s="4">
        <f t="shared" si="1218"/>
        <v>0</v>
      </c>
      <c r="U685" s="4">
        <f t="shared" si="1218"/>
        <v>0</v>
      </c>
      <c r="V685" s="4">
        <f t="shared" si="1218"/>
        <v>0</v>
      </c>
      <c r="W685" s="4">
        <f t="shared" si="1218"/>
        <v>0</v>
      </c>
      <c r="X685" s="4">
        <f t="shared" si="1218"/>
        <v>141.21218017316616</v>
      </c>
      <c r="Y685" s="4">
        <f t="shared" si="1218"/>
        <v>313.31452475921492</v>
      </c>
      <c r="Z685" s="4">
        <f t="shared" si="1218"/>
        <v>336.84988812141063</v>
      </c>
      <c r="AA685" s="4">
        <f t="shared" si="1218"/>
        <v>111.79297597042567</v>
      </c>
      <c r="AB685" s="4">
        <f t="shared" si="1218"/>
        <v>0</v>
      </c>
      <c r="AC685" s="4">
        <f t="shared" si="1218"/>
        <v>204.95378927911571</v>
      </c>
      <c r="AD685" s="4">
        <f t="shared" si="1218"/>
        <v>464.3331063333024</v>
      </c>
      <c r="AE685" s="4">
        <f t="shared" si="1218"/>
        <v>695.76417939488283</v>
      </c>
      <c r="AF685" s="4">
        <f t="shared" si="1218"/>
        <v>805.10555501507929</v>
      </c>
      <c r="AG685" s="4">
        <f t="shared" si="1218"/>
        <v>1076.7428738204057</v>
      </c>
      <c r="AH685" s="4">
        <f t="shared" si="1218"/>
        <v>715.37698219670699</v>
      </c>
      <c r="AI685" s="4">
        <f t="shared" si="1218"/>
        <v>418.73333981904523</v>
      </c>
      <c r="AJ685" s="4">
        <f t="shared" si="1218"/>
        <v>0</v>
      </c>
      <c r="AK685" s="4">
        <f t="shared" si="1218"/>
        <v>0</v>
      </c>
      <c r="AL685" s="4">
        <f t="shared" si="1218"/>
        <v>5.8838408405449156</v>
      </c>
      <c r="AM685" s="4">
        <f t="shared" si="1218"/>
        <v>0</v>
      </c>
      <c r="AN685" s="4">
        <f t="shared" si="1218"/>
        <v>118.16713688102053</v>
      </c>
      <c r="AO685" s="4">
        <f t="shared" si="1218"/>
        <v>0</v>
      </c>
      <c r="AP685" s="4">
        <f t="shared" si="1218"/>
        <v>0</v>
      </c>
      <c r="AQ685" s="4">
        <f t="shared" si="1218"/>
        <v>468.74598696370509</v>
      </c>
      <c r="AR685" s="4">
        <f t="shared" si="1218"/>
        <v>53.935207705028219</v>
      </c>
      <c r="AS685" s="4">
        <f t="shared" si="1218"/>
        <v>108.36073548010705</v>
      </c>
      <c r="AT685" s="4">
        <f t="shared" si="1218"/>
        <v>7468.0649868664277</v>
      </c>
      <c r="AU685" s="4">
        <f t="shared" si="1218"/>
        <v>0</v>
      </c>
      <c r="AV685" s="4">
        <f t="shared" si="1218"/>
        <v>0</v>
      </c>
      <c r="AW685" s="4">
        <f t="shared" si="1218"/>
        <v>0</v>
      </c>
      <c r="AX685" s="4">
        <f t="shared" si="1218"/>
        <v>0</v>
      </c>
      <c r="AY685" s="4">
        <f t="shared" si="1218"/>
        <v>0</v>
      </c>
      <c r="AZ685" s="4">
        <f t="shared" si="1218"/>
        <v>0</v>
      </c>
      <c r="BA685" s="4">
        <f t="shared" si="1218"/>
        <v>0</v>
      </c>
      <c r="BB685" s="4">
        <f t="shared" si="1218"/>
        <v>0</v>
      </c>
      <c r="BC685" s="4">
        <f t="shared" si="1199"/>
        <v>0</v>
      </c>
    </row>
    <row r="686" spans="1:55" x14ac:dyDescent="0.2">
      <c r="A686" t="s">
        <v>19</v>
      </c>
      <c r="B686">
        <v>984</v>
      </c>
      <c r="C686">
        <v>2002</v>
      </c>
      <c r="D686" s="4">
        <f t="shared" ref="D686:BB686" si="1219">D382*86.4*7/1.23348</f>
        <v>0</v>
      </c>
      <c r="E686" s="4">
        <f t="shared" si="1219"/>
        <v>0</v>
      </c>
      <c r="F686" s="4">
        <f t="shared" si="1219"/>
        <v>0</v>
      </c>
      <c r="G686" s="4">
        <f t="shared" si="1219"/>
        <v>0</v>
      </c>
      <c r="H686" s="4">
        <f t="shared" si="1219"/>
        <v>0</v>
      </c>
      <c r="I686" s="4">
        <f t="shared" si="1219"/>
        <v>0</v>
      </c>
      <c r="J686" s="4">
        <f t="shared" si="1219"/>
        <v>0</v>
      </c>
      <c r="K686" s="4">
        <f t="shared" si="1219"/>
        <v>0</v>
      </c>
      <c r="L686" s="4">
        <f t="shared" si="1219"/>
        <v>0</v>
      </c>
      <c r="M686" s="4">
        <f t="shared" si="1219"/>
        <v>0</v>
      </c>
      <c r="N686" s="4">
        <f t="shared" si="1219"/>
        <v>0</v>
      </c>
      <c r="O686" s="4">
        <f t="shared" si="1219"/>
        <v>0</v>
      </c>
      <c r="P686" s="4">
        <f t="shared" si="1219"/>
        <v>0</v>
      </c>
      <c r="Q686" s="4">
        <f t="shared" si="1219"/>
        <v>0</v>
      </c>
      <c r="R686" s="4">
        <f t="shared" si="1219"/>
        <v>0</v>
      </c>
      <c r="S686" s="4">
        <f t="shared" si="1219"/>
        <v>0</v>
      </c>
      <c r="T686" s="4">
        <f t="shared" si="1219"/>
        <v>0</v>
      </c>
      <c r="U686" s="4">
        <f t="shared" si="1219"/>
        <v>0</v>
      </c>
      <c r="V686" s="4">
        <f t="shared" si="1219"/>
        <v>0</v>
      </c>
      <c r="W686" s="4">
        <f t="shared" si="1219"/>
        <v>0</v>
      </c>
      <c r="X686" s="4">
        <f t="shared" si="1219"/>
        <v>0</v>
      </c>
      <c r="Y686" s="4">
        <f t="shared" si="1219"/>
        <v>0</v>
      </c>
      <c r="Z686" s="4">
        <f t="shared" si="1219"/>
        <v>0</v>
      </c>
      <c r="AA686" s="4">
        <f t="shared" si="1219"/>
        <v>0</v>
      </c>
      <c r="AB686" s="4">
        <f t="shared" si="1219"/>
        <v>0</v>
      </c>
      <c r="AC686" s="4">
        <f t="shared" si="1219"/>
        <v>0</v>
      </c>
      <c r="AD686" s="4">
        <f t="shared" si="1219"/>
        <v>0</v>
      </c>
      <c r="AE686" s="4">
        <f t="shared" si="1219"/>
        <v>0</v>
      </c>
      <c r="AF686" s="4">
        <f t="shared" si="1219"/>
        <v>341.26276875182907</v>
      </c>
      <c r="AG686" s="4">
        <f t="shared" si="1219"/>
        <v>346.1659694522819</v>
      </c>
      <c r="AH686" s="4">
        <f t="shared" si="1219"/>
        <v>67.664169666302612</v>
      </c>
      <c r="AI686" s="4">
        <f t="shared" si="1219"/>
        <v>0</v>
      </c>
      <c r="AJ686" s="4">
        <f t="shared" si="1219"/>
        <v>0</v>
      </c>
      <c r="AK686" s="4">
        <f t="shared" si="1219"/>
        <v>0</v>
      </c>
      <c r="AL686" s="4">
        <f t="shared" si="1219"/>
        <v>0</v>
      </c>
      <c r="AM686" s="4">
        <f t="shared" si="1219"/>
        <v>0</v>
      </c>
      <c r="AN686" s="4">
        <f t="shared" si="1219"/>
        <v>0</v>
      </c>
      <c r="AO686" s="4">
        <f t="shared" si="1219"/>
        <v>0</v>
      </c>
      <c r="AP686" s="4">
        <f t="shared" si="1219"/>
        <v>0</v>
      </c>
      <c r="AQ686" s="4">
        <f t="shared" si="1219"/>
        <v>0</v>
      </c>
      <c r="AR686" s="4">
        <f t="shared" si="1219"/>
        <v>0</v>
      </c>
      <c r="AS686" s="4">
        <f t="shared" si="1219"/>
        <v>0</v>
      </c>
      <c r="AT686" s="4">
        <f t="shared" si="1219"/>
        <v>0</v>
      </c>
      <c r="AU686" s="4">
        <f t="shared" si="1219"/>
        <v>0</v>
      </c>
      <c r="AV686" s="4">
        <f t="shared" si="1219"/>
        <v>0</v>
      </c>
      <c r="AW686" s="4">
        <f t="shared" si="1219"/>
        <v>0</v>
      </c>
      <c r="AX686" s="4">
        <f t="shared" si="1219"/>
        <v>0</v>
      </c>
      <c r="AY686" s="4">
        <f t="shared" si="1219"/>
        <v>0</v>
      </c>
      <c r="AZ686" s="4">
        <f t="shared" si="1219"/>
        <v>0</v>
      </c>
      <c r="BA686" s="4">
        <f t="shared" si="1219"/>
        <v>0</v>
      </c>
      <c r="BB686" s="4">
        <f t="shared" si="1219"/>
        <v>0</v>
      </c>
      <c r="BC686" s="4">
        <f t="shared" si="1199"/>
        <v>0</v>
      </c>
    </row>
    <row r="687" spans="1:55" x14ac:dyDescent="0.2">
      <c r="A687" t="s">
        <v>19</v>
      </c>
      <c r="B687">
        <v>984</v>
      </c>
      <c r="C687">
        <v>2003</v>
      </c>
      <c r="D687" s="4">
        <f t="shared" ref="D687:BB687" si="1220">D383*86.4*7/1.23348</f>
        <v>0</v>
      </c>
      <c r="E687" s="4">
        <f t="shared" si="1220"/>
        <v>0</v>
      </c>
      <c r="F687" s="4">
        <f t="shared" si="1220"/>
        <v>0</v>
      </c>
      <c r="G687" s="4">
        <f t="shared" si="1220"/>
        <v>0</v>
      </c>
      <c r="H687" s="4">
        <f t="shared" si="1220"/>
        <v>0</v>
      </c>
      <c r="I687" s="4">
        <f t="shared" si="1220"/>
        <v>0</v>
      </c>
      <c r="J687" s="4">
        <f t="shared" si="1220"/>
        <v>0</v>
      </c>
      <c r="K687" s="4">
        <f t="shared" si="1220"/>
        <v>0</v>
      </c>
      <c r="L687" s="4">
        <f t="shared" si="1220"/>
        <v>0</v>
      </c>
      <c r="M687" s="4">
        <f t="shared" si="1220"/>
        <v>0</v>
      </c>
      <c r="N687" s="4">
        <f t="shared" si="1220"/>
        <v>0</v>
      </c>
      <c r="O687" s="4">
        <f t="shared" si="1220"/>
        <v>0</v>
      </c>
      <c r="P687" s="4">
        <f t="shared" si="1220"/>
        <v>0</v>
      </c>
      <c r="Q687" s="4">
        <f t="shared" si="1220"/>
        <v>0</v>
      </c>
      <c r="R687" s="4">
        <f t="shared" si="1220"/>
        <v>0</v>
      </c>
      <c r="S687" s="4">
        <f t="shared" si="1220"/>
        <v>0</v>
      </c>
      <c r="T687" s="4">
        <f t="shared" si="1220"/>
        <v>0</v>
      </c>
      <c r="U687" s="4">
        <f t="shared" si="1220"/>
        <v>0</v>
      </c>
      <c r="V687" s="4">
        <f t="shared" si="1220"/>
        <v>0</v>
      </c>
      <c r="W687" s="4">
        <f t="shared" si="1220"/>
        <v>0</v>
      </c>
      <c r="X687" s="4">
        <f t="shared" si="1220"/>
        <v>0</v>
      </c>
      <c r="Y687" s="4">
        <f t="shared" si="1220"/>
        <v>0</v>
      </c>
      <c r="Z687" s="4">
        <f t="shared" si="1220"/>
        <v>0</v>
      </c>
      <c r="AA687" s="4">
        <f t="shared" si="1220"/>
        <v>0</v>
      </c>
      <c r="AB687" s="4">
        <f t="shared" si="1220"/>
        <v>0</v>
      </c>
      <c r="AC687" s="4">
        <f t="shared" si="1220"/>
        <v>0</v>
      </c>
      <c r="AD687" s="4">
        <f t="shared" si="1220"/>
        <v>274.57923922561059</v>
      </c>
      <c r="AE687" s="4">
        <f t="shared" si="1220"/>
        <v>386.86253526607015</v>
      </c>
      <c r="AF687" s="4">
        <f t="shared" si="1220"/>
        <v>910.52437007491017</v>
      </c>
      <c r="AG687" s="4">
        <f t="shared" si="1220"/>
        <v>1133.1296818756643</v>
      </c>
      <c r="AH687" s="4">
        <f t="shared" si="1220"/>
        <v>945.33709504816147</v>
      </c>
      <c r="AI687" s="4">
        <f t="shared" si="1220"/>
        <v>588.87440412491003</v>
      </c>
      <c r="AJ687" s="4">
        <f t="shared" si="1220"/>
        <v>393.72701624672311</v>
      </c>
      <c r="AK687" s="4">
        <f t="shared" si="1220"/>
        <v>367.74005253429328</v>
      </c>
      <c r="AL687" s="4">
        <f t="shared" si="1220"/>
        <v>393.23669617667338</v>
      </c>
      <c r="AM687" s="4">
        <f t="shared" si="1220"/>
        <v>481.98462885495297</v>
      </c>
      <c r="AN687" s="4">
        <f t="shared" si="1220"/>
        <v>320.66932580990175</v>
      </c>
      <c r="AO687" s="4">
        <f t="shared" si="1220"/>
        <v>43.148166164022719</v>
      </c>
      <c r="AP687" s="4">
        <f t="shared" si="1220"/>
        <v>56.877128125296672</v>
      </c>
      <c r="AQ687" s="4">
        <f t="shared" si="1220"/>
        <v>19.612802801827062</v>
      </c>
      <c r="AR687" s="4">
        <f t="shared" si="1220"/>
        <v>0</v>
      </c>
      <c r="AS687" s="4">
        <f t="shared" si="1220"/>
        <v>0</v>
      </c>
      <c r="AT687" s="4">
        <f t="shared" si="1220"/>
        <v>0</v>
      </c>
      <c r="AU687" s="4">
        <f t="shared" si="1220"/>
        <v>0</v>
      </c>
      <c r="AV687" s="4">
        <f t="shared" si="1220"/>
        <v>0</v>
      </c>
      <c r="AW687" s="4">
        <f t="shared" si="1220"/>
        <v>0</v>
      </c>
      <c r="AX687" s="4">
        <f t="shared" si="1220"/>
        <v>0</v>
      </c>
      <c r="AY687" s="4">
        <f t="shared" si="1220"/>
        <v>0</v>
      </c>
      <c r="AZ687" s="4">
        <f t="shared" si="1220"/>
        <v>0</v>
      </c>
      <c r="BA687" s="4">
        <f t="shared" si="1220"/>
        <v>0</v>
      </c>
      <c r="BB687" s="4">
        <f t="shared" si="1220"/>
        <v>0</v>
      </c>
      <c r="BC687" s="4">
        <f t="shared" si="1199"/>
        <v>0</v>
      </c>
    </row>
    <row r="688" spans="1:55" x14ac:dyDescent="0.2">
      <c r="A688" t="s">
        <v>19</v>
      </c>
      <c r="B688">
        <v>984</v>
      </c>
      <c r="C688">
        <v>2004</v>
      </c>
      <c r="D688" s="4">
        <f t="shared" ref="D688:BB688" si="1221">D384*86.4*7/1.23348</f>
        <v>0</v>
      </c>
      <c r="E688" s="4">
        <f t="shared" si="1221"/>
        <v>0</v>
      </c>
      <c r="F688" s="4">
        <f t="shared" si="1221"/>
        <v>0</v>
      </c>
      <c r="G688" s="4">
        <f t="shared" si="1221"/>
        <v>0</v>
      </c>
      <c r="H688" s="4">
        <f t="shared" si="1221"/>
        <v>0</v>
      </c>
      <c r="I688" s="4">
        <f t="shared" si="1221"/>
        <v>0</v>
      </c>
      <c r="J688" s="4">
        <f t="shared" si="1221"/>
        <v>0</v>
      </c>
      <c r="K688" s="4">
        <f t="shared" si="1221"/>
        <v>0</v>
      </c>
      <c r="L688" s="4">
        <f t="shared" si="1221"/>
        <v>0</v>
      </c>
      <c r="M688" s="4">
        <f t="shared" si="1221"/>
        <v>0</v>
      </c>
      <c r="N688" s="4">
        <f t="shared" si="1221"/>
        <v>0</v>
      </c>
      <c r="O688" s="4">
        <f t="shared" si="1221"/>
        <v>0</v>
      </c>
      <c r="P688" s="4">
        <f t="shared" si="1221"/>
        <v>0</v>
      </c>
      <c r="Q688" s="4">
        <f t="shared" si="1221"/>
        <v>0</v>
      </c>
      <c r="R688" s="4">
        <f t="shared" si="1221"/>
        <v>0</v>
      </c>
      <c r="S688" s="4">
        <f t="shared" si="1221"/>
        <v>0</v>
      </c>
      <c r="T688" s="4">
        <f t="shared" si="1221"/>
        <v>0</v>
      </c>
      <c r="U688" s="4">
        <f t="shared" si="1221"/>
        <v>0</v>
      </c>
      <c r="V688" s="4">
        <f t="shared" si="1221"/>
        <v>0</v>
      </c>
      <c r="W688" s="4">
        <f t="shared" si="1221"/>
        <v>0</v>
      </c>
      <c r="X688" s="4">
        <f t="shared" si="1221"/>
        <v>0</v>
      </c>
      <c r="Y688" s="4">
        <f t="shared" si="1221"/>
        <v>0</v>
      </c>
      <c r="Z688" s="4">
        <f t="shared" si="1221"/>
        <v>0</v>
      </c>
      <c r="AA688" s="4">
        <f t="shared" si="1221"/>
        <v>0</v>
      </c>
      <c r="AB688" s="4">
        <f t="shared" si="1221"/>
        <v>0</v>
      </c>
      <c r="AC688" s="4">
        <f t="shared" si="1221"/>
        <v>0</v>
      </c>
      <c r="AD688" s="4">
        <f t="shared" si="1221"/>
        <v>0</v>
      </c>
      <c r="AE688" s="4">
        <f t="shared" si="1221"/>
        <v>0</v>
      </c>
      <c r="AF688" s="4">
        <f t="shared" si="1221"/>
        <v>612.40976748710477</v>
      </c>
      <c r="AG688" s="4">
        <f t="shared" si="1221"/>
        <v>1023.2979861854218</v>
      </c>
      <c r="AH688" s="4">
        <f t="shared" si="1221"/>
        <v>501.10711158673035</v>
      </c>
      <c r="AI688" s="4">
        <f t="shared" si="1221"/>
        <v>54.915847845128489</v>
      </c>
      <c r="AJ688" s="4">
        <f t="shared" si="1221"/>
        <v>0</v>
      </c>
      <c r="AK688" s="4">
        <f t="shared" si="1221"/>
        <v>0</v>
      </c>
      <c r="AL688" s="4">
        <f t="shared" si="1221"/>
        <v>0</v>
      </c>
      <c r="AM688" s="4">
        <f t="shared" si="1221"/>
        <v>0</v>
      </c>
      <c r="AN688" s="4">
        <f t="shared" si="1221"/>
        <v>0</v>
      </c>
      <c r="AO688" s="4">
        <f t="shared" si="1221"/>
        <v>0</v>
      </c>
      <c r="AP688" s="4">
        <f t="shared" si="1221"/>
        <v>0</v>
      </c>
      <c r="AQ688" s="4">
        <f t="shared" si="1221"/>
        <v>0</v>
      </c>
      <c r="AR688" s="4">
        <f t="shared" si="1221"/>
        <v>0</v>
      </c>
      <c r="AS688" s="4">
        <f t="shared" si="1221"/>
        <v>0</v>
      </c>
      <c r="AT688" s="4">
        <f t="shared" si="1221"/>
        <v>0</v>
      </c>
      <c r="AU688" s="4">
        <f t="shared" si="1221"/>
        <v>0</v>
      </c>
      <c r="AV688" s="4">
        <f t="shared" si="1221"/>
        <v>0</v>
      </c>
      <c r="AW688" s="4">
        <f t="shared" si="1221"/>
        <v>0</v>
      </c>
      <c r="AX688" s="4">
        <f t="shared" si="1221"/>
        <v>0</v>
      </c>
      <c r="AY688" s="4">
        <f t="shared" si="1221"/>
        <v>0</v>
      </c>
      <c r="AZ688" s="4">
        <f t="shared" si="1221"/>
        <v>0</v>
      </c>
      <c r="BA688" s="4">
        <f t="shared" si="1221"/>
        <v>0</v>
      </c>
      <c r="BB688" s="4">
        <f t="shared" si="1221"/>
        <v>0</v>
      </c>
      <c r="BC688" s="4">
        <f t="shared" si="1199"/>
        <v>0</v>
      </c>
    </row>
    <row r="689" spans="1:55" x14ac:dyDescent="0.2">
      <c r="A689" t="s">
        <v>19</v>
      </c>
      <c r="B689">
        <v>984</v>
      </c>
      <c r="C689">
        <v>2005</v>
      </c>
      <c r="D689" s="4">
        <f t="shared" ref="D689:BB689" si="1222">D385*86.4*7/1.23348</f>
        <v>0</v>
      </c>
      <c r="E689" s="4">
        <f t="shared" si="1222"/>
        <v>0</v>
      </c>
      <c r="F689" s="4">
        <f t="shared" si="1222"/>
        <v>0</v>
      </c>
      <c r="G689" s="4">
        <f t="shared" si="1222"/>
        <v>0</v>
      </c>
      <c r="H689" s="4">
        <f t="shared" si="1222"/>
        <v>0</v>
      </c>
      <c r="I689" s="4">
        <f t="shared" si="1222"/>
        <v>0</v>
      </c>
      <c r="J689" s="4">
        <f t="shared" si="1222"/>
        <v>0</v>
      </c>
      <c r="K689" s="4">
        <f t="shared" si="1222"/>
        <v>0</v>
      </c>
      <c r="L689" s="4">
        <f t="shared" si="1222"/>
        <v>0</v>
      </c>
      <c r="M689" s="4">
        <f t="shared" si="1222"/>
        <v>0</v>
      </c>
      <c r="N689" s="4">
        <f t="shared" si="1222"/>
        <v>0</v>
      </c>
      <c r="O689" s="4">
        <f t="shared" si="1222"/>
        <v>0</v>
      </c>
      <c r="P689" s="4">
        <f t="shared" si="1222"/>
        <v>0</v>
      </c>
      <c r="Q689" s="4">
        <f t="shared" si="1222"/>
        <v>0</v>
      </c>
      <c r="R689" s="4">
        <f t="shared" si="1222"/>
        <v>0</v>
      </c>
      <c r="S689" s="4">
        <f t="shared" si="1222"/>
        <v>0</v>
      </c>
      <c r="T689" s="4">
        <f t="shared" si="1222"/>
        <v>0</v>
      </c>
      <c r="U689" s="4">
        <f t="shared" si="1222"/>
        <v>0</v>
      </c>
      <c r="V689" s="4">
        <f t="shared" si="1222"/>
        <v>0</v>
      </c>
      <c r="W689" s="4">
        <f t="shared" si="1222"/>
        <v>0</v>
      </c>
      <c r="X689" s="4">
        <f t="shared" si="1222"/>
        <v>5.3935207705028203</v>
      </c>
      <c r="Y689" s="4">
        <f t="shared" si="1222"/>
        <v>0</v>
      </c>
      <c r="Z689" s="4">
        <f t="shared" si="1222"/>
        <v>0</v>
      </c>
      <c r="AA689" s="4">
        <f t="shared" si="1222"/>
        <v>0</v>
      </c>
      <c r="AB689" s="4">
        <f t="shared" si="1222"/>
        <v>0</v>
      </c>
      <c r="AC689" s="4">
        <f t="shared" si="1222"/>
        <v>0</v>
      </c>
      <c r="AD689" s="4">
        <f t="shared" si="1222"/>
        <v>0</v>
      </c>
      <c r="AE689" s="4">
        <f t="shared" si="1222"/>
        <v>0</v>
      </c>
      <c r="AF689" s="4">
        <f t="shared" si="1222"/>
        <v>425.10750072964009</v>
      </c>
      <c r="AG689" s="4">
        <f t="shared" si="1222"/>
        <v>646.24185232027457</v>
      </c>
      <c r="AH689" s="4">
        <f t="shared" si="1222"/>
        <v>747.73810681972475</v>
      </c>
      <c r="AI689" s="4">
        <f t="shared" si="1222"/>
        <v>713.41570191652409</v>
      </c>
      <c r="AJ689" s="4">
        <f t="shared" si="1222"/>
        <v>337.83052826151049</v>
      </c>
      <c r="AK689" s="4">
        <f t="shared" si="1222"/>
        <v>91.199533028498365</v>
      </c>
      <c r="AL689" s="4">
        <f t="shared" si="1222"/>
        <v>85.315692187961446</v>
      </c>
      <c r="AM689" s="4">
        <f t="shared" si="1222"/>
        <v>165.2378636054037</v>
      </c>
      <c r="AN689" s="4">
        <f t="shared" si="1222"/>
        <v>0</v>
      </c>
      <c r="AO689" s="4">
        <f t="shared" si="1222"/>
        <v>0</v>
      </c>
      <c r="AP689" s="4">
        <f t="shared" si="1222"/>
        <v>0</v>
      </c>
      <c r="AQ689" s="4">
        <f t="shared" si="1222"/>
        <v>0</v>
      </c>
      <c r="AR689" s="4">
        <f t="shared" si="1222"/>
        <v>0</v>
      </c>
      <c r="AS689" s="4">
        <f t="shared" si="1222"/>
        <v>0</v>
      </c>
      <c r="AT689" s="4">
        <f t="shared" si="1222"/>
        <v>0</v>
      </c>
      <c r="AU689" s="4">
        <f t="shared" si="1222"/>
        <v>0</v>
      </c>
      <c r="AV689" s="4">
        <f t="shared" si="1222"/>
        <v>0</v>
      </c>
      <c r="AW689" s="4">
        <f t="shared" si="1222"/>
        <v>0</v>
      </c>
      <c r="AX689" s="4">
        <f t="shared" si="1222"/>
        <v>0</v>
      </c>
      <c r="AY689" s="4">
        <f t="shared" si="1222"/>
        <v>0</v>
      </c>
      <c r="AZ689" s="4">
        <f t="shared" si="1222"/>
        <v>0</v>
      </c>
      <c r="BA689" s="4">
        <f t="shared" si="1222"/>
        <v>0</v>
      </c>
      <c r="BB689" s="4">
        <f t="shared" si="1222"/>
        <v>0</v>
      </c>
      <c r="BC689" s="4">
        <f t="shared" si="1199"/>
        <v>0</v>
      </c>
    </row>
    <row r="690" spans="1:55" x14ac:dyDescent="0.2">
      <c r="A690" t="s">
        <v>19</v>
      </c>
      <c r="B690">
        <v>984</v>
      </c>
      <c r="C690">
        <v>2006</v>
      </c>
      <c r="D690" s="4">
        <f t="shared" ref="D690:BB690" si="1223">D386*86.4*7/1.23348</f>
        <v>0</v>
      </c>
      <c r="E690" s="4">
        <f t="shared" si="1223"/>
        <v>0</v>
      </c>
      <c r="F690" s="4">
        <f t="shared" si="1223"/>
        <v>0</v>
      </c>
      <c r="G690" s="4">
        <f t="shared" si="1223"/>
        <v>0</v>
      </c>
      <c r="H690" s="4">
        <f t="shared" si="1223"/>
        <v>0</v>
      </c>
      <c r="I690" s="4">
        <f t="shared" si="1223"/>
        <v>0</v>
      </c>
      <c r="J690" s="4">
        <f t="shared" si="1223"/>
        <v>0</v>
      </c>
      <c r="K690" s="4">
        <f t="shared" si="1223"/>
        <v>0</v>
      </c>
      <c r="L690" s="4">
        <f t="shared" si="1223"/>
        <v>0</v>
      </c>
      <c r="M690" s="4">
        <f t="shared" si="1223"/>
        <v>0</v>
      </c>
      <c r="N690" s="4">
        <f t="shared" si="1223"/>
        <v>0</v>
      </c>
      <c r="O690" s="4">
        <f t="shared" si="1223"/>
        <v>0</v>
      </c>
      <c r="P690" s="4">
        <f t="shared" si="1223"/>
        <v>0</v>
      </c>
      <c r="Q690" s="4">
        <f t="shared" si="1223"/>
        <v>0</v>
      </c>
      <c r="R690" s="4">
        <f t="shared" si="1223"/>
        <v>0</v>
      </c>
      <c r="S690" s="4">
        <f t="shared" si="1223"/>
        <v>0</v>
      </c>
      <c r="T690" s="4">
        <f t="shared" si="1223"/>
        <v>0</v>
      </c>
      <c r="U690" s="4">
        <f t="shared" si="1223"/>
        <v>0</v>
      </c>
      <c r="V690" s="4">
        <f t="shared" si="1223"/>
        <v>0</v>
      </c>
      <c r="W690" s="4">
        <f t="shared" si="1223"/>
        <v>0</v>
      </c>
      <c r="X690" s="4">
        <f t="shared" si="1223"/>
        <v>106.39945519992268</v>
      </c>
      <c r="Y690" s="4">
        <f t="shared" si="1223"/>
        <v>0</v>
      </c>
      <c r="Z690" s="4">
        <f t="shared" si="1223"/>
        <v>0</v>
      </c>
      <c r="AA690" s="4">
        <f t="shared" si="1223"/>
        <v>0</v>
      </c>
      <c r="AB690" s="4">
        <f t="shared" si="1223"/>
        <v>0</v>
      </c>
      <c r="AC690" s="4">
        <f t="shared" si="1223"/>
        <v>0</v>
      </c>
      <c r="AD690" s="4">
        <f t="shared" si="1223"/>
        <v>85.315692187961446</v>
      </c>
      <c r="AE690" s="4">
        <f t="shared" si="1223"/>
        <v>414.32045918863463</v>
      </c>
      <c r="AF690" s="4">
        <f t="shared" si="1223"/>
        <v>688.89969841424772</v>
      </c>
      <c r="AG690" s="4">
        <f t="shared" si="1223"/>
        <v>1113.0265590037991</v>
      </c>
      <c r="AH690" s="4">
        <f t="shared" si="1223"/>
        <v>1089.4911956416045</v>
      </c>
      <c r="AI690" s="4">
        <f t="shared" si="1223"/>
        <v>862.96332328046992</v>
      </c>
      <c r="AJ690" s="4">
        <f t="shared" si="1223"/>
        <v>504.04903200699977</v>
      </c>
      <c r="AK690" s="4">
        <f t="shared" si="1223"/>
        <v>263.79219768460507</v>
      </c>
      <c r="AL690" s="4">
        <f t="shared" si="1223"/>
        <v>194.16674773810249</v>
      </c>
      <c r="AM690" s="4">
        <f t="shared" si="1223"/>
        <v>352.04981029283493</v>
      </c>
      <c r="AN690" s="4">
        <f t="shared" si="1223"/>
        <v>525.62311508901166</v>
      </c>
      <c r="AO690" s="4">
        <f t="shared" si="1223"/>
        <v>262.32123747445473</v>
      </c>
      <c r="AP690" s="4">
        <f t="shared" si="1223"/>
        <v>96.102733728966868</v>
      </c>
      <c r="AQ690" s="4">
        <f t="shared" si="1223"/>
        <v>0</v>
      </c>
      <c r="AR690" s="4">
        <f t="shared" si="1223"/>
        <v>0</v>
      </c>
      <c r="AS690" s="4">
        <f t="shared" si="1223"/>
        <v>0</v>
      </c>
      <c r="AT690" s="4">
        <f t="shared" si="1223"/>
        <v>0</v>
      </c>
      <c r="AU690" s="4">
        <f t="shared" si="1223"/>
        <v>0</v>
      </c>
      <c r="AV690" s="4">
        <f t="shared" si="1223"/>
        <v>0</v>
      </c>
      <c r="AW690" s="4">
        <f t="shared" si="1223"/>
        <v>0</v>
      </c>
      <c r="AX690" s="4">
        <f t="shared" si="1223"/>
        <v>0</v>
      </c>
      <c r="AY690" s="4">
        <f t="shared" si="1223"/>
        <v>0</v>
      </c>
      <c r="AZ690" s="4">
        <f t="shared" si="1223"/>
        <v>0</v>
      </c>
      <c r="BA690" s="4">
        <f t="shared" si="1223"/>
        <v>0</v>
      </c>
      <c r="BB690" s="4">
        <f t="shared" si="1223"/>
        <v>0</v>
      </c>
      <c r="BC690" s="4">
        <f t="shared" si="1199"/>
        <v>0</v>
      </c>
    </row>
    <row r="691" spans="1:55" x14ac:dyDescent="0.2">
      <c r="A691" t="s">
        <v>19</v>
      </c>
      <c r="B691">
        <v>984</v>
      </c>
      <c r="C691">
        <v>2007</v>
      </c>
      <c r="D691" s="4">
        <f t="shared" ref="D691:BB691" si="1224">D387*86.4*7/1.23348</f>
        <v>0</v>
      </c>
      <c r="E691" s="4">
        <f t="shared" si="1224"/>
        <v>0</v>
      </c>
      <c r="F691" s="4">
        <f t="shared" si="1224"/>
        <v>0</v>
      </c>
      <c r="G691" s="4">
        <f t="shared" si="1224"/>
        <v>0</v>
      </c>
      <c r="H691" s="4">
        <f t="shared" si="1224"/>
        <v>0</v>
      </c>
      <c r="I691" s="4">
        <f t="shared" si="1224"/>
        <v>0</v>
      </c>
      <c r="J691" s="4">
        <f t="shared" si="1224"/>
        <v>0</v>
      </c>
      <c r="K691" s="4">
        <f t="shared" si="1224"/>
        <v>0</v>
      </c>
      <c r="L691" s="4">
        <f t="shared" si="1224"/>
        <v>0</v>
      </c>
      <c r="M691" s="4">
        <f t="shared" si="1224"/>
        <v>0</v>
      </c>
      <c r="N691" s="4">
        <f t="shared" si="1224"/>
        <v>0</v>
      </c>
      <c r="O691" s="4">
        <f t="shared" si="1224"/>
        <v>0</v>
      </c>
      <c r="P691" s="4">
        <f t="shared" si="1224"/>
        <v>0</v>
      </c>
      <c r="Q691" s="4">
        <f t="shared" si="1224"/>
        <v>0</v>
      </c>
      <c r="R691" s="4">
        <f t="shared" si="1224"/>
        <v>0</v>
      </c>
      <c r="S691" s="4">
        <f t="shared" si="1224"/>
        <v>0</v>
      </c>
      <c r="T691" s="4">
        <f t="shared" si="1224"/>
        <v>0</v>
      </c>
      <c r="U691" s="4">
        <f t="shared" si="1224"/>
        <v>0</v>
      </c>
      <c r="V691" s="4">
        <f t="shared" si="1224"/>
        <v>0</v>
      </c>
      <c r="W691" s="4">
        <f t="shared" si="1224"/>
        <v>0</v>
      </c>
      <c r="X691" s="4">
        <f t="shared" si="1224"/>
        <v>0</v>
      </c>
      <c r="Y691" s="4">
        <f t="shared" si="1224"/>
        <v>0</v>
      </c>
      <c r="Z691" s="4">
        <f t="shared" si="1224"/>
        <v>0</v>
      </c>
      <c r="AA691" s="4">
        <f t="shared" si="1224"/>
        <v>0</v>
      </c>
      <c r="AB691" s="4">
        <f t="shared" si="1224"/>
        <v>0</v>
      </c>
      <c r="AC691" s="4">
        <f t="shared" si="1224"/>
        <v>72.077050296720984</v>
      </c>
      <c r="AD691" s="4">
        <f t="shared" si="1224"/>
        <v>329.00476700067321</v>
      </c>
      <c r="AE691" s="4">
        <f t="shared" si="1224"/>
        <v>724.69306352758053</v>
      </c>
      <c r="AF691" s="4">
        <f t="shared" si="1224"/>
        <v>726.65434380776355</v>
      </c>
      <c r="AG691" s="4">
        <f t="shared" si="1224"/>
        <v>1180.6907286701041</v>
      </c>
      <c r="AH691" s="4">
        <f t="shared" si="1224"/>
        <v>1247.8645782663734</v>
      </c>
      <c r="AI691" s="4">
        <f t="shared" si="1224"/>
        <v>938.96293413756212</v>
      </c>
      <c r="AJ691" s="4">
        <f t="shared" si="1224"/>
        <v>554.0616791516735</v>
      </c>
      <c r="AK691" s="4">
        <f t="shared" si="1224"/>
        <v>338.8111684015945</v>
      </c>
      <c r="AL691" s="4">
        <f t="shared" si="1224"/>
        <v>276.54051950579492</v>
      </c>
      <c r="AM691" s="4">
        <f t="shared" si="1224"/>
        <v>142.19282031325812</v>
      </c>
      <c r="AN691" s="4">
        <f t="shared" si="1224"/>
        <v>152.48954178421391</v>
      </c>
      <c r="AO691" s="4">
        <f t="shared" si="1224"/>
        <v>71.096410156636892</v>
      </c>
      <c r="AP691" s="4">
        <f t="shared" si="1224"/>
        <v>37.264325323469805</v>
      </c>
      <c r="AQ691" s="4">
        <f t="shared" si="1224"/>
        <v>11.767681681089885</v>
      </c>
      <c r="AR691" s="4">
        <f t="shared" si="1224"/>
        <v>0</v>
      </c>
      <c r="AS691" s="4">
        <f t="shared" si="1224"/>
        <v>0</v>
      </c>
      <c r="AT691" s="4">
        <f t="shared" si="1224"/>
        <v>0</v>
      </c>
      <c r="AU691" s="4">
        <f t="shared" si="1224"/>
        <v>0</v>
      </c>
      <c r="AV691" s="4">
        <f t="shared" si="1224"/>
        <v>0</v>
      </c>
      <c r="AW691" s="4">
        <f t="shared" si="1224"/>
        <v>0</v>
      </c>
      <c r="AX691" s="4">
        <f t="shared" si="1224"/>
        <v>0</v>
      </c>
      <c r="AY691" s="4">
        <f t="shared" si="1224"/>
        <v>0</v>
      </c>
      <c r="AZ691" s="4">
        <f t="shared" si="1224"/>
        <v>0</v>
      </c>
      <c r="BA691" s="4">
        <f t="shared" si="1224"/>
        <v>0</v>
      </c>
      <c r="BB691" s="4">
        <f t="shared" si="1224"/>
        <v>0</v>
      </c>
      <c r="BC691" s="4">
        <f t="shared" si="1199"/>
        <v>0</v>
      </c>
    </row>
    <row r="692" spans="1:55" x14ac:dyDescent="0.2">
      <c r="A692" t="s">
        <v>19</v>
      </c>
      <c r="B692">
        <v>984</v>
      </c>
      <c r="C692">
        <v>2008</v>
      </c>
      <c r="D692" s="4">
        <f t="shared" ref="D692:BB692" si="1225">D388*86.4*7/1.23348</f>
        <v>0</v>
      </c>
      <c r="E692" s="4">
        <f t="shared" si="1225"/>
        <v>0</v>
      </c>
      <c r="F692" s="4">
        <f t="shared" si="1225"/>
        <v>0</v>
      </c>
      <c r="G692" s="4">
        <f t="shared" si="1225"/>
        <v>0</v>
      </c>
      <c r="H692" s="4">
        <f t="shared" si="1225"/>
        <v>0</v>
      </c>
      <c r="I692" s="4">
        <f t="shared" si="1225"/>
        <v>0</v>
      </c>
      <c r="J692" s="4">
        <f t="shared" si="1225"/>
        <v>0</v>
      </c>
      <c r="K692" s="4">
        <f t="shared" si="1225"/>
        <v>0</v>
      </c>
      <c r="L692" s="4">
        <f t="shared" si="1225"/>
        <v>0</v>
      </c>
      <c r="M692" s="4">
        <f t="shared" si="1225"/>
        <v>0</v>
      </c>
      <c r="N692" s="4">
        <f t="shared" si="1225"/>
        <v>0</v>
      </c>
      <c r="O692" s="4">
        <f t="shared" si="1225"/>
        <v>0</v>
      </c>
      <c r="P692" s="4">
        <f t="shared" si="1225"/>
        <v>0</v>
      </c>
      <c r="Q692" s="4">
        <f t="shared" si="1225"/>
        <v>0</v>
      </c>
      <c r="R692" s="4">
        <f t="shared" si="1225"/>
        <v>0</v>
      </c>
      <c r="S692" s="4">
        <f t="shared" si="1225"/>
        <v>0</v>
      </c>
      <c r="T692" s="4">
        <f t="shared" si="1225"/>
        <v>0</v>
      </c>
      <c r="U692" s="4">
        <f t="shared" si="1225"/>
        <v>0</v>
      </c>
      <c r="V692" s="4">
        <f t="shared" si="1225"/>
        <v>0</v>
      </c>
      <c r="W692" s="4">
        <f t="shared" si="1225"/>
        <v>0</v>
      </c>
      <c r="X692" s="4">
        <f t="shared" si="1225"/>
        <v>0</v>
      </c>
      <c r="Y692" s="4">
        <f t="shared" si="1225"/>
        <v>0</v>
      </c>
      <c r="Z692" s="4">
        <f t="shared" si="1225"/>
        <v>0</v>
      </c>
      <c r="AA692" s="4">
        <f t="shared" si="1225"/>
        <v>0</v>
      </c>
      <c r="AB692" s="4">
        <f t="shared" si="1225"/>
        <v>0</v>
      </c>
      <c r="AC692" s="4">
        <f t="shared" si="1225"/>
        <v>0</v>
      </c>
      <c r="AD692" s="4">
        <f t="shared" si="1225"/>
        <v>0</v>
      </c>
      <c r="AE692" s="4">
        <f t="shared" si="1225"/>
        <v>52.954567564944121</v>
      </c>
      <c r="AF692" s="4">
        <f t="shared" si="1225"/>
        <v>436.38486234069615</v>
      </c>
      <c r="AG692" s="4">
        <f t="shared" si="1225"/>
        <v>535.42951648993107</v>
      </c>
      <c r="AH692" s="4">
        <f t="shared" si="1225"/>
        <v>321.15964587995194</v>
      </c>
      <c r="AI692" s="4">
        <f t="shared" si="1225"/>
        <v>416.28173946881901</v>
      </c>
      <c r="AJ692" s="4">
        <f t="shared" si="1225"/>
        <v>402.06245743749446</v>
      </c>
      <c r="AK692" s="4">
        <f t="shared" si="1225"/>
        <v>387.35285533612029</v>
      </c>
      <c r="AL692" s="4">
        <f t="shared" si="1225"/>
        <v>0</v>
      </c>
      <c r="AM692" s="4">
        <f t="shared" si="1225"/>
        <v>0</v>
      </c>
      <c r="AN692" s="4">
        <f t="shared" si="1225"/>
        <v>0</v>
      </c>
      <c r="AO692" s="4">
        <f t="shared" si="1225"/>
        <v>0</v>
      </c>
      <c r="AP692" s="4">
        <f t="shared" si="1225"/>
        <v>0</v>
      </c>
      <c r="AQ692" s="4">
        <f t="shared" si="1225"/>
        <v>0</v>
      </c>
      <c r="AR692" s="4">
        <f t="shared" si="1225"/>
        <v>0</v>
      </c>
      <c r="AS692" s="4">
        <f t="shared" si="1225"/>
        <v>0</v>
      </c>
      <c r="AT692" s="4">
        <f t="shared" si="1225"/>
        <v>0</v>
      </c>
      <c r="AU692" s="4">
        <f t="shared" si="1225"/>
        <v>0</v>
      </c>
      <c r="AV692" s="4">
        <f t="shared" si="1225"/>
        <v>0</v>
      </c>
      <c r="AW692" s="4">
        <f t="shared" si="1225"/>
        <v>0</v>
      </c>
      <c r="AX692" s="4">
        <f t="shared" si="1225"/>
        <v>0</v>
      </c>
      <c r="AY692" s="4">
        <f t="shared" si="1225"/>
        <v>0</v>
      </c>
      <c r="AZ692" s="4">
        <f t="shared" si="1225"/>
        <v>0</v>
      </c>
      <c r="BA692" s="4">
        <f t="shared" si="1225"/>
        <v>0</v>
      </c>
      <c r="BB692" s="4">
        <f t="shared" si="1225"/>
        <v>0</v>
      </c>
      <c r="BC692" s="4">
        <f t="shared" si="1199"/>
        <v>0</v>
      </c>
    </row>
    <row r="693" spans="1:55" x14ac:dyDescent="0.2">
      <c r="A693" t="s">
        <v>19</v>
      </c>
      <c r="B693">
        <v>984</v>
      </c>
      <c r="C693">
        <v>2009</v>
      </c>
      <c r="D693" s="4">
        <f t="shared" ref="D693:BB693" si="1226">D389*86.4*7/1.23348</f>
        <v>0</v>
      </c>
      <c r="E693" s="4">
        <f t="shared" si="1226"/>
        <v>0</v>
      </c>
      <c r="F693" s="4">
        <f t="shared" si="1226"/>
        <v>0</v>
      </c>
      <c r="G693" s="4">
        <f t="shared" si="1226"/>
        <v>0</v>
      </c>
      <c r="H693" s="4">
        <f t="shared" si="1226"/>
        <v>0</v>
      </c>
      <c r="I693" s="4">
        <f t="shared" si="1226"/>
        <v>0</v>
      </c>
      <c r="J693" s="4">
        <f t="shared" si="1226"/>
        <v>0</v>
      </c>
      <c r="K693" s="4">
        <f t="shared" si="1226"/>
        <v>0</v>
      </c>
      <c r="L693" s="4">
        <f t="shared" si="1226"/>
        <v>0</v>
      </c>
      <c r="M693" s="4">
        <f t="shared" si="1226"/>
        <v>0</v>
      </c>
      <c r="N693" s="4">
        <f t="shared" si="1226"/>
        <v>0</v>
      </c>
      <c r="O693" s="4">
        <f t="shared" si="1226"/>
        <v>0</v>
      </c>
      <c r="P693" s="4">
        <f t="shared" si="1226"/>
        <v>0</v>
      </c>
      <c r="Q693" s="4">
        <f t="shared" si="1226"/>
        <v>0</v>
      </c>
      <c r="R693" s="4">
        <f t="shared" si="1226"/>
        <v>0</v>
      </c>
      <c r="S693" s="4">
        <f t="shared" si="1226"/>
        <v>0</v>
      </c>
      <c r="T693" s="4">
        <f t="shared" si="1226"/>
        <v>0</v>
      </c>
      <c r="U693" s="4">
        <f t="shared" si="1226"/>
        <v>0</v>
      </c>
      <c r="V693" s="4">
        <f t="shared" si="1226"/>
        <v>0</v>
      </c>
      <c r="W693" s="4">
        <f t="shared" si="1226"/>
        <v>0</v>
      </c>
      <c r="X693" s="4">
        <f t="shared" si="1226"/>
        <v>0</v>
      </c>
      <c r="Y693" s="4">
        <f t="shared" si="1226"/>
        <v>0</v>
      </c>
      <c r="Z693" s="4">
        <f t="shared" si="1226"/>
        <v>0</v>
      </c>
      <c r="AA693" s="4">
        <f t="shared" si="1226"/>
        <v>0</v>
      </c>
      <c r="AB693" s="4">
        <f t="shared" si="1226"/>
        <v>104.4381749197383</v>
      </c>
      <c r="AC693" s="4">
        <f t="shared" si="1226"/>
        <v>176.02490514640965</v>
      </c>
      <c r="AD693" s="4">
        <f t="shared" si="1226"/>
        <v>659.48049421149437</v>
      </c>
      <c r="AE693" s="4">
        <f t="shared" si="1226"/>
        <v>455.01702500243857</v>
      </c>
      <c r="AF693" s="4">
        <f t="shared" si="1226"/>
        <v>124.05097772156533</v>
      </c>
      <c r="AG693" s="4">
        <f t="shared" si="1226"/>
        <v>124.54129779161546</v>
      </c>
      <c r="AH693" s="4">
        <f t="shared" si="1226"/>
        <v>227.01819243116941</v>
      </c>
      <c r="AI693" s="4">
        <f t="shared" si="1226"/>
        <v>87.2769724681458</v>
      </c>
      <c r="AJ693" s="4">
        <f t="shared" si="1226"/>
        <v>127.48321821188392</v>
      </c>
      <c r="AK693" s="4">
        <f t="shared" si="1226"/>
        <v>17.65152252164274</v>
      </c>
      <c r="AL693" s="4">
        <f t="shared" si="1226"/>
        <v>225.54723222103516</v>
      </c>
      <c r="AM693" s="4">
        <f t="shared" si="1226"/>
        <v>425.10750072964009</v>
      </c>
      <c r="AN693" s="4">
        <f t="shared" si="1226"/>
        <v>394.70765638680763</v>
      </c>
      <c r="AO693" s="4">
        <f t="shared" si="1226"/>
        <v>193.67642766806802</v>
      </c>
      <c r="AP693" s="4">
        <f t="shared" si="1226"/>
        <v>271.14699873529196</v>
      </c>
      <c r="AQ693" s="4">
        <f t="shared" si="1226"/>
        <v>27.457923922564245</v>
      </c>
      <c r="AR693" s="4">
        <f t="shared" si="1226"/>
        <v>0</v>
      </c>
      <c r="AS693" s="4">
        <f t="shared" si="1226"/>
        <v>0</v>
      </c>
      <c r="AT693" s="4">
        <f t="shared" si="1226"/>
        <v>0</v>
      </c>
      <c r="AU693" s="4">
        <f t="shared" si="1226"/>
        <v>0</v>
      </c>
      <c r="AV693" s="4">
        <f t="shared" si="1226"/>
        <v>0</v>
      </c>
      <c r="AW693" s="4">
        <f t="shared" si="1226"/>
        <v>0</v>
      </c>
      <c r="AX693" s="4">
        <f t="shared" si="1226"/>
        <v>0</v>
      </c>
      <c r="AY693" s="4">
        <f t="shared" si="1226"/>
        <v>0</v>
      </c>
      <c r="AZ693" s="4">
        <f t="shared" si="1226"/>
        <v>0</v>
      </c>
      <c r="BA693" s="4">
        <f t="shared" si="1226"/>
        <v>0</v>
      </c>
      <c r="BB693" s="4">
        <f t="shared" si="1226"/>
        <v>0</v>
      </c>
      <c r="BC693" s="4">
        <f t="shared" si="1199"/>
        <v>0</v>
      </c>
    </row>
    <row r="694" spans="1:55" x14ac:dyDescent="0.2">
      <c r="A694" t="s">
        <v>19</v>
      </c>
      <c r="B694">
        <v>984</v>
      </c>
      <c r="C694">
        <v>2010</v>
      </c>
      <c r="D694" s="4">
        <f t="shared" ref="D694:BB694" si="1227">D390*86.4*7/1.23348</f>
        <v>0</v>
      </c>
      <c r="E694" s="4">
        <f t="shared" si="1227"/>
        <v>0</v>
      </c>
      <c r="F694" s="4">
        <f t="shared" si="1227"/>
        <v>0</v>
      </c>
      <c r="G694" s="4">
        <f t="shared" si="1227"/>
        <v>0</v>
      </c>
      <c r="H694" s="4">
        <f t="shared" si="1227"/>
        <v>0</v>
      </c>
      <c r="I694" s="4">
        <f t="shared" si="1227"/>
        <v>0</v>
      </c>
      <c r="J694" s="4">
        <f t="shared" si="1227"/>
        <v>0</v>
      </c>
      <c r="K694" s="4">
        <f t="shared" si="1227"/>
        <v>0</v>
      </c>
      <c r="L694" s="4">
        <f t="shared" si="1227"/>
        <v>0</v>
      </c>
      <c r="M694" s="4">
        <f t="shared" si="1227"/>
        <v>0</v>
      </c>
      <c r="N694" s="4">
        <f t="shared" si="1227"/>
        <v>0</v>
      </c>
      <c r="O694" s="4">
        <f t="shared" si="1227"/>
        <v>0</v>
      </c>
      <c r="P694" s="4">
        <f t="shared" si="1227"/>
        <v>0</v>
      </c>
      <c r="Q694" s="4">
        <f t="shared" si="1227"/>
        <v>0</v>
      </c>
      <c r="R694" s="4">
        <f t="shared" si="1227"/>
        <v>0</v>
      </c>
      <c r="S694" s="4">
        <f t="shared" si="1227"/>
        <v>0</v>
      </c>
      <c r="T694" s="4">
        <f t="shared" si="1227"/>
        <v>0</v>
      </c>
      <c r="U694" s="4">
        <f t="shared" si="1227"/>
        <v>0</v>
      </c>
      <c r="V694" s="4">
        <f t="shared" si="1227"/>
        <v>0</v>
      </c>
      <c r="W694" s="4">
        <f t="shared" si="1227"/>
        <v>0</v>
      </c>
      <c r="X694" s="4">
        <f t="shared" si="1227"/>
        <v>0</v>
      </c>
      <c r="Y694" s="4">
        <f t="shared" si="1227"/>
        <v>0</v>
      </c>
      <c r="Z694" s="4">
        <f t="shared" si="1227"/>
        <v>0</v>
      </c>
      <c r="AA694" s="4">
        <f t="shared" si="1227"/>
        <v>0</v>
      </c>
      <c r="AB694" s="4">
        <f t="shared" si="1227"/>
        <v>0</v>
      </c>
      <c r="AC694" s="4">
        <f t="shared" si="1227"/>
        <v>0</v>
      </c>
      <c r="AD694" s="4">
        <f t="shared" si="1227"/>
        <v>0</v>
      </c>
      <c r="AE694" s="4">
        <f t="shared" si="1227"/>
        <v>0</v>
      </c>
      <c r="AF694" s="4">
        <f t="shared" si="1227"/>
        <v>0</v>
      </c>
      <c r="AG694" s="4">
        <f t="shared" si="1227"/>
        <v>0</v>
      </c>
      <c r="AH694" s="4">
        <f t="shared" si="1227"/>
        <v>0</v>
      </c>
      <c r="AI694" s="4">
        <f t="shared" si="1227"/>
        <v>0</v>
      </c>
      <c r="AJ694" s="4">
        <f t="shared" si="1227"/>
        <v>0</v>
      </c>
      <c r="AK694" s="4">
        <f t="shared" si="1227"/>
        <v>0</v>
      </c>
      <c r="AL694" s="4">
        <f t="shared" si="1227"/>
        <v>0</v>
      </c>
      <c r="AM694" s="4">
        <f t="shared" si="1227"/>
        <v>0</v>
      </c>
      <c r="AN694" s="4">
        <f t="shared" si="1227"/>
        <v>0</v>
      </c>
      <c r="AO694" s="4">
        <f t="shared" si="1227"/>
        <v>0</v>
      </c>
      <c r="AP694" s="4">
        <f t="shared" si="1227"/>
        <v>0</v>
      </c>
      <c r="AQ694" s="4">
        <f t="shared" si="1227"/>
        <v>0</v>
      </c>
      <c r="AR694" s="4">
        <f t="shared" si="1227"/>
        <v>0</v>
      </c>
      <c r="AS694" s="4">
        <f t="shared" si="1227"/>
        <v>0</v>
      </c>
      <c r="AT694" s="4">
        <f t="shared" si="1227"/>
        <v>0</v>
      </c>
      <c r="AU694" s="4">
        <f t="shared" si="1227"/>
        <v>0</v>
      </c>
      <c r="AV694" s="4">
        <f t="shared" si="1227"/>
        <v>0</v>
      </c>
      <c r="AW694" s="4">
        <f t="shared" si="1227"/>
        <v>0</v>
      </c>
      <c r="AX694" s="4">
        <f t="shared" si="1227"/>
        <v>0</v>
      </c>
      <c r="AY694" s="4">
        <f t="shared" si="1227"/>
        <v>0</v>
      </c>
      <c r="AZ694" s="4">
        <f t="shared" si="1227"/>
        <v>0</v>
      </c>
      <c r="BA694" s="4">
        <f t="shared" si="1227"/>
        <v>0</v>
      </c>
      <c r="BB694" s="4">
        <f t="shared" si="1227"/>
        <v>0</v>
      </c>
      <c r="BC694" s="4">
        <f t="shared" si="1199"/>
        <v>0</v>
      </c>
    </row>
    <row r="695" spans="1:55" x14ac:dyDescent="0.2">
      <c r="A695" t="s">
        <v>19</v>
      </c>
      <c r="B695">
        <v>984</v>
      </c>
      <c r="C695">
        <v>2011</v>
      </c>
      <c r="D695" s="4">
        <f t="shared" ref="D695:BB695" si="1228">D391*86.4*7/1.23348</f>
        <v>0</v>
      </c>
      <c r="E695" s="4">
        <f t="shared" si="1228"/>
        <v>0</v>
      </c>
      <c r="F695" s="4">
        <f t="shared" si="1228"/>
        <v>0</v>
      </c>
      <c r="G695" s="4">
        <f t="shared" si="1228"/>
        <v>0</v>
      </c>
      <c r="H695" s="4">
        <f t="shared" si="1228"/>
        <v>0</v>
      </c>
      <c r="I695" s="4">
        <f t="shared" si="1228"/>
        <v>0</v>
      </c>
      <c r="J695" s="4">
        <f t="shared" si="1228"/>
        <v>0</v>
      </c>
      <c r="K695" s="4">
        <f t="shared" si="1228"/>
        <v>0</v>
      </c>
      <c r="L695" s="4">
        <f t="shared" si="1228"/>
        <v>0</v>
      </c>
      <c r="M695" s="4">
        <f t="shared" si="1228"/>
        <v>0</v>
      </c>
      <c r="N695" s="4">
        <f t="shared" si="1228"/>
        <v>0</v>
      </c>
      <c r="O695" s="4">
        <f t="shared" si="1228"/>
        <v>0</v>
      </c>
      <c r="P695" s="4">
        <f t="shared" si="1228"/>
        <v>0</v>
      </c>
      <c r="Q695" s="4">
        <f t="shared" si="1228"/>
        <v>0</v>
      </c>
      <c r="R695" s="4">
        <f t="shared" si="1228"/>
        <v>0</v>
      </c>
      <c r="S695" s="4">
        <f t="shared" si="1228"/>
        <v>0</v>
      </c>
      <c r="T695" s="4">
        <f t="shared" si="1228"/>
        <v>0</v>
      </c>
      <c r="U695" s="4">
        <f t="shared" si="1228"/>
        <v>0</v>
      </c>
      <c r="V695" s="4">
        <f t="shared" si="1228"/>
        <v>0</v>
      </c>
      <c r="W695" s="4">
        <f t="shared" si="1228"/>
        <v>0</v>
      </c>
      <c r="X695" s="4">
        <f t="shared" si="1228"/>
        <v>0</v>
      </c>
      <c r="Y695" s="4">
        <f t="shared" si="1228"/>
        <v>0</v>
      </c>
      <c r="Z695" s="4">
        <f t="shared" si="1228"/>
        <v>0</v>
      </c>
      <c r="AA695" s="4">
        <f t="shared" si="1228"/>
        <v>0</v>
      </c>
      <c r="AB695" s="4">
        <f t="shared" si="1228"/>
        <v>0</v>
      </c>
      <c r="AC695" s="4">
        <f t="shared" si="1228"/>
        <v>0</v>
      </c>
      <c r="AD695" s="4">
        <f t="shared" si="1228"/>
        <v>0</v>
      </c>
      <c r="AE695" s="4">
        <f t="shared" si="1228"/>
        <v>0</v>
      </c>
      <c r="AF695" s="4">
        <f t="shared" si="1228"/>
        <v>78.451211207308049</v>
      </c>
      <c r="AG695" s="4">
        <f t="shared" si="1228"/>
        <v>253.98579628368378</v>
      </c>
      <c r="AH695" s="4">
        <f t="shared" si="1228"/>
        <v>185.831306547331</v>
      </c>
      <c r="AI695" s="4">
        <f t="shared" si="1228"/>
        <v>394.70765638680763</v>
      </c>
      <c r="AJ695" s="4">
        <f t="shared" si="1228"/>
        <v>196.61834808833646</v>
      </c>
      <c r="AK695" s="4">
        <f t="shared" si="1228"/>
        <v>90.21889288841426</v>
      </c>
      <c r="AL695" s="4">
        <f t="shared" si="1228"/>
        <v>186.81194668741512</v>
      </c>
      <c r="AM695" s="4">
        <f t="shared" si="1228"/>
        <v>296.15332230762192</v>
      </c>
      <c r="AN695" s="4">
        <f t="shared" si="1228"/>
        <v>171.61202451600644</v>
      </c>
      <c r="AO695" s="4">
        <f t="shared" si="1228"/>
        <v>191.22482731783398</v>
      </c>
      <c r="AP695" s="4">
        <f t="shared" si="1228"/>
        <v>349.10788987255029</v>
      </c>
      <c r="AQ695" s="4">
        <f t="shared" si="1228"/>
        <v>0</v>
      </c>
      <c r="AR695" s="4">
        <f t="shared" si="1228"/>
        <v>0</v>
      </c>
      <c r="AS695" s="4">
        <f t="shared" si="1228"/>
        <v>0</v>
      </c>
      <c r="AT695" s="4">
        <f t="shared" si="1228"/>
        <v>0</v>
      </c>
      <c r="AU695" s="4">
        <f t="shared" si="1228"/>
        <v>0</v>
      </c>
      <c r="AV695" s="4">
        <f t="shared" si="1228"/>
        <v>0</v>
      </c>
      <c r="AW695" s="4">
        <f t="shared" si="1228"/>
        <v>0</v>
      </c>
      <c r="AX695" s="4">
        <f t="shared" si="1228"/>
        <v>0</v>
      </c>
      <c r="AY695" s="4">
        <f t="shared" si="1228"/>
        <v>0</v>
      </c>
      <c r="AZ695" s="4">
        <f t="shared" si="1228"/>
        <v>0</v>
      </c>
      <c r="BA695" s="4">
        <f t="shared" si="1228"/>
        <v>0</v>
      </c>
      <c r="BB695" s="4">
        <f t="shared" si="1228"/>
        <v>0</v>
      </c>
      <c r="BC695" s="4">
        <f t="shared" si="1199"/>
        <v>0</v>
      </c>
    </row>
    <row r="696" spans="1:55" x14ac:dyDescent="0.2">
      <c r="A696" t="s">
        <v>19</v>
      </c>
      <c r="B696">
        <v>984</v>
      </c>
      <c r="C696">
        <v>2012</v>
      </c>
      <c r="D696" s="4">
        <f t="shared" ref="D696:BB696" si="1229">D392*86.4*7/1.23348</f>
        <v>0</v>
      </c>
      <c r="E696" s="4">
        <f t="shared" si="1229"/>
        <v>0</v>
      </c>
      <c r="F696" s="4">
        <f t="shared" si="1229"/>
        <v>0</v>
      </c>
      <c r="G696" s="4">
        <f t="shared" si="1229"/>
        <v>0</v>
      </c>
      <c r="H696" s="4">
        <f t="shared" si="1229"/>
        <v>0</v>
      </c>
      <c r="I696" s="4">
        <f t="shared" si="1229"/>
        <v>0</v>
      </c>
      <c r="J696" s="4">
        <f t="shared" si="1229"/>
        <v>0</v>
      </c>
      <c r="K696" s="4">
        <f t="shared" si="1229"/>
        <v>0</v>
      </c>
      <c r="L696" s="4">
        <f t="shared" si="1229"/>
        <v>0</v>
      </c>
      <c r="M696" s="4">
        <f t="shared" si="1229"/>
        <v>0</v>
      </c>
      <c r="N696" s="4">
        <f t="shared" si="1229"/>
        <v>0</v>
      </c>
      <c r="O696" s="4">
        <f t="shared" si="1229"/>
        <v>0</v>
      </c>
      <c r="P696" s="4">
        <f t="shared" si="1229"/>
        <v>0</v>
      </c>
      <c r="Q696" s="4">
        <f t="shared" si="1229"/>
        <v>0</v>
      </c>
      <c r="R696" s="4">
        <f t="shared" si="1229"/>
        <v>0</v>
      </c>
      <c r="S696" s="4">
        <f t="shared" si="1229"/>
        <v>0</v>
      </c>
      <c r="T696" s="4">
        <f t="shared" si="1229"/>
        <v>0</v>
      </c>
      <c r="U696" s="4">
        <f t="shared" si="1229"/>
        <v>0</v>
      </c>
      <c r="V696" s="4">
        <f t="shared" si="1229"/>
        <v>0</v>
      </c>
      <c r="W696" s="4">
        <f t="shared" si="1229"/>
        <v>0</v>
      </c>
      <c r="X696" s="4">
        <f t="shared" si="1229"/>
        <v>0</v>
      </c>
      <c r="Y696" s="4">
        <f t="shared" si="1229"/>
        <v>0</v>
      </c>
      <c r="Z696" s="4">
        <f t="shared" si="1229"/>
        <v>0</v>
      </c>
      <c r="AA696" s="4">
        <f t="shared" si="1229"/>
        <v>0</v>
      </c>
      <c r="AB696" s="4">
        <f t="shared" si="1229"/>
        <v>0</v>
      </c>
      <c r="AC696" s="4">
        <f t="shared" si="1229"/>
        <v>0</v>
      </c>
      <c r="AD696" s="4">
        <f t="shared" si="1229"/>
        <v>0</v>
      </c>
      <c r="AE696" s="4">
        <f t="shared" si="1229"/>
        <v>0</v>
      </c>
      <c r="AF696" s="4">
        <f t="shared" si="1229"/>
        <v>115.71553653079391</v>
      </c>
      <c r="AG696" s="4">
        <f t="shared" si="1229"/>
        <v>668.79657554236803</v>
      </c>
      <c r="AH696" s="4">
        <f t="shared" si="1229"/>
        <v>627.60968965853215</v>
      </c>
      <c r="AI696" s="4">
        <f t="shared" si="1229"/>
        <v>523.17151473879278</v>
      </c>
      <c r="AJ696" s="4">
        <f t="shared" si="1229"/>
        <v>170.14106430587225</v>
      </c>
      <c r="AK696" s="4">
        <f t="shared" si="1229"/>
        <v>93.651133378732368</v>
      </c>
      <c r="AL696" s="4">
        <f t="shared" si="1229"/>
        <v>205.444109349158</v>
      </c>
      <c r="AM696" s="4">
        <f t="shared" si="1229"/>
        <v>361.85621169374014</v>
      </c>
      <c r="AN696" s="4">
        <f t="shared" si="1229"/>
        <v>399.6108570872604</v>
      </c>
      <c r="AO696" s="4">
        <f t="shared" si="1229"/>
        <v>74.038330576905352</v>
      </c>
      <c r="AP696" s="4">
        <f t="shared" si="1229"/>
        <v>153.96050199436382</v>
      </c>
      <c r="AQ696" s="4">
        <f t="shared" si="1229"/>
        <v>339.30148847164475</v>
      </c>
      <c r="AR696" s="4">
        <f t="shared" si="1229"/>
        <v>0</v>
      </c>
      <c r="AS696" s="4">
        <f t="shared" si="1229"/>
        <v>0</v>
      </c>
      <c r="AT696" s="4">
        <f t="shared" si="1229"/>
        <v>0</v>
      </c>
      <c r="AU696" s="4">
        <f t="shared" si="1229"/>
        <v>0</v>
      </c>
      <c r="AV696" s="4">
        <f t="shared" si="1229"/>
        <v>0</v>
      </c>
      <c r="AW696" s="4">
        <f t="shared" si="1229"/>
        <v>0</v>
      </c>
      <c r="AX696" s="4">
        <f t="shared" si="1229"/>
        <v>0</v>
      </c>
      <c r="AY696" s="4">
        <f t="shared" si="1229"/>
        <v>0</v>
      </c>
      <c r="AZ696" s="4">
        <f t="shared" si="1229"/>
        <v>0</v>
      </c>
      <c r="BA696" s="4">
        <f t="shared" si="1229"/>
        <v>0</v>
      </c>
      <c r="BB696" s="4">
        <f t="shared" si="1229"/>
        <v>0</v>
      </c>
      <c r="BC696" s="4">
        <f t="shared" si="1199"/>
        <v>0</v>
      </c>
    </row>
    <row r="697" spans="1:55" x14ac:dyDescent="0.2">
      <c r="A697" t="s">
        <v>19</v>
      </c>
      <c r="B697">
        <v>984</v>
      </c>
      <c r="C697">
        <v>2013</v>
      </c>
      <c r="D697" s="4">
        <f t="shared" ref="D697:BB697" si="1230">D393*86.4*7/1.23348</f>
        <v>0</v>
      </c>
      <c r="E697" s="4">
        <f t="shared" si="1230"/>
        <v>0</v>
      </c>
      <c r="F697" s="4">
        <f t="shared" si="1230"/>
        <v>0</v>
      </c>
      <c r="G697" s="4">
        <f t="shared" si="1230"/>
        <v>0</v>
      </c>
      <c r="H697" s="4">
        <f t="shared" si="1230"/>
        <v>0</v>
      </c>
      <c r="I697" s="4">
        <f t="shared" si="1230"/>
        <v>0</v>
      </c>
      <c r="J697" s="4">
        <f t="shared" si="1230"/>
        <v>0</v>
      </c>
      <c r="K697" s="4">
        <f t="shared" si="1230"/>
        <v>0</v>
      </c>
      <c r="L697" s="4">
        <f t="shared" si="1230"/>
        <v>0</v>
      </c>
      <c r="M697" s="4">
        <f t="shared" si="1230"/>
        <v>0</v>
      </c>
      <c r="N697" s="4">
        <f t="shared" si="1230"/>
        <v>0</v>
      </c>
      <c r="O697" s="4">
        <f t="shared" si="1230"/>
        <v>0</v>
      </c>
      <c r="P697" s="4">
        <f t="shared" si="1230"/>
        <v>0</v>
      </c>
      <c r="Q697" s="4">
        <f t="shared" si="1230"/>
        <v>0</v>
      </c>
      <c r="R697" s="4">
        <f t="shared" si="1230"/>
        <v>0</v>
      </c>
      <c r="S697" s="4">
        <f t="shared" si="1230"/>
        <v>0</v>
      </c>
      <c r="T697" s="4">
        <f t="shared" si="1230"/>
        <v>0</v>
      </c>
      <c r="U697" s="4">
        <f t="shared" si="1230"/>
        <v>0</v>
      </c>
      <c r="V697" s="4">
        <f t="shared" si="1230"/>
        <v>0</v>
      </c>
      <c r="W697" s="4">
        <f t="shared" si="1230"/>
        <v>0</v>
      </c>
      <c r="X697" s="4">
        <f t="shared" si="1230"/>
        <v>0</v>
      </c>
      <c r="Y697" s="4">
        <f t="shared" si="1230"/>
        <v>0</v>
      </c>
      <c r="Z697" s="4">
        <f t="shared" si="1230"/>
        <v>0</v>
      </c>
      <c r="AA697" s="4">
        <f t="shared" si="1230"/>
        <v>0</v>
      </c>
      <c r="AB697" s="4">
        <f t="shared" si="1230"/>
        <v>0</v>
      </c>
      <c r="AC697" s="4">
        <f t="shared" si="1230"/>
        <v>0</v>
      </c>
      <c r="AD697" s="4">
        <f t="shared" si="1230"/>
        <v>163.27658332521932</v>
      </c>
      <c r="AE697" s="4">
        <f t="shared" si="1230"/>
        <v>0</v>
      </c>
      <c r="AF697" s="4">
        <f t="shared" si="1230"/>
        <v>855.11820215974831</v>
      </c>
      <c r="AG697" s="4">
        <f t="shared" si="1230"/>
        <v>929.64685280668857</v>
      </c>
      <c r="AH697" s="4">
        <f t="shared" si="1230"/>
        <v>383.43029477575152</v>
      </c>
      <c r="AI697" s="4">
        <f t="shared" si="1230"/>
        <v>38.244965463569933</v>
      </c>
      <c r="AJ697" s="4">
        <f t="shared" si="1230"/>
        <v>24.025683432245739</v>
      </c>
      <c r="AK697" s="4">
        <f t="shared" si="1230"/>
        <v>274.08891915556092</v>
      </c>
      <c r="AL697" s="4">
        <f t="shared" si="1230"/>
        <v>363.81749197392452</v>
      </c>
      <c r="AM697" s="4">
        <f t="shared" si="1230"/>
        <v>344.20468917209752</v>
      </c>
      <c r="AN697" s="4">
        <f t="shared" si="1230"/>
        <v>87.767292538179746</v>
      </c>
      <c r="AO697" s="4">
        <f t="shared" si="1230"/>
        <v>11.27736161105573</v>
      </c>
      <c r="AP697" s="4">
        <f t="shared" si="1230"/>
        <v>0</v>
      </c>
      <c r="AQ697" s="4">
        <f t="shared" si="1230"/>
        <v>0</v>
      </c>
      <c r="AR697" s="4">
        <f t="shared" si="1230"/>
        <v>0</v>
      </c>
      <c r="AS697" s="4">
        <f t="shared" si="1230"/>
        <v>0</v>
      </c>
      <c r="AT697" s="4">
        <f t="shared" si="1230"/>
        <v>0</v>
      </c>
      <c r="AU697" s="4">
        <f t="shared" si="1230"/>
        <v>0</v>
      </c>
      <c r="AV697" s="4">
        <f t="shared" si="1230"/>
        <v>0</v>
      </c>
      <c r="AW697" s="4">
        <f t="shared" si="1230"/>
        <v>0</v>
      </c>
      <c r="AX697" s="4">
        <f t="shared" si="1230"/>
        <v>0</v>
      </c>
      <c r="AY697" s="4">
        <f t="shared" si="1230"/>
        <v>0</v>
      </c>
      <c r="AZ697" s="4">
        <f t="shared" si="1230"/>
        <v>0</v>
      </c>
      <c r="BA697" s="4">
        <f t="shared" si="1230"/>
        <v>0</v>
      </c>
      <c r="BB697" s="4">
        <f t="shared" si="1230"/>
        <v>0</v>
      </c>
      <c r="BC697" s="4">
        <f t="shared" si="1199"/>
        <v>0</v>
      </c>
    </row>
    <row r="698" spans="1:55" x14ac:dyDescent="0.2">
      <c r="A698" t="s">
        <v>19</v>
      </c>
      <c r="B698">
        <v>984</v>
      </c>
      <c r="C698">
        <v>2014</v>
      </c>
      <c r="D698" s="4">
        <f t="shared" ref="D698:BB698" si="1231">D394*86.4*7/1.23348</f>
        <v>0</v>
      </c>
      <c r="E698" s="4">
        <f t="shared" si="1231"/>
        <v>0</v>
      </c>
      <c r="F698" s="4">
        <f t="shared" si="1231"/>
        <v>0</v>
      </c>
      <c r="G698" s="4">
        <f t="shared" si="1231"/>
        <v>0</v>
      </c>
      <c r="H698" s="4">
        <f t="shared" si="1231"/>
        <v>0</v>
      </c>
      <c r="I698" s="4">
        <f t="shared" si="1231"/>
        <v>0</v>
      </c>
      <c r="J698" s="4">
        <f t="shared" si="1231"/>
        <v>0</v>
      </c>
      <c r="K698" s="4">
        <f t="shared" si="1231"/>
        <v>0</v>
      </c>
      <c r="L698" s="4">
        <f t="shared" si="1231"/>
        <v>0</v>
      </c>
      <c r="M698" s="4">
        <f t="shared" si="1231"/>
        <v>0</v>
      </c>
      <c r="N698" s="4">
        <f t="shared" si="1231"/>
        <v>0</v>
      </c>
      <c r="O698" s="4">
        <f t="shared" si="1231"/>
        <v>0</v>
      </c>
      <c r="P698" s="4">
        <f t="shared" si="1231"/>
        <v>0</v>
      </c>
      <c r="Q698" s="4">
        <f t="shared" si="1231"/>
        <v>0</v>
      </c>
      <c r="R698" s="4">
        <f t="shared" si="1231"/>
        <v>0</v>
      </c>
      <c r="S698" s="4">
        <f t="shared" si="1231"/>
        <v>0</v>
      </c>
      <c r="T698" s="4">
        <f t="shared" si="1231"/>
        <v>0</v>
      </c>
      <c r="U698" s="4">
        <f t="shared" si="1231"/>
        <v>0</v>
      </c>
      <c r="V698" s="4">
        <f t="shared" si="1231"/>
        <v>0</v>
      </c>
      <c r="W698" s="4">
        <f t="shared" si="1231"/>
        <v>0</v>
      </c>
      <c r="X698" s="4">
        <f t="shared" si="1231"/>
        <v>0</v>
      </c>
      <c r="Y698" s="4">
        <f t="shared" si="1231"/>
        <v>0</v>
      </c>
      <c r="Z698" s="4">
        <f t="shared" si="1231"/>
        <v>0</v>
      </c>
      <c r="AA698" s="4">
        <f t="shared" si="1231"/>
        <v>0</v>
      </c>
      <c r="AB698" s="4">
        <f t="shared" si="1231"/>
        <v>0</v>
      </c>
      <c r="AC698" s="4">
        <f t="shared" si="1231"/>
        <v>0</v>
      </c>
      <c r="AD698" s="4">
        <f t="shared" si="1231"/>
        <v>0</v>
      </c>
      <c r="AE698" s="4">
        <f t="shared" si="1231"/>
        <v>0</v>
      </c>
      <c r="AF698" s="4">
        <f t="shared" si="1231"/>
        <v>294.19204202743805</v>
      </c>
      <c r="AG698" s="4">
        <f t="shared" si="1231"/>
        <v>722.73178324739763</v>
      </c>
      <c r="AH698" s="4">
        <f t="shared" si="1231"/>
        <v>602.60336608620014</v>
      </c>
      <c r="AI698" s="4">
        <f t="shared" si="1231"/>
        <v>304.48876349839338</v>
      </c>
      <c r="AJ698" s="4">
        <f t="shared" si="1231"/>
        <v>116.69617667087799</v>
      </c>
      <c r="AK698" s="4">
        <f t="shared" si="1231"/>
        <v>0</v>
      </c>
      <c r="AL698" s="4">
        <f t="shared" si="1231"/>
        <v>0</v>
      </c>
      <c r="AM698" s="4">
        <f t="shared" si="1231"/>
        <v>0</v>
      </c>
      <c r="AN698" s="4">
        <f t="shared" si="1231"/>
        <v>0</v>
      </c>
      <c r="AO698" s="4">
        <f t="shared" si="1231"/>
        <v>0</v>
      </c>
      <c r="AP698" s="4">
        <f t="shared" si="1231"/>
        <v>0</v>
      </c>
      <c r="AQ698" s="4">
        <f t="shared" si="1231"/>
        <v>0</v>
      </c>
      <c r="AR698" s="4">
        <f t="shared" si="1231"/>
        <v>0</v>
      </c>
      <c r="AS698" s="4">
        <f t="shared" si="1231"/>
        <v>0</v>
      </c>
      <c r="AT698" s="4">
        <f t="shared" si="1231"/>
        <v>0</v>
      </c>
      <c r="AU698" s="4">
        <f t="shared" si="1231"/>
        <v>0</v>
      </c>
      <c r="AV698" s="4">
        <f t="shared" si="1231"/>
        <v>0</v>
      </c>
      <c r="AW698" s="4">
        <f t="shared" si="1231"/>
        <v>0</v>
      </c>
      <c r="AX698" s="4">
        <f t="shared" si="1231"/>
        <v>0</v>
      </c>
      <c r="AY698" s="4">
        <f t="shared" si="1231"/>
        <v>0</v>
      </c>
      <c r="AZ698" s="4">
        <f t="shared" si="1231"/>
        <v>0</v>
      </c>
      <c r="BA698" s="4">
        <f t="shared" si="1231"/>
        <v>0</v>
      </c>
      <c r="BB698" s="4">
        <f t="shared" si="1231"/>
        <v>0</v>
      </c>
      <c r="BC698" s="4">
        <f t="shared" si="1199"/>
        <v>0</v>
      </c>
    </row>
    <row r="699" spans="1:55" x14ac:dyDescent="0.2">
      <c r="A699" t="s">
        <v>19</v>
      </c>
      <c r="B699">
        <v>984</v>
      </c>
      <c r="C699">
        <v>2015</v>
      </c>
      <c r="D699" s="4">
        <f t="shared" ref="D699:BB699" si="1232">D395*86.4*7/1.23348</f>
        <v>0</v>
      </c>
      <c r="E699" s="4">
        <f t="shared" si="1232"/>
        <v>0</v>
      </c>
      <c r="F699" s="4">
        <f t="shared" si="1232"/>
        <v>0</v>
      </c>
      <c r="G699" s="4">
        <f t="shared" si="1232"/>
        <v>0</v>
      </c>
      <c r="H699" s="4">
        <f t="shared" si="1232"/>
        <v>0</v>
      </c>
      <c r="I699" s="4">
        <f t="shared" si="1232"/>
        <v>0</v>
      </c>
      <c r="J699" s="4">
        <f t="shared" si="1232"/>
        <v>0</v>
      </c>
      <c r="K699" s="4">
        <f t="shared" si="1232"/>
        <v>0</v>
      </c>
      <c r="L699" s="4">
        <f t="shared" si="1232"/>
        <v>0</v>
      </c>
      <c r="M699" s="4">
        <f t="shared" si="1232"/>
        <v>0</v>
      </c>
      <c r="N699" s="4">
        <f t="shared" si="1232"/>
        <v>0</v>
      </c>
      <c r="O699" s="4">
        <f t="shared" si="1232"/>
        <v>0</v>
      </c>
      <c r="P699" s="4">
        <f t="shared" si="1232"/>
        <v>0</v>
      </c>
      <c r="Q699" s="4">
        <f t="shared" si="1232"/>
        <v>0</v>
      </c>
      <c r="R699" s="4">
        <f t="shared" si="1232"/>
        <v>0</v>
      </c>
      <c r="S699" s="4">
        <f t="shared" si="1232"/>
        <v>0</v>
      </c>
      <c r="T699" s="4">
        <f t="shared" si="1232"/>
        <v>0</v>
      </c>
      <c r="U699" s="4">
        <f t="shared" si="1232"/>
        <v>0</v>
      </c>
      <c r="V699" s="4">
        <f t="shared" si="1232"/>
        <v>0</v>
      </c>
      <c r="W699" s="4">
        <f t="shared" si="1232"/>
        <v>0</v>
      </c>
      <c r="X699" s="4">
        <f t="shared" si="1232"/>
        <v>0</v>
      </c>
      <c r="Y699" s="4">
        <f t="shared" si="1232"/>
        <v>0</v>
      </c>
      <c r="Z699" s="4">
        <f t="shared" si="1232"/>
        <v>0</v>
      </c>
      <c r="AA699" s="4">
        <f t="shared" si="1232"/>
        <v>0</v>
      </c>
      <c r="AB699" s="4">
        <f t="shared" si="1232"/>
        <v>0</v>
      </c>
      <c r="AC699" s="4">
        <f t="shared" si="1232"/>
        <v>402.06245743749446</v>
      </c>
      <c r="AD699" s="4">
        <f t="shared" si="1232"/>
        <v>901.69860881409204</v>
      </c>
      <c r="AE699" s="4">
        <f t="shared" si="1232"/>
        <v>422.16558030937159</v>
      </c>
      <c r="AF699" s="4">
        <f t="shared" si="1232"/>
        <v>777.64763109252374</v>
      </c>
      <c r="AG699" s="4">
        <f t="shared" si="1232"/>
        <v>495.71359081622722</v>
      </c>
      <c r="AH699" s="4">
        <f t="shared" si="1232"/>
        <v>425.10750072964009</v>
      </c>
      <c r="AI699" s="4">
        <f t="shared" si="1232"/>
        <v>534.93919641988043</v>
      </c>
      <c r="AJ699" s="4">
        <f t="shared" si="1232"/>
        <v>413.8301391185845</v>
      </c>
      <c r="AK699" s="4">
        <f t="shared" si="1232"/>
        <v>290.26948146706928</v>
      </c>
      <c r="AL699" s="4">
        <f t="shared" si="1232"/>
        <v>264.77283782468919</v>
      </c>
      <c r="AM699" s="4">
        <f t="shared" si="1232"/>
        <v>0</v>
      </c>
      <c r="AN699" s="4">
        <f t="shared" si="1232"/>
        <v>0</v>
      </c>
      <c r="AO699" s="4">
        <f t="shared" si="1232"/>
        <v>0</v>
      </c>
      <c r="AP699" s="4">
        <f t="shared" si="1232"/>
        <v>0</v>
      </c>
      <c r="AQ699" s="4">
        <f t="shared" si="1232"/>
        <v>0</v>
      </c>
      <c r="AR699" s="4">
        <f t="shared" si="1232"/>
        <v>0</v>
      </c>
      <c r="AS699" s="4">
        <f t="shared" si="1232"/>
        <v>0</v>
      </c>
      <c r="AT699" s="4">
        <f t="shared" si="1232"/>
        <v>0</v>
      </c>
      <c r="AU699" s="4">
        <f t="shared" si="1232"/>
        <v>0</v>
      </c>
      <c r="AV699" s="4">
        <f t="shared" si="1232"/>
        <v>0</v>
      </c>
      <c r="AW699" s="4">
        <f t="shared" si="1232"/>
        <v>0</v>
      </c>
      <c r="AX699" s="4">
        <f t="shared" si="1232"/>
        <v>0</v>
      </c>
      <c r="AY699" s="4">
        <f t="shared" si="1232"/>
        <v>0</v>
      </c>
      <c r="AZ699" s="4">
        <f t="shared" si="1232"/>
        <v>0</v>
      </c>
      <c r="BA699" s="4">
        <f t="shared" si="1232"/>
        <v>0</v>
      </c>
      <c r="BB699" s="4">
        <f t="shared" si="1232"/>
        <v>0</v>
      </c>
      <c r="BC699" s="4">
        <f t="shared" si="1199"/>
        <v>0</v>
      </c>
    </row>
    <row r="701" spans="1:55" ht="21" x14ac:dyDescent="0.25">
      <c r="A701" s="3" t="s">
        <v>39</v>
      </c>
      <c r="AU701" s="2" t="s">
        <v>17</v>
      </c>
      <c r="AV701" s="2" t="s">
        <v>18</v>
      </c>
    </row>
    <row r="702" spans="1:55" x14ac:dyDescent="0.2">
      <c r="A702" t="s">
        <v>2</v>
      </c>
      <c r="B702" t="s">
        <v>3</v>
      </c>
      <c r="C702" t="s">
        <v>4</v>
      </c>
      <c r="D702" s="13">
        <v>45664</v>
      </c>
      <c r="E702" s="13">
        <f>D702+7</f>
        <v>45671</v>
      </c>
      <c r="F702" s="13">
        <f t="shared" ref="F702" si="1233">E702+7</f>
        <v>45678</v>
      </c>
      <c r="G702" s="13">
        <f t="shared" ref="G702" si="1234">F702+7</f>
        <v>45685</v>
      </c>
      <c r="H702" s="13">
        <f t="shared" ref="H702" si="1235">G702+7</f>
        <v>45692</v>
      </c>
      <c r="I702" s="13">
        <f t="shared" ref="I702" si="1236">H702+7</f>
        <v>45699</v>
      </c>
      <c r="J702" s="13">
        <f t="shared" ref="J702" si="1237">I702+7</f>
        <v>45706</v>
      </c>
      <c r="K702" s="13">
        <f t="shared" ref="K702" si="1238">J702+7</f>
        <v>45713</v>
      </c>
      <c r="L702" s="13">
        <f t="shared" ref="L702" si="1239">K702+7</f>
        <v>45720</v>
      </c>
      <c r="M702" s="13">
        <f t="shared" ref="M702" si="1240">L702+7</f>
        <v>45727</v>
      </c>
      <c r="N702" s="13">
        <f t="shared" ref="N702" si="1241">M702+7</f>
        <v>45734</v>
      </c>
      <c r="O702" s="13">
        <f t="shared" ref="O702" si="1242">N702+7</f>
        <v>45741</v>
      </c>
      <c r="P702" s="13">
        <f t="shared" ref="P702" si="1243">O702+7</f>
        <v>45748</v>
      </c>
      <c r="Q702" s="13">
        <f t="shared" ref="Q702" si="1244">P702+7</f>
        <v>45755</v>
      </c>
      <c r="R702" s="13">
        <f t="shared" ref="R702" si="1245">Q702+7</f>
        <v>45762</v>
      </c>
      <c r="S702" s="13">
        <f t="shared" ref="S702" si="1246">R702+7</f>
        <v>45769</v>
      </c>
      <c r="T702" s="13">
        <f t="shared" ref="T702" si="1247">S702+7</f>
        <v>45776</v>
      </c>
      <c r="U702" s="13">
        <f t="shared" ref="U702" si="1248">T702+7</f>
        <v>45783</v>
      </c>
      <c r="V702" s="13">
        <f t="shared" ref="V702" si="1249">U702+7</f>
        <v>45790</v>
      </c>
      <c r="W702" s="13">
        <f t="shared" ref="W702" si="1250">V702+7</f>
        <v>45797</v>
      </c>
      <c r="X702" s="13">
        <f t="shared" ref="X702" si="1251">W702+7</f>
        <v>45804</v>
      </c>
      <c r="Y702" s="13">
        <f t="shared" ref="Y702" si="1252">X702+7</f>
        <v>45811</v>
      </c>
      <c r="Z702" s="13">
        <f t="shared" ref="Z702" si="1253">Y702+7</f>
        <v>45818</v>
      </c>
      <c r="AA702" s="13">
        <f t="shared" ref="AA702" si="1254">Z702+7</f>
        <v>45825</v>
      </c>
      <c r="AB702" s="13">
        <f t="shared" ref="AB702" si="1255">AA702+7</f>
        <v>45832</v>
      </c>
      <c r="AC702" s="13">
        <f t="shared" ref="AC702" si="1256">AB702+7</f>
        <v>45839</v>
      </c>
      <c r="AD702" s="13">
        <f t="shared" ref="AD702" si="1257">AC702+7</f>
        <v>45846</v>
      </c>
      <c r="AE702" s="13">
        <f t="shared" ref="AE702" si="1258">AD702+7</f>
        <v>45853</v>
      </c>
      <c r="AF702" s="13">
        <f t="shared" ref="AF702" si="1259">AE702+7</f>
        <v>45860</v>
      </c>
      <c r="AG702" s="13">
        <f t="shared" ref="AG702" si="1260">AF702+7</f>
        <v>45867</v>
      </c>
      <c r="AH702" s="13">
        <f t="shared" ref="AH702" si="1261">AG702+7</f>
        <v>45874</v>
      </c>
      <c r="AI702" s="13">
        <f t="shared" ref="AI702" si="1262">AH702+7</f>
        <v>45881</v>
      </c>
      <c r="AJ702" s="13">
        <f t="shared" ref="AJ702" si="1263">AI702+7</f>
        <v>45888</v>
      </c>
      <c r="AK702" s="13">
        <f t="shared" ref="AK702" si="1264">AJ702+7</f>
        <v>45895</v>
      </c>
      <c r="AL702" s="13">
        <f t="shared" ref="AL702" si="1265">AK702+7</f>
        <v>45902</v>
      </c>
      <c r="AM702" s="13">
        <f t="shared" ref="AM702" si="1266">AL702+7</f>
        <v>45909</v>
      </c>
      <c r="AN702" s="13">
        <f t="shared" ref="AN702" si="1267">AM702+7</f>
        <v>45916</v>
      </c>
      <c r="AO702" s="13">
        <f t="shared" ref="AO702" si="1268">AN702+7</f>
        <v>45923</v>
      </c>
      <c r="AP702" s="13">
        <f t="shared" ref="AP702" si="1269">AO702+7</f>
        <v>45930</v>
      </c>
      <c r="AQ702" s="13">
        <f t="shared" ref="AQ702" si="1270">AP702+7</f>
        <v>45937</v>
      </c>
      <c r="AR702" s="13">
        <f t="shared" ref="AR702" si="1271">AQ702+7</f>
        <v>45944</v>
      </c>
      <c r="AS702" s="13">
        <f t="shared" ref="AS702" si="1272">AR702+7</f>
        <v>45951</v>
      </c>
      <c r="AT702" s="13">
        <f t="shared" ref="AT702" si="1273">AS702+7</f>
        <v>45958</v>
      </c>
      <c r="AU702" s="13">
        <f t="shared" ref="AU702" si="1274">AT702+7</f>
        <v>45965</v>
      </c>
      <c r="AV702" s="13">
        <f t="shared" ref="AV702" si="1275">AU702+7</f>
        <v>45972</v>
      </c>
      <c r="AW702" s="13">
        <f t="shared" ref="AW702" si="1276">AV702+7</f>
        <v>45979</v>
      </c>
      <c r="AX702" s="13">
        <f t="shared" ref="AX702" si="1277">AW702+7</f>
        <v>45986</v>
      </c>
      <c r="AY702" s="13">
        <f t="shared" ref="AY702" si="1278">AX702+7</f>
        <v>45993</v>
      </c>
      <c r="AZ702" s="13">
        <f t="shared" ref="AZ702" si="1279">AY702+7</f>
        <v>46000</v>
      </c>
      <c r="BA702" s="13">
        <f t="shared" ref="BA702" si="1280">AZ702+7</f>
        <v>46007</v>
      </c>
      <c r="BB702" s="13">
        <f t="shared" ref="BB702" si="1281">BA702+7</f>
        <v>46014</v>
      </c>
      <c r="BC702" s="13">
        <f>BB702+8</f>
        <v>46022</v>
      </c>
    </row>
    <row r="703" spans="1:55" x14ac:dyDescent="0.2">
      <c r="A703" t="s">
        <v>19</v>
      </c>
      <c r="B703">
        <v>984</v>
      </c>
      <c r="C703">
        <v>1981</v>
      </c>
      <c r="D703" s="5">
        <f>D665</f>
        <v>0</v>
      </c>
      <c r="E703" s="5">
        <f>E665+D703</f>
        <v>0</v>
      </c>
      <c r="F703" s="5">
        <f t="shared" ref="F703:BC703" si="1282">F665+E703</f>
        <v>0</v>
      </c>
      <c r="G703" s="5">
        <f t="shared" si="1282"/>
        <v>0</v>
      </c>
      <c r="H703" s="5">
        <f t="shared" si="1282"/>
        <v>0</v>
      </c>
      <c r="I703" s="5">
        <f t="shared" si="1282"/>
        <v>0</v>
      </c>
      <c r="J703" s="5">
        <f t="shared" si="1282"/>
        <v>0</v>
      </c>
      <c r="K703" s="5">
        <f t="shared" si="1282"/>
        <v>0</v>
      </c>
      <c r="L703" s="5">
        <f t="shared" si="1282"/>
        <v>0</v>
      </c>
      <c r="M703" s="5">
        <f t="shared" si="1282"/>
        <v>0</v>
      </c>
      <c r="N703" s="5">
        <f t="shared" si="1282"/>
        <v>0</v>
      </c>
      <c r="O703" s="5">
        <f t="shared" si="1282"/>
        <v>0</v>
      </c>
      <c r="P703" s="5">
        <f t="shared" si="1282"/>
        <v>0</v>
      </c>
      <c r="Q703" s="5">
        <f t="shared" si="1282"/>
        <v>0</v>
      </c>
      <c r="R703" s="5">
        <f t="shared" si="1282"/>
        <v>0</v>
      </c>
      <c r="S703" s="5">
        <f t="shared" si="1282"/>
        <v>0</v>
      </c>
      <c r="T703" s="5">
        <f t="shared" si="1282"/>
        <v>0</v>
      </c>
      <c r="U703" s="5">
        <f t="shared" si="1282"/>
        <v>0</v>
      </c>
      <c r="V703" s="5">
        <f t="shared" si="1282"/>
        <v>0</v>
      </c>
      <c r="W703" s="5">
        <f t="shared" si="1282"/>
        <v>0</v>
      </c>
      <c r="X703" s="5">
        <f t="shared" si="1282"/>
        <v>0</v>
      </c>
      <c r="Y703" s="5">
        <f t="shared" si="1282"/>
        <v>0</v>
      </c>
      <c r="Z703" s="5">
        <f t="shared" si="1282"/>
        <v>0</v>
      </c>
      <c r="AA703" s="5">
        <f t="shared" si="1282"/>
        <v>0</v>
      </c>
      <c r="AB703" s="5">
        <f t="shared" si="1282"/>
        <v>0</v>
      </c>
      <c r="AC703" s="5">
        <f t="shared" si="1282"/>
        <v>0</v>
      </c>
      <c r="AD703" s="5">
        <f t="shared" si="1282"/>
        <v>130.42513863216269</v>
      </c>
      <c r="AE703" s="5">
        <f t="shared" si="1282"/>
        <v>354.50141064305876</v>
      </c>
      <c r="AF703" s="5">
        <f t="shared" si="1282"/>
        <v>476.1007880143984</v>
      </c>
      <c r="AG703" s="5">
        <f t="shared" si="1282"/>
        <v>476.1007880143984</v>
      </c>
      <c r="AH703" s="5">
        <f t="shared" si="1282"/>
        <v>484.92654927522142</v>
      </c>
      <c r="AI703" s="5">
        <f t="shared" si="1282"/>
        <v>668.30625547232228</v>
      </c>
      <c r="AJ703" s="5">
        <f t="shared" si="1282"/>
        <v>949.74997567856803</v>
      </c>
      <c r="AK703" s="5">
        <f t="shared" si="1282"/>
        <v>1354.2640334662906</v>
      </c>
      <c r="AL703" s="5">
        <f t="shared" si="1282"/>
        <v>1761.7200116742874</v>
      </c>
      <c r="AM703" s="5">
        <f t="shared" si="1282"/>
        <v>2056.402373771768</v>
      </c>
      <c r="AN703" s="5">
        <f t="shared" si="1282"/>
        <v>2408.942504134644</v>
      </c>
      <c r="AO703" s="5">
        <f t="shared" si="1282"/>
        <v>2639.3929370561345</v>
      </c>
      <c r="AP703" s="5">
        <f t="shared" si="1282"/>
        <v>3140.5000486428648</v>
      </c>
      <c r="AQ703" s="5">
        <f t="shared" si="1282"/>
        <v>3152.267730323962</v>
      </c>
      <c r="AR703" s="5">
        <f t="shared" si="1282"/>
        <v>3152.267730323962</v>
      </c>
      <c r="AS703" s="5">
        <f t="shared" si="1282"/>
        <v>3152.267730323962</v>
      </c>
      <c r="AT703" s="5">
        <f>3/7*AU665+AT665+AS703</f>
        <v>3152.267730323962</v>
      </c>
      <c r="AU703" s="5">
        <f>AU665*4/7</f>
        <v>0</v>
      </c>
      <c r="AV703" s="5">
        <f>AV665+AU665</f>
        <v>0</v>
      </c>
      <c r="AW703" s="5">
        <f t="shared" si="1282"/>
        <v>0</v>
      </c>
      <c r="AX703" s="5">
        <f t="shared" si="1282"/>
        <v>0</v>
      </c>
      <c r="AY703" s="5">
        <f t="shared" si="1282"/>
        <v>0</v>
      </c>
      <c r="AZ703" s="5">
        <f t="shared" si="1282"/>
        <v>0</v>
      </c>
      <c r="BA703" s="5">
        <f t="shared" si="1282"/>
        <v>0</v>
      </c>
      <c r="BB703" s="5">
        <f t="shared" si="1282"/>
        <v>0</v>
      </c>
      <c r="BC703" s="5">
        <f t="shared" si="1282"/>
        <v>0</v>
      </c>
    </row>
    <row r="704" spans="1:55" x14ac:dyDescent="0.2">
      <c r="A704" t="s">
        <v>19</v>
      </c>
      <c r="B704">
        <v>984</v>
      </c>
      <c r="C704">
        <v>1982</v>
      </c>
      <c r="D704" s="5">
        <f>D666+BC703</f>
        <v>0</v>
      </c>
      <c r="E704" s="5">
        <f t="shared" ref="E704:AT704" si="1283">E666+D704</f>
        <v>0</v>
      </c>
      <c r="F704" s="5">
        <f t="shared" si="1283"/>
        <v>0</v>
      </c>
      <c r="G704" s="5">
        <f t="shared" si="1283"/>
        <v>0</v>
      </c>
      <c r="H704" s="5">
        <f t="shared" si="1283"/>
        <v>0</v>
      </c>
      <c r="I704" s="5">
        <f t="shared" si="1283"/>
        <v>0</v>
      </c>
      <c r="J704" s="5">
        <f t="shared" si="1283"/>
        <v>0</v>
      </c>
      <c r="K704" s="5">
        <f t="shared" si="1283"/>
        <v>0</v>
      </c>
      <c r="L704" s="5">
        <f t="shared" si="1283"/>
        <v>0</v>
      </c>
      <c r="M704" s="5">
        <f t="shared" si="1283"/>
        <v>0</v>
      </c>
      <c r="N704" s="5">
        <f t="shared" si="1283"/>
        <v>0</v>
      </c>
      <c r="O704" s="5">
        <f t="shared" si="1283"/>
        <v>0</v>
      </c>
      <c r="P704" s="5">
        <f t="shared" si="1283"/>
        <v>0</v>
      </c>
      <c r="Q704" s="5">
        <f t="shared" si="1283"/>
        <v>0</v>
      </c>
      <c r="R704" s="5">
        <f t="shared" si="1283"/>
        <v>0</v>
      </c>
      <c r="S704" s="5">
        <f t="shared" si="1283"/>
        <v>0</v>
      </c>
      <c r="T704" s="5">
        <f t="shared" si="1283"/>
        <v>0</v>
      </c>
      <c r="U704" s="5">
        <f t="shared" si="1283"/>
        <v>0</v>
      </c>
      <c r="V704" s="5">
        <f t="shared" si="1283"/>
        <v>0</v>
      </c>
      <c r="W704" s="5">
        <f t="shared" si="1283"/>
        <v>0</v>
      </c>
      <c r="X704" s="5">
        <f t="shared" si="1283"/>
        <v>0</v>
      </c>
      <c r="Y704" s="5">
        <f t="shared" si="1283"/>
        <v>0</v>
      </c>
      <c r="Z704" s="5">
        <f t="shared" si="1283"/>
        <v>0</v>
      </c>
      <c r="AA704" s="5">
        <f t="shared" si="1283"/>
        <v>0</v>
      </c>
      <c r="AB704" s="5">
        <f t="shared" si="1283"/>
        <v>0</v>
      </c>
      <c r="AC704" s="5">
        <f t="shared" si="1283"/>
        <v>0</v>
      </c>
      <c r="AD704" s="5">
        <f t="shared" si="1283"/>
        <v>0</v>
      </c>
      <c r="AE704" s="5">
        <f t="shared" si="1283"/>
        <v>0</v>
      </c>
      <c r="AF704" s="5">
        <f t="shared" si="1283"/>
        <v>364.79813211401887</v>
      </c>
      <c r="AG704" s="5">
        <f t="shared" si="1283"/>
        <v>1035.5559879365699</v>
      </c>
      <c r="AH704" s="5">
        <f t="shared" si="1283"/>
        <v>1599.9143885591986</v>
      </c>
      <c r="AI704" s="5">
        <f t="shared" si="1283"/>
        <v>1890.1838700262679</v>
      </c>
      <c r="AJ704" s="5">
        <f t="shared" si="1283"/>
        <v>2069.6410156630031</v>
      </c>
      <c r="AK704" s="5">
        <f t="shared" si="1283"/>
        <v>2252.0400817200125</v>
      </c>
      <c r="AL704" s="5">
        <f t="shared" si="1283"/>
        <v>2371.6781788111693</v>
      </c>
      <c r="AM704" s="5">
        <f t="shared" si="1283"/>
        <v>2594.7738106819738</v>
      </c>
      <c r="AN704" s="5">
        <f t="shared" si="1283"/>
        <v>2955.6493822356269</v>
      </c>
      <c r="AO704" s="5">
        <f t="shared" si="1283"/>
        <v>3180.2159743165689</v>
      </c>
      <c r="AP704" s="5">
        <f t="shared" si="1283"/>
        <v>3469.504815643546</v>
      </c>
      <c r="AQ704" s="5">
        <f t="shared" si="1283"/>
        <v>3469.504815643546</v>
      </c>
      <c r="AR704" s="5">
        <f t="shared" si="1283"/>
        <v>3469.504815643546</v>
      </c>
      <c r="AS704" s="5">
        <f t="shared" si="1283"/>
        <v>3469.504815643546</v>
      </c>
      <c r="AT704" s="5">
        <f t="shared" ref="AT704:AT737" si="1284">3/7*AU666+AT666+AS704</f>
        <v>3469.504815643546</v>
      </c>
      <c r="AU704" s="5">
        <f t="shared" ref="AU704:AU737" si="1285">AU666*4/7</f>
        <v>0</v>
      </c>
      <c r="AV704" s="5">
        <f t="shared" ref="AV704:AV737" si="1286">AV666+AU666</f>
        <v>0</v>
      </c>
      <c r="AW704" s="5">
        <f t="shared" ref="AW704:BC704" si="1287">AW666+AV704</f>
        <v>0</v>
      </c>
      <c r="AX704" s="5">
        <f t="shared" si="1287"/>
        <v>0</v>
      </c>
      <c r="AY704" s="5">
        <f t="shared" si="1287"/>
        <v>0</v>
      </c>
      <c r="AZ704" s="5">
        <f t="shared" si="1287"/>
        <v>0</v>
      </c>
      <c r="BA704" s="5">
        <f t="shared" si="1287"/>
        <v>0</v>
      </c>
      <c r="BB704" s="5">
        <f t="shared" si="1287"/>
        <v>0</v>
      </c>
      <c r="BC704" s="5">
        <f t="shared" si="1287"/>
        <v>0</v>
      </c>
    </row>
    <row r="705" spans="1:55" x14ac:dyDescent="0.2">
      <c r="A705" t="s">
        <v>19</v>
      </c>
      <c r="B705">
        <v>984</v>
      </c>
      <c r="C705">
        <v>1983</v>
      </c>
      <c r="D705" s="5">
        <f t="shared" ref="D705:D737" si="1288">D667+BC704</f>
        <v>0</v>
      </c>
      <c r="E705" s="5">
        <f t="shared" ref="E705:AT705" si="1289">E667+D705</f>
        <v>0</v>
      </c>
      <c r="F705" s="5">
        <f t="shared" si="1289"/>
        <v>0</v>
      </c>
      <c r="G705" s="5">
        <f t="shared" si="1289"/>
        <v>0</v>
      </c>
      <c r="H705" s="5">
        <f t="shared" si="1289"/>
        <v>0</v>
      </c>
      <c r="I705" s="5">
        <f t="shared" si="1289"/>
        <v>0</v>
      </c>
      <c r="J705" s="5">
        <f t="shared" si="1289"/>
        <v>0</v>
      </c>
      <c r="K705" s="5">
        <f t="shared" si="1289"/>
        <v>0</v>
      </c>
      <c r="L705" s="5">
        <f t="shared" si="1289"/>
        <v>0</v>
      </c>
      <c r="M705" s="5">
        <f t="shared" si="1289"/>
        <v>0</v>
      </c>
      <c r="N705" s="5">
        <f t="shared" si="1289"/>
        <v>0</v>
      </c>
      <c r="O705" s="5">
        <f t="shared" si="1289"/>
        <v>0</v>
      </c>
      <c r="P705" s="5">
        <f t="shared" si="1289"/>
        <v>0</v>
      </c>
      <c r="Q705" s="5">
        <f t="shared" si="1289"/>
        <v>0</v>
      </c>
      <c r="R705" s="5">
        <f t="shared" si="1289"/>
        <v>0</v>
      </c>
      <c r="S705" s="5">
        <f t="shared" si="1289"/>
        <v>0</v>
      </c>
      <c r="T705" s="5">
        <f t="shared" si="1289"/>
        <v>0</v>
      </c>
      <c r="U705" s="5">
        <f t="shared" si="1289"/>
        <v>0</v>
      </c>
      <c r="V705" s="5">
        <f t="shared" si="1289"/>
        <v>0</v>
      </c>
      <c r="W705" s="5">
        <f t="shared" si="1289"/>
        <v>0</v>
      </c>
      <c r="X705" s="5">
        <f t="shared" si="1289"/>
        <v>0</v>
      </c>
      <c r="Y705" s="5">
        <f t="shared" si="1289"/>
        <v>0</v>
      </c>
      <c r="Z705" s="5">
        <f t="shared" si="1289"/>
        <v>0</v>
      </c>
      <c r="AA705" s="5">
        <f t="shared" si="1289"/>
        <v>139.74121996303194</v>
      </c>
      <c r="AB705" s="5">
        <f t="shared" si="1289"/>
        <v>377.54645393520775</v>
      </c>
      <c r="AC705" s="5">
        <f t="shared" si="1289"/>
        <v>432.46230178032937</v>
      </c>
      <c r="AD705" s="5">
        <f t="shared" si="1289"/>
        <v>432.46230178032937</v>
      </c>
      <c r="AE705" s="5">
        <f t="shared" si="1289"/>
        <v>432.46230178032937</v>
      </c>
      <c r="AF705" s="5">
        <f t="shared" si="1289"/>
        <v>432.46230178032937</v>
      </c>
      <c r="AG705" s="5">
        <f t="shared" si="1289"/>
        <v>474.62982780426194</v>
      </c>
      <c r="AH705" s="5">
        <f t="shared" si="1289"/>
        <v>926.7049323864203</v>
      </c>
      <c r="AI705" s="5">
        <f t="shared" si="1289"/>
        <v>1667.0882381554641</v>
      </c>
      <c r="AJ705" s="5">
        <f t="shared" si="1289"/>
        <v>2182.4146317735203</v>
      </c>
      <c r="AK705" s="5">
        <f t="shared" si="1289"/>
        <v>2382.4652203521755</v>
      </c>
      <c r="AL705" s="5">
        <f t="shared" si="1289"/>
        <v>2465.8196322599488</v>
      </c>
      <c r="AM705" s="5">
        <f t="shared" si="1289"/>
        <v>2467.7809125401309</v>
      </c>
      <c r="AN705" s="5">
        <f t="shared" si="1289"/>
        <v>2475.626033660862</v>
      </c>
      <c r="AO705" s="5">
        <f t="shared" si="1289"/>
        <v>2566.3352466193201</v>
      </c>
      <c r="AP705" s="5">
        <f t="shared" si="1289"/>
        <v>2649.6896585270933</v>
      </c>
      <c r="AQ705" s="5">
        <f t="shared" si="1289"/>
        <v>2727.6505496643636</v>
      </c>
      <c r="AR705" s="5">
        <f t="shared" si="1289"/>
        <v>2727.6505496643636</v>
      </c>
      <c r="AS705" s="5">
        <f t="shared" si="1289"/>
        <v>2727.6505496643636</v>
      </c>
      <c r="AT705" s="5">
        <f t="shared" si="1284"/>
        <v>2727.6505496643636</v>
      </c>
      <c r="AU705" s="5">
        <f t="shared" si="1285"/>
        <v>0</v>
      </c>
      <c r="AV705" s="5">
        <f t="shared" si="1286"/>
        <v>0</v>
      </c>
      <c r="AW705" s="5">
        <f t="shared" ref="AW705:BC705" si="1290">AW667+AV705</f>
        <v>0</v>
      </c>
      <c r="AX705" s="5">
        <f t="shared" si="1290"/>
        <v>0</v>
      </c>
      <c r="AY705" s="5">
        <f t="shared" si="1290"/>
        <v>0</v>
      </c>
      <c r="AZ705" s="5">
        <f t="shared" si="1290"/>
        <v>0</v>
      </c>
      <c r="BA705" s="5">
        <f t="shared" si="1290"/>
        <v>0</v>
      </c>
      <c r="BB705" s="5">
        <f t="shared" si="1290"/>
        <v>0</v>
      </c>
      <c r="BC705" s="5">
        <f t="shared" si="1290"/>
        <v>0</v>
      </c>
    </row>
    <row r="706" spans="1:55" x14ac:dyDescent="0.2">
      <c r="A706" t="s">
        <v>19</v>
      </c>
      <c r="B706">
        <v>984</v>
      </c>
      <c r="C706">
        <v>1984</v>
      </c>
      <c r="D706" s="5">
        <f t="shared" si="1288"/>
        <v>0</v>
      </c>
      <c r="E706" s="5">
        <f t="shared" ref="E706:AT706" si="1291">E668+D706</f>
        <v>0</v>
      </c>
      <c r="F706" s="5">
        <f t="shared" si="1291"/>
        <v>0</v>
      </c>
      <c r="G706" s="5">
        <f t="shared" si="1291"/>
        <v>0</v>
      </c>
      <c r="H706" s="5">
        <f t="shared" si="1291"/>
        <v>0</v>
      </c>
      <c r="I706" s="5">
        <f t="shared" si="1291"/>
        <v>0</v>
      </c>
      <c r="J706" s="5">
        <f t="shared" si="1291"/>
        <v>0</v>
      </c>
      <c r="K706" s="5">
        <f t="shared" si="1291"/>
        <v>0</v>
      </c>
      <c r="L706" s="5">
        <f t="shared" si="1291"/>
        <v>0</v>
      </c>
      <c r="M706" s="5">
        <f t="shared" si="1291"/>
        <v>0</v>
      </c>
      <c r="N706" s="5">
        <f t="shared" si="1291"/>
        <v>0</v>
      </c>
      <c r="O706" s="5">
        <f t="shared" si="1291"/>
        <v>0</v>
      </c>
      <c r="P706" s="5">
        <f t="shared" si="1291"/>
        <v>0</v>
      </c>
      <c r="Q706" s="5">
        <f t="shared" si="1291"/>
        <v>0</v>
      </c>
      <c r="R706" s="5">
        <f t="shared" si="1291"/>
        <v>0</v>
      </c>
      <c r="S706" s="5">
        <f t="shared" si="1291"/>
        <v>0</v>
      </c>
      <c r="T706" s="5">
        <f t="shared" si="1291"/>
        <v>0</v>
      </c>
      <c r="U706" s="5">
        <f t="shared" si="1291"/>
        <v>0</v>
      </c>
      <c r="V706" s="5">
        <f t="shared" si="1291"/>
        <v>0</v>
      </c>
      <c r="W706" s="5">
        <f t="shared" si="1291"/>
        <v>0</v>
      </c>
      <c r="X706" s="5">
        <f t="shared" si="1291"/>
        <v>0</v>
      </c>
      <c r="Y706" s="5">
        <f t="shared" si="1291"/>
        <v>0</v>
      </c>
      <c r="Z706" s="5">
        <f t="shared" si="1291"/>
        <v>0</v>
      </c>
      <c r="AA706" s="5">
        <f t="shared" si="1291"/>
        <v>59.328728475533133</v>
      </c>
      <c r="AB706" s="5">
        <f t="shared" si="1291"/>
        <v>59.328728475533133</v>
      </c>
      <c r="AC706" s="5">
        <f t="shared" si="1291"/>
        <v>59.328728475533133</v>
      </c>
      <c r="AD706" s="5">
        <f t="shared" si="1291"/>
        <v>63.251289035899745</v>
      </c>
      <c r="AE706" s="5">
        <f t="shared" si="1291"/>
        <v>334.88860784123199</v>
      </c>
      <c r="AF706" s="5">
        <f t="shared" si="1291"/>
        <v>1042.910788987258</v>
      </c>
      <c r="AG706" s="5">
        <f t="shared" si="1291"/>
        <v>2282.4399260628493</v>
      </c>
      <c r="AH706" s="5">
        <f t="shared" si="1291"/>
        <v>3440.0856114408043</v>
      </c>
      <c r="AI706" s="5">
        <f t="shared" si="1291"/>
        <v>3832.3416674773835</v>
      </c>
      <c r="AJ706" s="5">
        <f t="shared" si="1291"/>
        <v>4096.6241852320281</v>
      </c>
      <c r="AK706" s="5">
        <f t="shared" si="1291"/>
        <v>4429.5515127930739</v>
      </c>
      <c r="AL706" s="5">
        <f t="shared" si="1291"/>
        <v>4615.8731394104489</v>
      </c>
      <c r="AM706" s="5">
        <f t="shared" si="1291"/>
        <v>4756.5949995135707</v>
      </c>
      <c r="AN706" s="5">
        <f t="shared" si="1291"/>
        <v>4789.4464442066337</v>
      </c>
      <c r="AO706" s="5">
        <f t="shared" si="1291"/>
        <v>4801.2141258877318</v>
      </c>
      <c r="AP706" s="5">
        <f t="shared" si="1291"/>
        <v>4861.5234945033553</v>
      </c>
      <c r="AQ706" s="5">
        <f t="shared" si="1291"/>
        <v>4887.0201381457337</v>
      </c>
      <c r="AR706" s="5">
        <f t="shared" si="1291"/>
        <v>4887.0201381457337</v>
      </c>
      <c r="AS706" s="5">
        <f t="shared" si="1291"/>
        <v>4887.0201381457337</v>
      </c>
      <c r="AT706" s="5">
        <f t="shared" si="1284"/>
        <v>4887.0201381457337</v>
      </c>
      <c r="AU706" s="5">
        <f t="shared" si="1285"/>
        <v>0</v>
      </c>
      <c r="AV706" s="5">
        <f t="shared" si="1286"/>
        <v>0</v>
      </c>
      <c r="AW706" s="5">
        <f t="shared" ref="AW706:BC706" si="1292">AW668+AV706</f>
        <v>0</v>
      </c>
      <c r="AX706" s="5">
        <f t="shared" si="1292"/>
        <v>0</v>
      </c>
      <c r="AY706" s="5">
        <f t="shared" si="1292"/>
        <v>0</v>
      </c>
      <c r="AZ706" s="5">
        <f t="shared" si="1292"/>
        <v>0</v>
      </c>
      <c r="BA706" s="5">
        <f t="shared" si="1292"/>
        <v>0</v>
      </c>
      <c r="BB706" s="5">
        <f t="shared" si="1292"/>
        <v>0</v>
      </c>
      <c r="BC706" s="5">
        <f t="shared" si="1292"/>
        <v>0</v>
      </c>
    </row>
    <row r="707" spans="1:55" x14ac:dyDescent="0.2">
      <c r="A707" t="s">
        <v>19</v>
      </c>
      <c r="B707">
        <v>984</v>
      </c>
      <c r="C707">
        <v>1985</v>
      </c>
      <c r="D707" s="5">
        <f t="shared" si="1288"/>
        <v>0</v>
      </c>
      <c r="E707" s="5">
        <f t="shared" ref="E707:AT707" si="1293">E669+D707</f>
        <v>0</v>
      </c>
      <c r="F707" s="5">
        <f t="shared" si="1293"/>
        <v>0</v>
      </c>
      <c r="G707" s="5">
        <f t="shared" si="1293"/>
        <v>0</v>
      </c>
      <c r="H707" s="5">
        <f t="shared" si="1293"/>
        <v>0</v>
      </c>
      <c r="I707" s="5">
        <f t="shared" si="1293"/>
        <v>0</v>
      </c>
      <c r="J707" s="5">
        <f t="shared" si="1293"/>
        <v>0</v>
      </c>
      <c r="K707" s="5">
        <f t="shared" si="1293"/>
        <v>0</v>
      </c>
      <c r="L707" s="5">
        <f t="shared" si="1293"/>
        <v>0</v>
      </c>
      <c r="M707" s="5">
        <f t="shared" si="1293"/>
        <v>0</v>
      </c>
      <c r="N707" s="5">
        <f t="shared" si="1293"/>
        <v>0</v>
      </c>
      <c r="O707" s="5">
        <f t="shared" si="1293"/>
        <v>0</v>
      </c>
      <c r="P707" s="5">
        <f t="shared" si="1293"/>
        <v>0</v>
      </c>
      <c r="Q707" s="5">
        <f t="shared" si="1293"/>
        <v>0</v>
      </c>
      <c r="R707" s="5">
        <f t="shared" si="1293"/>
        <v>0</v>
      </c>
      <c r="S707" s="5">
        <f t="shared" si="1293"/>
        <v>0</v>
      </c>
      <c r="T707" s="5">
        <f t="shared" si="1293"/>
        <v>0</v>
      </c>
      <c r="U707" s="5">
        <f t="shared" si="1293"/>
        <v>0</v>
      </c>
      <c r="V707" s="5">
        <f t="shared" si="1293"/>
        <v>0</v>
      </c>
      <c r="W707" s="5">
        <f t="shared" si="1293"/>
        <v>0</v>
      </c>
      <c r="X707" s="5">
        <f t="shared" si="1293"/>
        <v>0</v>
      </c>
      <c r="Y707" s="5">
        <f t="shared" si="1293"/>
        <v>0</v>
      </c>
      <c r="Z707" s="5">
        <f t="shared" si="1293"/>
        <v>0</v>
      </c>
      <c r="AA707" s="5">
        <f t="shared" si="1293"/>
        <v>49.032007004571653</v>
      </c>
      <c r="AB707" s="5">
        <f t="shared" si="1293"/>
        <v>361.36589162369808</v>
      </c>
      <c r="AC707" s="5">
        <f t="shared" si="1293"/>
        <v>841.87956026850702</v>
      </c>
      <c r="AD707" s="5">
        <f t="shared" si="1293"/>
        <v>1850.467944352562</v>
      </c>
      <c r="AE707" s="5">
        <f t="shared" si="1293"/>
        <v>2734.5150306450032</v>
      </c>
      <c r="AF707" s="5">
        <f t="shared" si="1293"/>
        <v>3835.2835878976543</v>
      </c>
      <c r="AG707" s="5">
        <f t="shared" si="1293"/>
        <v>4932.1295845899394</v>
      </c>
      <c r="AH707" s="5">
        <f t="shared" si="1293"/>
        <v>5358.7080455297173</v>
      </c>
      <c r="AI707" s="5">
        <f t="shared" si="1293"/>
        <v>5515.1201478743042</v>
      </c>
      <c r="AJ707" s="5">
        <f t="shared" si="1293"/>
        <v>5617.1067224438157</v>
      </c>
      <c r="AK707" s="5">
        <f t="shared" si="1293"/>
        <v>5636.7195252456431</v>
      </c>
      <c r="AL707" s="5">
        <f t="shared" si="1293"/>
        <v>5847.5571553653044</v>
      </c>
      <c r="AM707" s="5">
        <f t="shared" si="1293"/>
        <v>5847.5571553653044</v>
      </c>
      <c r="AN707" s="5">
        <f t="shared" si="1293"/>
        <v>5847.5571553653044</v>
      </c>
      <c r="AO707" s="5">
        <f t="shared" si="1293"/>
        <v>5847.5571553653044</v>
      </c>
      <c r="AP707" s="5">
        <f t="shared" si="1293"/>
        <v>5847.5571553653044</v>
      </c>
      <c r="AQ707" s="5">
        <f t="shared" si="1293"/>
        <v>5847.5571553653044</v>
      </c>
      <c r="AR707" s="5">
        <f t="shared" si="1293"/>
        <v>5847.5571553653044</v>
      </c>
      <c r="AS707" s="5">
        <f t="shared" si="1293"/>
        <v>5847.5571553653044</v>
      </c>
      <c r="AT707" s="5">
        <f t="shared" si="1284"/>
        <v>5847.5571553653044</v>
      </c>
      <c r="AU707" s="5">
        <f t="shared" si="1285"/>
        <v>0</v>
      </c>
      <c r="AV707" s="5">
        <f t="shared" si="1286"/>
        <v>0</v>
      </c>
      <c r="AW707" s="5">
        <f t="shared" ref="AW707:BC707" si="1294">AW669+AV707</f>
        <v>0</v>
      </c>
      <c r="AX707" s="5">
        <f t="shared" si="1294"/>
        <v>0</v>
      </c>
      <c r="AY707" s="5">
        <f t="shared" si="1294"/>
        <v>0</v>
      </c>
      <c r="AZ707" s="5">
        <f t="shared" si="1294"/>
        <v>0</v>
      </c>
      <c r="BA707" s="5">
        <f t="shared" si="1294"/>
        <v>0</v>
      </c>
      <c r="BB707" s="5">
        <f t="shared" si="1294"/>
        <v>0</v>
      </c>
      <c r="BC707" s="5">
        <f t="shared" si="1294"/>
        <v>0</v>
      </c>
    </row>
    <row r="708" spans="1:55" x14ac:dyDescent="0.2">
      <c r="A708" t="s">
        <v>19</v>
      </c>
      <c r="B708">
        <v>984</v>
      </c>
      <c r="C708">
        <v>1986</v>
      </c>
      <c r="D708" s="5">
        <f t="shared" si="1288"/>
        <v>0</v>
      </c>
      <c r="E708" s="5">
        <f t="shared" ref="E708:AT708" si="1295">E670+D708</f>
        <v>0</v>
      </c>
      <c r="F708" s="5">
        <f t="shared" si="1295"/>
        <v>0</v>
      </c>
      <c r="G708" s="5">
        <f t="shared" si="1295"/>
        <v>0</v>
      </c>
      <c r="H708" s="5">
        <f t="shared" si="1295"/>
        <v>0</v>
      </c>
      <c r="I708" s="5">
        <f t="shared" si="1295"/>
        <v>0</v>
      </c>
      <c r="J708" s="5">
        <f t="shared" si="1295"/>
        <v>0</v>
      </c>
      <c r="K708" s="5">
        <f t="shared" si="1295"/>
        <v>0</v>
      </c>
      <c r="L708" s="5">
        <f t="shared" si="1295"/>
        <v>0</v>
      </c>
      <c r="M708" s="5">
        <f t="shared" si="1295"/>
        <v>0</v>
      </c>
      <c r="N708" s="5">
        <f t="shared" si="1295"/>
        <v>0</v>
      </c>
      <c r="O708" s="5">
        <f t="shared" si="1295"/>
        <v>0</v>
      </c>
      <c r="P708" s="5">
        <f t="shared" si="1295"/>
        <v>0</v>
      </c>
      <c r="Q708" s="5">
        <f t="shared" si="1295"/>
        <v>0</v>
      </c>
      <c r="R708" s="5">
        <f t="shared" si="1295"/>
        <v>0</v>
      </c>
      <c r="S708" s="5">
        <f t="shared" si="1295"/>
        <v>0</v>
      </c>
      <c r="T708" s="5">
        <f t="shared" si="1295"/>
        <v>0</v>
      </c>
      <c r="U708" s="5">
        <f t="shared" si="1295"/>
        <v>0</v>
      </c>
      <c r="V708" s="5">
        <f t="shared" si="1295"/>
        <v>0</v>
      </c>
      <c r="W708" s="5">
        <f t="shared" si="1295"/>
        <v>0</v>
      </c>
      <c r="X708" s="5">
        <f t="shared" si="1295"/>
        <v>0</v>
      </c>
      <c r="Y708" s="5">
        <f t="shared" si="1295"/>
        <v>0</v>
      </c>
      <c r="Z708" s="5">
        <f t="shared" si="1295"/>
        <v>0</v>
      </c>
      <c r="AA708" s="5">
        <f t="shared" si="1295"/>
        <v>0</v>
      </c>
      <c r="AB708" s="5">
        <f t="shared" si="1295"/>
        <v>73.057690436813417</v>
      </c>
      <c r="AC708" s="5">
        <f t="shared" si="1295"/>
        <v>514.34575347796624</v>
      </c>
      <c r="AD708" s="5">
        <f t="shared" si="1295"/>
        <v>639.86769140966976</v>
      </c>
      <c r="AE708" s="5">
        <f t="shared" si="1295"/>
        <v>700.17706002529337</v>
      </c>
      <c r="AF708" s="5">
        <f t="shared" si="1295"/>
        <v>1255.7096993870991</v>
      </c>
      <c r="AG708" s="5">
        <f t="shared" si="1295"/>
        <v>1954.4157992022565</v>
      </c>
      <c r="AH708" s="5">
        <f t="shared" si="1295"/>
        <v>2315.2913707559087</v>
      </c>
      <c r="AI708" s="5">
        <f t="shared" si="1295"/>
        <v>2773.2503161786162</v>
      </c>
      <c r="AJ708" s="5">
        <f t="shared" si="1295"/>
        <v>3054.6940363848598</v>
      </c>
      <c r="AK708" s="5">
        <f t="shared" si="1295"/>
        <v>3317.0152738593229</v>
      </c>
      <c r="AL708" s="5">
        <f t="shared" si="1295"/>
        <v>3592.5751532250219</v>
      </c>
      <c r="AM708" s="5">
        <f t="shared" si="1295"/>
        <v>3594.5364335052063</v>
      </c>
      <c r="AN708" s="5">
        <f t="shared" si="1295"/>
        <v>3594.5364335052063</v>
      </c>
      <c r="AO708" s="5">
        <f t="shared" si="1295"/>
        <v>3594.5364335052063</v>
      </c>
      <c r="AP708" s="5">
        <f t="shared" si="1295"/>
        <v>3594.5364335052063</v>
      </c>
      <c r="AQ708" s="5">
        <f t="shared" si="1295"/>
        <v>3594.5364335052063</v>
      </c>
      <c r="AR708" s="5">
        <f t="shared" si="1295"/>
        <v>3594.5364335052063</v>
      </c>
      <c r="AS708" s="5">
        <f t="shared" si="1295"/>
        <v>3594.5364335052063</v>
      </c>
      <c r="AT708" s="5">
        <f t="shared" si="1284"/>
        <v>3594.5364335052063</v>
      </c>
      <c r="AU708" s="5">
        <f t="shared" si="1285"/>
        <v>0</v>
      </c>
      <c r="AV708" s="5">
        <f t="shared" si="1286"/>
        <v>0</v>
      </c>
      <c r="AW708" s="5">
        <f t="shared" ref="AW708:BC708" si="1296">AW670+AV708</f>
        <v>0</v>
      </c>
      <c r="AX708" s="5">
        <f t="shared" si="1296"/>
        <v>0</v>
      </c>
      <c r="AY708" s="5">
        <f t="shared" si="1296"/>
        <v>0</v>
      </c>
      <c r="AZ708" s="5">
        <f t="shared" si="1296"/>
        <v>0</v>
      </c>
      <c r="BA708" s="5">
        <f t="shared" si="1296"/>
        <v>0</v>
      </c>
      <c r="BB708" s="5">
        <f t="shared" si="1296"/>
        <v>0</v>
      </c>
      <c r="BC708" s="5">
        <f t="shared" si="1296"/>
        <v>0</v>
      </c>
    </row>
    <row r="709" spans="1:55" x14ac:dyDescent="0.2">
      <c r="A709" t="s">
        <v>19</v>
      </c>
      <c r="B709">
        <v>984</v>
      </c>
      <c r="C709">
        <v>1987</v>
      </c>
      <c r="D709" s="5">
        <f t="shared" si="1288"/>
        <v>0</v>
      </c>
      <c r="E709" s="5">
        <f t="shared" ref="E709:AT709" si="1297">E671+D709</f>
        <v>0</v>
      </c>
      <c r="F709" s="5">
        <f t="shared" si="1297"/>
        <v>0</v>
      </c>
      <c r="G709" s="5">
        <f t="shared" si="1297"/>
        <v>0</v>
      </c>
      <c r="H709" s="5">
        <f t="shared" si="1297"/>
        <v>0</v>
      </c>
      <c r="I709" s="5">
        <f t="shared" si="1297"/>
        <v>0</v>
      </c>
      <c r="J709" s="5">
        <f t="shared" si="1297"/>
        <v>0</v>
      </c>
      <c r="K709" s="5">
        <f t="shared" si="1297"/>
        <v>0</v>
      </c>
      <c r="L709" s="5">
        <f t="shared" si="1297"/>
        <v>0</v>
      </c>
      <c r="M709" s="5">
        <f t="shared" si="1297"/>
        <v>0</v>
      </c>
      <c r="N709" s="5">
        <f t="shared" si="1297"/>
        <v>0</v>
      </c>
      <c r="O709" s="5">
        <f t="shared" si="1297"/>
        <v>0</v>
      </c>
      <c r="P709" s="5">
        <f t="shared" si="1297"/>
        <v>0</v>
      </c>
      <c r="Q709" s="5">
        <f t="shared" si="1297"/>
        <v>0</v>
      </c>
      <c r="R709" s="5">
        <f t="shared" si="1297"/>
        <v>0</v>
      </c>
      <c r="S709" s="5">
        <f t="shared" si="1297"/>
        <v>0</v>
      </c>
      <c r="T709" s="5">
        <f t="shared" si="1297"/>
        <v>0</v>
      </c>
      <c r="U709" s="5">
        <f t="shared" si="1297"/>
        <v>0</v>
      </c>
      <c r="V709" s="5">
        <f t="shared" si="1297"/>
        <v>0</v>
      </c>
      <c r="W709" s="5">
        <f t="shared" si="1297"/>
        <v>0</v>
      </c>
      <c r="X709" s="5">
        <f t="shared" si="1297"/>
        <v>0</v>
      </c>
      <c r="Y709" s="5">
        <f t="shared" si="1297"/>
        <v>0</v>
      </c>
      <c r="Z709" s="5">
        <f t="shared" si="1297"/>
        <v>0</v>
      </c>
      <c r="AA709" s="5">
        <f t="shared" si="1297"/>
        <v>234.3729934818567</v>
      </c>
      <c r="AB709" s="5">
        <f t="shared" si="1297"/>
        <v>555.04231929175842</v>
      </c>
      <c r="AC709" s="5">
        <f t="shared" si="1297"/>
        <v>769.80250997178371</v>
      </c>
      <c r="AD709" s="5">
        <f t="shared" si="1297"/>
        <v>1311.6061873723093</v>
      </c>
      <c r="AE709" s="5">
        <f t="shared" si="1297"/>
        <v>1797.5133767876232</v>
      </c>
      <c r="AF709" s="5">
        <f t="shared" si="1297"/>
        <v>1968.63508123358</v>
      </c>
      <c r="AG709" s="5">
        <f t="shared" si="1297"/>
        <v>1968.63508123358</v>
      </c>
      <c r="AH709" s="5">
        <f t="shared" si="1297"/>
        <v>1968.63508123358</v>
      </c>
      <c r="AI709" s="5">
        <f t="shared" si="1297"/>
        <v>1968.63508123358</v>
      </c>
      <c r="AJ709" s="5">
        <f t="shared" si="1297"/>
        <v>1968.63508123358</v>
      </c>
      <c r="AK709" s="5">
        <f t="shared" si="1297"/>
        <v>1968.63508123358</v>
      </c>
      <c r="AL709" s="5">
        <f t="shared" si="1297"/>
        <v>1968.63508123358</v>
      </c>
      <c r="AM709" s="5">
        <f t="shared" si="1297"/>
        <v>1968.63508123358</v>
      </c>
      <c r="AN709" s="5">
        <f t="shared" si="1297"/>
        <v>1968.63508123358</v>
      </c>
      <c r="AO709" s="5">
        <f t="shared" si="1297"/>
        <v>1968.63508123358</v>
      </c>
      <c r="AP709" s="5">
        <f t="shared" si="1297"/>
        <v>1968.63508123358</v>
      </c>
      <c r="AQ709" s="5">
        <f t="shared" si="1297"/>
        <v>2087.2925381846462</v>
      </c>
      <c r="AR709" s="5">
        <f t="shared" si="1297"/>
        <v>2087.2925381846462</v>
      </c>
      <c r="AS709" s="5">
        <f t="shared" si="1297"/>
        <v>2087.2925381846462</v>
      </c>
      <c r="AT709" s="5">
        <f t="shared" si="1284"/>
        <v>2087.2925381846462</v>
      </c>
      <c r="AU709" s="5">
        <f t="shared" si="1285"/>
        <v>0</v>
      </c>
      <c r="AV709" s="5">
        <f t="shared" si="1286"/>
        <v>0</v>
      </c>
      <c r="AW709" s="5">
        <f t="shared" ref="AW709:BC709" si="1298">AW671+AV709</f>
        <v>0</v>
      </c>
      <c r="AX709" s="5">
        <f t="shared" si="1298"/>
        <v>0</v>
      </c>
      <c r="AY709" s="5">
        <f t="shared" si="1298"/>
        <v>0</v>
      </c>
      <c r="AZ709" s="5">
        <f t="shared" si="1298"/>
        <v>0</v>
      </c>
      <c r="BA709" s="5">
        <f t="shared" si="1298"/>
        <v>0</v>
      </c>
      <c r="BB709" s="5">
        <f t="shared" si="1298"/>
        <v>0</v>
      </c>
      <c r="BC709" s="5">
        <f t="shared" si="1298"/>
        <v>0</v>
      </c>
    </row>
    <row r="710" spans="1:55" x14ac:dyDescent="0.2">
      <c r="A710" t="s">
        <v>19</v>
      </c>
      <c r="B710">
        <v>984</v>
      </c>
      <c r="C710">
        <v>1988</v>
      </c>
      <c r="D710" s="5">
        <f t="shared" si="1288"/>
        <v>0</v>
      </c>
      <c r="E710" s="5">
        <f t="shared" ref="E710:AT710" si="1299">E672+D710</f>
        <v>0</v>
      </c>
      <c r="F710" s="5">
        <f t="shared" si="1299"/>
        <v>0</v>
      </c>
      <c r="G710" s="5">
        <f t="shared" si="1299"/>
        <v>0</v>
      </c>
      <c r="H710" s="5">
        <f t="shared" si="1299"/>
        <v>0</v>
      </c>
      <c r="I710" s="5">
        <f t="shared" si="1299"/>
        <v>0</v>
      </c>
      <c r="J710" s="5">
        <f t="shared" si="1299"/>
        <v>0</v>
      </c>
      <c r="K710" s="5">
        <f t="shared" si="1299"/>
        <v>0</v>
      </c>
      <c r="L710" s="5">
        <f t="shared" si="1299"/>
        <v>0</v>
      </c>
      <c r="M710" s="5">
        <f t="shared" si="1299"/>
        <v>0</v>
      </c>
      <c r="N710" s="5">
        <f t="shared" si="1299"/>
        <v>0</v>
      </c>
      <c r="O710" s="5">
        <f t="shared" si="1299"/>
        <v>0</v>
      </c>
      <c r="P710" s="5">
        <f t="shared" si="1299"/>
        <v>0</v>
      </c>
      <c r="Q710" s="5">
        <f t="shared" si="1299"/>
        <v>0</v>
      </c>
      <c r="R710" s="5">
        <f t="shared" si="1299"/>
        <v>0</v>
      </c>
      <c r="S710" s="5">
        <f t="shared" si="1299"/>
        <v>0</v>
      </c>
      <c r="T710" s="5">
        <f t="shared" si="1299"/>
        <v>0</v>
      </c>
      <c r="U710" s="5">
        <f t="shared" si="1299"/>
        <v>0</v>
      </c>
      <c r="V710" s="5">
        <f t="shared" si="1299"/>
        <v>0</v>
      </c>
      <c r="W710" s="5">
        <f t="shared" si="1299"/>
        <v>0</v>
      </c>
      <c r="X710" s="5">
        <f t="shared" si="1299"/>
        <v>0</v>
      </c>
      <c r="Y710" s="5">
        <f t="shared" si="1299"/>
        <v>137.28961961280135</v>
      </c>
      <c r="Z710" s="5">
        <f t="shared" si="1299"/>
        <v>193.67642766806014</v>
      </c>
      <c r="AA710" s="5">
        <f t="shared" si="1299"/>
        <v>193.67642766806014</v>
      </c>
      <c r="AB710" s="5">
        <f t="shared" si="1299"/>
        <v>337.34020819145638</v>
      </c>
      <c r="AC710" s="5">
        <f t="shared" si="1299"/>
        <v>893.36316762330785</v>
      </c>
      <c r="AD710" s="5">
        <f t="shared" si="1299"/>
        <v>1593.0499075785565</v>
      </c>
      <c r="AE710" s="5">
        <f t="shared" si="1299"/>
        <v>1957.8480396925775</v>
      </c>
      <c r="AF710" s="5">
        <f t="shared" si="1299"/>
        <v>2616.3478937639852</v>
      </c>
      <c r="AG710" s="5">
        <f t="shared" si="1299"/>
        <v>3450.8726529818082</v>
      </c>
      <c r="AH710" s="5">
        <f t="shared" si="1299"/>
        <v>4474.6609592372806</v>
      </c>
      <c r="AI710" s="5">
        <f t="shared" si="1299"/>
        <v>5056.1805623115097</v>
      </c>
      <c r="AJ710" s="5">
        <f t="shared" si="1299"/>
        <v>5427.3528553361211</v>
      </c>
      <c r="AK710" s="5">
        <f t="shared" si="1299"/>
        <v>5628.8744041249147</v>
      </c>
      <c r="AL710" s="5">
        <f t="shared" si="1299"/>
        <v>5647.9968868566993</v>
      </c>
      <c r="AM710" s="5">
        <f t="shared" si="1299"/>
        <v>5955.9178908454151</v>
      </c>
      <c r="AN710" s="5">
        <f t="shared" si="1299"/>
        <v>6400.6381943768865</v>
      </c>
      <c r="AO710" s="5">
        <f t="shared" si="1299"/>
        <v>6535.476213639462</v>
      </c>
      <c r="AP710" s="5">
        <f t="shared" si="1299"/>
        <v>6702.1850374550077</v>
      </c>
      <c r="AQ710" s="5">
        <f t="shared" si="1299"/>
        <v>6711.9914388559209</v>
      </c>
      <c r="AR710" s="5">
        <f t="shared" si="1299"/>
        <v>6711.9914388559209</v>
      </c>
      <c r="AS710" s="5">
        <f t="shared" si="1299"/>
        <v>6711.9914388559209</v>
      </c>
      <c r="AT710" s="5">
        <f t="shared" si="1284"/>
        <v>6711.9914388559209</v>
      </c>
      <c r="AU710" s="5">
        <f t="shared" si="1285"/>
        <v>0</v>
      </c>
      <c r="AV710" s="5">
        <f t="shared" si="1286"/>
        <v>0</v>
      </c>
      <c r="AW710" s="5">
        <f t="shared" ref="AW710:BC710" si="1300">AW672+AV710</f>
        <v>0</v>
      </c>
      <c r="AX710" s="5">
        <f t="shared" si="1300"/>
        <v>0</v>
      </c>
      <c r="AY710" s="5">
        <f t="shared" si="1300"/>
        <v>0</v>
      </c>
      <c r="AZ710" s="5">
        <f t="shared" si="1300"/>
        <v>0</v>
      </c>
      <c r="BA710" s="5">
        <f t="shared" si="1300"/>
        <v>0</v>
      </c>
      <c r="BB710" s="5">
        <f t="shared" si="1300"/>
        <v>0</v>
      </c>
      <c r="BC710" s="5">
        <f t="shared" si="1300"/>
        <v>0</v>
      </c>
    </row>
    <row r="711" spans="1:55" x14ac:dyDescent="0.2">
      <c r="A711" t="s">
        <v>19</v>
      </c>
      <c r="B711">
        <v>984</v>
      </c>
      <c r="C711">
        <v>1989</v>
      </c>
      <c r="D711" s="5">
        <f t="shared" si="1288"/>
        <v>0</v>
      </c>
      <c r="E711" s="5">
        <f t="shared" ref="E711:AT711" si="1301">E673+D711</f>
        <v>0</v>
      </c>
      <c r="F711" s="5">
        <f t="shared" si="1301"/>
        <v>0</v>
      </c>
      <c r="G711" s="5">
        <f t="shared" si="1301"/>
        <v>0</v>
      </c>
      <c r="H711" s="5">
        <f t="shared" si="1301"/>
        <v>0</v>
      </c>
      <c r="I711" s="5">
        <f t="shared" si="1301"/>
        <v>0</v>
      </c>
      <c r="J711" s="5">
        <f t="shared" si="1301"/>
        <v>0</v>
      </c>
      <c r="K711" s="5">
        <f t="shared" si="1301"/>
        <v>0</v>
      </c>
      <c r="L711" s="5">
        <f t="shared" si="1301"/>
        <v>0</v>
      </c>
      <c r="M711" s="5">
        <f t="shared" si="1301"/>
        <v>0</v>
      </c>
      <c r="N711" s="5">
        <f t="shared" si="1301"/>
        <v>0</v>
      </c>
      <c r="O711" s="5">
        <f t="shared" si="1301"/>
        <v>0</v>
      </c>
      <c r="P711" s="5">
        <f t="shared" si="1301"/>
        <v>0</v>
      </c>
      <c r="Q711" s="5">
        <f t="shared" si="1301"/>
        <v>0</v>
      </c>
      <c r="R711" s="5">
        <f t="shared" si="1301"/>
        <v>0</v>
      </c>
      <c r="S711" s="5">
        <f t="shared" si="1301"/>
        <v>0</v>
      </c>
      <c r="T711" s="5">
        <f t="shared" si="1301"/>
        <v>0</v>
      </c>
      <c r="U711" s="5">
        <f t="shared" si="1301"/>
        <v>0</v>
      </c>
      <c r="V711" s="5">
        <f t="shared" si="1301"/>
        <v>0</v>
      </c>
      <c r="W711" s="5">
        <f t="shared" si="1301"/>
        <v>0</v>
      </c>
      <c r="X711" s="5">
        <f t="shared" si="1301"/>
        <v>0</v>
      </c>
      <c r="Y711" s="5">
        <f t="shared" si="1301"/>
        <v>0</v>
      </c>
      <c r="Z711" s="5">
        <f t="shared" si="1301"/>
        <v>0</v>
      </c>
      <c r="AA711" s="5">
        <f t="shared" si="1301"/>
        <v>0</v>
      </c>
      <c r="AB711" s="5">
        <f t="shared" si="1301"/>
        <v>0</v>
      </c>
      <c r="AC711" s="5">
        <f t="shared" si="1301"/>
        <v>0</v>
      </c>
      <c r="AD711" s="5">
        <f t="shared" si="1301"/>
        <v>0</v>
      </c>
      <c r="AE711" s="5">
        <f t="shared" si="1301"/>
        <v>0</v>
      </c>
      <c r="AF711" s="5">
        <f t="shared" si="1301"/>
        <v>0</v>
      </c>
      <c r="AG711" s="5">
        <f t="shared" si="1301"/>
        <v>272.61795894542229</v>
      </c>
      <c r="AH711" s="5">
        <f t="shared" si="1301"/>
        <v>861.00204300029145</v>
      </c>
      <c r="AI711" s="5">
        <f t="shared" si="1301"/>
        <v>1471.4505302072184</v>
      </c>
      <c r="AJ711" s="5">
        <f t="shared" si="1301"/>
        <v>1756.816810973831</v>
      </c>
      <c r="AK711" s="5">
        <f t="shared" si="1301"/>
        <v>1798.0036968576735</v>
      </c>
      <c r="AL711" s="5">
        <f t="shared" si="1301"/>
        <v>1798.0036968576735</v>
      </c>
      <c r="AM711" s="5">
        <f t="shared" si="1301"/>
        <v>1798.0036968576735</v>
      </c>
      <c r="AN711" s="5">
        <f t="shared" si="1301"/>
        <v>1798.0036968576735</v>
      </c>
      <c r="AO711" s="5">
        <f t="shared" si="1301"/>
        <v>1798.0036968576735</v>
      </c>
      <c r="AP711" s="5">
        <f t="shared" si="1301"/>
        <v>1798.0036968576735</v>
      </c>
      <c r="AQ711" s="5">
        <f t="shared" si="1301"/>
        <v>1798.0036968576735</v>
      </c>
      <c r="AR711" s="5">
        <f t="shared" si="1301"/>
        <v>1798.0036968576735</v>
      </c>
      <c r="AS711" s="5">
        <f t="shared" si="1301"/>
        <v>1798.0036968576735</v>
      </c>
      <c r="AT711" s="5">
        <f t="shared" si="1284"/>
        <v>1798.0036968576735</v>
      </c>
      <c r="AU711" s="5">
        <f t="shared" si="1285"/>
        <v>0</v>
      </c>
      <c r="AV711" s="5">
        <f t="shared" si="1286"/>
        <v>0</v>
      </c>
      <c r="AW711" s="5">
        <f t="shared" ref="AW711:BC711" si="1302">AW673+AV711</f>
        <v>0</v>
      </c>
      <c r="AX711" s="5">
        <f t="shared" si="1302"/>
        <v>0</v>
      </c>
      <c r="AY711" s="5">
        <f t="shared" si="1302"/>
        <v>0</v>
      </c>
      <c r="AZ711" s="5">
        <f t="shared" si="1302"/>
        <v>0</v>
      </c>
      <c r="BA711" s="5">
        <f t="shared" si="1302"/>
        <v>0</v>
      </c>
      <c r="BB711" s="5">
        <f t="shared" si="1302"/>
        <v>0</v>
      </c>
      <c r="BC711" s="5">
        <f t="shared" si="1302"/>
        <v>0</v>
      </c>
    </row>
    <row r="712" spans="1:55" x14ac:dyDescent="0.2">
      <c r="A712" t="s">
        <v>19</v>
      </c>
      <c r="B712">
        <v>984</v>
      </c>
      <c r="C712">
        <v>1990</v>
      </c>
      <c r="D712" s="5">
        <f t="shared" si="1288"/>
        <v>0</v>
      </c>
      <c r="E712" s="5">
        <f t="shared" ref="E712:AT712" si="1303">E674+D712</f>
        <v>0</v>
      </c>
      <c r="F712" s="5">
        <f t="shared" si="1303"/>
        <v>0</v>
      </c>
      <c r="G712" s="5">
        <f t="shared" si="1303"/>
        <v>0</v>
      </c>
      <c r="H712" s="5">
        <f t="shared" si="1303"/>
        <v>0</v>
      </c>
      <c r="I712" s="5">
        <f t="shared" si="1303"/>
        <v>0</v>
      </c>
      <c r="J712" s="5">
        <f t="shared" si="1303"/>
        <v>0</v>
      </c>
      <c r="K712" s="5">
        <f t="shared" si="1303"/>
        <v>0</v>
      </c>
      <c r="L712" s="5">
        <f t="shared" si="1303"/>
        <v>0</v>
      </c>
      <c r="M712" s="5">
        <f t="shared" si="1303"/>
        <v>0</v>
      </c>
      <c r="N712" s="5">
        <f t="shared" si="1303"/>
        <v>0</v>
      </c>
      <c r="O712" s="5">
        <f t="shared" si="1303"/>
        <v>0</v>
      </c>
      <c r="P712" s="5">
        <f t="shared" si="1303"/>
        <v>0</v>
      </c>
      <c r="Q712" s="5">
        <f t="shared" si="1303"/>
        <v>0</v>
      </c>
      <c r="R712" s="5">
        <f t="shared" si="1303"/>
        <v>0</v>
      </c>
      <c r="S712" s="5">
        <f t="shared" si="1303"/>
        <v>0</v>
      </c>
      <c r="T712" s="5">
        <f t="shared" si="1303"/>
        <v>0</v>
      </c>
      <c r="U712" s="5">
        <f t="shared" si="1303"/>
        <v>0</v>
      </c>
      <c r="V712" s="5">
        <f t="shared" si="1303"/>
        <v>0</v>
      </c>
      <c r="W712" s="5">
        <f t="shared" si="1303"/>
        <v>0</v>
      </c>
      <c r="X712" s="5">
        <f t="shared" si="1303"/>
        <v>0</v>
      </c>
      <c r="Y712" s="5">
        <f t="shared" si="1303"/>
        <v>0</v>
      </c>
      <c r="Z712" s="5">
        <f t="shared" si="1303"/>
        <v>0</v>
      </c>
      <c r="AA712" s="5">
        <f t="shared" si="1303"/>
        <v>0</v>
      </c>
      <c r="AB712" s="5">
        <f t="shared" si="1303"/>
        <v>0</v>
      </c>
      <c r="AC712" s="5">
        <f t="shared" si="1303"/>
        <v>0</v>
      </c>
      <c r="AD712" s="5">
        <f t="shared" si="1303"/>
        <v>349.10788987255421</v>
      </c>
      <c r="AE712" s="5">
        <f t="shared" si="1303"/>
        <v>1045.3623893374829</v>
      </c>
      <c r="AF712" s="5">
        <f>AF674+AE712</f>
        <v>1594.5208677886942</v>
      </c>
      <c r="AG712" s="5">
        <f t="shared" si="1303"/>
        <v>2321.1752115964578</v>
      </c>
      <c r="AH712" s="5">
        <f t="shared" si="1303"/>
        <v>2652.6315789473656</v>
      </c>
      <c r="AI712" s="5">
        <f t="shared" si="1303"/>
        <v>2701.6635859519415</v>
      </c>
      <c r="AJ712" s="5">
        <f t="shared" si="1303"/>
        <v>2735.985990855143</v>
      </c>
      <c r="AK712" s="5">
        <f t="shared" si="1303"/>
        <v>2806.5920809417298</v>
      </c>
      <c r="AL712" s="5">
        <f t="shared" si="1303"/>
        <v>2996.3459480494212</v>
      </c>
      <c r="AM712" s="5">
        <f t="shared" si="1303"/>
        <v>3048.3198754742657</v>
      </c>
      <c r="AN712" s="5">
        <f t="shared" si="1303"/>
        <v>3315.0539935791394</v>
      </c>
      <c r="AO712" s="5">
        <f t="shared" si="1303"/>
        <v>3548.9366669909537</v>
      </c>
      <c r="AP712" s="5">
        <f t="shared" si="1303"/>
        <v>3761.2452573207488</v>
      </c>
      <c r="AQ712" s="5">
        <f t="shared" si="1303"/>
        <v>4326.0939780134231</v>
      </c>
      <c r="AR712" s="5">
        <f t="shared" si="1303"/>
        <v>4326.0939780134231</v>
      </c>
      <c r="AS712" s="5">
        <f t="shared" si="1303"/>
        <v>4326.0939780134231</v>
      </c>
      <c r="AT712" s="5">
        <f t="shared" si="1284"/>
        <v>4326.0939780134231</v>
      </c>
      <c r="AU712" s="5">
        <f t="shared" si="1285"/>
        <v>0</v>
      </c>
      <c r="AV712" s="5">
        <f t="shared" si="1286"/>
        <v>0</v>
      </c>
      <c r="AW712" s="5">
        <f t="shared" ref="AW712:BC712" si="1304">AW674+AV712</f>
        <v>0</v>
      </c>
      <c r="AX712" s="5">
        <f t="shared" si="1304"/>
        <v>0</v>
      </c>
      <c r="AY712" s="5">
        <f t="shared" si="1304"/>
        <v>0</v>
      </c>
      <c r="AZ712" s="5">
        <f t="shared" si="1304"/>
        <v>0</v>
      </c>
      <c r="BA712" s="5">
        <f t="shared" si="1304"/>
        <v>0</v>
      </c>
      <c r="BB712" s="5">
        <f t="shared" si="1304"/>
        <v>0</v>
      </c>
      <c r="BC712" s="5">
        <f t="shared" si="1304"/>
        <v>0</v>
      </c>
    </row>
    <row r="713" spans="1:55" x14ac:dyDescent="0.2">
      <c r="A713" t="s">
        <v>19</v>
      </c>
      <c r="B713">
        <v>984</v>
      </c>
      <c r="C713">
        <v>1991</v>
      </c>
      <c r="D713" s="5">
        <f t="shared" si="1288"/>
        <v>0</v>
      </c>
      <c r="E713" s="5">
        <f t="shared" ref="E713:AT713" si="1305">E675+D713</f>
        <v>0</v>
      </c>
      <c r="F713" s="5">
        <f t="shared" si="1305"/>
        <v>0</v>
      </c>
      <c r="G713" s="5">
        <f t="shared" si="1305"/>
        <v>0</v>
      </c>
      <c r="H713" s="5">
        <f t="shared" si="1305"/>
        <v>0</v>
      </c>
      <c r="I713" s="5">
        <f t="shared" si="1305"/>
        <v>0</v>
      </c>
      <c r="J713" s="5">
        <f t="shared" si="1305"/>
        <v>0</v>
      </c>
      <c r="K713" s="5">
        <f t="shared" si="1305"/>
        <v>0</v>
      </c>
      <c r="L713" s="5">
        <f t="shared" si="1305"/>
        <v>0</v>
      </c>
      <c r="M713" s="5">
        <f t="shared" si="1305"/>
        <v>0</v>
      </c>
      <c r="N713" s="5">
        <f t="shared" si="1305"/>
        <v>0</v>
      </c>
      <c r="O713" s="5">
        <f t="shared" si="1305"/>
        <v>0</v>
      </c>
      <c r="P713" s="5">
        <f t="shared" si="1305"/>
        <v>0</v>
      </c>
      <c r="Q713" s="5">
        <f t="shared" si="1305"/>
        <v>0</v>
      </c>
      <c r="R713" s="5">
        <f t="shared" si="1305"/>
        <v>0</v>
      </c>
      <c r="S713" s="5">
        <f t="shared" si="1305"/>
        <v>0</v>
      </c>
      <c r="T713" s="5">
        <f t="shared" si="1305"/>
        <v>0</v>
      </c>
      <c r="U713" s="5">
        <f t="shared" si="1305"/>
        <v>0</v>
      </c>
      <c r="V713" s="5">
        <f t="shared" si="1305"/>
        <v>0</v>
      </c>
      <c r="W713" s="5">
        <f t="shared" si="1305"/>
        <v>0</v>
      </c>
      <c r="X713" s="5">
        <f t="shared" si="1305"/>
        <v>0</v>
      </c>
      <c r="Y713" s="5">
        <f t="shared" si="1305"/>
        <v>0</v>
      </c>
      <c r="Z713" s="5">
        <f t="shared" si="1305"/>
        <v>0</v>
      </c>
      <c r="AA713" s="5">
        <f t="shared" si="1305"/>
        <v>0</v>
      </c>
      <c r="AB713" s="5">
        <f t="shared" si="1305"/>
        <v>0</v>
      </c>
      <c r="AC713" s="5">
        <f t="shared" si="1305"/>
        <v>0</v>
      </c>
      <c r="AD713" s="5">
        <f t="shared" si="1305"/>
        <v>0</v>
      </c>
      <c r="AE713" s="5">
        <f t="shared" si="1305"/>
        <v>0</v>
      </c>
      <c r="AF713" s="5">
        <f t="shared" si="1305"/>
        <v>0</v>
      </c>
      <c r="AG713" s="5">
        <f t="shared" si="1305"/>
        <v>77.960891137274089</v>
      </c>
      <c r="AH713" s="5">
        <f t="shared" si="1305"/>
        <v>195.6377079482445</v>
      </c>
      <c r="AI713" s="5">
        <f t="shared" si="1305"/>
        <v>195.6377079482445</v>
      </c>
      <c r="AJ713" s="5">
        <f t="shared" si="1305"/>
        <v>195.6377079482445</v>
      </c>
      <c r="AK713" s="5">
        <f t="shared" si="1305"/>
        <v>195.6377079482445</v>
      </c>
      <c r="AL713" s="5">
        <f t="shared" si="1305"/>
        <v>195.6377079482445</v>
      </c>
      <c r="AM713" s="5">
        <f t="shared" si="1305"/>
        <v>390.29477575639658</v>
      </c>
      <c r="AN713" s="5">
        <f t="shared" si="1305"/>
        <v>456.48798521257277</v>
      </c>
      <c r="AO713" s="5">
        <f t="shared" si="1305"/>
        <v>456.48798521257277</v>
      </c>
      <c r="AP713" s="5">
        <f t="shared" si="1305"/>
        <v>456.48798521257277</v>
      </c>
      <c r="AQ713" s="5">
        <f t="shared" si="1305"/>
        <v>456.48798521257277</v>
      </c>
      <c r="AR713" s="5">
        <f t="shared" si="1305"/>
        <v>456.48798521257277</v>
      </c>
      <c r="AS713" s="5">
        <f t="shared" si="1305"/>
        <v>456.48798521257277</v>
      </c>
      <c r="AT713" s="5">
        <f t="shared" si="1284"/>
        <v>456.48798521257277</v>
      </c>
      <c r="AU713" s="5">
        <f t="shared" si="1285"/>
        <v>0</v>
      </c>
      <c r="AV713" s="5">
        <f t="shared" si="1286"/>
        <v>0</v>
      </c>
      <c r="AW713" s="5">
        <f t="shared" ref="AW713:BC713" si="1306">AW675+AV713</f>
        <v>0</v>
      </c>
      <c r="AX713" s="5">
        <f t="shared" si="1306"/>
        <v>0</v>
      </c>
      <c r="AY713" s="5">
        <f t="shared" si="1306"/>
        <v>0</v>
      </c>
      <c r="AZ713" s="5">
        <f t="shared" si="1306"/>
        <v>0</v>
      </c>
      <c r="BA713" s="5">
        <f t="shared" si="1306"/>
        <v>0</v>
      </c>
      <c r="BB713" s="5">
        <f t="shared" si="1306"/>
        <v>0</v>
      </c>
      <c r="BC713" s="5">
        <f t="shared" si="1306"/>
        <v>0</v>
      </c>
    </row>
    <row r="714" spans="1:55" x14ac:dyDescent="0.2">
      <c r="A714" t="s">
        <v>19</v>
      </c>
      <c r="B714">
        <v>984</v>
      </c>
      <c r="C714">
        <v>1992</v>
      </c>
      <c r="D714" s="5">
        <f t="shared" si="1288"/>
        <v>0</v>
      </c>
      <c r="E714" s="5">
        <f t="shared" ref="E714:AT714" si="1307">E676+D714</f>
        <v>0</v>
      </c>
      <c r="F714" s="5">
        <f t="shared" si="1307"/>
        <v>0</v>
      </c>
      <c r="G714" s="5">
        <f t="shared" si="1307"/>
        <v>0</v>
      </c>
      <c r="H714" s="5">
        <f t="shared" si="1307"/>
        <v>0</v>
      </c>
      <c r="I714" s="5">
        <f t="shared" si="1307"/>
        <v>0</v>
      </c>
      <c r="J714" s="5">
        <f t="shared" si="1307"/>
        <v>0</v>
      </c>
      <c r="K714" s="5">
        <f t="shared" si="1307"/>
        <v>0</v>
      </c>
      <c r="L714" s="5">
        <f t="shared" si="1307"/>
        <v>0</v>
      </c>
      <c r="M714" s="5">
        <f t="shared" si="1307"/>
        <v>0</v>
      </c>
      <c r="N714" s="5">
        <f t="shared" si="1307"/>
        <v>0</v>
      </c>
      <c r="O714" s="5">
        <f t="shared" si="1307"/>
        <v>0</v>
      </c>
      <c r="P714" s="5">
        <f t="shared" si="1307"/>
        <v>0</v>
      </c>
      <c r="Q714" s="5">
        <f t="shared" si="1307"/>
        <v>0</v>
      </c>
      <c r="R714" s="5">
        <f t="shared" si="1307"/>
        <v>0</v>
      </c>
      <c r="S714" s="5">
        <f t="shared" si="1307"/>
        <v>0</v>
      </c>
      <c r="T714" s="5">
        <f t="shared" si="1307"/>
        <v>0</v>
      </c>
      <c r="U714" s="5">
        <f t="shared" si="1307"/>
        <v>0</v>
      </c>
      <c r="V714" s="5">
        <f t="shared" si="1307"/>
        <v>0</v>
      </c>
      <c r="W714" s="5">
        <f t="shared" si="1307"/>
        <v>38.735285533612029</v>
      </c>
      <c r="X714" s="5">
        <f t="shared" si="1307"/>
        <v>147.58634108376089</v>
      </c>
      <c r="Y714" s="5">
        <f t="shared" si="1307"/>
        <v>322.63060609008596</v>
      </c>
      <c r="Z714" s="5">
        <f t="shared" si="1307"/>
        <v>510.91351298764312</v>
      </c>
      <c r="AA714" s="5">
        <f t="shared" si="1307"/>
        <v>811.97003599571781</v>
      </c>
      <c r="AB714" s="5">
        <f t="shared" si="1307"/>
        <v>811.97003599571781</v>
      </c>
      <c r="AC714" s="5">
        <f t="shared" si="1307"/>
        <v>811.97003599571781</v>
      </c>
      <c r="AD714" s="5">
        <f t="shared" si="1307"/>
        <v>811.97003599571781</v>
      </c>
      <c r="AE714" s="5">
        <f t="shared" si="1307"/>
        <v>811.97003599571781</v>
      </c>
      <c r="AF714" s="5">
        <f t="shared" si="1307"/>
        <v>811.97003599571781</v>
      </c>
      <c r="AG714" s="5">
        <f t="shared" si="1307"/>
        <v>811.97003599571781</v>
      </c>
      <c r="AH714" s="5">
        <f t="shared" si="1307"/>
        <v>811.97003599571781</v>
      </c>
      <c r="AI714" s="5">
        <f t="shared" si="1307"/>
        <v>811.97003599571781</v>
      </c>
      <c r="AJ714" s="5">
        <f t="shared" si="1307"/>
        <v>811.97003599571781</v>
      </c>
      <c r="AK714" s="5">
        <f t="shared" si="1307"/>
        <v>924.25333203618527</v>
      </c>
      <c r="AL714" s="5">
        <f t="shared" si="1307"/>
        <v>924.25333203618527</v>
      </c>
      <c r="AM714" s="5">
        <f t="shared" si="1307"/>
        <v>924.25333203618527</v>
      </c>
      <c r="AN714" s="5">
        <f t="shared" si="1307"/>
        <v>924.25333203618527</v>
      </c>
      <c r="AO714" s="5">
        <f t="shared" si="1307"/>
        <v>924.25333203618527</v>
      </c>
      <c r="AP714" s="5">
        <f t="shared" si="1307"/>
        <v>924.25333203618527</v>
      </c>
      <c r="AQ714" s="5">
        <f t="shared" si="1307"/>
        <v>924.25333203618527</v>
      </c>
      <c r="AR714" s="5">
        <f t="shared" si="1307"/>
        <v>924.25333203618527</v>
      </c>
      <c r="AS714" s="5">
        <f t="shared" si="1307"/>
        <v>924.25333203618527</v>
      </c>
      <c r="AT714" s="5">
        <f t="shared" si="1284"/>
        <v>924.25333203618527</v>
      </c>
      <c r="AU714" s="5">
        <f t="shared" si="1285"/>
        <v>0</v>
      </c>
      <c r="AV714" s="5">
        <f t="shared" si="1286"/>
        <v>0</v>
      </c>
      <c r="AW714" s="5">
        <f t="shared" ref="AW714:BC714" si="1308">AW676+AV714</f>
        <v>0</v>
      </c>
      <c r="AX714" s="5">
        <f t="shared" si="1308"/>
        <v>0</v>
      </c>
      <c r="AY714" s="5">
        <f t="shared" si="1308"/>
        <v>0</v>
      </c>
      <c r="AZ714" s="5">
        <f t="shared" si="1308"/>
        <v>0</v>
      </c>
      <c r="BA714" s="5">
        <f t="shared" si="1308"/>
        <v>0</v>
      </c>
      <c r="BB714" s="5">
        <f t="shared" si="1308"/>
        <v>0</v>
      </c>
      <c r="BC714" s="5">
        <f t="shared" si="1308"/>
        <v>0</v>
      </c>
    </row>
    <row r="715" spans="1:55" x14ac:dyDescent="0.2">
      <c r="A715" t="s">
        <v>19</v>
      </c>
      <c r="B715">
        <v>984</v>
      </c>
      <c r="C715">
        <v>1993</v>
      </c>
      <c r="D715" s="5">
        <f t="shared" si="1288"/>
        <v>0</v>
      </c>
      <c r="E715" s="5">
        <f t="shared" ref="E715:AT715" si="1309">E677+D715</f>
        <v>0</v>
      </c>
      <c r="F715" s="5">
        <f t="shared" si="1309"/>
        <v>0</v>
      </c>
      <c r="G715" s="5">
        <f t="shared" si="1309"/>
        <v>0</v>
      </c>
      <c r="H715" s="5">
        <f t="shared" si="1309"/>
        <v>0</v>
      </c>
      <c r="I715" s="5">
        <f t="shared" si="1309"/>
        <v>0</v>
      </c>
      <c r="J715" s="5">
        <f t="shared" si="1309"/>
        <v>0</v>
      </c>
      <c r="K715" s="5">
        <f t="shared" si="1309"/>
        <v>0</v>
      </c>
      <c r="L715" s="5">
        <f t="shared" si="1309"/>
        <v>0</v>
      </c>
      <c r="M715" s="5">
        <f t="shared" si="1309"/>
        <v>0</v>
      </c>
      <c r="N715" s="5">
        <f t="shared" si="1309"/>
        <v>0</v>
      </c>
      <c r="O715" s="5">
        <f t="shared" si="1309"/>
        <v>0</v>
      </c>
      <c r="P715" s="5">
        <f t="shared" si="1309"/>
        <v>0</v>
      </c>
      <c r="Q715" s="5">
        <f t="shared" si="1309"/>
        <v>0</v>
      </c>
      <c r="R715" s="5">
        <f t="shared" si="1309"/>
        <v>0</v>
      </c>
      <c r="S715" s="5">
        <f t="shared" si="1309"/>
        <v>0</v>
      </c>
      <c r="T715" s="5">
        <f t="shared" si="1309"/>
        <v>0</v>
      </c>
      <c r="U715" s="5">
        <f t="shared" si="1309"/>
        <v>0</v>
      </c>
      <c r="V715" s="5">
        <f t="shared" si="1309"/>
        <v>0</v>
      </c>
      <c r="W715" s="5">
        <f t="shared" si="1309"/>
        <v>0</v>
      </c>
      <c r="X715" s="5">
        <f t="shared" si="1309"/>
        <v>0</v>
      </c>
      <c r="Y715" s="5">
        <f t="shared" si="1309"/>
        <v>0</v>
      </c>
      <c r="Z715" s="5">
        <f t="shared" si="1309"/>
        <v>0</v>
      </c>
      <c r="AA715" s="5">
        <f t="shared" si="1309"/>
        <v>0</v>
      </c>
      <c r="AB715" s="5">
        <f t="shared" si="1309"/>
        <v>0</v>
      </c>
      <c r="AC715" s="5">
        <f t="shared" si="1309"/>
        <v>0</v>
      </c>
      <c r="AD715" s="5">
        <f t="shared" si="1309"/>
        <v>0</v>
      </c>
      <c r="AE715" s="5">
        <f t="shared" si="1309"/>
        <v>0</v>
      </c>
      <c r="AF715" s="5">
        <f t="shared" si="1309"/>
        <v>0</v>
      </c>
      <c r="AG715" s="5">
        <f t="shared" si="1309"/>
        <v>0</v>
      </c>
      <c r="AH715" s="5">
        <f t="shared" si="1309"/>
        <v>0</v>
      </c>
      <c r="AI715" s="5">
        <f t="shared" si="1309"/>
        <v>0</v>
      </c>
      <c r="AJ715" s="5">
        <f t="shared" si="1309"/>
        <v>0</v>
      </c>
      <c r="AK715" s="5">
        <f t="shared" si="1309"/>
        <v>0</v>
      </c>
      <c r="AL715" s="5">
        <f t="shared" si="1309"/>
        <v>0</v>
      </c>
      <c r="AM715" s="5">
        <f t="shared" si="1309"/>
        <v>0</v>
      </c>
      <c r="AN715" s="5">
        <f t="shared" si="1309"/>
        <v>0</v>
      </c>
      <c r="AO715" s="5">
        <f t="shared" si="1309"/>
        <v>0</v>
      </c>
      <c r="AP715" s="5">
        <f t="shared" si="1309"/>
        <v>0</v>
      </c>
      <c r="AQ715" s="5">
        <f t="shared" si="1309"/>
        <v>0</v>
      </c>
      <c r="AR715" s="5">
        <f t="shared" si="1309"/>
        <v>0</v>
      </c>
      <c r="AS715" s="5">
        <f t="shared" si="1309"/>
        <v>0</v>
      </c>
      <c r="AT715" s="5">
        <f t="shared" si="1284"/>
        <v>0</v>
      </c>
      <c r="AU715" s="5">
        <f t="shared" si="1285"/>
        <v>0</v>
      </c>
      <c r="AV715" s="5">
        <f t="shared" si="1286"/>
        <v>0</v>
      </c>
      <c r="AW715" s="5">
        <f t="shared" ref="AW715:BC715" si="1310">AW677+AV715</f>
        <v>0</v>
      </c>
      <c r="AX715" s="5">
        <f t="shared" si="1310"/>
        <v>0</v>
      </c>
      <c r="AY715" s="5">
        <f t="shared" si="1310"/>
        <v>0</v>
      </c>
      <c r="AZ715" s="5">
        <f t="shared" si="1310"/>
        <v>0</v>
      </c>
      <c r="BA715" s="5">
        <f t="shared" si="1310"/>
        <v>0</v>
      </c>
      <c r="BB715" s="5">
        <f t="shared" si="1310"/>
        <v>0</v>
      </c>
      <c r="BC715" s="5">
        <f t="shared" si="1310"/>
        <v>0</v>
      </c>
    </row>
    <row r="716" spans="1:55" x14ac:dyDescent="0.2">
      <c r="A716" t="s">
        <v>19</v>
      </c>
      <c r="B716">
        <v>984</v>
      </c>
      <c r="C716">
        <v>1994</v>
      </c>
      <c r="D716" s="5">
        <f t="shared" si="1288"/>
        <v>0</v>
      </c>
      <c r="E716" s="5">
        <f t="shared" ref="E716:AT716" si="1311">E678+D716</f>
        <v>0</v>
      </c>
      <c r="F716" s="5">
        <f t="shared" si="1311"/>
        <v>0</v>
      </c>
      <c r="G716" s="5">
        <f t="shared" si="1311"/>
        <v>0</v>
      </c>
      <c r="H716" s="5">
        <f t="shared" si="1311"/>
        <v>0</v>
      </c>
      <c r="I716" s="5">
        <f t="shared" si="1311"/>
        <v>0</v>
      </c>
      <c r="J716" s="5">
        <f t="shared" si="1311"/>
        <v>0</v>
      </c>
      <c r="K716" s="5">
        <f t="shared" si="1311"/>
        <v>0</v>
      </c>
      <c r="L716" s="5">
        <f t="shared" si="1311"/>
        <v>0</v>
      </c>
      <c r="M716" s="5">
        <f t="shared" si="1311"/>
        <v>0</v>
      </c>
      <c r="N716" s="5">
        <f t="shared" si="1311"/>
        <v>0</v>
      </c>
      <c r="O716" s="5">
        <f t="shared" si="1311"/>
        <v>0</v>
      </c>
      <c r="P716" s="5">
        <f t="shared" si="1311"/>
        <v>0</v>
      </c>
      <c r="Q716" s="5">
        <f t="shared" si="1311"/>
        <v>0</v>
      </c>
      <c r="R716" s="5">
        <f t="shared" si="1311"/>
        <v>0</v>
      </c>
      <c r="S716" s="5">
        <f t="shared" si="1311"/>
        <v>0</v>
      </c>
      <c r="T716" s="5">
        <f t="shared" si="1311"/>
        <v>0</v>
      </c>
      <c r="U716" s="5">
        <f t="shared" si="1311"/>
        <v>0</v>
      </c>
      <c r="V716" s="5">
        <f t="shared" si="1311"/>
        <v>0</v>
      </c>
      <c r="W716" s="5">
        <f t="shared" si="1311"/>
        <v>0</v>
      </c>
      <c r="X716" s="5">
        <f t="shared" si="1311"/>
        <v>0</v>
      </c>
      <c r="Y716" s="5">
        <f t="shared" si="1311"/>
        <v>0</v>
      </c>
      <c r="Z716" s="5">
        <f t="shared" si="1311"/>
        <v>0</v>
      </c>
      <c r="AA716" s="5">
        <f t="shared" si="1311"/>
        <v>0</v>
      </c>
      <c r="AB716" s="5">
        <f t="shared" si="1311"/>
        <v>0</v>
      </c>
      <c r="AC716" s="5">
        <f t="shared" si="1311"/>
        <v>0</v>
      </c>
      <c r="AD716" s="5">
        <f t="shared" si="1311"/>
        <v>204.95378927911571</v>
      </c>
      <c r="AE716" s="5">
        <f t="shared" si="1311"/>
        <v>636.43545091935061</v>
      </c>
      <c r="AF716" s="5">
        <f t="shared" si="1311"/>
        <v>957.59509679930261</v>
      </c>
      <c r="AG716" s="5">
        <f t="shared" si="1311"/>
        <v>1208.1486525926678</v>
      </c>
      <c r="AH716" s="5">
        <f t="shared" si="1311"/>
        <v>1684.7397606771099</v>
      </c>
      <c r="AI716" s="5">
        <f t="shared" si="1311"/>
        <v>2363.3427376203927</v>
      </c>
      <c r="AJ716" s="5">
        <f t="shared" si="1311"/>
        <v>2798.7469598209964</v>
      </c>
      <c r="AK716" s="5">
        <f t="shared" si="1311"/>
        <v>3074.797159256741</v>
      </c>
      <c r="AL716" s="5">
        <f t="shared" si="1311"/>
        <v>3385.1697635956875</v>
      </c>
      <c r="AM716" s="5">
        <f t="shared" si="1311"/>
        <v>3661.7102831014745</v>
      </c>
      <c r="AN716" s="5">
        <f t="shared" si="1311"/>
        <v>4051.0244187177791</v>
      </c>
      <c r="AO716" s="5">
        <f t="shared" si="1311"/>
        <v>4293.7328533904147</v>
      </c>
      <c r="AP716" s="5">
        <f t="shared" si="1311"/>
        <v>4509.9640042805786</v>
      </c>
      <c r="AQ716" s="5">
        <f t="shared" si="1311"/>
        <v>4673.2405876058056</v>
      </c>
      <c r="AR716" s="5">
        <f t="shared" si="1311"/>
        <v>4673.2405876058056</v>
      </c>
      <c r="AS716" s="5">
        <f t="shared" si="1311"/>
        <v>4673.2405876058056</v>
      </c>
      <c r="AT716" s="5">
        <f t="shared" si="1284"/>
        <v>4673.2405876058056</v>
      </c>
      <c r="AU716" s="5">
        <f t="shared" si="1285"/>
        <v>0</v>
      </c>
      <c r="AV716" s="5">
        <f t="shared" si="1286"/>
        <v>0</v>
      </c>
      <c r="AW716" s="5">
        <f t="shared" ref="AW716:BC716" si="1312">AW678+AV716</f>
        <v>0</v>
      </c>
      <c r="AX716" s="5">
        <f t="shared" si="1312"/>
        <v>0</v>
      </c>
      <c r="AY716" s="5">
        <f t="shared" si="1312"/>
        <v>0</v>
      </c>
      <c r="AZ716" s="5">
        <f t="shared" si="1312"/>
        <v>0</v>
      </c>
      <c r="BA716" s="5">
        <f t="shared" si="1312"/>
        <v>0</v>
      </c>
      <c r="BB716" s="5">
        <f t="shared" si="1312"/>
        <v>0</v>
      </c>
      <c r="BC716" s="5">
        <f t="shared" si="1312"/>
        <v>0</v>
      </c>
    </row>
    <row r="717" spans="1:55" x14ac:dyDescent="0.2">
      <c r="A717" t="s">
        <v>19</v>
      </c>
      <c r="B717">
        <v>984</v>
      </c>
      <c r="C717">
        <v>1995</v>
      </c>
      <c r="D717" s="5">
        <f t="shared" si="1288"/>
        <v>0</v>
      </c>
      <c r="E717" s="5">
        <f t="shared" ref="E717:AT717" si="1313">E679+D717</f>
        <v>0</v>
      </c>
      <c r="F717" s="5">
        <f t="shared" si="1313"/>
        <v>0</v>
      </c>
      <c r="G717" s="5">
        <f t="shared" si="1313"/>
        <v>0</v>
      </c>
      <c r="H717" s="5">
        <f t="shared" si="1313"/>
        <v>0</v>
      </c>
      <c r="I717" s="5">
        <f t="shared" si="1313"/>
        <v>0</v>
      </c>
      <c r="J717" s="5">
        <f t="shared" si="1313"/>
        <v>0</v>
      </c>
      <c r="K717" s="5">
        <f t="shared" si="1313"/>
        <v>0</v>
      </c>
      <c r="L717" s="5">
        <f t="shared" si="1313"/>
        <v>0</v>
      </c>
      <c r="M717" s="5">
        <f t="shared" si="1313"/>
        <v>0</v>
      </c>
      <c r="N717" s="5">
        <f t="shared" si="1313"/>
        <v>0</v>
      </c>
      <c r="O717" s="5">
        <f t="shared" si="1313"/>
        <v>0</v>
      </c>
      <c r="P717" s="5">
        <f t="shared" si="1313"/>
        <v>0</v>
      </c>
      <c r="Q717" s="5">
        <f t="shared" si="1313"/>
        <v>0</v>
      </c>
      <c r="R717" s="5">
        <f t="shared" si="1313"/>
        <v>0</v>
      </c>
      <c r="S717" s="5">
        <f t="shared" si="1313"/>
        <v>0</v>
      </c>
      <c r="T717" s="5">
        <f t="shared" si="1313"/>
        <v>0</v>
      </c>
      <c r="U717" s="5">
        <f t="shared" si="1313"/>
        <v>0</v>
      </c>
      <c r="V717" s="5">
        <f t="shared" si="1313"/>
        <v>0</v>
      </c>
      <c r="W717" s="5">
        <f t="shared" si="1313"/>
        <v>0</v>
      </c>
      <c r="X717" s="5">
        <f t="shared" si="1313"/>
        <v>0</v>
      </c>
      <c r="Y717" s="5">
        <f t="shared" si="1313"/>
        <v>0</v>
      </c>
      <c r="Z717" s="5">
        <f t="shared" si="1313"/>
        <v>0</v>
      </c>
      <c r="AA717" s="5">
        <f t="shared" si="1313"/>
        <v>0</v>
      </c>
      <c r="AB717" s="5">
        <f t="shared" si="1313"/>
        <v>0</v>
      </c>
      <c r="AC717" s="5">
        <f t="shared" si="1313"/>
        <v>0</v>
      </c>
      <c r="AD717" s="5">
        <f t="shared" si="1313"/>
        <v>0</v>
      </c>
      <c r="AE717" s="5">
        <f t="shared" si="1313"/>
        <v>0</v>
      </c>
      <c r="AF717" s="5">
        <f t="shared" si="1313"/>
        <v>0</v>
      </c>
      <c r="AG717" s="5">
        <f t="shared" si="1313"/>
        <v>0</v>
      </c>
      <c r="AH717" s="5">
        <f t="shared" si="1313"/>
        <v>0</v>
      </c>
      <c r="AI717" s="5">
        <f t="shared" si="1313"/>
        <v>0</v>
      </c>
      <c r="AJ717" s="5">
        <f t="shared" si="1313"/>
        <v>0</v>
      </c>
      <c r="AK717" s="5">
        <f t="shared" si="1313"/>
        <v>0</v>
      </c>
      <c r="AL717" s="5">
        <f t="shared" si="1313"/>
        <v>0</v>
      </c>
      <c r="AM717" s="5">
        <f t="shared" si="1313"/>
        <v>0</v>
      </c>
      <c r="AN717" s="5">
        <f t="shared" si="1313"/>
        <v>0</v>
      </c>
      <c r="AO717" s="5">
        <f t="shared" si="1313"/>
        <v>0</v>
      </c>
      <c r="AP717" s="5">
        <f t="shared" si="1313"/>
        <v>0</v>
      </c>
      <c r="AQ717" s="5">
        <f t="shared" si="1313"/>
        <v>0</v>
      </c>
      <c r="AR717" s="5">
        <f t="shared" si="1313"/>
        <v>0</v>
      </c>
      <c r="AS717" s="5">
        <f t="shared" si="1313"/>
        <v>0</v>
      </c>
      <c r="AT717" s="5">
        <f t="shared" si="1284"/>
        <v>0</v>
      </c>
      <c r="AU717" s="5">
        <f t="shared" si="1285"/>
        <v>0</v>
      </c>
      <c r="AV717" s="5">
        <f t="shared" si="1286"/>
        <v>0</v>
      </c>
      <c r="AW717" s="5">
        <f t="shared" ref="AW717:BC717" si="1314">AW679+AV717</f>
        <v>0</v>
      </c>
      <c r="AX717" s="5">
        <f t="shared" si="1314"/>
        <v>0</v>
      </c>
      <c r="AY717" s="5">
        <f t="shared" si="1314"/>
        <v>0</v>
      </c>
      <c r="AZ717" s="5">
        <f t="shared" si="1314"/>
        <v>0</v>
      </c>
      <c r="BA717" s="5">
        <f t="shared" si="1314"/>
        <v>0</v>
      </c>
      <c r="BB717" s="5">
        <f t="shared" si="1314"/>
        <v>0</v>
      </c>
      <c r="BC717" s="5">
        <f t="shared" si="1314"/>
        <v>0</v>
      </c>
    </row>
    <row r="718" spans="1:55" x14ac:dyDescent="0.2">
      <c r="A718" t="s">
        <v>19</v>
      </c>
      <c r="B718">
        <v>984</v>
      </c>
      <c r="C718">
        <v>1996</v>
      </c>
      <c r="D718" s="5">
        <f t="shared" si="1288"/>
        <v>0</v>
      </c>
      <c r="E718" s="5">
        <f t="shared" ref="E718:AT718" si="1315">E680+D718</f>
        <v>0</v>
      </c>
      <c r="F718" s="5">
        <f t="shared" si="1315"/>
        <v>0</v>
      </c>
      <c r="G718" s="5">
        <f t="shared" si="1315"/>
        <v>0</v>
      </c>
      <c r="H718" s="5">
        <f t="shared" si="1315"/>
        <v>0</v>
      </c>
      <c r="I718" s="5">
        <f t="shared" si="1315"/>
        <v>0</v>
      </c>
      <c r="J718" s="5">
        <f t="shared" si="1315"/>
        <v>0</v>
      </c>
      <c r="K718" s="5">
        <f t="shared" si="1315"/>
        <v>0</v>
      </c>
      <c r="L718" s="5">
        <f t="shared" si="1315"/>
        <v>0</v>
      </c>
      <c r="M718" s="5">
        <f t="shared" si="1315"/>
        <v>0</v>
      </c>
      <c r="N718" s="5">
        <f t="shared" si="1315"/>
        <v>0</v>
      </c>
      <c r="O718" s="5">
        <f t="shared" si="1315"/>
        <v>0</v>
      </c>
      <c r="P718" s="5">
        <f t="shared" si="1315"/>
        <v>0</v>
      </c>
      <c r="Q718" s="5">
        <f t="shared" si="1315"/>
        <v>0</v>
      </c>
      <c r="R718" s="5">
        <f t="shared" si="1315"/>
        <v>0</v>
      </c>
      <c r="S718" s="5">
        <f t="shared" si="1315"/>
        <v>0</v>
      </c>
      <c r="T718" s="5">
        <f t="shared" si="1315"/>
        <v>0</v>
      </c>
      <c r="U718" s="5">
        <f t="shared" si="1315"/>
        <v>0</v>
      </c>
      <c r="V718" s="5">
        <f t="shared" si="1315"/>
        <v>0</v>
      </c>
      <c r="W718" s="5">
        <f t="shared" si="1315"/>
        <v>0</v>
      </c>
      <c r="X718" s="5">
        <f t="shared" si="1315"/>
        <v>0</v>
      </c>
      <c r="Y718" s="5">
        <f t="shared" si="1315"/>
        <v>0</v>
      </c>
      <c r="Z718" s="5">
        <f t="shared" si="1315"/>
        <v>0</v>
      </c>
      <c r="AA718" s="5">
        <f t="shared" si="1315"/>
        <v>0</v>
      </c>
      <c r="AB718" s="5">
        <f t="shared" si="1315"/>
        <v>0</v>
      </c>
      <c r="AC718" s="5">
        <f t="shared" si="1315"/>
        <v>0</v>
      </c>
      <c r="AD718" s="5">
        <f t="shared" si="1315"/>
        <v>0</v>
      </c>
      <c r="AE718" s="5">
        <f t="shared" si="1315"/>
        <v>0</v>
      </c>
      <c r="AF718" s="5">
        <f t="shared" si="1315"/>
        <v>393.72701624671527</v>
      </c>
      <c r="AG718" s="5">
        <f t="shared" si="1315"/>
        <v>1231.1936958848123</v>
      </c>
      <c r="AH718" s="5">
        <f t="shared" si="1315"/>
        <v>1935.2933164704723</v>
      </c>
      <c r="AI718" s="5">
        <f t="shared" si="1315"/>
        <v>2356.9685767097935</v>
      </c>
      <c r="AJ718" s="5">
        <f t="shared" si="1315"/>
        <v>2497.6904368129176</v>
      </c>
      <c r="AK718" s="5">
        <f t="shared" si="1315"/>
        <v>2715.8828679832654</v>
      </c>
      <c r="AL718" s="5">
        <f t="shared" si="1315"/>
        <v>2982.1266660180968</v>
      </c>
      <c r="AM718" s="5">
        <f t="shared" si="1315"/>
        <v>3300.3443914777722</v>
      </c>
      <c r="AN718" s="5">
        <f t="shared" si="1315"/>
        <v>3581.7881116840199</v>
      </c>
      <c r="AO718" s="5">
        <f t="shared" si="1315"/>
        <v>3581.7881116840199</v>
      </c>
      <c r="AP718" s="5">
        <f t="shared" si="1315"/>
        <v>3581.7881116840199</v>
      </c>
      <c r="AQ718" s="5">
        <f t="shared" si="1315"/>
        <v>3581.7881116840199</v>
      </c>
      <c r="AR718" s="5">
        <f t="shared" si="1315"/>
        <v>3581.7881116840199</v>
      </c>
      <c r="AS718" s="5">
        <f t="shared" si="1315"/>
        <v>3581.7881116840199</v>
      </c>
      <c r="AT718" s="5">
        <f t="shared" si="1284"/>
        <v>3581.7881116840199</v>
      </c>
      <c r="AU718" s="5">
        <f t="shared" si="1285"/>
        <v>0</v>
      </c>
      <c r="AV718" s="5">
        <f t="shared" si="1286"/>
        <v>0</v>
      </c>
      <c r="AW718" s="5">
        <f t="shared" ref="AW718:BC718" si="1316">AW680+AV718</f>
        <v>0</v>
      </c>
      <c r="AX718" s="5">
        <f t="shared" si="1316"/>
        <v>0</v>
      </c>
      <c r="AY718" s="5">
        <f t="shared" si="1316"/>
        <v>0</v>
      </c>
      <c r="AZ718" s="5">
        <f t="shared" si="1316"/>
        <v>0</v>
      </c>
      <c r="BA718" s="5">
        <f t="shared" si="1316"/>
        <v>0</v>
      </c>
      <c r="BB718" s="5">
        <f t="shared" si="1316"/>
        <v>0</v>
      </c>
      <c r="BC718" s="5">
        <f t="shared" si="1316"/>
        <v>0</v>
      </c>
    </row>
    <row r="719" spans="1:55" x14ac:dyDescent="0.2">
      <c r="A719" t="s">
        <v>19</v>
      </c>
      <c r="B719">
        <v>984</v>
      </c>
      <c r="C719">
        <v>1997</v>
      </c>
      <c r="D719" s="5">
        <f t="shared" si="1288"/>
        <v>0</v>
      </c>
      <c r="E719" s="5">
        <f t="shared" ref="E719:AT719" si="1317">E681+D719</f>
        <v>0</v>
      </c>
      <c r="F719" s="5">
        <f t="shared" si="1317"/>
        <v>0</v>
      </c>
      <c r="G719" s="5">
        <f t="shared" si="1317"/>
        <v>0</v>
      </c>
      <c r="H719" s="5">
        <f t="shared" si="1317"/>
        <v>0</v>
      </c>
      <c r="I719" s="5">
        <f t="shared" si="1317"/>
        <v>0</v>
      </c>
      <c r="J719" s="5">
        <f t="shared" si="1317"/>
        <v>0</v>
      </c>
      <c r="K719" s="5">
        <f t="shared" si="1317"/>
        <v>0</v>
      </c>
      <c r="L719" s="5">
        <f t="shared" si="1317"/>
        <v>0</v>
      </c>
      <c r="M719" s="5">
        <f t="shared" si="1317"/>
        <v>0</v>
      </c>
      <c r="N719" s="5">
        <f t="shared" si="1317"/>
        <v>0</v>
      </c>
      <c r="O719" s="5">
        <f t="shared" si="1317"/>
        <v>0</v>
      </c>
      <c r="P719" s="5">
        <f t="shared" si="1317"/>
        <v>0</v>
      </c>
      <c r="Q719" s="5">
        <f t="shared" si="1317"/>
        <v>0</v>
      </c>
      <c r="R719" s="5">
        <f t="shared" si="1317"/>
        <v>0</v>
      </c>
      <c r="S719" s="5">
        <f t="shared" si="1317"/>
        <v>0</v>
      </c>
      <c r="T719" s="5">
        <f t="shared" si="1317"/>
        <v>0</v>
      </c>
      <c r="U719" s="5">
        <f t="shared" si="1317"/>
        <v>0</v>
      </c>
      <c r="V719" s="5">
        <f t="shared" si="1317"/>
        <v>0</v>
      </c>
      <c r="W719" s="5">
        <f t="shared" si="1317"/>
        <v>0</v>
      </c>
      <c r="X719" s="5">
        <f t="shared" si="1317"/>
        <v>0</v>
      </c>
      <c r="Y719" s="5">
        <f t="shared" si="1317"/>
        <v>0</v>
      </c>
      <c r="Z719" s="5">
        <f t="shared" si="1317"/>
        <v>0</v>
      </c>
      <c r="AA719" s="5">
        <f t="shared" si="1317"/>
        <v>0</v>
      </c>
      <c r="AB719" s="5">
        <f t="shared" si="1317"/>
        <v>0</v>
      </c>
      <c r="AC719" s="5">
        <f t="shared" si="1317"/>
        <v>0</v>
      </c>
      <c r="AD719" s="5">
        <f t="shared" si="1317"/>
        <v>0</v>
      </c>
      <c r="AE719" s="5">
        <f t="shared" si="1317"/>
        <v>0</v>
      </c>
      <c r="AF719" s="5">
        <f t="shared" si="1317"/>
        <v>132.87673898239476</v>
      </c>
      <c r="AG719" s="5">
        <f t="shared" si="1317"/>
        <v>810.00875571554013</v>
      </c>
      <c r="AH719" s="5">
        <f t="shared" si="1317"/>
        <v>1439.0894055842045</v>
      </c>
      <c r="AI719" s="5">
        <f t="shared" si="1317"/>
        <v>1721.5137659305447</v>
      </c>
      <c r="AJ719" s="5">
        <f t="shared" si="1317"/>
        <v>1721.5137659305447</v>
      </c>
      <c r="AK719" s="5">
        <f t="shared" si="1317"/>
        <v>1721.5137659305447</v>
      </c>
      <c r="AL719" s="5">
        <f t="shared" si="1317"/>
        <v>1754.8555306936539</v>
      </c>
      <c r="AM719" s="5">
        <f t="shared" si="1317"/>
        <v>2061.7958945422738</v>
      </c>
      <c r="AN719" s="5">
        <f t="shared" si="1317"/>
        <v>2411.8844245549244</v>
      </c>
      <c r="AO719" s="5">
        <f t="shared" si="1317"/>
        <v>2566.8255666893724</v>
      </c>
      <c r="AP719" s="5">
        <f t="shared" si="1317"/>
        <v>2910.539935791428</v>
      </c>
      <c r="AQ719" s="5">
        <f t="shared" si="1317"/>
        <v>2910.539935791428</v>
      </c>
      <c r="AR719" s="5">
        <f t="shared" si="1317"/>
        <v>2910.539935791428</v>
      </c>
      <c r="AS719" s="5">
        <f t="shared" si="1317"/>
        <v>2910.539935791428</v>
      </c>
      <c r="AT719" s="5">
        <f t="shared" si="1284"/>
        <v>2910.539935791428</v>
      </c>
      <c r="AU719" s="5">
        <f t="shared" si="1285"/>
        <v>0</v>
      </c>
      <c r="AV719" s="5">
        <f t="shared" si="1286"/>
        <v>0</v>
      </c>
      <c r="AW719" s="5">
        <f t="shared" ref="AW719:BC719" si="1318">AW681+AV719</f>
        <v>0</v>
      </c>
      <c r="AX719" s="5">
        <f t="shared" si="1318"/>
        <v>0</v>
      </c>
      <c r="AY719" s="5">
        <f t="shared" si="1318"/>
        <v>0</v>
      </c>
      <c r="AZ719" s="5">
        <f t="shared" si="1318"/>
        <v>0</v>
      </c>
      <c r="BA719" s="5">
        <f t="shared" si="1318"/>
        <v>0</v>
      </c>
      <c r="BB719" s="5">
        <f t="shared" si="1318"/>
        <v>0</v>
      </c>
      <c r="BC719" s="5">
        <f t="shared" si="1318"/>
        <v>0</v>
      </c>
    </row>
    <row r="720" spans="1:55" x14ac:dyDescent="0.2">
      <c r="A720" t="s">
        <v>19</v>
      </c>
      <c r="B720">
        <v>984</v>
      </c>
      <c r="C720">
        <v>1998</v>
      </c>
      <c r="D720" s="5">
        <f t="shared" si="1288"/>
        <v>0</v>
      </c>
      <c r="E720" s="5">
        <f t="shared" ref="E720:AT720" si="1319">E682+D720</f>
        <v>0</v>
      </c>
      <c r="F720" s="5">
        <f t="shared" si="1319"/>
        <v>0</v>
      </c>
      <c r="G720" s="5">
        <f t="shared" si="1319"/>
        <v>0</v>
      </c>
      <c r="H720" s="5">
        <f t="shared" si="1319"/>
        <v>0</v>
      </c>
      <c r="I720" s="5">
        <f t="shared" si="1319"/>
        <v>0</v>
      </c>
      <c r="J720" s="5">
        <f t="shared" si="1319"/>
        <v>0</v>
      </c>
      <c r="K720" s="5">
        <f t="shared" si="1319"/>
        <v>0</v>
      </c>
      <c r="L720" s="5">
        <f t="shared" si="1319"/>
        <v>0</v>
      </c>
      <c r="M720" s="5">
        <f t="shared" si="1319"/>
        <v>0</v>
      </c>
      <c r="N720" s="5">
        <f t="shared" si="1319"/>
        <v>0</v>
      </c>
      <c r="O720" s="5">
        <f t="shared" si="1319"/>
        <v>0</v>
      </c>
      <c r="P720" s="5">
        <f t="shared" si="1319"/>
        <v>0</v>
      </c>
      <c r="Q720" s="5">
        <f t="shared" si="1319"/>
        <v>0</v>
      </c>
      <c r="R720" s="5">
        <f t="shared" si="1319"/>
        <v>0</v>
      </c>
      <c r="S720" s="5">
        <f t="shared" si="1319"/>
        <v>0</v>
      </c>
      <c r="T720" s="5">
        <f t="shared" si="1319"/>
        <v>0</v>
      </c>
      <c r="U720" s="5">
        <f t="shared" si="1319"/>
        <v>0</v>
      </c>
      <c r="V720" s="5">
        <f t="shared" si="1319"/>
        <v>0</v>
      </c>
      <c r="W720" s="5">
        <f t="shared" si="1319"/>
        <v>109.83169569024128</v>
      </c>
      <c r="X720" s="5">
        <f t="shared" si="1319"/>
        <v>109.83169569024128</v>
      </c>
      <c r="Y720" s="5">
        <f t="shared" si="1319"/>
        <v>109.83169569024128</v>
      </c>
      <c r="Z720" s="5">
        <f t="shared" si="1319"/>
        <v>109.83169569024128</v>
      </c>
      <c r="AA720" s="5">
        <f t="shared" si="1319"/>
        <v>109.83169569024128</v>
      </c>
      <c r="AB720" s="5">
        <f t="shared" si="1319"/>
        <v>109.83169569024128</v>
      </c>
      <c r="AC720" s="5">
        <f t="shared" si="1319"/>
        <v>109.83169569024128</v>
      </c>
      <c r="AD720" s="5">
        <f t="shared" si="1319"/>
        <v>109.83169569024128</v>
      </c>
      <c r="AE720" s="5">
        <f t="shared" si="1319"/>
        <v>109.83169569024128</v>
      </c>
      <c r="AF720" s="5">
        <f t="shared" si="1319"/>
        <v>109.83169569024128</v>
      </c>
      <c r="AG720" s="5">
        <f t="shared" si="1319"/>
        <v>549.64879852125557</v>
      </c>
      <c r="AH720" s="5">
        <f t="shared" si="1319"/>
        <v>1231.6840159548583</v>
      </c>
      <c r="AI720" s="5">
        <f t="shared" si="1319"/>
        <v>1315.5287479326771</v>
      </c>
      <c r="AJ720" s="5">
        <f t="shared" si="1319"/>
        <v>1450.3667671952485</v>
      </c>
      <c r="AK720" s="5">
        <f t="shared" si="1319"/>
        <v>1717.1008853001222</v>
      </c>
      <c r="AL720" s="5">
        <f t="shared" si="1319"/>
        <v>2125.0471835781618</v>
      </c>
      <c r="AM720" s="5">
        <f t="shared" si="1319"/>
        <v>2595.2641307520089</v>
      </c>
      <c r="AN720" s="5">
        <f t="shared" si="1319"/>
        <v>3121.3775659110711</v>
      </c>
      <c r="AO720" s="5">
        <f t="shared" si="1319"/>
        <v>3401.8406459772268</v>
      </c>
      <c r="AP720" s="5">
        <f t="shared" si="1319"/>
        <v>3834.7932678276043</v>
      </c>
      <c r="AQ720" s="5">
        <f t="shared" si="1319"/>
        <v>4054.9469792781365</v>
      </c>
      <c r="AR720" s="5">
        <f t="shared" si="1319"/>
        <v>4054.9469792781365</v>
      </c>
      <c r="AS720" s="5">
        <f t="shared" si="1319"/>
        <v>4054.9469792781365</v>
      </c>
      <c r="AT720" s="5">
        <f t="shared" si="1284"/>
        <v>4054.9469792781365</v>
      </c>
      <c r="AU720" s="5">
        <f t="shared" si="1285"/>
        <v>0</v>
      </c>
      <c r="AV720" s="5">
        <f t="shared" si="1286"/>
        <v>0</v>
      </c>
      <c r="AW720" s="5">
        <f t="shared" ref="AW720:BC720" si="1320">AW682+AV720</f>
        <v>0</v>
      </c>
      <c r="AX720" s="5">
        <f t="shared" si="1320"/>
        <v>0</v>
      </c>
      <c r="AY720" s="5">
        <f t="shared" si="1320"/>
        <v>0</v>
      </c>
      <c r="AZ720" s="5">
        <f t="shared" si="1320"/>
        <v>0</v>
      </c>
      <c r="BA720" s="5">
        <f t="shared" si="1320"/>
        <v>0</v>
      </c>
      <c r="BB720" s="5">
        <f t="shared" si="1320"/>
        <v>0</v>
      </c>
      <c r="BC720" s="5">
        <f t="shared" si="1320"/>
        <v>0</v>
      </c>
    </row>
    <row r="721" spans="1:55" x14ac:dyDescent="0.2">
      <c r="A721" t="s">
        <v>19</v>
      </c>
      <c r="B721">
        <v>984</v>
      </c>
      <c r="C721">
        <v>1999</v>
      </c>
      <c r="D721" s="5">
        <f t="shared" si="1288"/>
        <v>0</v>
      </c>
      <c r="E721" s="5">
        <f t="shared" ref="E721:AT721" si="1321">E683+D721</f>
        <v>0</v>
      </c>
      <c r="F721" s="5">
        <f t="shared" si="1321"/>
        <v>0</v>
      </c>
      <c r="G721" s="5">
        <f t="shared" si="1321"/>
        <v>0</v>
      </c>
      <c r="H721" s="5">
        <f t="shared" si="1321"/>
        <v>0</v>
      </c>
      <c r="I721" s="5">
        <f t="shared" si="1321"/>
        <v>0</v>
      </c>
      <c r="J721" s="5">
        <f t="shared" si="1321"/>
        <v>0</v>
      </c>
      <c r="K721" s="5">
        <f t="shared" si="1321"/>
        <v>0</v>
      </c>
      <c r="L721" s="5">
        <f t="shared" si="1321"/>
        <v>0</v>
      </c>
      <c r="M721" s="5">
        <f t="shared" si="1321"/>
        <v>0</v>
      </c>
      <c r="N721" s="5">
        <f t="shared" si="1321"/>
        <v>0</v>
      </c>
      <c r="O721" s="5">
        <f t="shared" si="1321"/>
        <v>0</v>
      </c>
      <c r="P721" s="5">
        <f t="shared" si="1321"/>
        <v>0</v>
      </c>
      <c r="Q721" s="5">
        <f t="shared" si="1321"/>
        <v>0</v>
      </c>
      <c r="R721" s="5">
        <f t="shared" si="1321"/>
        <v>0</v>
      </c>
      <c r="S721" s="5">
        <f t="shared" si="1321"/>
        <v>0</v>
      </c>
      <c r="T721" s="5">
        <f t="shared" si="1321"/>
        <v>0</v>
      </c>
      <c r="U721" s="5">
        <f t="shared" si="1321"/>
        <v>0</v>
      </c>
      <c r="V721" s="5">
        <f t="shared" si="1321"/>
        <v>0</v>
      </c>
      <c r="W721" s="5">
        <f t="shared" si="1321"/>
        <v>0</v>
      </c>
      <c r="X721" s="5">
        <f t="shared" si="1321"/>
        <v>0</v>
      </c>
      <c r="Y721" s="5">
        <f t="shared" si="1321"/>
        <v>0</v>
      </c>
      <c r="Z721" s="5">
        <f t="shared" si="1321"/>
        <v>0</v>
      </c>
      <c r="AA721" s="5">
        <f t="shared" si="1321"/>
        <v>0</v>
      </c>
      <c r="AB721" s="5">
        <f t="shared" si="1321"/>
        <v>0</v>
      </c>
      <c r="AC721" s="5">
        <f t="shared" si="1321"/>
        <v>0</v>
      </c>
      <c r="AD721" s="5">
        <f t="shared" si="1321"/>
        <v>13.728961961282145</v>
      </c>
      <c r="AE721" s="5">
        <f t="shared" si="1321"/>
        <v>293.7017219573878</v>
      </c>
      <c r="AF721" s="5">
        <f t="shared" si="1321"/>
        <v>760.4864286409163</v>
      </c>
      <c r="AG721" s="5">
        <f t="shared" si="1321"/>
        <v>1417.5153225021868</v>
      </c>
      <c r="AH721" s="5">
        <f t="shared" si="1321"/>
        <v>2004.4284463469189</v>
      </c>
      <c r="AI721" s="5">
        <f t="shared" si="1321"/>
        <v>2140.2471057495823</v>
      </c>
      <c r="AJ721" s="5">
        <f t="shared" si="1321"/>
        <v>2314.3107306158154</v>
      </c>
      <c r="AK721" s="5">
        <f t="shared" si="1321"/>
        <v>2480.0389142912691</v>
      </c>
      <c r="AL721" s="5">
        <f t="shared" si="1321"/>
        <v>2845.8176865453779</v>
      </c>
      <c r="AM721" s="5">
        <f t="shared" si="1321"/>
        <v>3127.7517268216679</v>
      </c>
      <c r="AN721" s="5">
        <f t="shared" si="1321"/>
        <v>3332.2151960307342</v>
      </c>
      <c r="AO721" s="5">
        <f t="shared" si="1321"/>
        <v>3372.4214417744806</v>
      </c>
      <c r="AP721" s="5">
        <f t="shared" si="1321"/>
        <v>3447.4404124914786</v>
      </c>
      <c r="AQ721" s="5">
        <f t="shared" si="1321"/>
        <v>3447.4404124914786</v>
      </c>
      <c r="AR721" s="5">
        <f t="shared" si="1321"/>
        <v>3447.4404124914786</v>
      </c>
      <c r="AS721" s="5">
        <f t="shared" si="1321"/>
        <v>3447.4404124914786</v>
      </c>
      <c r="AT721" s="5">
        <f t="shared" si="1284"/>
        <v>3447.4404124914786</v>
      </c>
      <c r="AU721" s="5">
        <f t="shared" si="1285"/>
        <v>0</v>
      </c>
      <c r="AV721" s="5">
        <f t="shared" si="1286"/>
        <v>0</v>
      </c>
      <c r="AW721" s="5">
        <f t="shared" ref="AW721:BC721" si="1322">AW683+AV721</f>
        <v>0</v>
      </c>
      <c r="AX721" s="5">
        <f t="shared" si="1322"/>
        <v>0</v>
      </c>
      <c r="AY721" s="5">
        <f t="shared" si="1322"/>
        <v>0</v>
      </c>
      <c r="AZ721" s="5">
        <f t="shared" si="1322"/>
        <v>0</v>
      </c>
      <c r="BA721" s="5">
        <f t="shared" si="1322"/>
        <v>0</v>
      </c>
      <c r="BB721" s="5">
        <f t="shared" si="1322"/>
        <v>0</v>
      </c>
      <c r="BC721" s="5">
        <f t="shared" si="1322"/>
        <v>0</v>
      </c>
    </row>
    <row r="722" spans="1:55" x14ac:dyDescent="0.2">
      <c r="A722" t="s">
        <v>19</v>
      </c>
      <c r="B722">
        <v>984</v>
      </c>
      <c r="C722">
        <v>2000</v>
      </c>
      <c r="D722" s="5">
        <f t="shared" si="1288"/>
        <v>0</v>
      </c>
      <c r="E722" s="5">
        <f t="shared" ref="E722:AT722" si="1323">E684+D722</f>
        <v>0</v>
      </c>
      <c r="F722" s="5">
        <f t="shared" si="1323"/>
        <v>0</v>
      </c>
      <c r="G722" s="5">
        <f t="shared" si="1323"/>
        <v>0</v>
      </c>
      <c r="H722" s="5">
        <f t="shared" si="1323"/>
        <v>0</v>
      </c>
      <c r="I722" s="5">
        <f t="shared" si="1323"/>
        <v>0</v>
      </c>
      <c r="J722" s="5">
        <f t="shared" si="1323"/>
        <v>0</v>
      </c>
      <c r="K722" s="5">
        <f t="shared" si="1323"/>
        <v>0</v>
      </c>
      <c r="L722" s="5">
        <f t="shared" si="1323"/>
        <v>0</v>
      </c>
      <c r="M722" s="5">
        <f t="shared" si="1323"/>
        <v>0</v>
      </c>
      <c r="N722" s="5">
        <f t="shared" si="1323"/>
        <v>0</v>
      </c>
      <c r="O722" s="5">
        <f t="shared" si="1323"/>
        <v>0</v>
      </c>
      <c r="P722" s="5">
        <f t="shared" si="1323"/>
        <v>0</v>
      </c>
      <c r="Q722" s="5">
        <f t="shared" si="1323"/>
        <v>0</v>
      </c>
      <c r="R722" s="5">
        <f t="shared" si="1323"/>
        <v>0</v>
      </c>
      <c r="S722" s="5">
        <f t="shared" si="1323"/>
        <v>0</v>
      </c>
      <c r="T722" s="5">
        <f t="shared" si="1323"/>
        <v>0</v>
      </c>
      <c r="U722" s="5">
        <f t="shared" si="1323"/>
        <v>0</v>
      </c>
      <c r="V722" s="5">
        <f t="shared" si="1323"/>
        <v>0</v>
      </c>
      <c r="W722" s="5">
        <f t="shared" si="1323"/>
        <v>220.64403152057449</v>
      </c>
      <c r="X722" s="5">
        <f t="shared" si="1323"/>
        <v>431.9719817102856</v>
      </c>
      <c r="Y722" s="5">
        <f t="shared" si="1323"/>
        <v>581.5196030742311</v>
      </c>
      <c r="Z722" s="5">
        <f t="shared" si="1323"/>
        <v>719.2995427570786</v>
      </c>
      <c r="AA722" s="5">
        <f t="shared" si="1323"/>
        <v>988.48526121217833</v>
      </c>
      <c r="AB722" s="5">
        <f t="shared" si="1323"/>
        <v>1299.3481856211665</v>
      </c>
      <c r="AC722" s="5">
        <f t="shared" si="1323"/>
        <v>1456.740928105841</v>
      </c>
      <c r="AD722" s="5">
        <f t="shared" si="1323"/>
        <v>1772.9973732853323</v>
      </c>
      <c r="AE722" s="5">
        <f t="shared" si="1323"/>
        <v>2401.5877030839556</v>
      </c>
      <c r="AF722" s="5">
        <f t="shared" si="1323"/>
        <v>2908.5786555112395</v>
      </c>
      <c r="AG722" s="5">
        <f t="shared" si="1323"/>
        <v>4000.521451503063</v>
      </c>
      <c r="AH722" s="5">
        <f t="shared" si="1323"/>
        <v>5071.3804844829247</v>
      </c>
      <c r="AI722" s="5">
        <f t="shared" si="1323"/>
        <v>5822.0605117229288</v>
      </c>
      <c r="AJ722" s="5">
        <f t="shared" si="1323"/>
        <v>6267.7614553944959</v>
      </c>
      <c r="AK722" s="5">
        <f t="shared" si="1323"/>
        <v>6686.4947952135408</v>
      </c>
      <c r="AL722" s="5">
        <f t="shared" si="1323"/>
        <v>7078.2605311800717</v>
      </c>
      <c r="AM722" s="5">
        <f t="shared" si="1323"/>
        <v>7303.807763401107</v>
      </c>
      <c r="AN722" s="5">
        <f t="shared" si="1323"/>
        <v>7305.7690436812909</v>
      </c>
      <c r="AO722" s="5">
        <f t="shared" si="1323"/>
        <v>7337.1495281642156</v>
      </c>
      <c r="AP722" s="5">
        <f t="shared" si="1323"/>
        <v>7434.2329020332663</v>
      </c>
      <c r="AQ722" s="5">
        <f t="shared" si="1323"/>
        <v>7465.613386516191</v>
      </c>
      <c r="AR722" s="5">
        <f t="shared" si="1323"/>
        <v>7465.613386516191</v>
      </c>
      <c r="AS722" s="5">
        <f t="shared" si="1323"/>
        <v>7465.613386516191</v>
      </c>
      <c r="AT722" s="5">
        <f t="shared" si="1284"/>
        <v>7465.613386516191</v>
      </c>
      <c r="AU722" s="5">
        <f t="shared" si="1285"/>
        <v>0</v>
      </c>
      <c r="AV722" s="5">
        <f t="shared" si="1286"/>
        <v>0</v>
      </c>
      <c r="AW722" s="5">
        <f t="shared" ref="AW722:BC722" si="1324">AW684+AV722</f>
        <v>0</v>
      </c>
      <c r="AX722" s="5">
        <f t="shared" si="1324"/>
        <v>0</v>
      </c>
      <c r="AY722" s="5">
        <f t="shared" si="1324"/>
        <v>0</v>
      </c>
      <c r="AZ722" s="5">
        <f t="shared" si="1324"/>
        <v>0</v>
      </c>
      <c r="BA722" s="5">
        <f t="shared" si="1324"/>
        <v>0</v>
      </c>
      <c r="BB722" s="5">
        <f t="shared" si="1324"/>
        <v>0</v>
      </c>
      <c r="BC722" s="5">
        <f t="shared" si="1324"/>
        <v>0</v>
      </c>
    </row>
    <row r="723" spans="1:55" x14ac:dyDescent="0.2">
      <c r="A723" t="s">
        <v>19</v>
      </c>
      <c r="B723">
        <v>984</v>
      </c>
      <c r="C723">
        <v>2001</v>
      </c>
      <c r="D723" s="5">
        <f t="shared" si="1288"/>
        <v>0</v>
      </c>
      <c r="E723" s="5">
        <f t="shared" ref="E723:AT723" si="1325">E685+D723</f>
        <v>0</v>
      </c>
      <c r="F723" s="5">
        <f t="shared" si="1325"/>
        <v>0</v>
      </c>
      <c r="G723" s="5">
        <f t="shared" si="1325"/>
        <v>0</v>
      </c>
      <c r="H723" s="5">
        <f t="shared" si="1325"/>
        <v>0</v>
      </c>
      <c r="I723" s="5">
        <f t="shared" si="1325"/>
        <v>0</v>
      </c>
      <c r="J723" s="5">
        <f t="shared" si="1325"/>
        <v>0</v>
      </c>
      <c r="K723" s="5">
        <f t="shared" si="1325"/>
        <v>0</v>
      </c>
      <c r="L723" s="5">
        <f t="shared" si="1325"/>
        <v>0</v>
      </c>
      <c r="M723" s="5">
        <f t="shared" si="1325"/>
        <v>0</v>
      </c>
      <c r="N723" s="5">
        <f t="shared" si="1325"/>
        <v>0</v>
      </c>
      <c r="O723" s="5">
        <f t="shared" si="1325"/>
        <v>0</v>
      </c>
      <c r="P723" s="5">
        <f t="shared" si="1325"/>
        <v>0</v>
      </c>
      <c r="Q723" s="5">
        <f t="shared" si="1325"/>
        <v>0</v>
      </c>
      <c r="R723" s="5">
        <f t="shared" si="1325"/>
        <v>0</v>
      </c>
      <c r="S723" s="5">
        <f t="shared" si="1325"/>
        <v>0</v>
      </c>
      <c r="T723" s="5">
        <f t="shared" si="1325"/>
        <v>0</v>
      </c>
      <c r="U723" s="5">
        <f t="shared" si="1325"/>
        <v>0</v>
      </c>
      <c r="V723" s="5">
        <f t="shared" si="1325"/>
        <v>0</v>
      </c>
      <c r="W723" s="5">
        <f t="shared" si="1325"/>
        <v>0</v>
      </c>
      <c r="X723" s="5">
        <f t="shared" si="1325"/>
        <v>141.21218017316616</v>
      </c>
      <c r="Y723" s="5">
        <f t="shared" si="1325"/>
        <v>454.52670493238111</v>
      </c>
      <c r="Z723" s="5">
        <f t="shared" si="1325"/>
        <v>791.37659305379179</v>
      </c>
      <c r="AA723" s="5">
        <f t="shared" si="1325"/>
        <v>903.16956902421748</v>
      </c>
      <c r="AB723" s="5">
        <f t="shared" si="1325"/>
        <v>903.16956902421748</v>
      </c>
      <c r="AC723" s="5">
        <f t="shared" si="1325"/>
        <v>1108.1233583033331</v>
      </c>
      <c r="AD723" s="5">
        <f t="shared" si="1325"/>
        <v>1572.4564646366355</v>
      </c>
      <c r="AE723" s="5">
        <f t="shared" si="1325"/>
        <v>2268.2206440315185</v>
      </c>
      <c r="AF723" s="5">
        <f t="shared" si="1325"/>
        <v>3073.326199046598</v>
      </c>
      <c r="AG723" s="5">
        <f t="shared" si="1325"/>
        <v>4150.0690728670033</v>
      </c>
      <c r="AH723" s="5">
        <f t="shared" si="1325"/>
        <v>4865.4460550637104</v>
      </c>
      <c r="AI723" s="5">
        <f t="shared" si="1325"/>
        <v>5284.1793948827553</v>
      </c>
      <c r="AJ723" s="5">
        <f t="shared" si="1325"/>
        <v>5284.1793948827553</v>
      </c>
      <c r="AK723" s="5">
        <f t="shared" si="1325"/>
        <v>5284.1793948827553</v>
      </c>
      <c r="AL723" s="5">
        <f t="shared" si="1325"/>
        <v>5290.0632357232998</v>
      </c>
      <c r="AM723" s="5">
        <f t="shared" si="1325"/>
        <v>5290.0632357232998</v>
      </c>
      <c r="AN723" s="5">
        <f t="shared" si="1325"/>
        <v>5408.2303726043201</v>
      </c>
      <c r="AO723" s="5">
        <f t="shared" si="1325"/>
        <v>5408.2303726043201</v>
      </c>
      <c r="AP723" s="5">
        <f t="shared" si="1325"/>
        <v>5408.2303726043201</v>
      </c>
      <c r="AQ723" s="5">
        <f t="shared" si="1325"/>
        <v>5876.9763595680251</v>
      </c>
      <c r="AR723" s="5">
        <f t="shared" si="1325"/>
        <v>5930.9115672730532</v>
      </c>
      <c r="AS723" s="5">
        <f t="shared" si="1325"/>
        <v>6039.2723027531601</v>
      </c>
      <c r="AT723" s="5">
        <f t="shared" si="1284"/>
        <v>13507.337289619587</v>
      </c>
      <c r="AU723" s="5">
        <f t="shared" si="1285"/>
        <v>0</v>
      </c>
      <c r="AV723" s="5">
        <f t="shared" si="1286"/>
        <v>0</v>
      </c>
      <c r="AW723" s="5">
        <f t="shared" ref="AW723:BC723" si="1326">AW685+AV723</f>
        <v>0</v>
      </c>
      <c r="AX723" s="5">
        <f t="shared" si="1326"/>
        <v>0</v>
      </c>
      <c r="AY723" s="5">
        <f t="shared" si="1326"/>
        <v>0</v>
      </c>
      <c r="AZ723" s="5">
        <f t="shared" si="1326"/>
        <v>0</v>
      </c>
      <c r="BA723" s="5">
        <f t="shared" si="1326"/>
        <v>0</v>
      </c>
      <c r="BB723" s="5">
        <f t="shared" si="1326"/>
        <v>0</v>
      </c>
      <c r="BC723" s="5">
        <f t="shared" si="1326"/>
        <v>0</v>
      </c>
    </row>
    <row r="724" spans="1:55" x14ac:dyDescent="0.2">
      <c r="A724" t="s">
        <v>19</v>
      </c>
      <c r="B724">
        <v>984</v>
      </c>
      <c r="C724">
        <v>2002</v>
      </c>
      <c r="D724" s="5">
        <f t="shared" si="1288"/>
        <v>0</v>
      </c>
      <c r="E724" s="5">
        <f t="shared" ref="E724:AT724" si="1327">E686+D724</f>
        <v>0</v>
      </c>
      <c r="F724" s="5">
        <f t="shared" si="1327"/>
        <v>0</v>
      </c>
      <c r="G724" s="5">
        <f t="shared" si="1327"/>
        <v>0</v>
      </c>
      <c r="H724" s="5">
        <f t="shared" si="1327"/>
        <v>0</v>
      </c>
      <c r="I724" s="5">
        <f t="shared" si="1327"/>
        <v>0</v>
      </c>
      <c r="J724" s="5">
        <f t="shared" si="1327"/>
        <v>0</v>
      </c>
      <c r="K724" s="5">
        <f t="shared" si="1327"/>
        <v>0</v>
      </c>
      <c r="L724" s="5">
        <f t="shared" si="1327"/>
        <v>0</v>
      </c>
      <c r="M724" s="5">
        <f t="shared" si="1327"/>
        <v>0</v>
      </c>
      <c r="N724" s="5">
        <f t="shared" si="1327"/>
        <v>0</v>
      </c>
      <c r="O724" s="5">
        <f t="shared" si="1327"/>
        <v>0</v>
      </c>
      <c r="P724" s="5">
        <f t="shared" si="1327"/>
        <v>0</v>
      </c>
      <c r="Q724" s="5">
        <f t="shared" si="1327"/>
        <v>0</v>
      </c>
      <c r="R724" s="5">
        <f t="shared" si="1327"/>
        <v>0</v>
      </c>
      <c r="S724" s="5">
        <f t="shared" si="1327"/>
        <v>0</v>
      </c>
      <c r="T724" s="5">
        <f t="shared" si="1327"/>
        <v>0</v>
      </c>
      <c r="U724" s="5">
        <f t="shared" si="1327"/>
        <v>0</v>
      </c>
      <c r="V724" s="5">
        <f t="shared" si="1327"/>
        <v>0</v>
      </c>
      <c r="W724" s="5">
        <f t="shared" si="1327"/>
        <v>0</v>
      </c>
      <c r="X724" s="5">
        <f t="shared" si="1327"/>
        <v>0</v>
      </c>
      <c r="Y724" s="5">
        <f t="shared" si="1327"/>
        <v>0</v>
      </c>
      <c r="Z724" s="5">
        <f t="shared" si="1327"/>
        <v>0</v>
      </c>
      <c r="AA724" s="5">
        <f t="shared" si="1327"/>
        <v>0</v>
      </c>
      <c r="AB724" s="5">
        <f t="shared" si="1327"/>
        <v>0</v>
      </c>
      <c r="AC724" s="5">
        <f t="shared" si="1327"/>
        <v>0</v>
      </c>
      <c r="AD724" s="5">
        <f t="shared" si="1327"/>
        <v>0</v>
      </c>
      <c r="AE724" s="5">
        <f t="shared" si="1327"/>
        <v>0</v>
      </c>
      <c r="AF724" s="5">
        <f t="shared" si="1327"/>
        <v>341.26276875182907</v>
      </c>
      <c r="AG724" s="5">
        <f t="shared" si="1327"/>
        <v>687.42873820411091</v>
      </c>
      <c r="AH724" s="5">
        <f t="shared" si="1327"/>
        <v>755.09290787041357</v>
      </c>
      <c r="AI724" s="5">
        <f t="shared" si="1327"/>
        <v>755.09290787041357</v>
      </c>
      <c r="AJ724" s="5">
        <f t="shared" si="1327"/>
        <v>755.09290787041357</v>
      </c>
      <c r="AK724" s="5">
        <f t="shared" si="1327"/>
        <v>755.09290787041357</v>
      </c>
      <c r="AL724" s="5">
        <f t="shared" si="1327"/>
        <v>755.09290787041357</v>
      </c>
      <c r="AM724" s="5">
        <f t="shared" si="1327"/>
        <v>755.09290787041357</v>
      </c>
      <c r="AN724" s="5">
        <f t="shared" si="1327"/>
        <v>755.09290787041357</v>
      </c>
      <c r="AO724" s="5">
        <f t="shared" si="1327"/>
        <v>755.09290787041357</v>
      </c>
      <c r="AP724" s="5">
        <f t="shared" si="1327"/>
        <v>755.09290787041357</v>
      </c>
      <c r="AQ724" s="5">
        <f t="shared" si="1327"/>
        <v>755.09290787041357</v>
      </c>
      <c r="AR724" s="5">
        <f t="shared" si="1327"/>
        <v>755.09290787041357</v>
      </c>
      <c r="AS724" s="5">
        <f t="shared" si="1327"/>
        <v>755.09290787041357</v>
      </c>
      <c r="AT724" s="5">
        <f t="shared" si="1284"/>
        <v>755.09290787041357</v>
      </c>
      <c r="AU724" s="5">
        <f t="shared" si="1285"/>
        <v>0</v>
      </c>
      <c r="AV724" s="5">
        <f t="shared" si="1286"/>
        <v>0</v>
      </c>
      <c r="AW724" s="5">
        <f t="shared" ref="AW724:BC724" si="1328">AW686+AV724</f>
        <v>0</v>
      </c>
      <c r="AX724" s="5">
        <f t="shared" si="1328"/>
        <v>0</v>
      </c>
      <c r="AY724" s="5">
        <f t="shared" si="1328"/>
        <v>0</v>
      </c>
      <c r="AZ724" s="5">
        <f t="shared" si="1328"/>
        <v>0</v>
      </c>
      <c r="BA724" s="5">
        <f t="shared" si="1328"/>
        <v>0</v>
      </c>
      <c r="BB724" s="5">
        <f t="shared" si="1328"/>
        <v>0</v>
      </c>
      <c r="BC724" s="5">
        <f t="shared" si="1328"/>
        <v>0</v>
      </c>
    </row>
    <row r="725" spans="1:55" x14ac:dyDescent="0.2">
      <c r="A725" t="s">
        <v>19</v>
      </c>
      <c r="B725">
        <v>984</v>
      </c>
      <c r="C725">
        <v>2003</v>
      </c>
      <c r="D725" s="5">
        <f t="shared" si="1288"/>
        <v>0</v>
      </c>
      <c r="E725" s="5">
        <f t="shared" ref="E725:AT725" si="1329">E687+D725</f>
        <v>0</v>
      </c>
      <c r="F725" s="5">
        <f t="shared" si="1329"/>
        <v>0</v>
      </c>
      <c r="G725" s="5">
        <f t="shared" si="1329"/>
        <v>0</v>
      </c>
      <c r="H725" s="5">
        <f t="shared" si="1329"/>
        <v>0</v>
      </c>
      <c r="I725" s="5">
        <f t="shared" si="1329"/>
        <v>0</v>
      </c>
      <c r="J725" s="5">
        <f t="shared" si="1329"/>
        <v>0</v>
      </c>
      <c r="K725" s="5">
        <f t="shared" si="1329"/>
        <v>0</v>
      </c>
      <c r="L725" s="5">
        <f t="shared" si="1329"/>
        <v>0</v>
      </c>
      <c r="M725" s="5">
        <f t="shared" si="1329"/>
        <v>0</v>
      </c>
      <c r="N725" s="5">
        <f t="shared" si="1329"/>
        <v>0</v>
      </c>
      <c r="O725" s="5">
        <f t="shared" si="1329"/>
        <v>0</v>
      </c>
      <c r="P725" s="5">
        <f t="shared" si="1329"/>
        <v>0</v>
      </c>
      <c r="Q725" s="5">
        <f t="shared" si="1329"/>
        <v>0</v>
      </c>
      <c r="R725" s="5">
        <f t="shared" si="1329"/>
        <v>0</v>
      </c>
      <c r="S725" s="5">
        <f t="shared" si="1329"/>
        <v>0</v>
      </c>
      <c r="T725" s="5">
        <f t="shared" si="1329"/>
        <v>0</v>
      </c>
      <c r="U725" s="5">
        <f t="shared" si="1329"/>
        <v>0</v>
      </c>
      <c r="V725" s="5">
        <f t="shared" si="1329"/>
        <v>0</v>
      </c>
      <c r="W725" s="5">
        <f t="shared" si="1329"/>
        <v>0</v>
      </c>
      <c r="X725" s="5">
        <f t="shared" si="1329"/>
        <v>0</v>
      </c>
      <c r="Y725" s="5">
        <f t="shared" si="1329"/>
        <v>0</v>
      </c>
      <c r="Z725" s="5">
        <f t="shared" si="1329"/>
        <v>0</v>
      </c>
      <c r="AA725" s="5">
        <f t="shared" si="1329"/>
        <v>0</v>
      </c>
      <c r="AB725" s="5">
        <f t="shared" si="1329"/>
        <v>0</v>
      </c>
      <c r="AC725" s="5">
        <f t="shared" si="1329"/>
        <v>0</v>
      </c>
      <c r="AD725" s="5">
        <f t="shared" si="1329"/>
        <v>274.57923922561059</v>
      </c>
      <c r="AE725" s="5">
        <f t="shared" si="1329"/>
        <v>661.44177449168069</v>
      </c>
      <c r="AF725" s="5">
        <f t="shared" si="1329"/>
        <v>1571.9661445665909</v>
      </c>
      <c r="AG725" s="5">
        <f t="shared" si="1329"/>
        <v>2705.0958264422552</v>
      </c>
      <c r="AH725" s="5">
        <f t="shared" si="1329"/>
        <v>3650.4329214904164</v>
      </c>
      <c r="AI725" s="5">
        <f t="shared" si="1329"/>
        <v>4239.3073256153266</v>
      </c>
      <c r="AJ725" s="5">
        <f t="shared" si="1329"/>
        <v>4633.0343418620496</v>
      </c>
      <c r="AK725" s="5">
        <f t="shared" si="1329"/>
        <v>5000.7743943963433</v>
      </c>
      <c r="AL725" s="5">
        <f t="shared" si="1329"/>
        <v>5394.0110905730162</v>
      </c>
      <c r="AM725" s="5">
        <f t="shared" si="1329"/>
        <v>5875.9957194279696</v>
      </c>
      <c r="AN725" s="5">
        <f t="shared" si="1329"/>
        <v>6196.6650452378717</v>
      </c>
      <c r="AO725" s="5">
        <f t="shared" si="1329"/>
        <v>6239.8132114018945</v>
      </c>
      <c r="AP725" s="5">
        <f t="shared" si="1329"/>
        <v>6296.6903395271911</v>
      </c>
      <c r="AQ725" s="5">
        <f t="shared" si="1329"/>
        <v>6316.3031423290186</v>
      </c>
      <c r="AR725" s="5">
        <f t="shared" si="1329"/>
        <v>6316.3031423290186</v>
      </c>
      <c r="AS725" s="5">
        <f t="shared" si="1329"/>
        <v>6316.3031423290186</v>
      </c>
      <c r="AT725" s="5">
        <f t="shared" si="1284"/>
        <v>6316.3031423290186</v>
      </c>
      <c r="AU725" s="5">
        <f t="shared" si="1285"/>
        <v>0</v>
      </c>
      <c r="AV725" s="5">
        <f t="shared" si="1286"/>
        <v>0</v>
      </c>
      <c r="AW725" s="5">
        <f t="shared" ref="AW725:BC725" si="1330">AW687+AV725</f>
        <v>0</v>
      </c>
      <c r="AX725" s="5">
        <f t="shared" si="1330"/>
        <v>0</v>
      </c>
      <c r="AY725" s="5">
        <f t="shared" si="1330"/>
        <v>0</v>
      </c>
      <c r="AZ725" s="5">
        <f t="shared" si="1330"/>
        <v>0</v>
      </c>
      <c r="BA725" s="5">
        <f t="shared" si="1330"/>
        <v>0</v>
      </c>
      <c r="BB725" s="5">
        <f t="shared" si="1330"/>
        <v>0</v>
      </c>
      <c r="BC725" s="5">
        <f t="shared" si="1330"/>
        <v>0</v>
      </c>
    </row>
    <row r="726" spans="1:55" x14ac:dyDescent="0.2">
      <c r="A726" t="s">
        <v>19</v>
      </c>
      <c r="B726">
        <v>984</v>
      </c>
      <c r="C726">
        <v>2004</v>
      </c>
      <c r="D726" s="5">
        <f t="shared" si="1288"/>
        <v>0</v>
      </c>
      <c r="E726" s="5">
        <f t="shared" ref="E726:AT726" si="1331">E688+D726</f>
        <v>0</v>
      </c>
      <c r="F726" s="5">
        <f t="shared" si="1331"/>
        <v>0</v>
      </c>
      <c r="G726" s="5">
        <f t="shared" si="1331"/>
        <v>0</v>
      </c>
      <c r="H726" s="5">
        <f t="shared" si="1331"/>
        <v>0</v>
      </c>
      <c r="I726" s="5">
        <f t="shared" si="1331"/>
        <v>0</v>
      </c>
      <c r="J726" s="5">
        <f t="shared" si="1331"/>
        <v>0</v>
      </c>
      <c r="K726" s="5">
        <f t="shared" si="1331"/>
        <v>0</v>
      </c>
      <c r="L726" s="5">
        <f t="shared" si="1331"/>
        <v>0</v>
      </c>
      <c r="M726" s="5">
        <f t="shared" si="1331"/>
        <v>0</v>
      </c>
      <c r="N726" s="5">
        <f t="shared" si="1331"/>
        <v>0</v>
      </c>
      <c r="O726" s="5">
        <f t="shared" si="1331"/>
        <v>0</v>
      </c>
      <c r="P726" s="5">
        <f t="shared" si="1331"/>
        <v>0</v>
      </c>
      <c r="Q726" s="5">
        <f t="shared" si="1331"/>
        <v>0</v>
      </c>
      <c r="R726" s="5">
        <f t="shared" si="1331"/>
        <v>0</v>
      </c>
      <c r="S726" s="5">
        <f t="shared" si="1331"/>
        <v>0</v>
      </c>
      <c r="T726" s="5">
        <f t="shared" si="1331"/>
        <v>0</v>
      </c>
      <c r="U726" s="5">
        <f t="shared" si="1331"/>
        <v>0</v>
      </c>
      <c r="V726" s="5">
        <f t="shared" si="1331"/>
        <v>0</v>
      </c>
      <c r="W726" s="5">
        <f t="shared" si="1331"/>
        <v>0</v>
      </c>
      <c r="X726" s="5">
        <f t="shared" si="1331"/>
        <v>0</v>
      </c>
      <c r="Y726" s="5">
        <f t="shared" si="1331"/>
        <v>0</v>
      </c>
      <c r="Z726" s="5">
        <f t="shared" si="1331"/>
        <v>0</v>
      </c>
      <c r="AA726" s="5">
        <f t="shared" si="1331"/>
        <v>0</v>
      </c>
      <c r="AB726" s="5">
        <f t="shared" si="1331"/>
        <v>0</v>
      </c>
      <c r="AC726" s="5">
        <f t="shared" si="1331"/>
        <v>0</v>
      </c>
      <c r="AD726" s="5">
        <f t="shared" si="1331"/>
        <v>0</v>
      </c>
      <c r="AE726" s="5">
        <f t="shared" si="1331"/>
        <v>0</v>
      </c>
      <c r="AF726" s="5">
        <f t="shared" si="1331"/>
        <v>612.40976748710477</v>
      </c>
      <c r="AG726" s="5">
        <f t="shared" si="1331"/>
        <v>1635.7077536725265</v>
      </c>
      <c r="AH726" s="5">
        <f t="shared" si="1331"/>
        <v>2136.8148652592567</v>
      </c>
      <c r="AI726" s="5">
        <f t="shared" si="1331"/>
        <v>2191.7307131043854</v>
      </c>
      <c r="AJ726" s="5">
        <f t="shared" si="1331"/>
        <v>2191.7307131043854</v>
      </c>
      <c r="AK726" s="5">
        <f t="shared" si="1331"/>
        <v>2191.7307131043854</v>
      </c>
      <c r="AL726" s="5">
        <f t="shared" si="1331"/>
        <v>2191.7307131043854</v>
      </c>
      <c r="AM726" s="5">
        <f t="shared" si="1331"/>
        <v>2191.7307131043854</v>
      </c>
      <c r="AN726" s="5">
        <f t="shared" si="1331"/>
        <v>2191.7307131043854</v>
      </c>
      <c r="AO726" s="5">
        <f t="shared" si="1331"/>
        <v>2191.7307131043854</v>
      </c>
      <c r="AP726" s="5">
        <f t="shared" si="1331"/>
        <v>2191.7307131043854</v>
      </c>
      <c r="AQ726" s="5">
        <f t="shared" si="1331"/>
        <v>2191.7307131043854</v>
      </c>
      <c r="AR726" s="5">
        <f t="shared" si="1331"/>
        <v>2191.7307131043854</v>
      </c>
      <c r="AS726" s="5">
        <f t="shared" si="1331"/>
        <v>2191.7307131043854</v>
      </c>
      <c r="AT726" s="5">
        <f t="shared" si="1284"/>
        <v>2191.7307131043854</v>
      </c>
      <c r="AU726" s="5">
        <f t="shared" si="1285"/>
        <v>0</v>
      </c>
      <c r="AV726" s="5">
        <f t="shared" si="1286"/>
        <v>0</v>
      </c>
      <c r="AW726" s="5">
        <f t="shared" ref="AW726:BC726" si="1332">AW688+AV726</f>
        <v>0</v>
      </c>
      <c r="AX726" s="5">
        <f t="shared" si="1332"/>
        <v>0</v>
      </c>
      <c r="AY726" s="5">
        <f t="shared" si="1332"/>
        <v>0</v>
      </c>
      <c r="AZ726" s="5">
        <f t="shared" si="1332"/>
        <v>0</v>
      </c>
      <c r="BA726" s="5">
        <f t="shared" si="1332"/>
        <v>0</v>
      </c>
      <c r="BB726" s="5">
        <f t="shared" si="1332"/>
        <v>0</v>
      </c>
      <c r="BC726" s="5">
        <f t="shared" si="1332"/>
        <v>0</v>
      </c>
    </row>
    <row r="727" spans="1:55" x14ac:dyDescent="0.2">
      <c r="A727" t="s">
        <v>19</v>
      </c>
      <c r="B727">
        <v>984</v>
      </c>
      <c r="C727">
        <v>2005</v>
      </c>
      <c r="D727" s="5">
        <f t="shared" si="1288"/>
        <v>0</v>
      </c>
      <c r="E727" s="5">
        <f t="shared" ref="E727:AT727" si="1333">E689+D727</f>
        <v>0</v>
      </c>
      <c r="F727" s="5">
        <f t="shared" si="1333"/>
        <v>0</v>
      </c>
      <c r="G727" s="5">
        <f t="shared" si="1333"/>
        <v>0</v>
      </c>
      <c r="H727" s="5">
        <f t="shared" si="1333"/>
        <v>0</v>
      </c>
      <c r="I727" s="5">
        <f t="shared" si="1333"/>
        <v>0</v>
      </c>
      <c r="J727" s="5">
        <f t="shared" si="1333"/>
        <v>0</v>
      </c>
      <c r="K727" s="5">
        <f t="shared" si="1333"/>
        <v>0</v>
      </c>
      <c r="L727" s="5">
        <f t="shared" si="1333"/>
        <v>0</v>
      </c>
      <c r="M727" s="5">
        <f t="shared" si="1333"/>
        <v>0</v>
      </c>
      <c r="N727" s="5">
        <f t="shared" si="1333"/>
        <v>0</v>
      </c>
      <c r="O727" s="5">
        <f t="shared" si="1333"/>
        <v>0</v>
      </c>
      <c r="P727" s="5">
        <f t="shared" si="1333"/>
        <v>0</v>
      </c>
      <c r="Q727" s="5">
        <f t="shared" si="1333"/>
        <v>0</v>
      </c>
      <c r="R727" s="5">
        <f t="shared" si="1333"/>
        <v>0</v>
      </c>
      <c r="S727" s="5">
        <f t="shared" si="1333"/>
        <v>0</v>
      </c>
      <c r="T727" s="5">
        <f t="shared" si="1333"/>
        <v>0</v>
      </c>
      <c r="U727" s="5">
        <f t="shared" si="1333"/>
        <v>0</v>
      </c>
      <c r="V727" s="5">
        <f t="shared" si="1333"/>
        <v>0</v>
      </c>
      <c r="W727" s="5">
        <f t="shared" si="1333"/>
        <v>0</v>
      </c>
      <c r="X727" s="5">
        <f t="shared" si="1333"/>
        <v>5.3935207705028203</v>
      </c>
      <c r="Y727" s="5">
        <f t="shared" si="1333"/>
        <v>5.3935207705028203</v>
      </c>
      <c r="Z727" s="5">
        <f t="shared" si="1333"/>
        <v>5.3935207705028203</v>
      </c>
      <c r="AA727" s="5">
        <f t="shared" si="1333"/>
        <v>5.3935207705028203</v>
      </c>
      <c r="AB727" s="5">
        <f t="shared" si="1333"/>
        <v>5.3935207705028203</v>
      </c>
      <c r="AC727" s="5">
        <f t="shared" si="1333"/>
        <v>5.3935207705028203</v>
      </c>
      <c r="AD727" s="5">
        <f t="shared" si="1333"/>
        <v>5.3935207705028203</v>
      </c>
      <c r="AE727" s="5">
        <f t="shared" si="1333"/>
        <v>5.3935207705028203</v>
      </c>
      <c r="AF727" s="5">
        <f t="shared" si="1333"/>
        <v>430.50102150014294</v>
      </c>
      <c r="AG727" s="5">
        <f t="shared" si="1333"/>
        <v>1076.7428738204176</v>
      </c>
      <c r="AH727" s="5">
        <f t="shared" si="1333"/>
        <v>1824.4809806401422</v>
      </c>
      <c r="AI727" s="5">
        <f t="shared" si="1333"/>
        <v>2537.8966825566663</v>
      </c>
      <c r="AJ727" s="5">
        <f t="shared" si="1333"/>
        <v>2875.7272108181769</v>
      </c>
      <c r="AK727" s="5">
        <f t="shared" si="1333"/>
        <v>2966.9267438466754</v>
      </c>
      <c r="AL727" s="5">
        <f t="shared" si="1333"/>
        <v>3052.2424360346367</v>
      </c>
      <c r="AM727" s="5">
        <f t="shared" si="1333"/>
        <v>3217.4802996400404</v>
      </c>
      <c r="AN727" s="5">
        <f t="shared" si="1333"/>
        <v>3217.4802996400404</v>
      </c>
      <c r="AO727" s="5">
        <f t="shared" si="1333"/>
        <v>3217.4802996400404</v>
      </c>
      <c r="AP727" s="5">
        <f t="shared" si="1333"/>
        <v>3217.4802996400404</v>
      </c>
      <c r="AQ727" s="5">
        <f t="shared" si="1333"/>
        <v>3217.4802996400404</v>
      </c>
      <c r="AR727" s="5">
        <f t="shared" si="1333"/>
        <v>3217.4802996400404</v>
      </c>
      <c r="AS727" s="5">
        <f t="shared" si="1333"/>
        <v>3217.4802996400404</v>
      </c>
      <c r="AT727" s="5">
        <f t="shared" si="1284"/>
        <v>3217.4802996400404</v>
      </c>
      <c r="AU727" s="5">
        <f t="shared" si="1285"/>
        <v>0</v>
      </c>
      <c r="AV727" s="5">
        <f t="shared" si="1286"/>
        <v>0</v>
      </c>
      <c r="AW727" s="5">
        <f t="shared" ref="AW727:BC727" si="1334">AW689+AV727</f>
        <v>0</v>
      </c>
      <c r="AX727" s="5">
        <f t="shared" si="1334"/>
        <v>0</v>
      </c>
      <c r="AY727" s="5">
        <f t="shared" si="1334"/>
        <v>0</v>
      </c>
      <c r="AZ727" s="5">
        <f t="shared" si="1334"/>
        <v>0</v>
      </c>
      <c r="BA727" s="5">
        <f t="shared" si="1334"/>
        <v>0</v>
      </c>
      <c r="BB727" s="5">
        <f t="shared" si="1334"/>
        <v>0</v>
      </c>
      <c r="BC727" s="5">
        <f t="shared" si="1334"/>
        <v>0</v>
      </c>
    </row>
    <row r="728" spans="1:55" x14ac:dyDescent="0.2">
      <c r="A728" t="s">
        <v>19</v>
      </c>
      <c r="B728">
        <v>984</v>
      </c>
      <c r="C728">
        <v>2006</v>
      </c>
      <c r="D728" s="5">
        <f t="shared" si="1288"/>
        <v>0</v>
      </c>
      <c r="E728" s="5">
        <f t="shared" ref="E728:AT728" si="1335">E690+D728</f>
        <v>0</v>
      </c>
      <c r="F728" s="5">
        <f t="shared" si="1335"/>
        <v>0</v>
      </c>
      <c r="G728" s="5">
        <f t="shared" si="1335"/>
        <v>0</v>
      </c>
      <c r="H728" s="5">
        <f t="shared" si="1335"/>
        <v>0</v>
      </c>
      <c r="I728" s="5">
        <f t="shared" si="1335"/>
        <v>0</v>
      </c>
      <c r="J728" s="5">
        <f t="shared" si="1335"/>
        <v>0</v>
      </c>
      <c r="K728" s="5">
        <f t="shared" si="1335"/>
        <v>0</v>
      </c>
      <c r="L728" s="5">
        <f t="shared" si="1335"/>
        <v>0</v>
      </c>
      <c r="M728" s="5">
        <f t="shared" si="1335"/>
        <v>0</v>
      </c>
      <c r="N728" s="5">
        <f t="shared" si="1335"/>
        <v>0</v>
      </c>
      <c r="O728" s="5">
        <f t="shared" si="1335"/>
        <v>0</v>
      </c>
      <c r="P728" s="5">
        <f t="shared" si="1335"/>
        <v>0</v>
      </c>
      <c r="Q728" s="5">
        <f t="shared" si="1335"/>
        <v>0</v>
      </c>
      <c r="R728" s="5">
        <f t="shared" si="1335"/>
        <v>0</v>
      </c>
      <c r="S728" s="5">
        <f t="shared" si="1335"/>
        <v>0</v>
      </c>
      <c r="T728" s="5">
        <f t="shared" si="1335"/>
        <v>0</v>
      </c>
      <c r="U728" s="5">
        <f t="shared" si="1335"/>
        <v>0</v>
      </c>
      <c r="V728" s="5">
        <f t="shared" si="1335"/>
        <v>0</v>
      </c>
      <c r="W728" s="5">
        <f t="shared" si="1335"/>
        <v>0</v>
      </c>
      <c r="X728" s="5">
        <f t="shared" si="1335"/>
        <v>106.39945519992268</v>
      </c>
      <c r="Y728" s="5">
        <f t="shared" si="1335"/>
        <v>106.39945519992268</v>
      </c>
      <c r="Z728" s="5">
        <f t="shared" si="1335"/>
        <v>106.39945519992268</v>
      </c>
      <c r="AA728" s="5">
        <f t="shared" si="1335"/>
        <v>106.39945519992268</v>
      </c>
      <c r="AB728" s="5">
        <f t="shared" si="1335"/>
        <v>106.39945519992268</v>
      </c>
      <c r="AC728" s="5">
        <f t="shared" si="1335"/>
        <v>106.39945519992268</v>
      </c>
      <c r="AD728" s="5">
        <f t="shared" si="1335"/>
        <v>191.71514738788414</v>
      </c>
      <c r="AE728" s="5">
        <f t="shared" si="1335"/>
        <v>606.03560657651883</v>
      </c>
      <c r="AF728" s="5">
        <f t="shared" si="1335"/>
        <v>1294.9353049907666</v>
      </c>
      <c r="AG728" s="5">
        <f t="shared" si="1335"/>
        <v>2407.9618639945656</v>
      </c>
      <c r="AH728" s="5">
        <f t="shared" si="1335"/>
        <v>3497.4530596361701</v>
      </c>
      <c r="AI728" s="5">
        <f t="shared" si="1335"/>
        <v>4360.41638291664</v>
      </c>
      <c r="AJ728" s="5">
        <f t="shared" si="1335"/>
        <v>4864.4654149236394</v>
      </c>
      <c r="AK728" s="5">
        <f t="shared" si="1335"/>
        <v>5128.257612608244</v>
      </c>
      <c r="AL728" s="5">
        <f t="shared" si="1335"/>
        <v>5322.4243603463465</v>
      </c>
      <c r="AM728" s="5">
        <f t="shared" si="1335"/>
        <v>5674.4741706391815</v>
      </c>
      <c r="AN728" s="5">
        <f t="shared" si="1335"/>
        <v>6200.0972857281931</v>
      </c>
      <c r="AO728" s="5">
        <f t="shared" si="1335"/>
        <v>6462.4185232026475</v>
      </c>
      <c r="AP728" s="5">
        <f t="shared" si="1335"/>
        <v>6558.5212569316145</v>
      </c>
      <c r="AQ728" s="5">
        <f t="shared" si="1335"/>
        <v>6558.5212569316145</v>
      </c>
      <c r="AR728" s="5">
        <f t="shared" si="1335"/>
        <v>6558.5212569316145</v>
      </c>
      <c r="AS728" s="5">
        <f t="shared" si="1335"/>
        <v>6558.5212569316145</v>
      </c>
      <c r="AT728" s="5">
        <f t="shared" si="1284"/>
        <v>6558.5212569316145</v>
      </c>
      <c r="AU728" s="5">
        <f t="shared" si="1285"/>
        <v>0</v>
      </c>
      <c r="AV728" s="5">
        <f t="shared" si="1286"/>
        <v>0</v>
      </c>
      <c r="AW728" s="5">
        <f t="shared" ref="AW728:BC728" si="1336">AW690+AV728</f>
        <v>0</v>
      </c>
      <c r="AX728" s="5">
        <f t="shared" si="1336"/>
        <v>0</v>
      </c>
      <c r="AY728" s="5">
        <f t="shared" si="1336"/>
        <v>0</v>
      </c>
      <c r="AZ728" s="5">
        <f t="shared" si="1336"/>
        <v>0</v>
      </c>
      <c r="BA728" s="5">
        <f t="shared" si="1336"/>
        <v>0</v>
      </c>
      <c r="BB728" s="5">
        <f t="shared" si="1336"/>
        <v>0</v>
      </c>
      <c r="BC728" s="5">
        <f t="shared" si="1336"/>
        <v>0</v>
      </c>
    </row>
    <row r="729" spans="1:55" x14ac:dyDescent="0.2">
      <c r="A729" t="s">
        <v>19</v>
      </c>
      <c r="B729">
        <v>984</v>
      </c>
      <c r="C729">
        <v>2007</v>
      </c>
      <c r="D729" s="5">
        <f t="shared" si="1288"/>
        <v>0</v>
      </c>
      <c r="E729" s="5">
        <f t="shared" ref="E729:AT729" si="1337">E691+D729</f>
        <v>0</v>
      </c>
      <c r="F729" s="5">
        <f t="shared" si="1337"/>
        <v>0</v>
      </c>
      <c r="G729" s="5">
        <f t="shared" si="1337"/>
        <v>0</v>
      </c>
      <c r="H729" s="5">
        <f t="shared" si="1337"/>
        <v>0</v>
      </c>
      <c r="I729" s="5">
        <f t="shared" si="1337"/>
        <v>0</v>
      </c>
      <c r="J729" s="5">
        <f t="shared" si="1337"/>
        <v>0</v>
      </c>
      <c r="K729" s="5">
        <f t="shared" si="1337"/>
        <v>0</v>
      </c>
      <c r="L729" s="5">
        <f t="shared" si="1337"/>
        <v>0</v>
      </c>
      <c r="M729" s="5">
        <f t="shared" si="1337"/>
        <v>0</v>
      </c>
      <c r="N729" s="5">
        <f t="shared" si="1337"/>
        <v>0</v>
      </c>
      <c r="O729" s="5">
        <f t="shared" si="1337"/>
        <v>0</v>
      </c>
      <c r="P729" s="5">
        <f t="shared" si="1337"/>
        <v>0</v>
      </c>
      <c r="Q729" s="5">
        <f t="shared" si="1337"/>
        <v>0</v>
      </c>
      <c r="R729" s="5">
        <f t="shared" si="1337"/>
        <v>0</v>
      </c>
      <c r="S729" s="5">
        <f t="shared" si="1337"/>
        <v>0</v>
      </c>
      <c r="T729" s="5">
        <f t="shared" si="1337"/>
        <v>0</v>
      </c>
      <c r="U729" s="5">
        <f t="shared" si="1337"/>
        <v>0</v>
      </c>
      <c r="V729" s="5">
        <f t="shared" si="1337"/>
        <v>0</v>
      </c>
      <c r="W729" s="5">
        <f t="shared" si="1337"/>
        <v>0</v>
      </c>
      <c r="X729" s="5">
        <f t="shared" si="1337"/>
        <v>0</v>
      </c>
      <c r="Y729" s="5">
        <f t="shared" si="1337"/>
        <v>0</v>
      </c>
      <c r="Z729" s="5">
        <f t="shared" si="1337"/>
        <v>0</v>
      </c>
      <c r="AA729" s="5">
        <f t="shared" si="1337"/>
        <v>0</v>
      </c>
      <c r="AB729" s="5">
        <f t="shared" si="1337"/>
        <v>0</v>
      </c>
      <c r="AC729" s="5">
        <f t="shared" si="1337"/>
        <v>72.077050296720984</v>
      </c>
      <c r="AD729" s="5">
        <f t="shared" si="1337"/>
        <v>401.0818172973942</v>
      </c>
      <c r="AE729" s="5">
        <f t="shared" si="1337"/>
        <v>1125.7748808249748</v>
      </c>
      <c r="AF729" s="5">
        <f t="shared" si="1337"/>
        <v>1852.4292246327384</v>
      </c>
      <c r="AG729" s="5">
        <f t="shared" si="1337"/>
        <v>3033.1199533028425</v>
      </c>
      <c r="AH729" s="5">
        <f t="shared" si="1337"/>
        <v>4280.9845315692164</v>
      </c>
      <c r="AI729" s="5">
        <f t="shared" si="1337"/>
        <v>5219.9474657067785</v>
      </c>
      <c r="AJ729" s="5">
        <f t="shared" si="1337"/>
        <v>5774.0091448584517</v>
      </c>
      <c r="AK729" s="5">
        <f t="shared" si="1337"/>
        <v>6112.8203132600465</v>
      </c>
      <c r="AL729" s="5">
        <f t="shared" si="1337"/>
        <v>6389.3608327658412</v>
      </c>
      <c r="AM729" s="5">
        <f t="shared" si="1337"/>
        <v>6531.5536530790996</v>
      </c>
      <c r="AN729" s="5">
        <f t="shared" si="1337"/>
        <v>6684.0431948633131</v>
      </c>
      <c r="AO729" s="5">
        <f t="shared" si="1337"/>
        <v>6755.1396050199501</v>
      </c>
      <c r="AP729" s="5">
        <f t="shared" si="1337"/>
        <v>6792.4039303434201</v>
      </c>
      <c r="AQ729" s="5">
        <f t="shared" si="1337"/>
        <v>6804.1716120245101</v>
      </c>
      <c r="AR729" s="5">
        <f t="shared" si="1337"/>
        <v>6804.1716120245101</v>
      </c>
      <c r="AS729" s="5">
        <f t="shared" si="1337"/>
        <v>6804.1716120245101</v>
      </c>
      <c r="AT729" s="5">
        <f t="shared" si="1284"/>
        <v>6804.1716120245101</v>
      </c>
      <c r="AU729" s="5">
        <f t="shared" si="1285"/>
        <v>0</v>
      </c>
      <c r="AV729" s="5">
        <f t="shared" si="1286"/>
        <v>0</v>
      </c>
      <c r="AW729" s="5">
        <f t="shared" ref="AW729:BC729" si="1338">AW691+AV729</f>
        <v>0</v>
      </c>
      <c r="AX729" s="5">
        <f t="shared" si="1338"/>
        <v>0</v>
      </c>
      <c r="AY729" s="5">
        <f t="shared" si="1338"/>
        <v>0</v>
      </c>
      <c r="AZ729" s="5">
        <f t="shared" si="1338"/>
        <v>0</v>
      </c>
      <c r="BA729" s="5">
        <f t="shared" si="1338"/>
        <v>0</v>
      </c>
      <c r="BB729" s="5">
        <f t="shared" si="1338"/>
        <v>0</v>
      </c>
      <c r="BC729" s="5">
        <f t="shared" si="1338"/>
        <v>0</v>
      </c>
    </row>
    <row r="730" spans="1:55" x14ac:dyDescent="0.2">
      <c r="A730" t="s">
        <v>19</v>
      </c>
      <c r="B730">
        <v>984</v>
      </c>
      <c r="C730">
        <v>2008</v>
      </c>
      <c r="D730" s="5">
        <f t="shared" si="1288"/>
        <v>0</v>
      </c>
      <c r="E730" s="5">
        <f t="shared" ref="E730:AT730" si="1339">E692+D730</f>
        <v>0</v>
      </c>
      <c r="F730" s="5">
        <f t="shared" si="1339"/>
        <v>0</v>
      </c>
      <c r="G730" s="5">
        <f t="shared" si="1339"/>
        <v>0</v>
      </c>
      <c r="H730" s="5">
        <f t="shared" si="1339"/>
        <v>0</v>
      </c>
      <c r="I730" s="5">
        <f t="shared" si="1339"/>
        <v>0</v>
      </c>
      <c r="J730" s="5">
        <f t="shared" si="1339"/>
        <v>0</v>
      </c>
      <c r="K730" s="5">
        <f t="shared" si="1339"/>
        <v>0</v>
      </c>
      <c r="L730" s="5">
        <f t="shared" si="1339"/>
        <v>0</v>
      </c>
      <c r="M730" s="5">
        <f t="shared" si="1339"/>
        <v>0</v>
      </c>
      <c r="N730" s="5">
        <f t="shared" si="1339"/>
        <v>0</v>
      </c>
      <c r="O730" s="5">
        <f t="shared" si="1339"/>
        <v>0</v>
      </c>
      <c r="P730" s="5">
        <f t="shared" si="1339"/>
        <v>0</v>
      </c>
      <c r="Q730" s="5">
        <f t="shared" si="1339"/>
        <v>0</v>
      </c>
      <c r="R730" s="5">
        <f t="shared" si="1339"/>
        <v>0</v>
      </c>
      <c r="S730" s="5">
        <f t="shared" si="1339"/>
        <v>0</v>
      </c>
      <c r="T730" s="5">
        <f t="shared" si="1339"/>
        <v>0</v>
      </c>
      <c r="U730" s="5">
        <f t="shared" si="1339"/>
        <v>0</v>
      </c>
      <c r="V730" s="5">
        <f t="shared" si="1339"/>
        <v>0</v>
      </c>
      <c r="W730" s="5">
        <f t="shared" si="1339"/>
        <v>0</v>
      </c>
      <c r="X730" s="5">
        <f t="shared" si="1339"/>
        <v>0</v>
      </c>
      <c r="Y730" s="5">
        <f t="shared" si="1339"/>
        <v>0</v>
      </c>
      <c r="Z730" s="5">
        <f t="shared" si="1339"/>
        <v>0</v>
      </c>
      <c r="AA730" s="5">
        <f t="shared" si="1339"/>
        <v>0</v>
      </c>
      <c r="AB730" s="5">
        <f t="shared" si="1339"/>
        <v>0</v>
      </c>
      <c r="AC730" s="5">
        <f t="shared" si="1339"/>
        <v>0</v>
      </c>
      <c r="AD730" s="5">
        <f t="shared" si="1339"/>
        <v>0</v>
      </c>
      <c r="AE730" s="5">
        <f t="shared" si="1339"/>
        <v>52.954567564944121</v>
      </c>
      <c r="AF730" s="5">
        <f t="shared" si="1339"/>
        <v>489.33942990564026</v>
      </c>
      <c r="AG730" s="5">
        <f t="shared" si="1339"/>
        <v>1024.7689463955712</v>
      </c>
      <c r="AH730" s="5">
        <f t="shared" si="1339"/>
        <v>1345.9285922755232</v>
      </c>
      <c r="AI730" s="5">
        <f t="shared" si="1339"/>
        <v>1762.2103317443423</v>
      </c>
      <c r="AJ730" s="5">
        <f t="shared" si="1339"/>
        <v>2164.2727891818367</v>
      </c>
      <c r="AK730" s="5">
        <f t="shared" si="1339"/>
        <v>2551.625644517957</v>
      </c>
      <c r="AL730" s="5">
        <f t="shared" si="1339"/>
        <v>2551.625644517957</v>
      </c>
      <c r="AM730" s="5">
        <f t="shared" si="1339"/>
        <v>2551.625644517957</v>
      </c>
      <c r="AN730" s="5">
        <f t="shared" si="1339"/>
        <v>2551.625644517957</v>
      </c>
      <c r="AO730" s="5">
        <f t="shared" si="1339"/>
        <v>2551.625644517957</v>
      </c>
      <c r="AP730" s="5">
        <f t="shared" si="1339"/>
        <v>2551.625644517957</v>
      </c>
      <c r="AQ730" s="5">
        <f t="shared" si="1339"/>
        <v>2551.625644517957</v>
      </c>
      <c r="AR730" s="5">
        <f t="shared" si="1339"/>
        <v>2551.625644517957</v>
      </c>
      <c r="AS730" s="5">
        <f t="shared" si="1339"/>
        <v>2551.625644517957</v>
      </c>
      <c r="AT730" s="5">
        <f t="shared" si="1284"/>
        <v>2551.625644517957</v>
      </c>
      <c r="AU730" s="5">
        <f t="shared" si="1285"/>
        <v>0</v>
      </c>
      <c r="AV730" s="5">
        <f t="shared" si="1286"/>
        <v>0</v>
      </c>
      <c r="AW730" s="5">
        <f t="shared" ref="AW730:BC730" si="1340">AW692+AV730</f>
        <v>0</v>
      </c>
      <c r="AX730" s="5">
        <f t="shared" si="1340"/>
        <v>0</v>
      </c>
      <c r="AY730" s="5">
        <f t="shared" si="1340"/>
        <v>0</v>
      </c>
      <c r="AZ730" s="5">
        <f t="shared" si="1340"/>
        <v>0</v>
      </c>
      <c r="BA730" s="5">
        <f t="shared" si="1340"/>
        <v>0</v>
      </c>
      <c r="BB730" s="5">
        <f t="shared" si="1340"/>
        <v>0</v>
      </c>
      <c r="BC730" s="5">
        <f t="shared" si="1340"/>
        <v>0</v>
      </c>
    </row>
    <row r="731" spans="1:55" x14ac:dyDescent="0.2">
      <c r="A731" t="s">
        <v>19</v>
      </c>
      <c r="B731">
        <v>984</v>
      </c>
      <c r="C731">
        <v>2009</v>
      </c>
      <c r="D731" s="5">
        <f t="shared" si="1288"/>
        <v>0</v>
      </c>
      <c r="E731" s="5">
        <f t="shared" ref="E731:AT731" si="1341">E693+D731</f>
        <v>0</v>
      </c>
      <c r="F731" s="5">
        <f t="shared" si="1341"/>
        <v>0</v>
      </c>
      <c r="G731" s="5">
        <f t="shared" si="1341"/>
        <v>0</v>
      </c>
      <c r="H731" s="5">
        <f t="shared" si="1341"/>
        <v>0</v>
      </c>
      <c r="I731" s="5">
        <f t="shared" si="1341"/>
        <v>0</v>
      </c>
      <c r="J731" s="5">
        <f t="shared" si="1341"/>
        <v>0</v>
      </c>
      <c r="K731" s="5">
        <f t="shared" si="1341"/>
        <v>0</v>
      </c>
      <c r="L731" s="5">
        <f t="shared" si="1341"/>
        <v>0</v>
      </c>
      <c r="M731" s="5">
        <f t="shared" si="1341"/>
        <v>0</v>
      </c>
      <c r="N731" s="5">
        <f t="shared" si="1341"/>
        <v>0</v>
      </c>
      <c r="O731" s="5">
        <f t="shared" si="1341"/>
        <v>0</v>
      </c>
      <c r="P731" s="5">
        <f t="shared" si="1341"/>
        <v>0</v>
      </c>
      <c r="Q731" s="5">
        <f t="shared" si="1341"/>
        <v>0</v>
      </c>
      <c r="R731" s="5">
        <f t="shared" si="1341"/>
        <v>0</v>
      </c>
      <c r="S731" s="5">
        <f t="shared" si="1341"/>
        <v>0</v>
      </c>
      <c r="T731" s="5">
        <f t="shared" si="1341"/>
        <v>0</v>
      </c>
      <c r="U731" s="5">
        <f t="shared" si="1341"/>
        <v>0</v>
      </c>
      <c r="V731" s="5">
        <f t="shared" si="1341"/>
        <v>0</v>
      </c>
      <c r="W731" s="5">
        <f t="shared" si="1341"/>
        <v>0</v>
      </c>
      <c r="X731" s="5">
        <f t="shared" si="1341"/>
        <v>0</v>
      </c>
      <c r="Y731" s="5">
        <f t="shared" si="1341"/>
        <v>0</v>
      </c>
      <c r="Z731" s="5">
        <f t="shared" si="1341"/>
        <v>0</v>
      </c>
      <c r="AA731" s="5">
        <f t="shared" si="1341"/>
        <v>0</v>
      </c>
      <c r="AB731" s="5">
        <f t="shared" si="1341"/>
        <v>104.4381749197383</v>
      </c>
      <c r="AC731" s="5">
        <f t="shared" si="1341"/>
        <v>280.46308006614794</v>
      </c>
      <c r="AD731" s="5">
        <f t="shared" si="1341"/>
        <v>939.94357427764226</v>
      </c>
      <c r="AE731" s="5">
        <f t="shared" si="1341"/>
        <v>1394.9605992800807</v>
      </c>
      <c r="AF731" s="5">
        <f t="shared" si="1341"/>
        <v>1519.0115770016459</v>
      </c>
      <c r="AG731" s="5">
        <f t="shared" si="1341"/>
        <v>1643.5528747932615</v>
      </c>
      <c r="AH731" s="5">
        <f t="shared" si="1341"/>
        <v>1870.5710672244309</v>
      </c>
      <c r="AI731" s="5">
        <f t="shared" si="1341"/>
        <v>1957.8480396925765</v>
      </c>
      <c r="AJ731" s="5">
        <f t="shared" si="1341"/>
        <v>2085.3312579044605</v>
      </c>
      <c r="AK731" s="5">
        <f t="shared" si="1341"/>
        <v>2102.9827804261031</v>
      </c>
      <c r="AL731" s="5">
        <f t="shared" si="1341"/>
        <v>2328.5300126471384</v>
      </c>
      <c r="AM731" s="5">
        <f t="shared" si="1341"/>
        <v>2753.6375133767783</v>
      </c>
      <c r="AN731" s="5">
        <f t="shared" si="1341"/>
        <v>3148.345169763586</v>
      </c>
      <c r="AO731" s="5">
        <f t="shared" si="1341"/>
        <v>3342.0215974316538</v>
      </c>
      <c r="AP731" s="5">
        <f t="shared" si="1341"/>
        <v>3613.1685961669459</v>
      </c>
      <c r="AQ731" s="5">
        <f t="shared" si="1341"/>
        <v>3640.62652008951</v>
      </c>
      <c r="AR731" s="5">
        <f t="shared" si="1341"/>
        <v>3640.62652008951</v>
      </c>
      <c r="AS731" s="5">
        <f t="shared" si="1341"/>
        <v>3640.62652008951</v>
      </c>
      <c r="AT731" s="5">
        <f t="shared" si="1284"/>
        <v>3640.62652008951</v>
      </c>
      <c r="AU731" s="5">
        <f t="shared" si="1285"/>
        <v>0</v>
      </c>
      <c r="AV731" s="5">
        <f t="shared" si="1286"/>
        <v>0</v>
      </c>
      <c r="AW731" s="5">
        <f t="shared" ref="AW731:BC731" si="1342">AW693+AV731</f>
        <v>0</v>
      </c>
      <c r="AX731" s="5">
        <f t="shared" si="1342"/>
        <v>0</v>
      </c>
      <c r="AY731" s="5">
        <f t="shared" si="1342"/>
        <v>0</v>
      </c>
      <c r="AZ731" s="5">
        <f t="shared" si="1342"/>
        <v>0</v>
      </c>
      <c r="BA731" s="5">
        <f t="shared" si="1342"/>
        <v>0</v>
      </c>
      <c r="BB731" s="5">
        <f t="shared" si="1342"/>
        <v>0</v>
      </c>
      <c r="BC731" s="5">
        <f t="shared" si="1342"/>
        <v>0</v>
      </c>
    </row>
    <row r="732" spans="1:55" x14ac:dyDescent="0.2">
      <c r="A732" t="s">
        <v>19</v>
      </c>
      <c r="B732">
        <v>984</v>
      </c>
      <c r="C732">
        <v>2010</v>
      </c>
      <c r="D732" s="5">
        <f t="shared" si="1288"/>
        <v>0</v>
      </c>
      <c r="E732" s="5">
        <f t="shared" ref="E732:AT732" si="1343">E694+D732</f>
        <v>0</v>
      </c>
      <c r="F732" s="5">
        <f t="shared" si="1343"/>
        <v>0</v>
      </c>
      <c r="G732" s="5">
        <f t="shared" si="1343"/>
        <v>0</v>
      </c>
      <c r="H732" s="5">
        <f t="shared" si="1343"/>
        <v>0</v>
      </c>
      <c r="I732" s="5">
        <f t="shared" si="1343"/>
        <v>0</v>
      </c>
      <c r="J732" s="5">
        <f t="shared" si="1343"/>
        <v>0</v>
      </c>
      <c r="K732" s="5">
        <f t="shared" si="1343"/>
        <v>0</v>
      </c>
      <c r="L732" s="5">
        <f t="shared" si="1343"/>
        <v>0</v>
      </c>
      <c r="M732" s="5">
        <f t="shared" si="1343"/>
        <v>0</v>
      </c>
      <c r="N732" s="5">
        <f t="shared" si="1343"/>
        <v>0</v>
      </c>
      <c r="O732" s="5">
        <f t="shared" si="1343"/>
        <v>0</v>
      </c>
      <c r="P732" s="5">
        <f t="shared" si="1343"/>
        <v>0</v>
      </c>
      <c r="Q732" s="5">
        <f t="shared" si="1343"/>
        <v>0</v>
      </c>
      <c r="R732" s="5">
        <f t="shared" si="1343"/>
        <v>0</v>
      </c>
      <c r="S732" s="5">
        <f t="shared" si="1343"/>
        <v>0</v>
      </c>
      <c r="T732" s="5">
        <f t="shared" si="1343"/>
        <v>0</v>
      </c>
      <c r="U732" s="5">
        <f t="shared" si="1343"/>
        <v>0</v>
      </c>
      <c r="V732" s="5">
        <f t="shared" si="1343"/>
        <v>0</v>
      </c>
      <c r="W732" s="5">
        <f t="shared" si="1343"/>
        <v>0</v>
      </c>
      <c r="X732" s="5">
        <f t="shared" si="1343"/>
        <v>0</v>
      </c>
      <c r="Y732" s="5">
        <f t="shared" si="1343"/>
        <v>0</v>
      </c>
      <c r="Z732" s="5">
        <f t="shared" si="1343"/>
        <v>0</v>
      </c>
      <c r="AA732" s="5">
        <f t="shared" si="1343"/>
        <v>0</v>
      </c>
      <c r="AB732" s="5">
        <f t="shared" si="1343"/>
        <v>0</v>
      </c>
      <c r="AC732" s="5">
        <f t="shared" si="1343"/>
        <v>0</v>
      </c>
      <c r="AD732" s="5">
        <f t="shared" si="1343"/>
        <v>0</v>
      </c>
      <c r="AE732" s="5">
        <f t="shared" si="1343"/>
        <v>0</v>
      </c>
      <c r="AF732" s="5">
        <f t="shared" si="1343"/>
        <v>0</v>
      </c>
      <c r="AG732" s="5">
        <f t="shared" si="1343"/>
        <v>0</v>
      </c>
      <c r="AH732" s="5">
        <f t="shared" si="1343"/>
        <v>0</v>
      </c>
      <c r="AI732" s="5">
        <f t="shared" si="1343"/>
        <v>0</v>
      </c>
      <c r="AJ732" s="5">
        <f t="shared" si="1343"/>
        <v>0</v>
      </c>
      <c r="AK732" s="5">
        <f t="shared" si="1343"/>
        <v>0</v>
      </c>
      <c r="AL732" s="5">
        <f t="shared" si="1343"/>
        <v>0</v>
      </c>
      <c r="AM732" s="5">
        <f t="shared" si="1343"/>
        <v>0</v>
      </c>
      <c r="AN732" s="5">
        <f t="shared" si="1343"/>
        <v>0</v>
      </c>
      <c r="AO732" s="5">
        <f t="shared" si="1343"/>
        <v>0</v>
      </c>
      <c r="AP732" s="5">
        <f t="shared" si="1343"/>
        <v>0</v>
      </c>
      <c r="AQ732" s="5">
        <f t="shared" si="1343"/>
        <v>0</v>
      </c>
      <c r="AR732" s="5">
        <f t="shared" si="1343"/>
        <v>0</v>
      </c>
      <c r="AS732" s="5">
        <f t="shared" si="1343"/>
        <v>0</v>
      </c>
      <c r="AT732" s="5">
        <f t="shared" si="1284"/>
        <v>0</v>
      </c>
      <c r="AU732" s="5">
        <f t="shared" si="1285"/>
        <v>0</v>
      </c>
      <c r="AV732" s="5">
        <f t="shared" si="1286"/>
        <v>0</v>
      </c>
      <c r="AW732" s="5">
        <f t="shared" ref="AW732:BC732" si="1344">AW694+AV732</f>
        <v>0</v>
      </c>
      <c r="AX732" s="5">
        <f t="shared" si="1344"/>
        <v>0</v>
      </c>
      <c r="AY732" s="5">
        <f t="shared" si="1344"/>
        <v>0</v>
      </c>
      <c r="AZ732" s="5">
        <f t="shared" si="1344"/>
        <v>0</v>
      </c>
      <c r="BA732" s="5">
        <f t="shared" si="1344"/>
        <v>0</v>
      </c>
      <c r="BB732" s="5">
        <f t="shared" si="1344"/>
        <v>0</v>
      </c>
      <c r="BC732" s="5">
        <f t="shared" si="1344"/>
        <v>0</v>
      </c>
    </row>
    <row r="733" spans="1:55" x14ac:dyDescent="0.2">
      <c r="A733" t="s">
        <v>19</v>
      </c>
      <c r="B733">
        <v>984</v>
      </c>
      <c r="C733">
        <v>2011</v>
      </c>
      <c r="D733" s="5">
        <f t="shared" si="1288"/>
        <v>0</v>
      </c>
      <c r="E733" s="5">
        <f t="shared" ref="E733:AT733" si="1345">E695+D733</f>
        <v>0</v>
      </c>
      <c r="F733" s="5">
        <f t="shared" si="1345"/>
        <v>0</v>
      </c>
      <c r="G733" s="5">
        <f t="shared" si="1345"/>
        <v>0</v>
      </c>
      <c r="H733" s="5">
        <f t="shared" si="1345"/>
        <v>0</v>
      </c>
      <c r="I733" s="5">
        <f t="shared" si="1345"/>
        <v>0</v>
      </c>
      <c r="J733" s="5">
        <f t="shared" si="1345"/>
        <v>0</v>
      </c>
      <c r="K733" s="5">
        <f t="shared" si="1345"/>
        <v>0</v>
      </c>
      <c r="L733" s="5">
        <f t="shared" si="1345"/>
        <v>0</v>
      </c>
      <c r="M733" s="5">
        <f t="shared" si="1345"/>
        <v>0</v>
      </c>
      <c r="N733" s="5">
        <f t="shared" si="1345"/>
        <v>0</v>
      </c>
      <c r="O733" s="5">
        <f t="shared" si="1345"/>
        <v>0</v>
      </c>
      <c r="P733" s="5">
        <f t="shared" si="1345"/>
        <v>0</v>
      </c>
      <c r="Q733" s="5">
        <f t="shared" si="1345"/>
        <v>0</v>
      </c>
      <c r="R733" s="5">
        <f t="shared" si="1345"/>
        <v>0</v>
      </c>
      <c r="S733" s="5">
        <f t="shared" si="1345"/>
        <v>0</v>
      </c>
      <c r="T733" s="5">
        <f t="shared" si="1345"/>
        <v>0</v>
      </c>
      <c r="U733" s="5">
        <f t="shared" si="1345"/>
        <v>0</v>
      </c>
      <c r="V733" s="5">
        <f t="shared" si="1345"/>
        <v>0</v>
      </c>
      <c r="W733" s="5">
        <f t="shared" si="1345"/>
        <v>0</v>
      </c>
      <c r="X733" s="5">
        <f t="shared" si="1345"/>
        <v>0</v>
      </c>
      <c r="Y733" s="5">
        <f t="shared" si="1345"/>
        <v>0</v>
      </c>
      <c r="Z733" s="5">
        <f t="shared" si="1345"/>
        <v>0</v>
      </c>
      <c r="AA733" s="5">
        <f t="shared" si="1345"/>
        <v>0</v>
      </c>
      <c r="AB733" s="5">
        <f t="shared" si="1345"/>
        <v>0</v>
      </c>
      <c r="AC733" s="5">
        <f t="shared" si="1345"/>
        <v>0</v>
      </c>
      <c r="AD733" s="5">
        <f t="shared" si="1345"/>
        <v>0</v>
      </c>
      <c r="AE733" s="5">
        <f t="shared" si="1345"/>
        <v>0</v>
      </c>
      <c r="AF733" s="5">
        <f t="shared" si="1345"/>
        <v>78.451211207308049</v>
      </c>
      <c r="AG733" s="5">
        <f t="shared" si="1345"/>
        <v>332.43700749099185</v>
      </c>
      <c r="AH733" s="5">
        <f t="shared" si="1345"/>
        <v>518.26831403832284</v>
      </c>
      <c r="AI733" s="5">
        <f t="shared" si="1345"/>
        <v>912.97597042513053</v>
      </c>
      <c r="AJ733" s="5">
        <f t="shared" si="1345"/>
        <v>1109.594318513467</v>
      </c>
      <c r="AK733" s="5">
        <f t="shared" si="1345"/>
        <v>1199.8132114018813</v>
      </c>
      <c r="AL733" s="5">
        <f t="shared" si="1345"/>
        <v>1386.6251580892963</v>
      </c>
      <c r="AM733" s="5">
        <f t="shared" si="1345"/>
        <v>1682.7784803969182</v>
      </c>
      <c r="AN733" s="5">
        <f t="shared" si="1345"/>
        <v>1854.3905049129246</v>
      </c>
      <c r="AO733" s="5">
        <f t="shared" si="1345"/>
        <v>2045.6153322307587</v>
      </c>
      <c r="AP733" s="5">
        <f t="shared" si="1345"/>
        <v>2394.7232221033091</v>
      </c>
      <c r="AQ733" s="5">
        <f t="shared" si="1345"/>
        <v>2394.7232221033091</v>
      </c>
      <c r="AR733" s="5">
        <f t="shared" si="1345"/>
        <v>2394.7232221033091</v>
      </c>
      <c r="AS733" s="5">
        <f t="shared" si="1345"/>
        <v>2394.7232221033091</v>
      </c>
      <c r="AT733" s="5">
        <f t="shared" si="1284"/>
        <v>2394.7232221033091</v>
      </c>
      <c r="AU733" s="5">
        <f t="shared" si="1285"/>
        <v>0</v>
      </c>
      <c r="AV733" s="5">
        <f t="shared" si="1286"/>
        <v>0</v>
      </c>
      <c r="AW733" s="5">
        <f t="shared" ref="AW733:BC733" si="1346">AW695+AV733</f>
        <v>0</v>
      </c>
      <c r="AX733" s="5">
        <f t="shared" si="1346"/>
        <v>0</v>
      </c>
      <c r="AY733" s="5">
        <f t="shared" si="1346"/>
        <v>0</v>
      </c>
      <c r="AZ733" s="5">
        <f t="shared" si="1346"/>
        <v>0</v>
      </c>
      <c r="BA733" s="5">
        <f t="shared" si="1346"/>
        <v>0</v>
      </c>
      <c r="BB733" s="5">
        <f t="shared" si="1346"/>
        <v>0</v>
      </c>
      <c r="BC733" s="5">
        <f t="shared" si="1346"/>
        <v>0</v>
      </c>
    </row>
    <row r="734" spans="1:55" x14ac:dyDescent="0.2">
      <c r="A734" t="s">
        <v>19</v>
      </c>
      <c r="B734">
        <v>984</v>
      </c>
      <c r="C734">
        <v>2012</v>
      </c>
      <c r="D734" s="5">
        <f t="shared" si="1288"/>
        <v>0</v>
      </c>
      <c r="E734" s="5">
        <f t="shared" ref="E734:AT734" si="1347">E696+D734</f>
        <v>0</v>
      </c>
      <c r="F734" s="5">
        <f t="shared" si="1347"/>
        <v>0</v>
      </c>
      <c r="G734" s="5">
        <f t="shared" si="1347"/>
        <v>0</v>
      </c>
      <c r="H734" s="5">
        <f t="shared" si="1347"/>
        <v>0</v>
      </c>
      <c r="I734" s="5">
        <f t="shared" si="1347"/>
        <v>0</v>
      </c>
      <c r="J734" s="5">
        <f t="shared" si="1347"/>
        <v>0</v>
      </c>
      <c r="K734" s="5">
        <f t="shared" si="1347"/>
        <v>0</v>
      </c>
      <c r="L734" s="5">
        <f t="shared" si="1347"/>
        <v>0</v>
      </c>
      <c r="M734" s="5">
        <f t="shared" si="1347"/>
        <v>0</v>
      </c>
      <c r="N734" s="5">
        <f t="shared" si="1347"/>
        <v>0</v>
      </c>
      <c r="O734" s="5">
        <f t="shared" si="1347"/>
        <v>0</v>
      </c>
      <c r="P734" s="5">
        <f t="shared" si="1347"/>
        <v>0</v>
      </c>
      <c r="Q734" s="5">
        <f t="shared" si="1347"/>
        <v>0</v>
      </c>
      <c r="R734" s="5">
        <f t="shared" si="1347"/>
        <v>0</v>
      </c>
      <c r="S734" s="5">
        <f t="shared" si="1347"/>
        <v>0</v>
      </c>
      <c r="T734" s="5">
        <f t="shared" si="1347"/>
        <v>0</v>
      </c>
      <c r="U734" s="5">
        <f t="shared" si="1347"/>
        <v>0</v>
      </c>
      <c r="V734" s="5">
        <f t="shared" si="1347"/>
        <v>0</v>
      </c>
      <c r="W734" s="5">
        <f t="shared" si="1347"/>
        <v>0</v>
      </c>
      <c r="X734" s="5">
        <f t="shared" si="1347"/>
        <v>0</v>
      </c>
      <c r="Y734" s="5">
        <f t="shared" si="1347"/>
        <v>0</v>
      </c>
      <c r="Z734" s="5">
        <f t="shared" si="1347"/>
        <v>0</v>
      </c>
      <c r="AA734" s="5">
        <f t="shared" si="1347"/>
        <v>0</v>
      </c>
      <c r="AB734" s="5">
        <f t="shared" si="1347"/>
        <v>0</v>
      </c>
      <c r="AC734" s="5">
        <f t="shared" si="1347"/>
        <v>0</v>
      </c>
      <c r="AD734" s="5">
        <f t="shared" si="1347"/>
        <v>0</v>
      </c>
      <c r="AE734" s="5">
        <f t="shared" si="1347"/>
        <v>0</v>
      </c>
      <c r="AF734" s="5">
        <f t="shared" si="1347"/>
        <v>115.71553653079391</v>
      </c>
      <c r="AG734" s="5">
        <f t="shared" si="1347"/>
        <v>784.51211207316192</v>
      </c>
      <c r="AH734" s="5">
        <f t="shared" si="1347"/>
        <v>1412.1218017316942</v>
      </c>
      <c r="AI734" s="5">
        <f t="shared" si="1347"/>
        <v>1935.2933164704868</v>
      </c>
      <c r="AJ734" s="5">
        <f t="shared" si="1347"/>
        <v>2105.4343807763589</v>
      </c>
      <c r="AK734" s="5">
        <f t="shared" si="1347"/>
        <v>2199.0855141550915</v>
      </c>
      <c r="AL734" s="5">
        <f t="shared" si="1347"/>
        <v>2404.5296235042497</v>
      </c>
      <c r="AM734" s="5">
        <f t="shared" si="1347"/>
        <v>2766.3858351979898</v>
      </c>
      <c r="AN734" s="5">
        <f t="shared" si="1347"/>
        <v>3165.99669228525</v>
      </c>
      <c r="AO734" s="5">
        <f t="shared" si="1347"/>
        <v>3240.0350228621555</v>
      </c>
      <c r="AP734" s="5">
        <f t="shared" si="1347"/>
        <v>3393.9955248565193</v>
      </c>
      <c r="AQ734" s="5">
        <f t="shared" si="1347"/>
        <v>3733.2970133281642</v>
      </c>
      <c r="AR734" s="5">
        <f t="shared" si="1347"/>
        <v>3733.2970133281642</v>
      </c>
      <c r="AS734" s="5">
        <f t="shared" si="1347"/>
        <v>3733.2970133281642</v>
      </c>
      <c r="AT734" s="5">
        <f t="shared" si="1284"/>
        <v>3733.2970133281642</v>
      </c>
      <c r="AU734" s="5">
        <f t="shared" si="1285"/>
        <v>0</v>
      </c>
      <c r="AV734" s="5">
        <f t="shared" si="1286"/>
        <v>0</v>
      </c>
      <c r="AW734" s="5">
        <f t="shared" ref="AW734:BC734" si="1348">AW696+AV734</f>
        <v>0</v>
      </c>
      <c r="AX734" s="5">
        <f t="shared" si="1348"/>
        <v>0</v>
      </c>
      <c r="AY734" s="5">
        <f t="shared" si="1348"/>
        <v>0</v>
      </c>
      <c r="AZ734" s="5">
        <f t="shared" si="1348"/>
        <v>0</v>
      </c>
      <c r="BA734" s="5">
        <f t="shared" si="1348"/>
        <v>0</v>
      </c>
      <c r="BB734" s="5">
        <f t="shared" si="1348"/>
        <v>0</v>
      </c>
      <c r="BC734" s="5">
        <f t="shared" si="1348"/>
        <v>0</v>
      </c>
    </row>
    <row r="735" spans="1:55" x14ac:dyDescent="0.2">
      <c r="A735" t="s">
        <v>19</v>
      </c>
      <c r="B735">
        <v>984</v>
      </c>
      <c r="C735">
        <v>2013</v>
      </c>
      <c r="D735" s="5">
        <f t="shared" si="1288"/>
        <v>0</v>
      </c>
      <c r="E735" s="5">
        <f t="shared" ref="E735:AT735" si="1349">E697+D735</f>
        <v>0</v>
      </c>
      <c r="F735" s="5">
        <f t="shared" si="1349"/>
        <v>0</v>
      </c>
      <c r="G735" s="5">
        <f t="shared" si="1349"/>
        <v>0</v>
      </c>
      <c r="H735" s="5">
        <f t="shared" si="1349"/>
        <v>0</v>
      </c>
      <c r="I735" s="5">
        <f t="shared" si="1349"/>
        <v>0</v>
      </c>
      <c r="J735" s="5">
        <f t="shared" si="1349"/>
        <v>0</v>
      </c>
      <c r="K735" s="5">
        <f t="shared" si="1349"/>
        <v>0</v>
      </c>
      <c r="L735" s="5">
        <f t="shared" si="1349"/>
        <v>0</v>
      </c>
      <c r="M735" s="5">
        <f t="shared" si="1349"/>
        <v>0</v>
      </c>
      <c r="N735" s="5">
        <f t="shared" si="1349"/>
        <v>0</v>
      </c>
      <c r="O735" s="5">
        <f t="shared" si="1349"/>
        <v>0</v>
      </c>
      <c r="P735" s="5">
        <f t="shared" si="1349"/>
        <v>0</v>
      </c>
      <c r="Q735" s="5">
        <f t="shared" si="1349"/>
        <v>0</v>
      </c>
      <c r="R735" s="5">
        <f t="shared" si="1349"/>
        <v>0</v>
      </c>
      <c r="S735" s="5">
        <f t="shared" si="1349"/>
        <v>0</v>
      </c>
      <c r="T735" s="5">
        <f t="shared" si="1349"/>
        <v>0</v>
      </c>
      <c r="U735" s="5">
        <f t="shared" si="1349"/>
        <v>0</v>
      </c>
      <c r="V735" s="5">
        <f t="shared" si="1349"/>
        <v>0</v>
      </c>
      <c r="W735" s="5">
        <f t="shared" si="1349"/>
        <v>0</v>
      </c>
      <c r="X735" s="5">
        <f t="shared" si="1349"/>
        <v>0</v>
      </c>
      <c r="Y735" s="5">
        <f t="shared" si="1349"/>
        <v>0</v>
      </c>
      <c r="Z735" s="5">
        <f t="shared" si="1349"/>
        <v>0</v>
      </c>
      <c r="AA735" s="5">
        <f t="shared" si="1349"/>
        <v>0</v>
      </c>
      <c r="AB735" s="5">
        <f t="shared" si="1349"/>
        <v>0</v>
      </c>
      <c r="AC735" s="5">
        <f t="shared" si="1349"/>
        <v>0</v>
      </c>
      <c r="AD735" s="5">
        <f t="shared" si="1349"/>
        <v>163.27658332521932</v>
      </c>
      <c r="AE735" s="5">
        <f t="shared" si="1349"/>
        <v>163.27658332521932</v>
      </c>
      <c r="AF735" s="5">
        <f t="shared" si="1349"/>
        <v>1018.3947854849677</v>
      </c>
      <c r="AG735" s="5">
        <f t="shared" si="1349"/>
        <v>1948.0416382916562</v>
      </c>
      <c r="AH735" s="5">
        <f t="shared" si="1349"/>
        <v>2331.4719330674079</v>
      </c>
      <c r="AI735" s="5">
        <f t="shared" si="1349"/>
        <v>2369.7168985309777</v>
      </c>
      <c r="AJ735" s="5">
        <f t="shared" si="1349"/>
        <v>2393.7425819632235</v>
      </c>
      <c r="AK735" s="5">
        <f t="shared" si="1349"/>
        <v>2667.8315011187842</v>
      </c>
      <c r="AL735" s="5">
        <f t="shared" si="1349"/>
        <v>3031.6489930927087</v>
      </c>
      <c r="AM735" s="5">
        <f t="shared" si="1349"/>
        <v>3375.8536822648061</v>
      </c>
      <c r="AN735" s="5">
        <f t="shared" si="1349"/>
        <v>3463.620974802986</v>
      </c>
      <c r="AO735" s="5">
        <f t="shared" si="1349"/>
        <v>3474.8983364140418</v>
      </c>
      <c r="AP735" s="5">
        <f t="shared" si="1349"/>
        <v>3474.8983364140418</v>
      </c>
      <c r="AQ735" s="5">
        <f t="shared" si="1349"/>
        <v>3474.8983364140418</v>
      </c>
      <c r="AR735" s="5">
        <f t="shared" si="1349"/>
        <v>3474.8983364140418</v>
      </c>
      <c r="AS735" s="5">
        <f t="shared" si="1349"/>
        <v>3474.8983364140418</v>
      </c>
      <c r="AT735" s="5">
        <f t="shared" si="1284"/>
        <v>3474.8983364140418</v>
      </c>
      <c r="AU735" s="5">
        <f t="shared" si="1285"/>
        <v>0</v>
      </c>
      <c r="AV735" s="5">
        <f t="shared" si="1286"/>
        <v>0</v>
      </c>
      <c r="AW735" s="5">
        <f t="shared" ref="AW735:BC735" si="1350">AW697+AV735</f>
        <v>0</v>
      </c>
      <c r="AX735" s="5">
        <f t="shared" si="1350"/>
        <v>0</v>
      </c>
      <c r="AY735" s="5">
        <f t="shared" si="1350"/>
        <v>0</v>
      </c>
      <c r="AZ735" s="5">
        <f t="shared" si="1350"/>
        <v>0</v>
      </c>
      <c r="BA735" s="5">
        <f t="shared" si="1350"/>
        <v>0</v>
      </c>
      <c r="BB735" s="5">
        <f t="shared" si="1350"/>
        <v>0</v>
      </c>
      <c r="BC735" s="5">
        <f t="shared" si="1350"/>
        <v>0</v>
      </c>
    </row>
    <row r="736" spans="1:55" x14ac:dyDescent="0.2">
      <c r="A736" t="s">
        <v>19</v>
      </c>
      <c r="B736">
        <v>984</v>
      </c>
      <c r="C736">
        <v>2014</v>
      </c>
      <c r="D736" s="5">
        <f t="shared" si="1288"/>
        <v>0</v>
      </c>
      <c r="E736" s="5">
        <f t="shared" ref="E736:AT736" si="1351">E698+D736</f>
        <v>0</v>
      </c>
      <c r="F736" s="5">
        <f t="shared" si="1351"/>
        <v>0</v>
      </c>
      <c r="G736" s="5">
        <f t="shared" si="1351"/>
        <v>0</v>
      </c>
      <c r="H736" s="5">
        <f t="shared" si="1351"/>
        <v>0</v>
      </c>
      <c r="I736" s="5">
        <f t="shared" si="1351"/>
        <v>0</v>
      </c>
      <c r="J736" s="5">
        <f t="shared" si="1351"/>
        <v>0</v>
      </c>
      <c r="K736" s="5">
        <f t="shared" si="1351"/>
        <v>0</v>
      </c>
      <c r="L736" s="5">
        <f t="shared" si="1351"/>
        <v>0</v>
      </c>
      <c r="M736" s="5">
        <f t="shared" si="1351"/>
        <v>0</v>
      </c>
      <c r="N736" s="5">
        <f t="shared" si="1351"/>
        <v>0</v>
      </c>
      <c r="O736" s="5">
        <f t="shared" si="1351"/>
        <v>0</v>
      </c>
      <c r="P736" s="5">
        <f t="shared" si="1351"/>
        <v>0</v>
      </c>
      <c r="Q736" s="5">
        <f t="shared" si="1351"/>
        <v>0</v>
      </c>
      <c r="R736" s="5">
        <f t="shared" si="1351"/>
        <v>0</v>
      </c>
      <c r="S736" s="5">
        <f t="shared" si="1351"/>
        <v>0</v>
      </c>
      <c r="T736" s="5">
        <f t="shared" si="1351"/>
        <v>0</v>
      </c>
      <c r="U736" s="5">
        <f t="shared" si="1351"/>
        <v>0</v>
      </c>
      <c r="V736" s="5">
        <f t="shared" si="1351"/>
        <v>0</v>
      </c>
      <c r="W736" s="5">
        <f t="shared" si="1351"/>
        <v>0</v>
      </c>
      <c r="X736" s="5">
        <f t="shared" si="1351"/>
        <v>0</v>
      </c>
      <c r="Y736" s="5">
        <f t="shared" si="1351"/>
        <v>0</v>
      </c>
      <c r="Z736" s="5">
        <f t="shared" si="1351"/>
        <v>0</v>
      </c>
      <c r="AA736" s="5">
        <f t="shared" si="1351"/>
        <v>0</v>
      </c>
      <c r="AB736" s="5">
        <f t="shared" si="1351"/>
        <v>0</v>
      </c>
      <c r="AC736" s="5">
        <f t="shared" si="1351"/>
        <v>0</v>
      </c>
      <c r="AD736" s="5">
        <f t="shared" si="1351"/>
        <v>0</v>
      </c>
      <c r="AE736" s="5">
        <f t="shared" si="1351"/>
        <v>0</v>
      </c>
      <c r="AF736" s="5">
        <f t="shared" si="1351"/>
        <v>294.19204202743805</v>
      </c>
      <c r="AG736" s="5">
        <f t="shared" si="1351"/>
        <v>1016.9238252748357</v>
      </c>
      <c r="AH736" s="5">
        <f t="shared" si="1351"/>
        <v>1619.5271913610359</v>
      </c>
      <c r="AI736" s="5">
        <f t="shared" si="1351"/>
        <v>1924.0159548594293</v>
      </c>
      <c r="AJ736" s="5">
        <f t="shared" si="1351"/>
        <v>2040.7121315303073</v>
      </c>
      <c r="AK736" s="5">
        <f t="shared" si="1351"/>
        <v>2040.7121315303073</v>
      </c>
      <c r="AL736" s="5">
        <f t="shared" si="1351"/>
        <v>2040.7121315303073</v>
      </c>
      <c r="AM736" s="5">
        <f t="shared" si="1351"/>
        <v>2040.7121315303073</v>
      </c>
      <c r="AN736" s="5">
        <f t="shared" si="1351"/>
        <v>2040.7121315303073</v>
      </c>
      <c r="AO736" s="5">
        <f t="shared" si="1351"/>
        <v>2040.7121315303073</v>
      </c>
      <c r="AP736" s="5">
        <f t="shared" si="1351"/>
        <v>2040.7121315303073</v>
      </c>
      <c r="AQ736" s="5">
        <f t="shared" si="1351"/>
        <v>2040.7121315303073</v>
      </c>
      <c r="AR736" s="5">
        <f t="shared" si="1351"/>
        <v>2040.7121315303073</v>
      </c>
      <c r="AS736" s="5">
        <f t="shared" si="1351"/>
        <v>2040.7121315303073</v>
      </c>
      <c r="AT736" s="5">
        <f t="shared" si="1284"/>
        <v>2040.7121315303073</v>
      </c>
      <c r="AU736" s="5">
        <f t="shared" si="1285"/>
        <v>0</v>
      </c>
      <c r="AV736" s="5">
        <f t="shared" si="1286"/>
        <v>0</v>
      </c>
      <c r="AW736" s="5">
        <f t="shared" ref="AW736:BC736" si="1352">AW698+AV736</f>
        <v>0</v>
      </c>
      <c r="AX736" s="5">
        <f t="shared" si="1352"/>
        <v>0</v>
      </c>
      <c r="AY736" s="5">
        <f t="shared" si="1352"/>
        <v>0</v>
      </c>
      <c r="AZ736" s="5">
        <f t="shared" si="1352"/>
        <v>0</v>
      </c>
      <c r="BA736" s="5">
        <f t="shared" si="1352"/>
        <v>0</v>
      </c>
      <c r="BB736" s="5">
        <f t="shared" si="1352"/>
        <v>0</v>
      </c>
      <c r="BC736" s="5">
        <f t="shared" si="1352"/>
        <v>0</v>
      </c>
    </row>
    <row r="737" spans="1:55" x14ac:dyDescent="0.2">
      <c r="A737" t="s">
        <v>19</v>
      </c>
      <c r="B737">
        <v>984</v>
      </c>
      <c r="C737">
        <v>2015</v>
      </c>
      <c r="D737" s="5">
        <f t="shared" si="1288"/>
        <v>0</v>
      </c>
      <c r="E737" s="5">
        <f t="shared" ref="E737:AT737" si="1353">E699+D737</f>
        <v>0</v>
      </c>
      <c r="F737" s="5">
        <f t="shared" si="1353"/>
        <v>0</v>
      </c>
      <c r="G737" s="5">
        <f t="shared" si="1353"/>
        <v>0</v>
      </c>
      <c r="H737" s="5">
        <f t="shared" si="1353"/>
        <v>0</v>
      </c>
      <c r="I737" s="5">
        <f t="shared" si="1353"/>
        <v>0</v>
      </c>
      <c r="J737" s="5">
        <f t="shared" si="1353"/>
        <v>0</v>
      </c>
      <c r="K737" s="5">
        <f t="shared" si="1353"/>
        <v>0</v>
      </c>
      <c r="L737" s="5">
        <f t="shared" si="1353"/>
        <v>0</v>
      </c>
      <c r="M737" s="5">
        <f t="shared" si="1353"/>
        <v>0</v>
      </c>
      <c r="N737" s="5">
        <f t="shared" si="1353"/>
        <v>0</v>
      </c>
      <c r="O737" s="5">
        <f t="shared" si="1353"/>
        <v>0</v>
      </c>
      <c r="P737" s="5">
        <f t="shared" si="1353"/>
        <v>0</v>
      </c>
      <c r="Q737" s="5">
        <f t="shared" si="1353"/>
        <v>0</v>
      </c>
      <c r="R737" s="5">
        <f t="shared" si="1353"/>
        <v>0</v>
      </c>
      <c r="S737" s="5">
        <f t="shared" si="1353"/>
        <v>0</v>
      </c>
      <c r="T737" s="5">
        <f t="shared" si="1353"/>
        <v>0</v>
      </c>
      <c r="U737" s="5">
        <f t="shared" si="1353"/>
        <v>0</v>
      </c>
      <c r="V737" s="5">
        <f t="shared" si="1353"/>
        <v>0</v>
      </c>
      <c r="W737" s="5">
        <f t="shared" si="1353"/>
        <v>0</v>
      </c>
      <c r="X737" s="5">
        <f t="shared" si="1353"/>
        <v>0</v>
      </c>
      <c r="Y737" s="5">
        <f t="shared" si="1353"/>
        <v>0</v>
      </c>
      <c r="Z737" s="5">
        <f t="shared" si="1353"/>
        <v>0</v>
      </c>
      <c r="AA737" s="5">
        <f t="shared" si="1353"/>
        <v>0</v>
      </c>
      <c r="AB737" s="5">
        <f t="shared" si="1353"/>
        <v>0</v>
      </c>
      <c r="AC737" s="5">
        <f t="shared" si="1353"/>
        <v>402.06245743749446</v>
      </c>
      <c r="AD737" s="5">
        <f t="shared" si="1353"/>
        <v>1303.7610662515865</v>
      </c>
      <c r="AE737" s="5">
        <f t="shared" si="1353"/>
        <v>1725.926646560958</v>
      </c>
      <c r="AF737" s="5">
        <f t="shared" si="1353"/>
        <v>2503.5742776534817</v>
      </c>
      <c r="AG737" s="5">
        <f t="shared" si="1353"/>
        <v>2999.2878684697089</v>
      </c>
      <c r="AH737" s="5">
        <f t="shared" si="1353"/>
        <v>3424.3953691993488</v>
      </c>
      <c r="AI737" s="5">
        <f t="shared" si="1353"/>
        <v>3959.3345656192291</v>
      </c>
      <c r="AJ737" s="5">
        <f t="shared" si="1353"/>
        <v>4373.1647047378137</v>
      </c>
      <c r="AK737" s="5">
        <f t="shared" si="1353"/>
        <v>4663.4341862048832</v>
      </c>
      <c r="AL737" s="5">
        <f t="shared" si="1353"/>
        <v>4928.2070240295725</v>
      </c>
      <c r="AM737" s="5">
        <f t="shared" si="1353"/>
        <v>4928.2070240295725</v>
      </c>
      <c r="AN737" s="5">
        <f t="shared" si="1353"/>
        <v>4928.2070240295725</v>
      </c>
      <c r="AO737" s="5">
        <f t="shared" si="1353"/>
        <v>4928.2070240295725</v>
      </c>
      <c r="AP737" s="5">
        <f t="shared" si="1353"/>
        <v>4928.2070240295725</v>
      </c>
      <c r="AQ737" s="5">
        <f t="shared" si="1353"/>
        <v>4928.2070240295725</v>
      </c>
      <c r="AR737" s="5">
        <f t="shared" si="1353"/>
        <v>4928.2070240295725</v>
      </c>
      <c r="AS737" s="5">
        <f t="shared" si="1353"/>
        <v>4928.2070240295725</v>
      </c>
      <c r="AT737" s="5">
        <f t="shared" si="1284"/>
        <v>4928.2070240295725</v>
      </c>
      <c r="AU737" s="5">
        <f t="shared" si="1285"/>
        <v>0</v>
      </c>
      <c r="AV737" s="5">
        <f t="shared" si="1286"/>
        <v>0</v>
      </c>
      <c r="AW737" s="5">
        <f t="shared" ref="AW737:BC737" si="1354">AW699+AV737</f>
        <v>0</v>
      </c>
      <c r="AX737" s="5">
        <f t="shared" si="1354"/>
        <v>0</v>
      </c>
      <c r="AY737" s="5">
        <f t="shared" si="1354"/>
        <v>0</v>
      </c>
      <c r="AZ737" s="5">
        <f t="shared" si="1354"/>
        <v>0</v>
      </c>
      <c r="BA737" s="5">
        <f t="shared" si="1354"/>
        <v>0</v>
      </c>
      <c r="BB737" s="5">
        <f t="shared" si="1354"/>
        <v>0</v>
      </c>
      <c r="BC737" s="5">
        <f t="shared" si="1354"/>
        <v>0</v>
      </c>
    </row>
    <row r="739" spans="1:55" ht="21" x14ac:dyDescent="0.25">
      <c r="A739" s="10" t="s">
        <v>40</v>
      </c>
      <c r="AU739" s="2" t="s">
        <v>17</v>
      </c>
      <c r="AV739" s="2" t="s">
        <v>18</v>
      </c>
    </row>
    <row r="740" spans="1:55" x14ac:dyDescent="0.2">
      <c r="A740" t="s">
        <v>2</v>
      </c>
      <c r="B740" t="s">
        <v>3</v>
      </c>
      <c r="C740" t="s">
        <v>4</v>
      </c>
      <c r="D740" s="13">
        <v>45664</v>
      </c>
      <c r="E740" s="13">
        <f>D740+7</f>
        <v>45671</v>
      </c>
      <c r="F740" s="13">
        <f t="shared" ref="F740" si="1355">E740+7</f>
        <v>45678</v>
      </c>
      <c r="G740" s="13">
        <f t="shared" ref="G740" si="1356">F740+7</f>
        <v>45685</v>
      </c>
      <c r="H740" s="13">
        <f t="shared" ref="H740" si="1357">G740+7</f>
        <v>45692</v>
      </c>
      <c r="I740" s="13">
        <f t="shared" ref="I740" si="1358">H740+7</f>
        <v>45699</v>
      </c>
      <c r="J740" s="13">
        <f t="shared" ref="J740" si="1359">I740+7</f>
        <v>45706</v>
      </c>
      <c r="K740" s="13">
        <f t="shared" ref="K740" si="1360">J740+7</f>
        <v>45713</v>
      </c>
      <c r="L740" s="13">
        <f t="shared" ref="L740" si="1361">K740+7</f>
        <v>45720</v>
      </c>
      <c r="M740" s="13">
        <f t="shared" ref="M740" si="1362">L740+7</f>
        <v>45727</v>
      </c>
      <c r="N740" s="13">
        <f t="shared" ref="N740" si="1363">M740+7</f>
        <v>45734</v>
      </c>
      <c r="O740" s="13">
        <f t="shared" ref="O740" si="1364">N740+7</f>
        <v>45741</v>
      </c>
      <c r="P740" s="13">
        <f t="shared" ref="P740" si="1365">O740+7</f>
        <v>45748</v>
      </c>
      <c r="Q740" s="13">
        <f t="shared" ref="Q740" si="1366">P740+7</f>
        <v>45755</v>
      </c>
      <c r="R740" s="13">
        <f t="shared" ref="R740" si="1367">Q740+7</f>
        <v>45762</v>
      </c>
      <c r="S740" s="13">
        <f t="shared" ref="S740" si="1368">R740+7</f>
        <v>45769</v>
      </c>
      <c r="T740" s="13">
        <f t="shared" ref="T740" si="1369">S740+7</f>
        <v>45776</v>
      </c>
      <c r="U740" s="13">
        <f t="shared" ref="U740" si="1370">T740+7</f>
        <v>45783</v>
      </c>
      <c r="V740" s="13">
        <f t="shared" ref="V740" si="1371">U740+7</f>
        <v>45790</v>
      </c>
      <c r="W740" s="13">
        <f t="shared" ref="W740" si="1372">V740+7</f>
        <v>45797</v>
      </c>
      <c r="X740" s="13">
        <f t="shared" ref="X740" si="1373">W740+7</f>
        <v>45804</v>
      </c>
      <c r="Y740" s="13">
        <f t="shared" ref="Y740" si="1374">X740+7</f>
        <v>45811</v>
      </c>
      <c r="Z740" s="13">
        <f t="shared" ref="Z740" si="1375">Y740+7</f>
        <v>45818</v>
      </c>
      <c r="AA740" s="13">
        <f t="shared" ref="AA740" si="1376">Z740+7</f>
        <v>45825</v>
      </c>
      <c r="AB740" s="13">
        <f t="shared" ref="AB740" si="1377">AA740+7</f>
        <v>45832</v>
      </c>
      <c r="AC740" s="13">
        <f t="shared" ref="AC740" si="1378">AB740+7</f>
        <v>45839</v>
      </c>
      <c r="AD740" s="13">
        <f t="shared" ref="AD740" si="1379">AC740+7</f>
        <v>45846</v>
      </c>
      <c r="AE740" s="13">
        <f t="shared" ref="AE740" si="1380">AD740+7</f>
        <v>45853</v>
      </c>
      <c r="AF740" s="13">
        <f t="shared" ref="AF740" si="1381">AE740+7</f>
        <v>45860</v>
      </c>
      <c r="AG740" s="13">
        <f t="shared" ref="AG740" si="1382">AF740+7</f>
        <v>45867</v>
      </c>
      <c r="AH740" s="13">
        <f t="shared" ref="AH740" si="1383">AG740+7</f>
        <v>45874</v>
      </c>
      <c r="AI740" s="13">
        <f t="shared" ref="AI740" si="1384">AH740+7</f>
        <v>45881</v>
      </c>
      <c r="AJ740" s="13">
        <f t="shared" ref="AJ740" si="1385">AI740+7</f>
        <v>45888</v>
      </c>
      <c r="AK740" s="13">
        <f t="shared" ref="AK740" si="1386">AJ740+7</f>
        <v>45895</v>
      </c>
      <c r="AL740" s="13">
        <f t="shared" ref="AL740" si="1387">AK740+7</f>
        <v>45902</v>
      </c>
      <c r="AM740" s="13">
        <f t="shared" ref="AM740" si="1388">AL740+7</f>
        <v>45909</v>
      </c>
      <c r="AN740" s="13">
        <f t="shared" ref="AN740" si="1389">AM740+7</f>
        <v>45916</v>
      </c>
      <c r="AO740" s="13">
        <f t="shared" ref="AO740" si="1390">AN740+7</f>
        <v>45923</v>
      </c>
      <c r="AP740" s="13">
        <f t="shared" ref="AP740" si="1391">AO740+7</f>
        <v>45930</v>
      </c>
      <c r="AQ740" s="13">
        <f t="shared" ref="AQ740" si="1392">AP740+7</f>
        <v>45937</v>
      </c>
      <c r="AR740" s="13">
        <f t="shared" ref="AR740" si="1393">AQ740+7</f>
        <v>45944</v>
      </c>
      <c r="AS740" s="13">
        <f t="shared" ref="AS740" si="1394">AR740+7</f>
        <v>45951</v>
      </c>
      <c r="AT740" s="13">
        <f t="shared" ref="AT740" si="1395">AS740+7</f>
        <v>45958</v>
      </c>
      <c r="AU740" s="13">
        <f t="shared" ref="AU740" si="1396">AT740+7</f>
        <v>45965</v>
      </c>
      <c r="AV740" s="13">
        <f t="shared" ref="AV740" si="1397">AU740+7</f>
        <v>45972</v>
      </c>
      <c r="AW740" s="13">
        <f t="shared" ref="AW740" si="1398">AV740+7</f>
        <v>45979</v>
      </c>
      <c r="AX740" s="13">
        <f t="shared" ref="AX740" si="1399">AW740+7</f>
        <v>45986</v>
      </c>
      <c r="AY740" s="13">
        <f t="shared" ref="AY740" si="1400">AX740+7</f>
        <v>45993</v>
      </c>
      <c r="AZ740" s="13">
        <f t="shared" ref="AZ740" si="1401">AY740+7</f>
        <v>46000</v>
      </c>
      <c r="BA740" s="13">
        <f t="shared" ref="BA740" si="1402">AZ740+7</f>
        <v>46007</v>
      </c>
      <c r="BB740" s="13">
        <f t="shared" ref="BB740" si="1403">BA740+7</f>
        <v>46014</v>
      </c>
      <c r="BC740" s="13">
        <f>BB740+8</f>
        <v>46022</v>
      </c>
    </row>
    <row r="741" spans="1:55" x14ac:dyDescent="0.2">
      <c r="A741" t="s">
        <v>19</v>
      </c>
      <c r="B741">
        <v>984</v>
      </c>
      <c r="C741">
        <v>1981</v>
      </c>
      <c r="D741" s="5" t="str">
        <f>IF(D703&gt;D207,D703-D207,"")</f>
        <v/>
      </c>
      <c r="E741" s="5" t="str">
        <f t="shared" ref="E741:BC741" si="1404">IF(E703&gt;E207,E703-E207,"")</f>
        <v/>
      </c>
      <c r="F741" s="5" t="str">
        <f t="shared" si="1404"/>
        <v/>
      </c>
      <c r="G741" s="5" t="str">
        <f t="shared" si="1404"/>
        <v/>
      </c>
      <c r="H741" s="5" t="str">
        <f t="shared" si="1404"/>
        <v/>
      </c>
      <c r="I741" s="5" t="str">
        <f t="shared" si="1404"/>
        <v/>
      </c>
      <c r="J741" s="5" t="str">
        <f t="shared" si="1404"/>
        <v/>
      </c>
      <c r="K741" s="5" t="str">
        <f t="shared" si="1404"/>
        <v/>
      </c>
      <c r="L741" s="5" t="str">
        <f t="shared" si="1404"/>
        <v/>
      </c>
      <c r="M741" s="5" t="str">
        <f t="shared" si="1404"/>
        <v/>
      </c>
      <c r="N741" s="5" t="str">
        <f t="shared" si="1404"/>
        <v/>
      </c>
      <c r="O741" s="5" t="str">
        <f t="shared" si="1404"/>
        <v/>
      </c>
      <c r="P741" s="5" t="str">
        <f t="shared" si="1404"/>
        <v/>
      </c>
      <c r="Q741" s="5" t="str">
        <f t="shared" si="1404"/>
        <v/>
      </c>
      <c r="R741" s="5" t="str">
        <f t="shared" si="1404"/>
        <v/>
      </c>
      <c r="S741" s="5" t="str">
        <f t="shared" si="1404"/>
        <v/>
      </c>
      <c r="T741" s="5" t="str">
        <f t="shared" si="1404"/>
        <v/>
      </c>
      <c r="U741" s="5" t="str">
        <f t="shared" si="1404"/>
        <v/>
      </c>
      <c r="V741" s="5" t="str">
        <f t="shared" si="1404"/>
        <v/>
      </c>
      <c r="W741" s="5" t="str">
        <f t="shared" si="1404"/>
        <v/>
      </c>
      <c r="X741" s="5" t="str">
        <f t="shared" si="1404"/>
        <v/>
      </c>
      <c r="Y741" s="5" t="str">
        <f t="shared" si="1404"/>
        <v/>
      </c>
      <c r="Z741" s="5" t="str">
        <f t="shared" si="1404"/>
        <v/>
      </c>
      <c r="AA741" s="5" t="str">
        <f t="shared" si="1404"/>
        <v/>
      </c>
      <c r="AB741" s="5" t="str">
        <f t="shared" si="1404"/>
        <v/>
      </c>
      <c r="AC741" s="5" t="str">
        <f t="shared" si="1404"/>
        <v/>
      </c>
      <c r="AD741" s="5" t="str">
        <f t="shared" si="1404"/>
        <v/>
      </c>
      <c r="AE741" s="5" t="str">
        <f t="shared" si="1404"/>
        <v/>
      </c>
      <c r="AF741" s="5" t="str">
        <f t="shared" si="1404"/>
        <v/>
      </c>
      <c r="AG741" s="5" t="str">
        <f t="shared" si="1404"/>
        <v/>
      </c>
      <c r="AH741" s="5" t="str">
        <f t="shared" si="1404"/>
        <v/>
      </c>
      <c r="AI741" s="5" t="str">
        <f t="shared" si="1404"/>
        <v/>
      </c>
      <c r="AJ741" s="5" t="str">
        <f t="shared" si="1404"/>
        <v/>
      </c>
      <c r="AK741" s="5" t="str">
        <f t="shared" si="1404"/>
        <v/>
      </c>
      <c r="AL741" s="5" t="str">
        <f t="shared" si="1404"/>
        <v/>
      </c>
      <c r="AM741" s="5" t="str">
        <f t="shared" si="1404"/>
        <v/>
      </c>
      <c r="AN741" s="5" t="str">
        <f t="shared" si="1404"/>
        <v/>
      </c>
      <c r="AO741" s="5" t="str">
        <f t="shared" si="1404"/>
        <v/>
      </c>
      <c r="AP741" s="5" t="str">
        <f t="shared" si="1404"/>
        <v/>
      </c>
      <c r="AQ741" s="5" t="str">
        <f t="shared" si="1404"/>
        <v/>
      </c>
      <c r="AR741" s="5" t="str">
        <f t="shared" si="1404"/>
        <v/>
      </c>
      <c r="AS741" s="5" t="str">
        <f t="shared" si="1404"/>
        <v/>
      </c>
      <c r="AT741" s="5" t="str">
        <f t="shared" si="1404"/>
        <v/>
      </c>
      <c r="AU741" s="5" t="str">
        <f t="shared" si="1404"/>
        <v/>
      </c>
      <c r="AV741" s="5" t="str">
        <f t="shared" si="1404"/>
        <v/>
      </c>
      <c r="AW741" s="5" t="str">
        <f t="shared" si="1404"/>
        <v/>
      </c>
      <c r="AX741" s="5" t="str">
        <f t="shared" si="1404"/>
        <v/>
      </c>
      <c r="AY741" s="5" t="str">
        <f t="shared" si="1404"/>
        <v/>
      </c>
      <c r="AZ741" s="5" t="str">
        <f t="shared" si="1404"/>
        <v/>
      </c>
      <c r="BA741" s="5" t="str">
        <f t="shared" si="1404"/>
        <v/>
      </c>
      <c r="BB741" s="5" t="str">
        <f t="shared" si="1404"/>
        <v/>
      </c>
      <c r="BC741" s="5" t="str">
        <f t="shared" si="1404"/>
        <v/>
      </c>
    </row>
    <row r="742" spans="1:55" x14ac:dyDescent="0.2">
      <c r="A742" t="s">
        <v>19</v>
      </c>
      <c r="B742">
        <v>984</v>
      </c>
      <c r="C742">
        <v>1982</v>
      </c>
      <c r="D742" s="5" t="str">
        <f t="shared" ref="D742:BC742" si="1405">IF(D704&gt;D208,D704-D208,"")</f>
        <v/>
      </c>
      <c r="E742" s="5" t="str">
        <f t="shared" si="1405"/>
        <v/>
      </c>
      <c r="F742" s="5" t="str">
        <f t="shared" si="1405"/>
        <v/>
      </c>
      <c r="G742" s="5" t="str">
        <f t="shared" si="1405"/>
        <v/>
      </c>
      <c r="H742" s="5" t="str">
        <f t="shared" si="1405"/>
        <v/>
      </c>
      <c r="I742" s="5" t="str">
        <f t="shared" si="1405"/>
        <v/>
      </c>
      <c r="J742" s="5" t="str">
        <f t="shared" si="1405"/>
        <v/>
      </c>
      <c r="K742" s="5" t="str">
        <f t="shared" si="1405"/>
        <v/>
      </c>
      <c r="L742" s="5" t="str">
        <f t="shared" si="1405"/>
        <v/>
      </c>
      <c r="M742" s="5" t="str">
        <f t="shared" si="1405"/>
        <v/>
      </c>
      <c r="N742" s="5" t="str">
        <f t="shared" si="1405"/>
        <v/>
      </c>
      <c r="O742" s="5" t="str">
        <f t="shared" si="1405"/>
        <v/>
      </c>
      <c r="P742" s="5" t="str">
        <f t="shared" si="1405"/>
        <v/>
      </c>
      <c r="Q742" s="5" t="str">
        <f t="shared" si="1405"/>
        <v/>
      </c>
      <c r="R742" s="5" t="str">
        <f t="shared" si="1405"/>
        <v/>
      </c>
      <c r="S742" s="5" t="str">
        <f t="shared" si="1405"/>
        <v/>
      </c>
      <c r="T742" s="5" t="str">
        <f t="shared" si="1405"/>
        <v/>
      </c>
      <c r="U742" s="5" t="str">
        <f t="shared" si="1405"/>
        <v/>
      </c>
      <c r="V742" s="5" t="str">
        <f t="shared" si="1405"/>
        <v/>
      </c>
      <c r="W742" s="5" t="str">
        <f t="shared" si="1405"/>
        <v/>
      </c>
      <c r="X742" s="5" t="str">
        <f t="shared" si="1405"/>
        <v/>
      </c>
      <c r="Y742" s="5" t="str">
        <f t="shared" si="1405"/>
        <v/>
      </c>
      <c r="Z742" s="5" t="str">
        <f t="shared" si="1405"/>
        <v/>
      </c>
      <c r="AA742" s="5" t="str">
        <f t="shared" si="1405"/>
        <v/>
      </c>
      <c r="AB742" s="5" t="str">
        <f t="shared" si="1405"/>
        <v/>
      </c>
      <c r="AC742" s="5" t="str">
        <f t="shared" si="1405"/>
        <v/>
      </c>
      <c r="AD742" s="5" t="str">
        <f t="shared" si="1405"/>
        <v/>
      </c>
      <c r="AE742" s="5" t="str">
        <f t="shared" si="1405"/>
        <v/>
      </c>
      <c r="AF742" s="5" t="str">
        <f t="shared" si="1405"/>
        <v/>
      </c>
      <c r="AG742" s="5" t="str">
        <f t="shared" si="1405"/>
        <v/>
      </c>
      <c r="AH742" s="5" t="str">
        <f t="shared" si="1405"/>
        <v/>
      </c>
      <c r="AI742" s="5" t="str">
        <f t="shared" si="1405"/>
        <v/>
      </c>
      <c r="AJ742" s="5" t="str">
        <f t="shared" si="1405"/>
        <v/>
      </c>
      <c r="AK742" s="5" t="str">
        <f t="shared" si="1405"/>
        <v/>
      </c>
      <c r="AL742" s="5" t="str">
        <f t="shared" si="1405"/>
        <v/>
      </c>
      <c r="AM742" s="5" t="str">
        <f t="shared" si="1405"/>
        <v/>
      </c>
      <c r="AN742" s="5" t="str">
        <f t="shared" si="1405"/>
        <v/>
      </c>
      <c r="AO742" s="5" t="str">
        <f t="shared" si="1405"/>
        <v/>
      </c>
      <c r="AP742" s="5" t="str">
        <f t="shared" si="1405"/>
        <v/>
      </c>
      <c r="AQ742" s="5" t="str">
        <f t="shared" si="1405"/>
        <v/>
      </c>
      <c r="AR742" s="5" t="str">
        <f t="shared" si="1405"/>
        <v/>
      </c>
      <c r="AS742" s="5" t="str">
        <f t="shared" si="1405"/>
        <v/>
      </c>
      <c r="AT742" s="5" t="str">
        <f t="shared" si="1405"/>
        <v/>
      </c>
      <c r="AU742" s="5" t="str">
        <f t="shared" si="1405"/>
        <v/>
      </c>
      <c r="AV742" s="5" t="str">
        <f t="shared" si="1405"/>
        <v/>
      </c>
      <c r="AW742" s="5" t="str">
        <f t="shared" si="1405"/>
        <v/>
      </c>
      <c r="AX742" s="5" t="str">
        <f t="shared" si="1405"/>
        <v/>
      </c>
      <c r="AY742" s="5" t="str">
        <f t="shared" si="1405"/>
        <v/>
      </c>
      <c r="AZ742" s="5" t="str">
        <f t="shared" si="1405"/>
        <v/>
      </c>
      <c r="BA742" s="5" t="str">
        <f t="shared" si="1405"/>
        <v/>
      </c>
      <c r="BB742" s="5" t="str">
        <f t="shared" si="1405"/>
        <v/>
      </c>
      <c r="BC742" s="5" t="str">
        <f t="shared" si="1405"/>
        <v/>
      </c>
    </row>
    <row r="743" spans="1:55" x14ac:dyDescent="0.2">
      <c r="A743" t="s">
        <v>19</v>
      </c>
      <c r="B743">
        <v>984</v>
      </c>
      <c r="C743">
        <v>1983</v>
      </c>
      <c r="D743" s="5" t="str">
        <f t="shared" ref="D743:BC743" si="1406">IF(D705&gt;D209,D705-D209,"")</f>
        <v/>
      </c>
      <c r="E743" s="5" t="str">
        <f t="shared" si="1406"/>
        <v/>
      </c>
      <c r="F743" s="5" t="str">
        <f t="shared" si="1406"/>
        <v/>
      </c>
      <c r="G743" s="5" t="str">
        <f t="shared" si="1406"/>
        <v/>
      </c>
      <c r="H743" s="5" t="str">
        <f t="shared" si="1406"/>
        <v/>
      </c>
      <c r="I743" s="5" t="str">
        <f t="shared" si="1406"/>
        <v/>
      </c>
      <c r="J743" s="5" t="str">
        <f t="shared" si="1406"/>
        <v/>
      </c>
      <c r="K743" s="5" t="str">
        <f t="shared" si="1406"/>
        <v/>
      </c>
      <c r="L743" s="5" t="str">
        <f t="shared" si="1406"/>
        <v/>
      </c>
      <c r="M743" s="5" t="str">
        <f t="shared" si="1406"/>
        <v/>
      </c>
      <c r="N743" s="5" t="str">
        <f t="shared" si="1406"/>
        <v/>
      </c>
      <c r="O743" s="5" t="str">
        <f t="shared" si="1406"/>
        <v/>
      </c>
      <c r="P743" s="5" t="str">
        <f t="shared" si="1406"/>
        <v/>
      </c>
      <c r="Q743" s="5" t="str">
        <f t="shared" si="1406"/>
        <v/>
      </c>
      <c r="R743" s="5" t="str">
        <f t="shared" si="1406"/>
        <v/>
      </c>
      <c r="S743" s="5" t="str">
        <f t="shared" si="1406"/>
        <v/>
      </c>
      <c r="T743" s="5" t="str">
        <f t="shared" si="1406"/>
        <v/>
      </c>
      <c r="U743" s="5" t="str">
        <f t="shared" si="1406"/>
        <v/>
      </c>
      <c r="V743" s="5" t="str">
        <f t="shared" si="1406"/>
        <v/>
      </c>
      <c r="W743" s="5" t="str">
        <f t="shared" si="1406"/>
        <v/>
      </c>
      <c r="X743" s="5" t="str">
        <f t="shared" si="1406"/>
        <v/>
      </c>
      <c r="Y743" s="5" t="str">
        <f t="shared" si="1406"/>
        <v/>
      </c>
      <c r="Z743" s="5" t="str">
        <f t="shared" si="1406"/>
        <v/>
      </c>
      <c r="AA743" s="5" t="str">
        <f t="shared" si="1406"/>
        <v/>
      </c>
      <c r="AB743" s="5" t="str">
        <f t="shared" si="1406"/>
        <v/>
      </c>
      <c r="AC743" s="5" t="str">
        <f t="shared" si="1406"/>
        <v/>
      </c>
      <c r="AD743" s="5" t="str">
        <f t="shared" si="1406"/>
        <v/>
      </c>
      <c r="AE743" s="5" t="str">
        <f t="shared" si="1406"/>
        <v/>
      </c>
      <c r="AF743" s="5" t="str">
        <f t="shared" si="1406"/>
        <v/>
      </c>
      <c r="AG743" s="5" t="str">
        <f t="shared" si="1406"/>
        <v/>
      </c>
      <c r="AH743" s="5" t="str">
        <f t="shared" si="1406"/>
        <v/>
      </c>
      <c r="AI743" s="5" t="str">
        <f t="shared" si="1406"/>
        <v/>
      </c>
      <c r="AJ743" s="5" t="str">
        <f t="shared" si="1406"/>
        <v/>
      </c>
      <c r="AK743" s="5" t="str">
        <f t="shared" si="1406"/>
        <v/>
      </c>
      <c r="AL743" s="5" t="str">
        <f t="shared" si="1406"/>
        <v/>
      </c>
      <c r="AM743" s="5" t="str">
        <f t="shared" si="1406"/>
        <v/>
      </c>
      <c r="AN743" s="5" t="str">
        <f t="shared" si="1406"/>
        <v/>
      </c>
      <c r="AO743" s="5" t="str">
        <f t="shared" si="1406"/>
        <v/>
      </c>
      <c r="AP743" s="5" t="str">
        <f t="shared" si="1406"/>
        <v/>
      </c>
      <c r="AQ743" s="5" t="str">
        <f t="shared" si="1406"/>
        <v/>
      </c>
      <c r="AR743" s="5" t="str">
        <f t="shared" si="1406"/>
        <v/>
      </c>
      <c r="AS743" s="5" t="str">
        <f t="shared" si="1406"/>
        <v/>
      </c>
      <c r="AT743" s="5" t="str">
        <f t="shared" si="1406"/>
        <v/>
      </c>
      <c r="AU743" s="5" t="str">
        <f t="shared" si="1406"/>
        <v/>
      </c>
      <c r="AV743" s="5" t="str">
        <f t="shared" si="1406"/>
        <v/>
      </c>
      <c r="AW743" s="5" t="str">
        <f t="shared" si="1406"/>
        <v/>
      </c>
      <c r="AX743" s="5" t="str">
        <f t="shared" si="1406"/>
        <v/>
      </c>
      <c r="AY743" s="5" t="str">
        <f t="shared" si="1406"/>
        <v/>
      </c>
      <c r="AZ743" s="5" t="str">
        <f t="shared" si="1406"/>
        <v/>
      </c>
      <c r="BA743" s="5" t="str">
        <f t="shared" si="1406"/>
        <v/>
      </c>
      <c r="BB743" s="5" t="str">
        <f t="shared" si="1406"/>
        <v/>
      </c>
      <c r="BC743" s="5" t="str">
        <f t="shared" si="1406"/>
        <v/>
      </c>
    </row>
    <row r="744" spans="1:55" x14ac:dyDescent="0.2">
      <c r="A744" t="s">
        <v>19</v>
      </c>
      <c r="B744">
        <v>984</v>
      </c>
      <c r="C744">
        <v>1984</v>
      </c>
      <c r="D744" s="5" t="str">
        <f t="shared" ref="D744:BC744" si="1407">IF(D706&gt;D210,D706-D210,"")</f>
        <v/>
      </c>
      <c r="E744" s="5" t="str">
        <f t="shared" si="1407"/>
        <v/>
      </c>
      <c r="F744" s="5" t="str">
        <f t="shared" si="1407"/>
        <v/>
      </c>
      <c r="G744" s="5" t="str">
        <f t="shared" si="1407"/>
        <v/>
      </c>
      <c r="H744" s="5" t="str">
        <f t="shared" si="1407"/>
        <v/>
      </c>
      <c r="I744" s="5" t="str">
        <f t="shared" si="1407"/>
        <v/>
      </c>
      <c r="J744" s="5" t="str">
        <f t="shared" si="1407"/>
        <v/>
      </c>
      <c r="K744" s="5" t="str">
        <f t="shared" si="1407"/>
        <v/>
      </c>
      <c r="L744" s="5" t="str">
        <f t="shared" si="1407"/>
        <v/>
      </c>
      <c r="M744" s="5" t="str">
        <f t="shared" si="1407"/>
        <v/>
      </c>
      <c r="N744" s="5" t="str">
        <f t="shared" si="1407"/>
        <v/>
      </c>
      <c r="O744" s="5" t="str">
        <f t="shared" si="1407"/>
        <v/>
      </c>
      <c r="P744" s="5" t="str">
        <f t="shared" si="1407"/>
        <v/>
      </c>
      <c r="Q744" s="5" t="str">
        <f t="shared" si="1407"/>
        <v/>
      </c>
      <c r="R744" s="5" t="str">
        <f t="shared" si="1407"/>
        <v/>
      </c>
      <c r="S744" s="5" t="str">
        <f t="shared" si="1407"/>
        <v/>
      </c>
      <c r="T744" s="5" t="str">
        <f t="shared" si="1407"/>
        <v/>
      </c>
      <c r="U744" s="5" t="str">
        <f t="shared" si="1407"/>
        <v/>
      </c>
      <c r="V744" s="5" t="str">
        <f t="shared" si="1407"/>
        <v/>
      </c>
      <c r="W744" s="5" t="str">
        <f t="shared" si="1407"/>
        <v/>
      </c>
      <c r="X744" s="5" t="str">
        <f t="shared" si="1407"/>
        <v/>
      </c>
      <c r="Y744" s="5" t="str">
        <f t="shared" si="1407"/>
        <v/>
      </c>
      <c r="Z744" s="5" t="str">
        <f t="shared" si="1407"/>
        <v/>
      </c>
      <c r="AA744" s="5" t="str">
        <f t="shared" si="1407"/>
        <v/>
      </c>
      <c r="AB744" s="5" t="str">
        <f t="shared" si="1407"/>
        <v/>
      </c>
      <c r="AC744" s="5" t="str">
        <f t="shared" si="1407"/>
        <v/>
      </c>
      <c r="AD744" s="5" t="str">
        <f t="shared" si="1407"/>
        <v/>
      </c>
      <c r="AE744" s="5" t="str">
        <f t="shared" si="1407"/>
        <v/>
      </c>
      <c r="AF744" s="5" t="str">
        <f t="shared" si="1407"/>
        <v/>
      </c>
      <c r="AG744" s="5" t="str">
        <f t="shared" si="1407"/>
        <v/>
      </c>
      <c r="AH744" s="5" t="str">
        <f t="shared" si="1407"/>
        <v/>
      </c>
      <c r="AI744" s="5" t="str">
        <f t="shared" si="1407"/>
        <v/>
      </c>
      <c r="AJ744" s="5" t="str">
        <f t="shared" si="1407"/>
        <v/>
      </c>
      <c r="AK744" s="5" t="str">
        <f t="shared" si="1407"/>
        <v/>
      </c>
      <c r="AL744" s="5" t="str">
        <f t="shared" si="1407"/>
        <v/>
      </c>
      <c r="AM744" s="5" t="str">
        <f t="shared" si="1407"/>
        <v/>
      </c>
      <c r="AN744" s="5" t="str">
        <f t="shared" si="1407"/>
        <v/>
      </c>
      <c r="AO744" s="5" t="str">
        <f t="shared" si="1407"/>
        <v/>
      </c>
      <c r="AP744" s="5" t="str">
        <f t="shared" si="1407"/>
        <v/>
      </c>
      <c r="AQ744" s="5" t="str">
        <f t="shared" si="1407"/>
        <v/>
      </c>
      <c r="AR744" s="5" t="str">
        <f t="shared" si="1407"/>
        <v/>
      </c>
      <c r="AS744" s="5" t="str">
        <f t="shared" si="1407"/>
        <v/>
      </c>
      <c r="AT744" s="5" t="str">
        <f t="shared" si="1407"/>
        <v/>
      </c>
      <c r="AU744" s="5" t="str">
        <f t="shared" si="1407"/>
        <v/>
      </c>
      <c r="AV744" s="5" t="str">
        <f t="shared" si="1407"/>
        <v/>
      </c>
      <c r="AW744" s="5" t="str">
        <f t="shared" si="1407"/>
        <v/>
      </c>
      <c r="AX744" s="5" t="str">
        <f t="shared" si="1407"/>
        <v/>
      </c>
      <c r="AY744" s="5" t="str">
        <f t="shared" si="1407"/>
        <v/>
      </c>
      <c r="AZ744" s="5" t="str">
        <f t="shared" si="1407"/>
        <v/>
      </c>
      <c r="BA744" s="5" t="str">
        <f t="shared" si="1407"/>
        <v/>
      </c>
      <c r="BB744" s="5" t="str">
        <f t="shared" si="1407"/>
        <v/>
      </c>
      <c r="BC744" s="5" t="str">
        <f t="shared" si="1407"/>
        <v/>
      </c>
    </row>
    <row r="745" spans="1:55" x14ac:dyDescent="0.2">
      <c r="A745" t="s">
        <v>19</v>
      </c>
      <c r="B745">
        <v>984</v>
      </c>
      <c r="C745">
        <v>1985</v>
      </c>
      <c r="D745" s="5" t="str">
        <f t="shared" ref="D745:BC745" si="1408">IF(D707&gt;D211,D707-D211,"")</f>
        <v/>
      </c>
      <c r="E745" s="5" t="str">
        <f t="shared" si="1408"/>
        <v/>
      </c>
      <c r="F745" s="5" t="str">
        <f t="shared" si="1408"/>
        <v/>
      </c>
      <c r="G745" s="5" t="str">
        <f t="shared" si="1408"/>
        <v/>
      </c>
      <c r="H745" s="5" t="str">
        <f t="shared" si="1408"/>
        <v/>
      </c>
      <c r="I745" s="5" t="str">
        <f t="shared" si="1408"/>
        <v/>
      </c>
      <c r="J745" s="5" t="str">
        <f t="shared" si="1408"/>
        <v/>
      </c>
      <c r="K745" s="5" t="str">
        <f t="shared" si="1408"/>
        <v/>
      </c>
      <c r="L745" s="5" t="str">
        <f t="shared" si="1408"/>
        <v/>
      </c>
      <c r="M745" s="5" t="str">
        <f t="shared" si="1408"/>
        <v/>
      </c>
      <c r="N745" s="5" t="str">
        <f t="shared" si="1408"/>
        <v/>
      </c>
      <c r="O745" s="5" t="str">
        <f t="shared" si="1408"/>
        <v/>
      </c>
      <c r="P745" s="5" t="str">
        <f t="shared" si="1408"/>
        <v/>
      </c>
      <c r="Q745" s="5" t="str">
        <f t="shared" si="1408"/>
        <v/>
      </c>
      <c r="R745" s="5" t="str">
        <f t="shared" si="1408"/>
        <v/>
      </c>
      <c r="S745" s="5" t="str">
        <f t="shared" si="1408"/>
        <v/>
      </c>
      <c r="T745" s="5" t="str">
        <f t="shared" si="1408"/>
        <v/>
      </c>
      <c r="U745" s="5" t="str">
        <f t="shared" si="1408"/>
        <v/>
      </c>
      <c r="V745" s="5" t="str">
        <f t="shared" si="1408"/>
        <v/>
      </c>
      <c r="W745" s="5" t="str">
        <f t="shared" si="1408"/>
        <v/>
      </c>
      <c r="X745" s="5" t="str">
        <f t="shared" si="1408"/>
        <v/>
      </c>
      <c r="Y745" s="5" t="str">
        <f t="shared" si="1408"/>
        <v/>
      </c>
      <c r="Z745" s="5" t="str">
        <f t="shared" si="1408"/>
        <v/>
      </c>
      <c r="AA745" s="5" t="str">
        <f t="shared" si="1408"/>
        <v/>
      </c>
      <c r="AB745" s="5" t="str">
        <f t="shared" si="1408"/>
        <v/>
      </c>
      <c r="AC745" s="5" t="str">
        <f t="shared" si="1408"/>
        <v/>
      </c>
      <c r="AD745" s="5" t="str">
        <f t="shared" si="1408"/>
        <v/>
      </c>
      <c r="AE745" s="5" t="str">
        <f t="shared" si="1408"/>
        <v/>
      </c>
      <c r="AF745" s="5" t="str">
        <f t="shared" si="1408"/>
        <v/>
      </c>
      <c r="AG745" s="5" t="str">
        <f t="shared" si="1408"/>
        <v/>
      </c>
      <c r="AH745" s="5" t="str">
        <f t="shared" si="1408"/>
        <v/>
      </c>
      <c r="AI745" s="5" t="str">
        <f t="shared" si="1408"/>
        <v/>
      </c>
      <c r="AJ745" s="5" t="str">
        <f t="shared" si="1408"/>
        <v/>
      </c>
      <c r="AK745" s="5" t="str">
        <f t="shared" si="1408"/>
        <v/>
      </c>
      <c r="AL745" s="5" t="str">
        <f t="shared" si="1408"/>
        <v/>
      </c>
      <c r="AM745" s="5" t="str">
        <f t="shared" si="1408"/>
        <v/>
      </c>
      <c r="AN745" s="5" t="str">
        <f t="shared" si="1408"/>
        <v/>
      </c>
      <c r="AO745" s="5" t="str">
        <f t="shared" si="1408"/>
        <v/>
      </c>
      <c r="AP745" s="5" t="str">
        <f t="shared" si="1408"/>
        <v/>
      </c>
      <c r="AQ745" s="5" t="str">
        <f t="shared" si="1408"/>
        <v/>
      </c>
      <c r="AR745" s="5" t="str">
        <f t="shared" si="1408"/>
        <v/>
      </c>
      <c r="AS745" s="5" t="str">
        <f t="shared" si="1408"/>
        <v/>
      </c>
      <c r="AT745" s="5" t="str">
        <f t="shared" si="1408"/>
        <v/>
      </c>
      <c r="AU745" s="5" t="str">
        <f t="shared" si="1408"/>
        <v/>
      </c>
      <c r="AV745" s="5" t="str">
        <f t="shared" si="1408"/>
        <v/>
      </c>
      <c r="AW745" s="5" t="str">
        <f t="shared" si="1408"/>
        <v/>
      </c>
      <c r="AX745" s="5" t="str">
        <f t="shared" si="1408"/>
        <v/>
      </c>
      <c r="AY745" s="5" t="str">
        <f t="shared" si="1408"/>
        <v/>
      </c>
      <c r="AZ745" s="5" t="str">
        <f t="shared" si="1408"/>
        <v/>
      </c>
      <c r="BA745" s="5" t="str">
        <f t="shared" si="1408"/>
        <v/>
      </c>
      <c r="BB745" s="5" t="str">
        <f t="shared" si="1408"/>
        <v/>
      </c>
      <c r="BC745" s="5" t="str">
        <f t="shared" si="1408"/>
        <v/>
      </c>
    </row>
    <row r="746" spans="1:55" x14ac:dyDescent="0.2">
      <c r="A746" t="s">
        <v>19</v>
      </c>
      <c r="B746">
        <v>984</v>
      </c>
      <c r="C746">
        <v>1986</v>
      </c>
      <c r="D746" s="5" t="str">
        <f t="shared" ref="D746:BC746" si="1409">IF(D708&gt;D212,D708-D212,"")</f>
        <v/>
      </c>
      <c r="E746" s="5" t="str">
        <f t="shared" si="1409"/>
        <v/>
      </c>
      <c r="F746" s="5" t="str">
        <f t="shared" si="1409"/>
        <v/>
      </c>
      <c r="G746" s="5" t="str">
        <f t="shared" si="1409"/>
        <v/>
      </c>
      <c r="H746" s="5" t="str">
        <f t="shared" si="1409"/>
        <v/>
      </c>
      <c r="I746" s="5" t="str">
        <f t="shared" si="1409"/>
        <v/>
      </c>
      <c r="J746" s="5" t="str">
        <f t="shared" si="1409"/>
        <v/>
      </c>
      <c r="K746" s="5" t="str">
        <f t="shared" si="1409"/>
        <v/>
      </c>
      <c r="L746" s="5" t="str">
        <f t="shared" si="1409"/>
        <v/>
      </c>
      <c r="M746" s="5" t="str">
        <f t="shared" si="1409"/>
        <v/>
      </c>
      <c r="N746" s="5" t="str">
        <f t="shared" si="1409"/>
        <v/>
      </c>
      <c r="O746" s="5" t="str">
        <f t="shared" si="1409"/>
        <v/>
      </c>
      <c r="P746" s="5" t="str">
        <f t="shared" si="1409"/>
        <v/>
      </c>
      <c r="Q746" s="5" t="str">
        <f t="shared" si="1409"/>
        <v/>
      </c>
      <c r="R746" s="5" t="str">
        <f t="shared" si="1409"/>
        <v/>
      </c>
      <c r="S746" s="5" t="str">
        <f t="shared" si="1409"/>
        <v/>
      </c>
      <c r="T746" s="5" t="str">
        <f t="shared" si="1409"/>
        <v/>
      </c>
      <c r="U746" s="5" t="str">
        <f t="shared" si="1409"/>
        <v/>
      </c>
      <c r="V746" s="5" t="str">
        <f t="shared" si="1409"/>
        <v/>
      </c>
      <c r="W746" s="5" t="str">
        <f t="shared" si="1409"/>
        <v/>
      </c>
      <c r="X746" s="5" t="str">
        <f t="shared" si="1409"/>
        <v/>
      </c>
      <c r="Y746" s="5" t="str">
        <f t="shared" si="1409"/>
        <v/>
      </c>
      <c r="Z746" s="5" t="str">
        <f t="shared" si="1409"/>
        <v/>
      </c>
      <c r="AA746" s="5" t="str">
        <f t="shared" si="1409"/>
        <v/>
      </c>
      <c r="AB746" s="5" t="str">
        <f t="shared" si="1409"/>
        <v/>
      </c>
      <c r="AC746" s="5" t="str">
        <f t="shared" si="1409"/>
        <v/>
      </c>
      <c r="AD746" s="5" t="str">
        <f t="shared" si="1409"/>
        <v/>
      </c>
      <c r="AE746" s="5" t="str">
        <f t="shared" si="1409"/>
        <v/>
      </c>
      <c r="AF746" s="5" t="str">
        <f t="shared" si="1409"/>
        <v/>
      </c>
      <c r="AG746" s="5" t="str">
        <f t="shared" si="1409"/>
        <v/>
      </c>
      <c r="AH746" s="5" t="str">
        <f t="shared" si="1409"/>
        <v/>
      </c>
      <c r="AI746" s="5" t="str">
        <f t="shared" si="1409"/>
        <v/>
      </c>
      <c r="AJ746" s="5" t="str">
        <f t="shared" si="1409"/>
        <v/>
      </c>
      <c r="AK746" s="5" t="str">
        <f t="shared" si="1409"/>
        <v/>
      </c>
      <c r="AL746" s="5" t="str">
        <f t="shared" si="1409"/>
        <v/>
      </c>
      <c r="AM746" s="5" t="str">
        <f t="shared" si="1409"/>
        <v/>
      </c>
      <c r="AN746" s="5" t="str">
        <f t="shared" si="1409"/>
        <v/>
      </c>
      <c r="AO746" s="5" t="str">
        <f t="shared" si="1409"/>
        <v/>
      </c>
      <c r="AP746" s="5" t="str">
        <f t="shared" si="1409"/>
        <v/>
      </c>
      <c r="AQ746" s="5" t="str">
        <f t="shared" si="1409"/>
        <v/>
      </c>
      <c r="AR746" s="5" t="str">
        <f t="shared" si="1409"/>
        <v/>
      </c>
      <c r="AS746" s="5" t="str">
        <f t="shared" si="1409"/>
        <v/>
      </c>
      <c r="AT746" s="5" t="str">
        <f t="shared" si="1409"/>
        <v/>
      </c>
      <c r="AU746" s="5" t="str">
        <f t="shared" si="1409"/>
        <v/>
      </c>
      <c r="AV746" s="5" t="str">
        <f t="shared" si="1409"/>
        <v/>
      </c>
      <c r="AW746" s="5" t="str">
        <f t="shared" si="1409"/>
        <v/>
      </c>
      <c r="AX746" s="5" t="str">
        <f t="shared" si="1409"/>
        <v/>
      </c>
      <c r="AY746" s="5" t="str">
        <f t="shared" si="1409"/>
        <v/>
      </c>
      <c r="AZ746" s="5" t="str">
        <f t="shared" si="1409"/>
        <v/>
      </c>
      <c r="BA746" s="5" t="str">
        <f t="shared" si="1409"/>
        <v/>
      </c>
      <c r="BB746" s="5" t="str">
        <f t="shared" si="1409"/>
        <v/>
      </c>
      <c r="BC746" s="5" t="str">
        <f t="shared" si="1409"/>
        <v/>
      </c>
    </row>
    <row r="747" spans="1:55" x14ac:dyDescent="0.2">
      <c r="A747" t="s">
        <v>19</v>
      </c>
      <c r="B747">
        <v>984</v>
      </c>
      <c r="C747">
        <v>1987</v>
      </c>
      <c r="D747" s="5" t="str">
        <f t="shared" ref="D747:BC747" si="1410">IF(D709&gt;D213,D709-D213,"")</f>
        <v/>
      </c>
      <c r="E747" s="5" t="str">
        <f t="shared" si="1410"/>
        <v/>
      </c>
      <c r="F747" s="5" t="str">
        <f t="shared" si="1410"/>
        <v/>
      </c>
      <c r="G747" s="5" t="str">
        <f t="shared" si="1410"/>
        <v/>
      </c>
      <c r="H747" s="5" t="str">
        <f t="shared" si="1410"/>
        <v/>
      </c>
      <c r="I747" s="5" t="str">
        <f t="shared" si="1410"/>
        <v/>
      </c>
      <c r="J747" s="5" t="str">
        <f t="shared" si="1410"/>
        <v/>
      </c>
      <c r="K747" s="5" t="str">
        <f t="shared" si="1410"/>
        <v/>
      </c>
      <c r="L747" s="5" t="str">
        <f t="shared" si="1410"/>
        <v/>
      </c>
      <c r="M747" s="5" t="str">
        <f t="shared" si="1410"/>
        <v/>
      </c>
      <c r="N747" s="5" t="str">
        <f t="shared" si="1410"/>
        <v/>
      </c>
      <c r="O747" s="5" t="str">
        <f t="shared" si="1410"/>
        <v/>
      </c>
      <c r="P747" s="5" t="str">
        <f t="shared" si="1410"/>
        <v/>
      </c>
      <c r="Q747" s="5" t="str">
        <f t="shared" si="1410"/>
        <v/>
      </c>
      <c r="R747" s="5" t="str">
        <f t="shared" si="1410"/>
        <v/>
      </c>
      <c r="S747" s="5" t="str">
        <f t="shared" si="1410"/>
        <v/>
      </c>
      <c r="T747" s="5" t="str">
        <f t="shared" si="1410"/>
        <v/>
      </c>
      <c r="U747" s="5" t="str">
        <f t="shared" si="1410"/>
        <v/>
      </c>
      <c r="V747" s="5" t="str">
        <f t="shared" si="1410"/>
        <v/>
      </c>
      <c r="W747" s="5" t="str">
        <f t="shared" si="1410"/>
        <v/>
      </c>
      <c r="X747" s="5" t="str">
        <f t="shared" si="1410"/>
        <v/>
      </c>
      <c r="Y747" s="5" t="str">
        <f t="shared" si="1410"/>
        <v/>
      </c>
      <c r="Z747" s="5" t="str">
        <f t="shared" si="1410"/>
        <v/>
      </c>
      <c r="AA747" s="5" t="str">
        <f t="shared" si="1410"/>
        <v/>
      </c>
      <c r="AB747" s="5" t="str">
        <f t="shared" si="1410"/>
        <v/>
      </c>
      <c r="AC747" s="5" t="str">
        <f t="shared" si="1410"/>
        <v/>
      </c>
      <c r="AD747" s="5" t="str">
        <f t="shared" si="1410"/>
        <v/>
      </c>
      <c r="AE747" s="5" t="str">
        <f t="shared" si="1410"/>
        <v/>
      </c>
      <c r="AF747" s="5" t="str">
        <f t="shared" si="1410"/>
        <v/>
      </c>
      <c r="AG747" s="5" t="str">
        <f t="shared" si="1410"/>
        <v/>
      </c>
      <c r="AH747" s="5" t="str">
        <f t="shared" si="1410"/>
        <v/>
      </c>
      <c r="AI747" s="5" t="str">
        <f t="shared" si="1410"/>
        <v/>
      </c>
      <c r="AJ747" s="5" t="str">
        <f t="shared" si="1410"/>
        <v/>
      </c>
      <c r="AK747" s="5" t="str">
        <f t="shared" si="1410"/>
        <v/>
      </c>
      <c r="AL747" s="5" t="str">
        <f t="shared" si="1410"/>
        <v/>
      </c>
      <c r="AM747" s="5" t="str">
        <f t="shared" si="1410"/>
        <v/>
      </c>
      <c r="AN747" s="5" t="str">
        <f t="shared" si="1410"/>
        <v/>
      </c>
      <c r="AO747" s="5" t="str">
        <f t="shared" si="1410"/>
        <v/>
      </c>
      <c r="AP747" s="5" t="str">
        <f t="shared" si="1410"/>
        <v/>
      </c>
      <c r="AQ747" s="5" t="str">
        <f t="shared" si="1410"/>
        <v/>
      </c>
      <c r="AR747" s="5" t="str">
        <f t="shared" si="1410"/>
        <v/>
      </c>
      <c r="AS747" s="5" t="str">
        <f t="shared" si="1410"/>
        <v/>
      </c>
      <c r="AT747" s="5" t="str">
        <f t="shared" si="1410"/>
        <v/>
      </c>
      <c r="AU747" s="5" t="str">
        <f t="shared" si="1410"/>
        <v/>
      </c>
      <c r="AV747" s="5" t="str">
        <f t="shared" si="1410"/>
        <v/>
      </c>
      <c r="AW747" s="5" t="str">
        <f t="shared" si="1410"/>
        <v/>
      </c>
      <c r="AX747" s="5" t="str">
        <f t="shared" si="1410"/>
        <v/>
      </c>
      <c r="AY747" s="5" t="str">
        <f t="shared" si="1410"/>
        <v/>
      </c>
      <c r="AZ747" s="5" t="str">
        <f t="shared" si="1410"/>
        <v/>
      </c>
      <c r="BA747" s="5" t="str">
        <f t="shared" si="1410"/>
        <v/>
      </c>
      <c r="BB747" s="5" t="str">
        <f t="shared" si="1410"/>
        <v/>
      </c>
      <c r="BC747" s="5" t="str">
        <f t="shared" si="1410"/>
        <v/>
      </c>
    </row>
    <row r="748" spans="1:55" x14ac:dyDescent="0.2">
      <c r="A748" t="s">
        <v>19</v>
      </c>
      <c r="B748">
        <v>984</v>
      </c>
      <c r="C748">
        <v>1988</v>
      </c>
      <c r="D748" s="5" t="str">
        <f t="shared" ref="D748:BC748" si="1411">IF(D710&gt;D214,D710-D214,"")</f>
        <v/>
      </c>
      <c r="E748" s="5" t="str">
        <f t="shared" si="1411"/>
        <v/>
      </c>
      <c r="F748" s="5" t="str">
        <f t="shared" si="1411"/>
        <v/>
      </c>
      <c r="G748" s="5" t="str">
        <f t="shared" si="1411"/>
        <v/>
      </c>
      <c r="H748" s="5" t="str">
        <f>IF(H710&gt;H214,H710-H214,"")</f>
        <v/>
      </c>
      <c r="I748" s="5" t="str">
        <f t="shared" si="1411"/>
        <v/>
      </c>
      <c r="J748" s="5" t="str">
        <f t="shared" si="1411"/>
        <v/>
      </c>
      <c r="K748" s="5" t="str">
        <f t="shared" si="1411"/>
        <v/>
      </c>
      <c r="L748" s="5" t="str">
        <f t="shared" si="1411"/>
        <v/>
      </c>
      <c r="M748" s="5" t="str">
        <f t="shared" si="1411"/>
        <v/>
      </c>
      <c r="N748" s="5" t="str">
        <f t="shared" si="1411"/>
        <v/>
      </c>
      <c r="O748" s="5" t="str">
        <f t="shared" si="1411"/>
        <v/>
      </c>
      <c r="P748" s="5" t="str">
        <f t="shared" si="1411"/>
        <v/>
      </c>
      <c r="Q748" s="5" t="str">
        <f t="shared" si="1411"/>
        <v/>
      </c>
      <c r="R748" s="5" t="str">
        <f t="shared" si="1411"/>
        <v/>
      </c>
      <c r="S748" s="5" t="str">
        <f t="shared" si="1411"/>
        <v/>
      </c>
      <c r="T748" s="5" t="str">
        <f t="shared" si="1411"/>
        <v/>
      </c>
      <c r="U748" s="5" t="str">
        <f t="shared" si="1411"/>
        <v/>
      </c>
      <c r="V748" s="5" t="str">
        <f t="shared" si="1411"/>
        <v/>
      </c>
      <c r="W748" s="5" t="str">
        <f t="shared" si="1411"/>
        <v/>
      </c>
      <c r="X748" s="5" t="str">
        <f t="shared" si="1411"/>
        <v/>
      </c>
      <c r="Y748" s="5" t="str">
        <f t="shared" si="1411"/>
        <v/>
      </c>
      <c r="Z748" s="5" t="str">
        <f t="shared" si="1411"/>
        <v/>
      </c>
      <c r="AA748" s="5" t="str">
        <f t="shared" si="1411"/>
        <v/>
      </c>
      <c r="AB748" s="5" t="str">
        <f t="shared" si="1411"/>
        <v/>
      </c>
      <c r="AC748" s="5" t="str">
        <f t="shared" si="1411"/>
        <v/>
      </c>
      <c r="AD748" s="5" t="str">
        <f t="shared" si="1411"/>
        <v/>
      </c>
      <c r="AE748" s="5" t="str">
        <f t="shared" si="1411"/>
        <v/>
      </c>
      <c r="AF748" s="5" t="str">
        <f t="shared" si="1411"/>
        <v/>
      </c>
      <c r="AG748" s="5" t="str">
        <f t="shared" si="1411"/>
        <v/>
      </c>
      <c r="AH748" s="5" t="str">
        <f t="shared" si="1411"/>
        <v/>
      </c>
      <c r="AI748" s="5" t="str">
        <f t="shared" si="1411"/>
        <v/>
      </c>
      <c r="AJ748" s="5" t="str">
        <f t="shared" si="1411"/>
        <v/>
      </c>
      <c r="AK748" s="5" t="str">
        <f t="shared" si="1411"/>
        <v/>
      </c>
      <c r="AL748" s="5" t="str">
        <f t="shared" si="1411"/>
        <v/>
      </c>
      <c r="AM748" s="5" t="str">
        <f t="shared" si="1411"/>
        <v/>
      </c>
      <c r="AN748" s="5" t="str">
        <f t="shared" si="1411"/>
        <v/>
      </c>
      <c r="AO748" s="5" t="str">
        <f t="shared" si="1411"/>
        <v/>
      </c>
      <c r="AP748" s="5" t="str">
        <f t="shared" si="1411"/>
        <v/>
      </c>
      <c r="AQ748" s="5" t="str">
        <f t="shared" si="1411"/>
        <v/>
      </c>
      <c r="AR748" s="5" t="str">
        <f t="shared" si="1411"/>
        <v/>
      </c>
      <c r="AS748" s="5" t="str">
        <f t="shared" si="1411"/>
        <v/>
      </c>
      <c r="AT748" s="5" t="str">
        <f t="shared" si="1411"/>
        <v/>
      </c>
      <c r="AU748" s="5" t="str">
        <f t="shared" si="1411"/>
        <v/>
      </c>
      <c r="AV748" s="5" t="str">
        <f t="shared" si="1411"/>
        <v/>
      </c>
      <c r="AW748" s="5" t="str">
        <f t="shared" si="1411"/>
        <v/>
      </c>
      <c r="AX748" s="5" t="str">
        <f t="shared" si="1411"/>
        <v/>
      </c>
      <c r="AY748" s="5" t="str">
        <f t="shared" si="1411"/>
        <v/>
      </c>
      <c r="AZ748" s="5" t="str">
        <f t="shared" si="1411"/>
        <v/>
      </c>
      <c r="BA748" s="5" t="str">
        <f t="shared" si="1411"/>
        <v/>
      </c>
      <c r="BB748" s="5" t="str">
        <f t="shared" si="1411"/>
        <v/>
      </c>
      <c r="BC748" s="5" t="str">
        <f t="shared" si="1411"/>
        <v/>
      </c>
    </row>
    <row r="749" spans="1:55" x14ac:dyDescent="0.2">
      <c r="A749" t="s">
        <v>19</v>
      </c>
      <c r="B749">
        <v>984</v>
      </c>
      <c r="C749">
        <v>1989</v>
      </c>
      <c r="D749" s="5" t="str">
        <f t="shared" ref="D749:BC749" si="1412">IF(D711&gt;D215,D711-D215,"")</f>
        <v/>
      </c>
      <c r="E749" s="5" t="str">
        <f t="shared" si="1412"/>
        <v/>
      </c>
      <c r="F749" s="5" t="str">
        <f t="shared" si="1412"/>
        <v/>
      </c>
      <c r="G749" s="5" t="str">
        <f t="shared" si="1412"/>
        <v/>
      </c>
      <c r="H749" s="5" t="str">
        <f t="shared" si="1412"/>
        <v/>
      </c>
      <c r="I749" s="5" t="str">
        <f t="shared" si="1412"/>
        <v/>
      </c>
      <c r="J749" s="5" t="str">
        <f t="shared" si="1412"/>
        <v/>
      </c>
      <c r="K749" s="5" t="str">
        <f t="shared" si="1412"/>
        <v/>
      </c>
      <c r="L749" s="5" t="str">
        <f t="shared" si="1412"/>
        <v/>
      </c>
      <c r="M749" s="5" t="str">
        <f t="shared" si="1412"/>
        <v/>
      </c>
      <c r="N749" s="5" t="str">
        <f t="shared" si="1412"/>
        <v/>
      </c>
      <c r="O749" s="5" t="str">
        <f t="shared" si="1412"/>
        <v/>
      </c>
      <c r="P749" s="5" t="str">
        <f t="shared" si="1412"/>
        <v/>
      </c>
      <c r="Q749" s="5" t="str">
        <f t="shared" si="1412"/>
        <v/>
      </c>
      <c r="R749" s="5" t="str">
        <f t="shared" si="1412"/>
        <v/>
      </c>
      <c r="S749" s="5" t="str">
        <f t="shared" si="1412"/>
        <v/>
      </c>
      <c r="T749" s="5" t="str">
        <f t="shared" si="1412"/>
        <v/>
      </c>
      <c r="U749" s="5" t="str">
        <f t="shared" si="1412"/>
        <v/>
      </c>
      <c r="V749" s="5" t="str">
        <f t="shared" si="1412"/>
        <v/>
      </c>
      <c r="W749" s="5" t="str">
        <f t="shared" si="1412"/>
        <v/>
      </c>
      <c r="X749" s="5" t="str">
        <f t="shared" si="1412"/>
        <v/>
      </c>
      <c r="Y749" s="5" t="str">
        <f t="shared" si="1412"/>
        <v/>
      </c>
      <c r="Z749" s="5" t="str">
        <f t="shared" si="1412"/>
        <v/>
      </c>
      <c r="AA749" s="5" t="str">
        <f t="shared" si="1412"/>
        <v/>
      </c>
      <c r="AB749" s="5" t="str">
        <f t="shared" si="1412"/>
        <v/>
      </c>
      <c r="AC749" s="5" t="str">
        <f t="shared" si="1412"/>
        <v/>
      </c>
      <c r="AD749" s="5" t="str">
        <f t="shared" si="1412"/>
        <v/>
      </c>
      <c r="AE749" s="5" t="str">
        <f t="shared" si="1412"/>
        <v/>
      </c>
      <c r="AF749" s="5" t="str">
        <f t="shared" si="1412"/>
        <v/>
      </c>
      <c r="AG749" s="5" t="str">
        <f t="shared" si="1412"/>
        <v/>
      </c>
      <c r="AH749" s="5" t="str">
        <f t="shared" si="1412"/>
        <v/>
      </c>
      <c r="AI749" s="5" t="str">
        <f t="shared" si="1412"/>
        <v/>
      </c>
      <c r="AJ749" s="5" t="str">
        <f t="shared" si="1412"/>
        <v/>
      </c>
      <c r="AK749" s="5" t="str">
        <f t="shared" si="1412"/>
        <v/>
      </c>
      <c r="AL749" s="5" t="str">
        <f t="shared" si="1412"/>
        <v/>
      </c>
      <c r="AM749" s="5" t="str">
        <f t="shared" si="1412"/>
        <v/>
      </c>
      <c r="AN749" s="5" t="str">
        <f t="shared" si="1412"/>
        <v/>
      </c>
      <c r="AO749" s="5" t="str">
        <f t="shared" si="1412"/>
        <v/>
      </c>
      <c r="AP749" s="5" t="str">
        <f t="shared" si="1412"/>
        <v/>
      </c>
      <c r="AQ749" s="5" t="str">
        <f t="shared" si="1412"/>
        <v/>
      </c>
      <c r="AR749" s="5" t="str">
        <f t="shared" si="1412"/>
        <v/>
      </c>
      <c r="AS749" s="5" t="str">
        <f t="shared" si="1412"/>
        <v/>
      </c>
      <c r="AT749" s="5" t="str">
        <f t="shared" si="1412"/>
        <v/>
      </c>
      <c r="AU749" s="5" t="str">
        <f t="shared" si="1412"/>
        <v/>
      </c>
      <c r="AV749" s="5" t="str">
        <f t="shared" si="1412"/>
        <v/>
      </c>
      <c r="AW749" s="5" t="str">
        <f t="shared" si="1412"/>
        <v/>
      </c>
      <c r="AX749" s="5" t="str">
        <f t="shared" si="1412"/>
        <v/>
      </c>
      <c r="AY749" s="5" t="str">
        <f t="shared" si="1412"/>
        <v/>
      </c>
      <c r="AZ749" s="5" t="str">
        <f t="shared" si="1412"/>
        <v/>
      </c>
      <c r="BA749" s="5" t="str">
        <f t="shared" si="1412"/>
        <v/>
      </c>
      <c r="BB749" s="5" t="str">
        <f t="shared" si="1412"/>
        <v/>
      </c>
      <c r="BC749" s="5" t="str">
        <f t="shared" si="1412"/>
        <v/>
      </c>
    </row>
    <row r="750" spans="1:55" x14ac:dyDescent="0.2">
      <c r="A750" t="s">
        <v>19</v>
      </c>
      <c r="B750">
        <v>984</v>
      </c>
      <c r="C750">
        <v>1990</v>
      </c>
      <c r="D750" s="5" t="str">
        <f t="shared" ref="D750:BC750" si="1413">IF(D712&gt;D216,D712-D216,"")</f>
        <v/>
      </c>
      <c r="E750" s="5" t="str">
        <f t="shared" si="1413"/>
        <v/>
      </c>
      <c r="F750" s="5" t="str">
        <f t="shared" si="1413"/>
        <v/>
      </c>
      <c r="G750" s="5" t="str">
        <f t="shared" si="1413"/>
        <v/>
      </c>
      <c r="H750" s="5" t="str">
        <f t="shared" si="1413"/>
        <v/>
      </c>
      <c r="I750" s="5" t="str">
        <f t="shared" si="1413"/>
        <v/>
      </c>
      <c r="J750" s="5" t="str">
        <f t="shared" si="1413"/>
        <v/>
      </c>
      <c r="K750" s="5" t="str">
        <f t="shared" si="1413"/>
        <v/>
      </c>
      <c r="L750" s="5" t="str">
        <f t="shared" si="1413"/>
        <v/>
      </c>
      <c r="M750" s="5" t="str">
        <f t="shared" si="1413"/>
        <v/>
      </c>
      <c r="N750" s="5" t="str">
        <f t="shared" si="1413"/>
        <v/>
      </c>
      <c r="O750" s="5" t="str">
        <f t="shared" si="1413"/>
        <v/>
      </c>
      <c r="P750" s="5" t="str">
        <f t="shared" si="1413"/>
        <v/>
      </c>
      <c r="Q750" s="5" t="str">
        <f t="shared" si="1413"/>
        <v/>
      </c>
      <c r="R750" s="5" t="str">
        <f t="shared" si="1413"/>
        <v/>
      </c>
      <c r="S750" s="5" t="str">
        <f t="shared" si="1413"/>
        <v/>
      </c>
      <c r="T750" s="5" t="str">
        <f t="shared" si="1413"/>
        <v/>
      </c>
      <c r="U750" s="5" t="str">
        <f t="shared" si="1413"/>
        <v/>
      </c>
      <c r="V750" s="5" t="str">
        <f t="shared" si="1413"/>
        <v/>
      </c>
      <c r="W750" s="5" t="str">
        <f t="shared" si="1413"/>
        <v/>
      </c>
      <c r="X750" s="5" t="str">
        <f t="shared" si="1413"/>
        <v/>
      </c>
      <c r="Y750" s="5" t="str">
        <f t="shared" si="1413"/>
        <v/>
      </c>
      <c r="Z750" s="5" t="str">
        <f t="shared" si="1413"/>
        <v/>
      </c>
      <c r="AA750" s="5" t="str">
        <f t="shared" si="1413"/>
        <v/>
      </c>
      <c r="AB750" s="5" t="str">
        <f t="shared" si="1413"/>
        <v/>
      </c>
      <c r="AC750" s="5" t="str">
        <f t="shared" si="1413"/>
        <v/>
      </c>
      <c r="AD750" s="5" t="str">
        <f t="shared" si="1413"/>
        <v/>
      </c>
      <c r="AE750" s="5" t="str">
        <f t="shared" si="1413"/>
        <v/>
      </c>
      <c r="AF750" s="5" t="str">
        <f t="shared" si="1413"/>
        <v/>
      </c>
      <c r="AG750" s="5" t="str">
        <f t="shared" si="1413"/>
        <v/>
      </c>
      <c r="AH750" s="5" t="str">
        <f t="shared" si="1413"/>
        <v/>
      </c>
      <c r="AI750" s="5" t="str">
        <f t="shared" si="1413"/>
        <v/>
      </c>
      <c r="AJ750" s="5" t="str">
        <f t="shared" si="1413"/>
        <v/>
      </c>
      <c r="AK750" s="5" t="str">
        <f t="shared" si="1413"/>
        <v/>
      </c>
      <c r="AL750" s="5" t="str">
        <f t="shared" si="1413"/>
        <v/>
      </c>
      <c r="AM750" s="5" t="str">
        <f t="shared" si="1413"/>
        <v/>
      </c>
      <c r="AN750" s="5" t="str">
        <f t="shared" si="1413"/>
        <v/>
      </c>
      <c r="AO750" s="5" t="str">
        <f t="shared" si="1413"/>
        <v/>
      </c>
      <c r="AP750" s="5" t="str">
        <f t="shared" si="1413"/>
        <v/>
      </c>
      <c r="AQ750" s="5" t="str">
        <f t="shared" si="1413"/>
        <v/>
      </c>
      <c r="AR750" s="5" t="str">
        <f t="shared" si="1413"/>
        <v/>
      </c>
      <c r="AS750" s="5" t="str">
        <f t="shared" si="1413"/>
        <v/>
      </c>
      <c r="AT750" s="5" t="str">
        <f t="shared" si="1413"/>
        <v/>
      </c>
      <c r="AU750" s="5" t="str">
        <f t="shared" si="1413"/>
        <v/>
      </c>
      <c r="AV750" s="5" t="str">
        <f t="shared" si="1413"/>
        <v/>
      </c>
      <c r="AW750" s="5" t="str">
        <f t="shared" si="1413"/>
        <v/>
      </c>
      <c r="AX750" s="5" t="str">
        <f t="shared" si="1413"/>
        <v/>
      </c>
      <c r="AY750" s="5" t="str">
        <f t="shared" si="1413"/>
        <v/>
      </c>
      <c r="AZ750" s="5" t="str">
        <f t="shared" si="1413"/>
        <v/>
      </c>
      <c r="BA750" s="5" t="str">
        <f t="shared" si="1413"/>
        <v/>
      </c>
      <c r="BB750" s="5" t="str">
        <f t="shared" si="1413"/>
        <v/>
      </c>
      <c r="BC750" s="5" t="str">
        <f t="shared" si="1413"/>
        <v/>
      </c>
    </row>
    <row r="751" spans="1:55" x14ac:dyDescent="0.2">
      <c r="A751" t="s">
        <v>19</v>
      </c>
      <c r="B751">
        <v>984</v>
      </c>
      <c r="C751">
        <v>1991</v>
      </c>
      <c r="D751" s="5" t="str">
        <f t="shared" ref="D751:BC751" si="1414">IF(D713&gt;D217,D713-D217,"")</f>
        <v/>
      </c>
      <c r="E751" s="5" t="str">
        <f t="shared" si="1414"/>
        <v/>
      </c>
      <c r="F751" s="5" t="str">
        <f t="shared" si="1414"/>
        <v/>
      </c>
      <c r="G751" s="5" t="str">
        <f t="shared" si="1414"/>
        <v/>
      </c>
      <c r="H751" s="5" t="str">
        <f t="shared" si="1414"/>
        <v/>
      </c>
      <c r="I751" s="5" t="str">
        <f t="shared" si="1414"/>
        <v/>
      </c>
      <c r="J751" s="5" t="str">
        <f t="shared" si="1414"/>
        <v/>
      </c>
      <c r="K751" s="5" t="str">
        <f t="shared" si="1414"/>
        <v/>
      </c>
      <c r="L751" s="5" t="str">
        <f t="shared" si="1414"/>
        <v/>
      </c>
      <c r="M751" s="5" t="str">
        <f t="shared" si="1414"/>
        <v/>
      </c>
      <c r="N751" s="5" t="str">
        <f t="shared" si="1414"/>
        <v/>
      </c>
      <c r="O751" s="5" t="str">
        <f t="shared" si="1414"/>
        <v/>
      </c>
      <c r="P751" s="5" t="str">
        <f t="shared" si="1414"/>
        <v/>
      </c>
      <c r="Q751" s="5" t="str">
        <f t="shared" si="1414"/>
        <v/>
      </c>
      <c r="R751" s="5" t="str">
        <f t="shared" si="1414"/>
        <v/>
      </c>
      <c r="S751" s="5" t="str">
        <f t="shared" si="1414"/>
        <v/>
      </c>
      <c r="T751" s="5" t="str">
        <f t="shared" si="1414"/>
        <v/>
      </c>
      <c r="U751" s="5" t="str">
        <f t="shared" si="1414"/>
        <v/>
      </c>
      <c r="V751" s="5" t="str">
        <f t="shared" si="1414"/>
        <v/>
      </c>
      <c r="W751" s="5" t="str">
        <f t="shared" si="1414"/>
        <v/>
      </c>
      <c r="X751" s="5" t="str">
        <f t="shared" si="1414"/>
        <v/>
      </c>
      <c r="Y751" s="5" t="str">
        <f t="shared" si="1414"/>
        <v/>
      </c>
      <c r="Z751" s="5" t="str">
        <f t="shared" si="1414"/>
        <v/>
      </c>
      <c r="AA751" s="5" t="str">
        <f t="shared" si="1414"/>
        <v/>
      </c>
      <c r="AB751" s="5" t="str">
        <f t="shared" si="1414"/>
        <v/>
      </c>
      <c r="AC751" s="5" t="str">
        <f t="shared" si="1414"/>
        <v/>
      </c>
      <c r="AD751" s="5" t="str">
        <f t="shared" si="1414"/>
        <v/>
      </c>
      <c r="AE751" s="5" t="str">
        <f t="shared" si="1414"/>
        <v/>
      </c>
      <c r="AF751" s="5" t="str">
        <f t="shared" si="1414"/>
        <v/>
      </c>
      <c r="AG751" s="5" t="str">
        <f t="shared" si="1414"/>
        <v/>
      </c>
      <c r="AH751" s="5" t="str">
        <f t="shared" si="1414"/>
        <v/>
      </c>
      <c r="AI751" s="5" t="str">
        <f t="shared" si="1414"/>
        <v/>
      </c>
      <c r="AJ751" s="5" t="str">
        <f t="shared" si="1414"/>
        <v/>
      </c>
      <c r="AK751" s="5" t="str">
        <f t="shared" si="1414"/>
        <v/>
      </c>
      <c r="AL751" s="5" t="str">
        <f t="shared" si="1414"/>
        <v/>
      </c>
      <c r="AM751" s="5" t="str">
        <f t="shared" si="1414"/>
        <v/>
      </c>
      <c r="AN751" s="5" t="str">
        <f t="shared" si="1414"/>
        <v/>
      </c>
      <c r="AO751" s="5" t="str">
        <f t="shared" si="1414"/>
        <v/>
      </c>
      <c r="AP751" s="5" t="str">
        <f t="shared" si="1414"/>
        <v/>
      </c>
      <c r="AQ751" s="5" t="str">
        <f t="shared" si="1414"/>
        <v/>
      </c>
      <c r="AR751" s="5" t="str">
        <f t="shared" si="1414"/>
        <v/>
      </c>
      <c r="AS751" s="5" t="str">
        <f t="shared" si="1414"/>
        <v/>
      </c>
      <c r="AT751" s="5" t="str">
        <f t="shared" si="1414"/>
        <v/>
      </c>
      <c r="AU751" s="5" t="str">
        <f t="shared" si="1414"/>
        <v/>
      </c>
      <c r="AV751" s="5" t="str">
        <f t="shared" si="1414"/>
        <v/>
      </c>
      <c r="AW751" s="5" t="str">
        <f t="shared" si="1414"/>
        <v/>
      </c>
      <c r="AX751" s="5" t="str">
        <f t="shared" si="1414"/>
        <v/>
      </c>
      <c r="AY751" s="5" t="str">
        <f t="shared" si="1414"/>
        <v/>
      </c>
      <c r="AZ751" s="5" t="str">
        <f t="shared" si="1414"/>
        <v/>
      </c>
      <c r="BA751" s="5" t="str">
        <f t="shared" si="1414"/>
        <v/>
      </c>
      <c r="BB751" s="5" t="str">
        <f t="shared" si="1414"/>
        <v/>
      </c>
      <c r="BC751" s="5" t="str">
        <f t="shared" si="1414"/>
        <v/>
      </c>
    </row>
    <row r="752" spans="1:55" x14ac:dyDescent="0.2">
      <c r="A752" t="s">
        <v>19</v>
      </c>
      <c r="B752">
        <v>984</v>
      </c>
      <c r="C752">
        <v>1992</v>
      </c>
      <c r="D752" s="5" t="str">
        <f t="shared" ref="D752:BC752" si="1415">IF(D714&gt;D218,D714-D218,"")</f>
        <v/>
      </c>
      <c r="E752" s="5" t="str">
        <f t="shared" si="1415"/>
        <v/>
      </c>
      <c r="F752" s="5" t="str">
        <f t="shared" si="1415"/>
        <v/>
      </c>
      <c r="G752" s="5" t="str">
        <f t="shared" si="1415"/>
        <v/>
      </c>
      <c r="H752" s="5" t="str">
        <f t="shared" si="1415"/>
        <v/>
      </c>
      <c r="I752" s="5" t="str">
        <f t="shared" si="1415"/>
        <v/>
      </c>
      <c r="J752" s="5" t="str">
        <f t="shared" si="1415"/>
        <v/>
      </c>
      <c r="K752" s="5" t="str">
        <f t="shared" si="1415"/>
        <v/>
      </c>
      <c r="L752" s="5" t="str">
        <f t="shared" si="1415"/>
        <v/>
      </c>
      <c r="M752" s="5" t="str">
        <f t="shared" si="1415"/>
        <v/>
      </c>
      <c r="N752" s="5" t="str">
        <f t="shared" si="1415"/>
        <v/>
      </c>
      <c r="O752" s="5" t="str">
        <f t="shared" si="1415"/>
        <v/>
      </c>
      <c r="P752" s="5" t="str">
        <f t="shared" si="1415"/>
        <v/>
      </c>
      <c r="Q752" s="5" t="str">
        <f t="shared" si="1415"/>
        <v/>
      </c>
      <c r="R752" s="5" t="str">
        <f t="shared" si="1415"/>
        <v/>
      </c>
      <c r="S752" s="5" t="str">
        <f t="shared" si="1415"/>
        <v/>
      </c>
      <c r="T752" s="5" t="str">
        <f t="shared" si="1415"/>
        <v/>
      </c>
      <c r="U752" s="5" t="str">
        <f t="shared" si="1415"/>
        <v/>
      </c>
      <c r="V752" s="5" t="str">
        <f t="shared" si="1415"/>
        <v/>
      </c>
      <c r="W752" s="5" t="str">
        <f t="shared" si="1415"/>
        <v/>
      </c>
      <c r="X752" s="5" t="str">
        <f t="shared" si="1415"/>
        <v/>
      </c>
      <c r="Y752" s="5" t="str">
        <f t="shared" si="1415"/>
        <v/>
      </c>
      <c r="Z752" s="5" t="str">
        <f t="shared" si="1415"/>
        <v/>
      </c>
      <c r="AA752" s="5" t="str">
        <f t="shared" si="1415"/>
        <v/>
      </c>
      <c r="AB752" s="5" t="str">
        <f t="shared" si="1415"/>
        <v/>
      </c>
      <c r="AC752" s="5" t="str">
        <f t="shared" si="1415"/>
        <v/>
      </c>
      <c r="AD752" s="5" t="str">
        <f t="shared" si="1415"/>
        <v/>
      </c>
      <c r="AE752" s="5" t="str">
        <f t="shared" si="1415"/>
        <v/>
      </c>
      <c r="AF752" s="5" t="str">
        <f t="shared" si="1415"/>
        <v/>
      </c>
      <c r="AG752" s="5" t="str">
        <f t="shared" si="1415"/>
        <v/>
      </c>
      <c r="AH752" s="5" t="str">
        <f t="shared" si="1415"/>
        <v/>
      </c>
      <c r="AI752" s="5" t="str">
        <f t="shared" si="1415"/>
        <v/>
      </c>
      <c r="AJ752" s="5" t="str">
        <f t="shared" si="1415"/>
        <v/>
      </c>
      <c r="AK752" s="5" t="str">
        <f t="shared" si="1415"/>
        <v/>
      </c>
      <c r="AL752" s="5" t="str">
        <f t="shared" si="1415"/>
        <v/>
      </c>
      <c r="AM752" s="5" t="str">
        <f t="shared" si="1415"/>
        <v/>
      </c>
      <c r="AN752" s="5" t="str">
        <f t="shared" si="1415"/>
        <v/>
      </c>
      <c r="AO752" s="5" t="str">
        <f t="shared" si="1415"/>
        <v/>
      </c>
      <c r="AP752" s="5" t="str">
        <f t="shared" si="1415"/>
        <v/>
      </c>
      <c r="AQ752" s="5" t="str">
        <f t="shared" si="1415"/>
        <v/>
      </c>
      <c r="AR752" s="5" t="str">
        <f t="shared" si="1415"/>
        <v/>
      </c>
      <c r="AS752" s="5" t="str">
        <f t="shared" si="1415"/>
        <v/>
      </c>
      <c r="AT752" s="5" t="str">
        <f t="shared" si="1415"/>
        <v/>
      </c>
      <c r="AU752" s="5" t="str">
        <f t="shared" si="1415"/>
        <v/>
      </c>
      <c r="AV752" s="5" t="str">
        <f t="shared" si="1415"/>
        <v/>
      </c>
      <c r="AW752" s="5" t="str">
        <f t="shared" si="1415"/>
        <v/>
      </c>
      <c r="AX752" s="5" t="str">
        <f t="shared" si="1415"/>
        <v/>
      </c>
      <c r="AY752" s="5" t="str">
        <f t="shared" si="1415"/>
        <v/>
      </c>
      <c r="AZ752" s="5" t="str">
        <f t="shared" si="1415"/>
        <v/>
      </c>
      <c r="BA752" s="5" t="str">
        <f t="shared" si="1415"/>
        <v/>
      </c>
      <c r="BB752" s="5" t="str">
        <f t="shared" si="1415"/>
        <v/>
      </c>
      <c r="BC752" s="5" t="str">
        <f t="shared" si="1415"/>
        <v/>
      </c>
    </row>
    <row r="753" spans="1:55" x14ac:dyDescent="0.2">
      <c r="A753" t="s">
        <v>19</v>
      </c>
      <c r="B753">
        <v>984</v>
      </c>
      <c r="C753">
        <v>1993</v>
      </c>
      <c r="D753" s="5" t="str">
        <f t="shared" ref="D753:BC753" si="1416">IF(D715&gt;D219,D715-D219,"")</f>
        <v/>
      </c>
      <c r="E753" s="5" t="str">
        <f t="shared" si="1416"/>
        <v/>
      </c>
      <c r="F753" s="5" t="str">
        <f t="shared" si="1416"/>
        <v/>
      </c>
      <c r="G753" s="5" t="str">
        <f t="shared" si="1416"/>
        <v/>
      </c>
      <c r="H753" s="5" t="str">
        <f t="shared" si="1416"/>
        <v/>
      </c>
      <c r="I753" s="5" t="str">
        <f t="shared" si="1416"/>
        <v/>
      </c>
      <c r="J753" s="5" t="str">
        <f t="shared" si="1416"/>
        <v/>
      </c>
      <c r="K753" s="5" t="str">
        <f t="shared" si="1416"/>
        <v/>
      </c>
      <c r="L753" s="5" t="str">
        <f t="shared" si="1416"/>
        <v/>
      </c>
      <c r="M753" s="5" t="str">
        <f t="shared" si="1416"/>
        <v/>
      </c>
      <c r="N753" s="5" t="str">
        <f t="shared" si="1416"/>
        <v/>
      </c>
      <c r="O753" s="5" t="str">
        <f t="shared" si="1416"/>
        <v/>
      </c>
      <c r="P753" s="5" t="str">
        <f t="shared" si="1416"/>
        <v/>
      </c>
      <c r="Q753" s="5" t="str">
        <f t="shared" si="1416"/>
        <v/>
      </c>
      <c r="R753" s="5" t="str">
        <f t="shared" si="1416"/>
        <v/>
      </c>
      <c r="S753" s="5" t="str">
        <f t="shared" si="1416"/>
        <v/>
      </c>
      <c r="T753" s="5" t="str">
        <f t="shared" si="1416"/>
        <v/>
      </c>
      <c r="U753" s="5" t="str">
        <f t="shared" si="1416"/>
        <v/>
      </c>
      <c r="V753" s="5" t="str">
        <f t="shared" si="1416"/>
        <v/>
      </c>
      <c r="W753" s="5" t="str">
        <f t="shared" si="1416"/>
        <v/>
      </c>
      <c r="X753" s="5" t="str">
        <f t="shared" si="1416"/>
        <v/>
      </c>
      <c r="Y753" s="5" t="str">
        <f t="shared" si="1416"/>
        <v/>
      </c>
      <c r="Z753" s="5" t="str">
        <f t="shared" si="1416"/>
        <v/>
      </c>
      <c r="AA753" s="5" t="str">
        <f t="shared" si="1416"/>
        <v/>
      </c>
      <c r="AB753" s="5" t="str">
        <f t="shared" si="1416"/>
        <v/>
      </c>
      <c r="AC753" s="5" t="str">
        <f t="shared" si="1416"/>
        <v/>
      </c>
      <c r="AD753" s="5" t="str">
        <f t="shared" si="1416"/>
        <v/>
      </c>
      <c r="AE753" s="5" t="str">
        <f t="shared" si="1416"/>
        <v/>
      </c>
      <c r="AF753" s="5" t="str">
        <f t="shared" si="1416"/>
        <v/>
      </c>
      <c r="AG753" s="5" t="str">
        <f t="shared" si="1416"/>
        <v/>
      </c>
      <c r="AH753" s="5" t="str">
        <f t="shared" si="1416"/>
        <v/>
      </c>
      <c r="AI753" s="5" t="str">
        <f t="shared" si="1416"/>
        <v/>
      </c>
      <c r="AJ753" s="5" t="str">
        <f t="shared" si="1416"/>
        <v/>
      </c>
      <c r="AK753" s="5" t="str">
        <f t="shared" si="1416"/>
        <v/>
      </c>
      <c r="AL753" s="5" t="str">
        <f t="shared" si="1416"/>
        <v/>
      </c>
      <c r="AM753" s="5" t="str">
        <f t="shared" si="1416"/>
        <v/>
      </c>
      <c r="AN753" s="5" t="str">
        <f t="shared" si="1416"/>
        <v/>
      </c>
      <c r="AO753" s="5" t="str">
        <f t="shared" si="1416"/>
        <v/>
      </c>
      <c r="AP753" s="5" t="str">
        <f t="shared" si="1416"/>
        <v/>
      </c>
      <c r="AQ753" s="5" t="str">
        <f t="shared" si="1416"/>
        <v/>
      </c>
      <c r="AR753" s="5" t="str">
        <f t="shared" si="1416"/>
        <v/>
      </c>
      <c r="AS753" s="5" t="str">
        <f t="shared" si="1416"/>
        <v/>
      </c>
      <c r="AT753" s="5" t="str">
        <f t="shared" si="1416"/>
        <v/>
      </c>
      <c r="AU753" s="5" t="str">
        <f t="shared" si="1416"/>
        <v/>
      </c>
      <c r="AV753" s="5" t="str">
        <f t="shared" si="1416"/>
        <v/>
      </c>
      <c r="AW753" s="5" t="str">
        <f t="shared" si="1416"/>
        <v/>
      </c>
      <c r="AX753" s="5" t="str">
        <f t="shared" si="1416"/>
        <v/>
      </c>
      <c r="AY753" s="5" t="str">
        <f t="shared" si="1416"/>
        <v/>
      </c>
      <c r="AZ753" s="5" t="str">
        <f t="shared" si="1416"/>
        <v/>
      </c>
      <c r="BA753" s="5" t="str">
        <f t="shared" si="1416"/>
        <v/>
      </c>
      <c r="BB753" s="5" t="str">
        <f t="shared" si="1416"/>
        <v/>
      </c>
      <c r="BC753" s="5" t="str">
        <f t="shared" si="1416"/>
        <v/>
      </c>
    </row>
    <row r="754" spans="1:55" x14ac:dyDescent="0.2">
      <c r="A754" t="s">
        <v>19</v>
      </c>
      <c r="B754">
        <v>984</v>
      </c>
      <c r="C754">
        <v>1994</v>
      </c>
      <c r="D754" s="5" t="str">
        <f t="shared" ref="D754:BC754" si="1417">IF(D716&gt;D220,D716-D220,"")</f>
        <v/>
      </c>
      <c r="E754" s="5" t="str">
        <f t="shared" si="1417"/>
        <v/>
      </c>
      <c r="F754" s="5" t="str">
        <f t="shared" si="1417"/>
        <v/>
      </c>
      <c r="G754" s="5" t="str">
        <f t="shared" si="1417"/>
        <v/>
      </c>
      <c r="H754" s="5" t="str">
        <f t="shared" si="1417"/>
        <v/>
      </c>
      <c r="I754" s="5" t="str">
        <f t="shared" si="1417"/>
        <v/>
      </c>
      <c r="J754" s="5" t="str">
        <f t="shared" si="1417"/>
        <v/>
      </c>
      <c r="K754" s="5" t="str">
        <f t="shared" si="1417"/>
        <v/>
      </c>
      <c r="L754" s="5" t="str">
        <f t="shared" si="1417"/>
        <v/>
      </c>
      <c r="M754" s="5" t="str">
        <f t="shared" si="1417"/>
        <v/>
      </c>
      <c r="N754" s="5" t="str">
        <f t="shared" si="1417"/>
        <v/>
      </c>
      <c r="O754" s="5" t="str">
        <f t="shared" si="1417"/>
        <v/>
      </c>
      <c r="P754" s="5" t="str">
        <f t="shared" si="1417"/>
        <v/>
      </c>
      <c r="Q754" s="5" t="str">
        <f t="shared" si="1417"/>
        <v/>
      </c>
      <c r="R754" s="5" t="str">
        <f t="shared" si="1417"/>
        <v/>
      </c>
      <c r="S754" s="5" t="str">
        <f t="shared" si="1417"/>
        <v/>
      </c>
      <c r="T754" s="5" t="str">
        <f t="shared" si="1417"/>
        <v/>
      </c>
      <c r="U754" s="5" t="str">
        <f t="shared" si="1417"/>
        <v/>
      </c>
      <c r="V754" s="5" t="str">
        <f t="shared" si="1417"/>
        <v/>
      </c>
      <c r="W754" s="5" t="str">
        <f t="shared" si="1417"/>
        <v/>
      </c>
      <c r="X754" s="5" t="str">
        <f t="shared" si="1417"/>
        <v/>
      </c>
      <c r="Y754" s="5" t="str">
        <f t="shared" si="1417"/>
        <v/>
      </c>
      <c r="Z754" s="5" t="str">
        <f t="shared" si="1417"/>
        <v/>
      </c>
      <c r="AA754" s="5" t="str">
        <f t="shared" si="1417"/>
        <v/>
      </c>
      <c r="AB754" s="5" t="str">
        <f t="shared" si="1417"/>
        <v/>
      </c>
      <c r="AC754" s="5" t="str">
        <f t="shared" si="1417"/>
        <v/>
      </c>
      <c r="AD754" s="5" t="str">
        <f t="shared" si="1417"/>
        <v/>
      </c>
      <c r="AE754" s="5" t="str">
        <f t="shared" si="1417"/>
        <v/>
      </c>
      <c r="AF754" s="5" t="str">
        <f t="shared" si="1417"/>
        <v/>
      </c>
      <c r="AG754" s="5" t="str">
        <f t="shared" si="1417"/>
        <v/>
      </c>
      <c r="AH754" s="5" t="str">
        <f t="shared" si="1417"/>
        <v/>
      </c>
      <c r="AI754" s="5" t="str">
        <f t="shared" si="1417"/>
        <v/>
      </c>
      <c r="AJ754" s="5" t="str">
        <f t="shared" si="1417"/>
        <v/>
      </c>
      <c r="AK754" s="5" t="str">
        <f t="shared" si="1417"/>
        <v/>
      </c>
      <c r="AL754" s="5" t="str">
        <f t="shared" si="1417"/>
        <v/>
      </c>
      <c r="AM754" s="5" t="str">
        <f t="shared" si="1417"/>
        <v/>
      </c>
      <c r="AN754" s="5" t="str">
        <f t="shared" si="1417"/>
        <v/>
      </c>
      <c r="AO754" s="5" t="str">
        <f t="shared" si="1417"/>
        <v/>
      </c>
      <c r="AP754" s="5" t="str">
        <f t="shared" si="1417"/>
        <v/>
      </c>
      <c r="AQ754" s="5" t="str">
        <f t="shared" si="1417"/>
        <v/>
      </c>
      <c r="AR754" s="5" t="str">
        <f t="shared" si="1417"/>
        <v/>
      </c>
      <c r="AS754" s="5" t="str">
        <f t="shared" si="1417"/>
        <v/>
      </c>
      <c r="AT754" s="5" t="str">
        <f t="shared" si="1417"/>
        <v/>
      </c>
      <c r="AU754" s="5" t="str">
        <f t="shared" si="1417"/>
        <v/>
      </c>
      <c r="AV754" s="5" t="str">
        <f t="shared" si="1417"/>
        <v/>
      </c>
      <c r="AW754" s="5" t="str">
        <f t="shared" si="1417"/>
        <v/>
      </c>
      <c r="AX754" s="5" t="str">
        <f t="shared" si="1417"/>
        <v/>
      </c>
      <c r="AY754" s="5" t="str">
        <f t="shared" si="1417"/>
        <v/>
      </c>
      <c r="AZ754" s="5" t="str">
        <f t="shared" si="1417"/>
        <v/>
      </c>
      <c r="BA754" s="5" t="str">
        <f t="shared" si="1417"/>
        <v/>
      </c>
      <c r="BB754" s="5" t="str">
        <f t="shared" si="1417"/>
        <v/>
      </c>
      <c r="BC754" s="5" t="str">
        <f t="shared" si="1417"/>
        <v/>
      </c>
    </row>
    <row r="755" spans="1:55" x14ac:dyDescent="0.2">
      <c r="A755" t="s">
        <v>19</v>
      </c>
      <c r="B755">
        <v>984</v>
      </c>
      <c r="C755">
        <v>1995</v>
      </c>
      <c r="D755" s="5" t="str">
        <f t="shared" ref="D755:BC755" si="1418">IF(D717&gt;D221,D717-D221,"")</f>
        <v/>
      </c>
      <c r="E755" s="5" t="str">
        <f t="shared" si="1418"/>
        <v/>
      </c>
      <c r="F755" s="5" t="str">
        <f t="shared" si="1418"/>
        <v/>
      </c>
      <c r="G755" s="5" t="str">
        <f t="shared" si="1418"/>
        <v/>
      </c>
      <c r="H755" s="5" t="str">
        <f t="shared" si="1418"/>
        <v/>
      </c>
      <c r="I755" s="5" t="str">
        <f t="shared" si="1418"/>
        <v/>
      </c>
      <c r="J755" s="5" t="str">
        <f t="shared" si="1418"/>
        <v/>
      </c>
      <c r="K755" s="5" t="str">
        <f t="shared" si="1418"/>
        <v/>
      </c>
      <c r="L755" s="5" t="str">
        <f t="shared" si="1418"/>
        <v/>
      </c>
      <c r="M755" s="5" t="str">
        <f t="shared" si="1418"/>
        <v/>
      </c>
      <c r="N755" s="5" t="str">
        <f t="shared" si="1418"/>
        <v/>
      </c>
      <c r="O755" s="5" t="str">
        <f t="shared" si="1418"/>
        <v/>
      </c>
      <c r="P755" s="5" t="str">
        <f t="shared" si="1418"/>
        <v/>
      </c>
      <c r="Q755" s="5" t="str">
        <f t="shared" si="1418"/>
        <v/>
      </c>
      <c r="R755" s="5" t="str">
        <f t="shared" si="1418"/>
        <v/>
      </c>
      <c r="S755" s="5" t="str">
        <f t="shared" si="1418"/>
        <v/>
      </c>
      <c r="T755" s="5" t="str">
        <f t="shared" si="1418"/>
        <v/>
      </c>
      <c r="U755" s="5" t="str">
        <f t="shared" si="1418"/>
        <v/>
      </c>
      <c r="V755" s="5" t="str">
        <f t="shared" si="1418"/>
        <v/>
      </c>
      <c r="W755" s="5" t="str">
        <f t="shared" si="1418"/>
        <v/>
      </c>
      <c r="X755" s="5" t="str">
        <f t="shared" si="1418"/>
        <v/>
      </c>
      <c r="Y755" s="5" t="str">
        <f t="shared" si="1418"/>
        <v/>
      </c>
      <c r="Z755" s="5" t="str">
        <f t="shared" si="1418"/>
        <v/>
      </c>
      <c r="AA755" s="5" t="str">
        <f t="shared" si="1418"/>
        <v/>
      </c>
      <c r="AB755" s="5" t="str">
        <f t="shared" si="1418"/>
        <v/>
      </c>
      <c r="AC755" s="5" t="str">
        <f t="shared" si="1418"/>
        <v/>
      </c>
      <c r="AD755" s="5" t="str">
        <f t="shared" si="1418"/>
        <v/>
      </c>
      <c r="AE755" s="5" t="str">
        <f t="shared" si="1418"/>
        <v/>
      </c>
      <c r="AF755" s="5" t="str">
        <f t="shared" si="1418"/>
        <v/>
      </c>
      <c r="AG755" s="5" t="str">
        <f t="shared" si="1418"/>
        <v/>
      </c>
      <c r="AH755" s="5" t="str">
        <f t="shared" si="1418"/>
        <v/>
      </c>
      <c r="AI755" s="5" t="str">
        <f t="shared" si="1418"/>
        <v/>
      </c>
      <c r="AJ755" s="5" t="str">
        <f t="shared" si="1418"/>
        <v/>
      </c>
      <c r="AK755" s="5" t="str">
        <f t="shared" si="1418"/>
        <v/>
      </c>
      <c r="AL755" s="5" t="str">
        <f t="shared" si="1418"/>
        <v/>
      </c>
      <c r="AM755" s="5" t="str">
        <f t="shared" si="1418"/>
        <v/>
      </c>
      <c r="AN755" s="5" t="str">
        <f t="shared" si="1418"/>
        <v/>
      </c>
      <c r="AO755" s="5" t="str">
        <f t="shared" si="1418"/>
        <v/>
      </c>
      <c r="AP755" s="5" t="str">
        <f t="shared" si="1418"/>
        <v/>
      </c>
      <c r="AQ755" s="5" t="str">
        <f t="shared" si="1418"/>
        <v/>
      </c>
      <c r="AR755" s="5" t="str">
        <f t="shared" si="1418"/>
        <v/>
      </c>
      <c r="AS755" s="5" t="str">
        <f t="shared" si="1418"/>
        <v/>
      </c>
      <c r="AT755" s="5" t="str">
        <f t="shared" si="1418"/>
        <v/>
      </c>
      <c r="AU755" s="5" t="str">
        <f t="shared" si="1418"/>
        <v/>
      </c>
      <c r="AV755" s="5" t="str">
        <f t="shared" si="1418"/>
        <v/>
      </c>
      <c r="AW755" s="5" t="str">
        <f t="shared" si="1418"/>
        <v/>
      </c>
      <c r="AX755" s="5" t="str">
        <f t="shared" si="1418"/>
        <v/>
      </c>
      <c r="AY755" s="5" t="str">
        <f t="shared" si="1418"/>
        <v/>
      </c>
      <c r="AZ755" s="5" t="str">
        <f t="shared" si="1418"/>
        <v/>
      </c>
      <c r="BA755" s="5" t="str">
        <f t="shared" si="1418"/>
        <v/>
      </c>
      <c r="BB755" s="5" t="str">
        <f t="shared" si="1418"/>
        <v/>
      </c>
      <c r="BC755" s="5" t="str">
        <f t="shared" si="1418"/>
        <v/>
      </c>
    </row>
    <row r="756" spans="1:55" x14ac:dyDescent="0.2">
      <c r="A756" t="s">
        <v>19</v>
      </c>
      <c r="B756">
        <v>984</v>
      </c>
      <c r="C756">
        <v>1996</v>
      </c>
      <c r="D756" s="5" t="str">
        <f t="shared" ref="D756:BC756" si="1419">IF(D718&gt;D222,D718-D222,"")</f>
        <v/>
      </c>
      <c r="E756" s="5" t="str">
        <f t="shared" si="1419"/>
        <v/>
      </c>
      <c r="F756" s="5" t="str">
        <f>IF(F718&gt;F222,F718-F222,"")</f>
        <v/>
      </c>
      <c r="G756" s="5" t="str">
        <f t="shared" si="1419"/>
        <v/>
      </c>
      <c r="H756" s="5" t="str">
        <f t="shared" si="1419"/>
        <v/>
      </c>
      <c r="I756" s="5" t="str">
        <f t="shared" si="1419"/>
        <v/>
      </c>
      <c r="J756" s="5" t="str">
        <f t="shared" si="1419"/>
        <v/>
      </c>
      <c r="K756" s="5" t="str">
        <f t="shared" si="1419"/>
        <v/>
      </c>
      <c r="L756" s="5" t="str">
        <f t="shared" si="1419"/>
        <v/>
      </c>
      <c r="M756" s="5" t="str">
        <f t="shared" si="1419"/>
        <v/>
      </c>
      <c r="N756" s="5" t="str">
        <f t="shared" si="1419"/>
        <v/>
      </c>
      <c r="O756" s="5" t="str">
        <f t="shared" si="1419"/>
        <v/>
      </c>
      <c r="P756" s="5" t="str">
        <f t="shared" si="1419"/>
        <v/>
      </c>
      <c r="Q756" s="5" t="str">
        <f t="shared" si="1419"/>
        <v/>
      </c>
      <c r="R756" s="5" t="str">
        <f t="shared" si="1419"/>
        <v/>
      </c>
      <c r="S756" s="5" t="str">
        <f t="shared" si="1419"/>
        <v/>
      </c>
      <c r="T756" s="5" t="str">
        <f t="shared" si="1419"/>
        <v/>
      </c>
      <c r="U756" s="5" t="str">
        <f t="shared" si="1419"/>
        <v/>
      </c>
      <c r="V756" s="5" t="str">
        <f t="shared" si="1419"/>
        <v/>
      </c>
      <c r="W756" s="5" t="str">
        <f t="shared" si="1419"/>
        <v/>
      </c>
      <c r="X756" s="5" t="str">
        <f t="shared" si="1419"/>
        <v/>
      </c>
      <c r="Y756" s="5" t="str">
        <f t="shared" si="1419"/>
        <v/>
      </c>
      <c r="Z756" s="5" t="str">
        <f t="shared" si="1419"/>
        <v/>
      </c>
      <c r="AA756" s="5" t="str">
        <f t="shared" si="1419"/>
        <v/>
      </c>
      <c r="AB756" s="5" t="str">
        <f t="shared" si="1419"/>
        <v/>
      </c>
      <c r="AC756" s="5" t="str">
        <f t="shared" si="1419"/>
        <v/>
      </c>
      <c r="AD756" s="5" t="str">
        <f t="shared" si="1419"/>
        <v/>
      </c>
      <c r="AE756" s="5" t="str">
        <f t="shared" si="1419"/>
        <v/>
      </c>
      <c r="AF756" s="5" t="str">
        <f t="shared" si="1419"/>
        <v/>
      </c>
      <c r="AG756" s="5" t="str">
        <f t="shared" si="1419"/>
        <v/>
      </c>
      <c r="AH756" s="5" t="str">
        <f t="shared" si="1419"/>
        <v/>
      </c>
      <c r="AI756" s="5" t="str">
        <f t="shared" si="1419"/>
        <v/>
      </c>
      <c r="AJ756" s="5" t="str">
        <f t="shared" si="1419"/>
        <v/>
      </c>
      <c r="AK756" s="5" t="str">
        <f t="shared" si="1419"/>
        <v/>
      </c>
      <c r="AL756" s="5" t="str">
        <f t="shared" si="1419"/>
        <v/>
      </c>
      <c r="AM756" s="5" t="str">
        <f t="shared" si="1419"/>
        <v/>
      </c>
      <c r="AN756" s="5" t="str">
        <f t="shared" si="1419"/>
        <v/>
      </c>
      <c r="AO756" s="5" t="str">
        <f t="shared" si="1419"/>
        <v/>
      </c>
      <c r="AP756" s="5" t="str">
        <f t="shared" si="1419"/>
        <v/>
      </c>
      <c r="AQ756" s="5" t="str">
        <f t="shared" si="1419"/>
        <v/>
      </c>
      <c r="AR756" s="5" t="str">
        <f t="shared" si="1419"/>
        <v/>
      </c>
      <c r="AS756" s="5" t="str">
        <f t="shared" si="1419"/>
        <v/>
      </c>
      <c r="AT756" s="5" t="str">
        <f t="shared" si="1419"/>
        <v/>
      </c>
      <c r="AU756" s="5" t="str">
        <f t="shared" si="1419"/>
        <v/>
      </c>
      <c r="AV756" s="5" t="str">
        <f t="shared" si="1419"/>
        <v/>
      </c>
      <c r="AW756" s="5" t="str">
        <f t="shared" si="1419"/>
        <v/>
      </c>
      <c r="AX756" s="5" t="str">
        <f t="shared" si="1419"/>
        <v/>
      </c>
      <c r="AY756" s="5" t="str">
        <f t="shared" si="1419"/>
        <v/>
      </c>
      <c r="AZ756" s="5" t="str">
        <f t="shared" si="1419"/>
        <v/>
      </c>
      <c r="BA756" s="5" t="str">
        <f t="shared" si="1419"/>
        <v/>
      </c>
      <c r="BB756" s="5" t="str">
        <f t="shared" si="1419"/>
        <v/>
      </c>
      <c r="BC756" s="5" t="str">
        <f t="shared" si="1419"/>
        <v/>
      </c>
    </row>
    <row r="757" spans="1:55" x14ac:dyDescent="0.2">
      <c r="A757" t="s">
        <v>19</v>
      </c>
      <c r="B757">
        <v>984</v>
      </c>
      <c r="C757">
        <v>1997</v>
      </c>
      <c r="D757" s="5" t="str">
        <f t="shared" ref="D757:BC757" si="1420">IF(D719&gt;D223,D719-D223,"")</f>
        <v/>
      </c>
      <c r="E757" s="5" t="str">
        <f t="shared" si="1420"/>
        <v/>
      </c>
      <c r="F757" s="5" t="str">
        <f t="shared" si="1420"/>
        <v/>
      </c>
      <c r="G757" s="5" t="str">
        <f t="shared" si="1420"/>
        <v/>
      </c>
      <c r="H757" s="5" t="str">
        <f t="shared" si="1420"/>
        <v/>
      </c>
      <c r="I757" s="5" t="str">
        <f t="shared" si="1420"/>
        <v/>
      </c>
      <c r="J757" s="5" t="str">
        <f t="shared" si="1420"/>
        <v/>
      </c>
      <c r="K757" s="5" t="str">
        <f t="shared" si="1420"/>
        <v/>
      </c>
      <c r="L757" s="5" t="str">
        <f t="shared" si="1420"/>
        <v/>
      </c>
      <c r="M757" s="5" t="str">
        <f t="shared" si="1420"/>
        <v/>
      </c>
      <c r="N757" s="5" t="str">
        <f t="shared" si="1420"/>
        <v/>
      </c>
      <c r="O757" s="5" t="str">
        <f t="shared" si="1420"/>
        <v/>
      </c>
      <c r="P757" s="5" t="str">
        <f t="shared" si="1420"/>
        <v/>
      </c>
      <c r="Q757" s="5" t="str">
        <f t="shared" si="1420"/>
        <v/>
      </c>
      <c r="R757" s="5" t="str">
        <f t="shared" si="1420"/>
        <v/>
      </c>
      <c r="S757" s="5" t="str">
        <f t="shared" si="1420"/>
        <v/>
      </c>
      <c r="T757" s="5" t="str">
        <f t="shared" si="1420"/>
        <v/>
      </c>
      <c r="U757" s="5" t="str">
        <f t="shared" si="1420"/>
        <v/>
      </c>
      <c r="V757" s="5" t="str">
        <f t="shared" si="1420"/>
        <v/>
      </c>
      <c r="W757" s="5" t="str">
        <f t="shared" si="1420"/>
        <v/>
      </c>
      <c r="X757" s="5" t="str">
        <f t="shared" si="1420"/>
        <v/>
      </c>
      <c r="Y757" s="5" t="str">
        <f t="shared" si="1420"/>
        <v/>
      </c>
      <c r="Z757" s="5" t="str">
        <f t="shared" si="1420"/>
        <v/>
      </c>
      <c r="AA757" s="5" t="str">
        <f t="shared" si="1420"/>
        <v/>
      </c>
      <c r="AB757" s="5" t="str">
        <f t="shared" si="1420"/>
        <v/>
      </c>
      <c r="AC757" s="5" t="str">
        <f t="shared" si="1420"/>
        <v/>
      </c>
      <c r="AD757" s="5" t="str">
        <f t="shared" si="1420"/>
        <v/>
      </c>
      <c r="AE757" s="5" t="str">
        <f t="shared" si="1420"/>
        <v/>
      </c>
      <c r="AF757" s="5" t="str">
        <f t="shared" si="1420"/>
        <v/>
      </c>
      <c r="AG757" s="5" t="str">
        <f t="shared" si="1420"/>
        <v/>
      </c>
      <c r="AH757" s="5" t="str">
        <f t="shared" si="1420"/>
        <v/>
      </c>
      <c r="AI757" s="5" t="str">
        <f t="shared" si="1420"/>
        <v/>
      </c>
      <c r="AJ757" s="5" t="str">
        <f t="shared" si="1420"/>
        <v/>
      </c>
      <c r="AK757" s="5" t="str">
        <f t="shared" si="1420"/>
        <v/>
      </c>
      <c r="AL757" s="5" t="str">
        <f t="shared" si="1420"/>
        <v/>
      </c>
      <c r="AM757" s="5" t="str">
        <f t="shared" si="1420"/>
        <v/>
      </c>
      <c r="AN757" s="5" t="str">
        <f t="shared" si="1420"/>
        <v/>
      </c>
      <c r="AO757" s="5" t="str">
        <f t="shared" si="1420"/>
        <v/>
      </c>
      <c r="AP757" s="5" t="str">
        <f t="shared" si="1420"/>
        <v/>
      </c>
      <c r="AQ757" s="5" t="str">
        <f t="shared" si="1420"/>
        <v/>
      </c>
      <c r="AR757" s="5" t="str">
        <f t="shared" si="1420"/>
        <v/>
      </c>
      <c r="AS757" s="5" t="str">
        <f t="shared" si="1420"/>
        <v/>
      </c>
      <c r="AT757" s="5" t="str">
        <f t="shared" si="1420"/>
        <v/>
      </c>
      <c r="AU757" s="5" t="str">
        <f t="shared" si="1420"/>
        <v/>
      </c>
      <c r="AV757" s="5" t="str">
        <f t="shared" si="1420"/>
        <v/>
      </c>
      <c r="AW757" s="5" t="str">
        <f t="shared" si="1420"/>
        <v/>
      </c>
      <c r="AX757" s="5" t="str">
        <f t="shared" si="1420"/>
        <v/>
      </c>
      <c r="AY757" s="5" t="str">
        <f t="shared" si="1420"/>
        <v/>
      </c>
      <c r="AZ757" s="5" t="str">
        <f t="shared" si="1420"/>
        <v/>
      </c>
      <c r="BA757" s="5" t="str">
        <f t="shared" si="1420"/>
        <v/>
      </c>
      <c r="BB757" s="5" t="str">
        <f t="shared" si="1420"/>
        <v/>
      </c>
      <c r="BC757" s="5" t="str">
        <f t="shared" si="1420"/>
        <v/>
      </c>
    </row>
    <row r="758" spans="1:55" x14ac:dyDescent="0.2">
      <c r="A758" t="s">
        <v>19</v>
      </c>
      <c r="B758">
        <v>984</v>
      </c>
      <c r="C758">
        <v>1998</v>
      </c>
      <c r="D758" s="5" t="str">
        <f t="shared" ref="D758:BC758" si="1421">IF(D720&gt;D224,D720-D224,"")</f>
        <v/>
      </c>
      <c r="E758" s="5" t="str">
        <f t="shared" si="1421"/>
        <v/>
      </c>
      <c r="F758" s="5" t="str">
        <f t="shared" si="1421"/>
        <v/>
      </c>
      <c r="G758" s="5" t="str">
        <f t="shared" si="1421"/>
        <v/>
      </c>
      <c r="H758" s="5" t="str">
        <f t="shared" si="1421"/>
        <v/>
      </c>
      <c r="I758" s="5" t="str">
        <f t="shared" si="1421"/>
        <v/>
      </c>
      <c r="J758" s="5" t="str">
        <f t="shared" si="1421"/>
        <v/>
      </c>
      <c r="K758" s="5" t="str">
        <f t="shared" si="1421"/>
        <v/>
      </c>
      <c r="L758" s="5" t="str">
        <f t="shared" si="1421"/>
        <v/>
      </c>
      <c r="M758" s="5" t="str">
        <f t="shared" si="1421"/>
        <v/>
      </c>
      <c r="N758" s="5" t="str">
        <f t="shared" si="1421"/>
        <v/>
      </c>
      <c r="O758" s="5" t="str">
        <f t="shared" si="1421"/>
        <v/>
      </c>
      <c r="P758" s="5" t="str">
        <f t="shared" si="1421"/>
        <v/>
      </c>
      <c r="Q758" s="5" t="str">
        <f t="shared" si="1421"/>
        <v/>
      </c>
      <c r="R758" s="5" t="str">
        <f t="shared" si="1421"/>
        <v/>
      </c>
      <c r="S758" s="5" t="str">
        <f t="shared" si="1421"/>
        <v/>
      </c>
      <c r="T758" s="5" t="str">
        <f t="shared" si="1421"/>
        <v/>
      </c>
      <c r="U758" s="5" t="str">
        <f t="shared" si="1421"/>
        <v/>
      </c>
      <c r="V758" s="5" t="str">
        <f t="shared" si="1421"/>
        <v/>
      </c>
      <c r="W758" s="5" t="str">
        <f t="shared" si="1421"/>
        <v/>
      </c>
      <c r="X758" s="5" t="str">
        <f t="shared" si="1421"/>
        <v/>
      </c>
      <c r="Y758" s="5" t="str">
        <f t="shared" si="1421"/>
        <v/>
      </c>
      <c r="Z758" s="5" t="str">
        <f t="shared" si="1421"/>
        <v/>
      </c>
      <c r="AA758" s="5" t="str">
        <f t="shared" si="1421"/>
        <v/>
      </c>
      <c r="AB758" s="5" t="str">
        <f t="shared" si="1421"/>
        <v/>
      </c>
      <c r="AC758" s="5" t="str">
        <f t="shared" si="1421"/>
        <v/>
      </c>
      <c r="AD758" s="5" t="str">
        <f t="shared" si="1421"/>
        <v/>
      </c>
      <c r="AE758" s="5" t="str">
        <f t="shared" si="1421"/>
        <v/>
      </c>
      <c r="AF758" s="5" t="str">
        <f t="shared" si="1421"/>
        <v/>
      </c>
      <c r="AG758" s="5" t="str">
        <f t="shared" si="1421"/>
        <v/>
      </c>
      <c r="AH758" s="5" t="str">
        <f t="shared" si="1421"/>
        <v/>
      </c>
      <c r="AI758" s="5" t="str">
        <f t="shared" si="1421"/>
        <v/>
      </c>
      <c r="AJ758" s="5" t="str">
        <f t="shared" si="1421"/>
        <v/>
      </c>
      <c r="AK758" s="5" t="str">
        <f t="shared" si="1421"/>
        <v/>
      </c>
      <c r="AL758" s="5" t="str">
        <f t="shared" si="1421"/>
        <v/>
      </c>
      <c r="AM758" s="5" t="str">
        <f t="shared" si="1421"/>
        <v/>
      </c>
      <c r="AN758" s="5" t="str">
        <f t="shared" si="1421"/>
        <v/>
      </c>
      <c r="AO758" s="5" t="str">
        <f t="shared" si="1421"/>
        <v/>
      </c>
      <c r="AP758" s="5" t="str">
        <f t="shared" si="1421"/>
        <v/>
      </c>
      <c r="AQ758" s="5" t="str">
        <f t="shared" si="1421"/>
        <v/>
      </c>
      <c r="AR758" s="5" t="str">
        <f t="shared" si="1421"/>
        <v/>
      </c>
      <c r="AS758" s="5" t="str">
        <f t="shared" si="1421"/>
        <v/>
      </c>
      <c r="AT758" s="5" t="str">
        <f t="shared" si="1421"/>
        <v/>
      </c>
      <c r="AU758" s="5" t="str">
        <f t="shared" si="1421"/>
        <v/>
      </c>
      <c r="AV758" s="5" t="str">
        <f t="shared" si="1421"/>
        <v/>
      </c>
      <c r="AW758" s="5" t="str">
        <f t="shared" si="1421"/>
        <v/>
      </c>
      <c r="AX758" s="5" t="str">
        <f t="shared" si="1421"/>
        <v/>
      </c>
      <c r="AY758" s="5" t="str">
        <f t="shared" si="1421"/>
        <v/>
      </c>
      <c r="AZ758" s="5" t="str">
        <f t="shared" si="1421"/>
        <v/>
      </c>
      <c r="BA758" s="5" t="str">
        <f t="shared" si="1421"/>
        <v/>
      </c>
      <c r="BB758" s="5" t="str">
        <f t="shared" si="1421"/>
        <v/>
      </c>
      <c r="BC758" s="5" t="str">
        <f t="shared" si="1421"/>
        <v/>
      </c>
    </row>
    <row r="759" spans="1:55" x14ac:dyDescent="0.2">
      <c r="A759" t="s">
        <v>19</v>
      </c>
      <c r="B759">
        <v>984</v>
      </c>
      <c r="C759">
        <v>1999</v>
      </c>
      <c r="D759" s="5" t="str">
        <f t="shared" ref="D759:BC759" si="1422">IF(D721&gt;D225,D721-D225,"")</f>
        <v/>
      </c>
      <c r="E759" s="5" t="str">
        <f t="shared" si="1422"/>
        <v/>
      </c>
      <c r="F759" s="5" t="str">
        <f t="shared" si="1422"/>
        <v/>
      </c>
      <c r="G759" s="5" t="str">
        <f t="shared" si="1422"/>
        <v/>
      </c>
      <c r="H759" s="5" t="str">
        <f t="shared" si="1422"/>
        <v/>
      </c>
      <c r="I759" s="5" t="str">
        <f t="shared" si="1422"/>
        <v/>
      </c>
      <c r="J759" s="5" t="str">
        <f t="shared" si="1422"/>
        <v/>
      </c>
      <c r="K759" s="5" t="str">
        <f t="shared" si="1422"/>
        <v/>
      </c>
      <c r="L759" s="5" t="str">
        <f t="shared" si="1422"/>
        <v/>
      </c>
      <c r="M759" s="5" t="str">
        <f t="shared" si="1422"/>
        <v/>
      </c>
      <c r="N759" s="5" t="str">
        <f t="shared" si="1422"/>
        <v/>
      </c>
      <c r="O759" s="5" t="str">
        <f t="shared" si="1422"/>
        <v/>
      </c>
      <c r="P759" s="5" t="str">
        <f t="shared" si="1422"/>
        <v/>
      </c>
      <c r="Q759" s="5" t="str">
        <f t="shared" si="1422"/>
        <v/>
      </c>
      <c r="R759" s="5" t="str">
        <f t="shared" si="1422"/>
        <v/>
      </c>
      <c r="S759" s="5" t="str">
        <f t="shared" si="1422"/>
        <v/>
      </c>
      <c r="T759" s="5" t="str">
        <f t="shared" si="1422"/>
        <v/>
      </c>
      <c r="U759" s="5" t="str">
        <f t="shared" si="1422"/>
        <v/>
      </c>
      <c r="V759" s="5" t="str">
        <f t="shared" si="1422"/>
        <v/>
      </c>
      <c r="W759" s="5" t="str">
        <f t="shared" si="1422"/>
        <v/>
      </c>
      <c r="X759" s="5" t="str">
        <f t="shared" si="1422"/>
        <v/>
      </c>
      <c r="Y759" s="5" t="str">
        <f t="shared" si="1422"/>
        <v/>
      </c>
      <c r="Z759" s="5" t="str">
        <f t="shared" si="1422"/>
        <v/>
      </c>
      <c r="AA759" s="5" t="str">
        <f t="shared" si="1422"/>
        <v/>
      </c>
      <c r="AB759" s="5" t="str">
        <f t="shared" si="1422"/>
        <v/>
      </c>
      <c r="AC759" s="5" t="str">
        <f t="shared" si="1422"/>
        <v/>
      </c>
      <c r="AD759" s="5" t="str">
        <f t="shared" si="1422"/>
        <v/>
      </c>
      <c r="AE759" s="5" t="str">
        <f t="shared" si="1422"/>
        <v/>
      </c>
      <c r="AF759" s="5" t="str">
        <f t="shared" si="1422"/>
        <v/>
      </c>
      <c r="AG759" s="5" t="str">
        <f t="shared" si="1422"/>
        <v/>
      </c>
      <c r="AH759" s="5" t="str">
        <f t="shared" si="1422"/>
        <v/>
      </c>
      <c r="AI759" s="5" t="str">
        <f t="shared" si="1422"/>
        <v/>
      </c>
      <c r="AJ759" s="5" t="str">
        <f t="shared" si="1422"/>
        <v/>
      </c>
      <c r="AK759" s="5" t="str">
        <f t="shared" si="1422"/>
        <v/>
      </c>
      <c r="AL759" s="5" t="str">
        <f t="shared" si="1422"/>
        <v/>
      </c>
      <c r="AM759" s="5" t="str">
        <f t="shared" si="1422"/>
        <v/>
      </c>
      <c r="AN759" s="5" t="str">
        <f t="shared" si="1422"/>
        <v/>
      </c>
      <c r="AO759" s="5" t="str">
        <f t="shared" si="1422"/>
        <v/>
      </c>
      <c r="AP759" s="5" t="str">
        <f t="shared" si="1422"/>
        <v/>
      </c>
      <c r="AQ759" s="5" t="str">
        <f t="shared" si="1422"/>
        <v/>
      </c>
      <c r="AR759" s="5" t="str">
        <f t="shared" si="1422"/>
        <v/>
      </c>
      <c r="AS759" s="5" t="str">
        <f t="shared" si="1422"/>
        <v/>
      </c>
      <c r="AT759" s="5" t="str">
        <f t="shared" si="1422"/>
        <v/>
      </c>
      <c r="AU759" s="5" t="str">
        <f t="shared" si="1422"/>
        <v/>
      </c>
      <c r="AV759" s="5" t="str">
        <f t="shared" si="1422"/>
        <v/>
      </c>
      <c r="AW759" s="5" t="str">
        <f t="shared" si="1422"/>
        <v/>
      </c>
      <c r="AX759" s="5" t="str">
        <f t="shared" si="1422"/>
        <v/>
      </c>
      <c r="AY759" s="5" t="str">
        <f t="shared" si="1422"/>
        <v/>
      </c>
      <c r="AZ759" s="5" t="str">
        <f t="shared" si="1422"/>
        <v/>
      </c>
      <c r="BA759" s="5" t="str">
        <f t="shared" si="1422"/>
        <v/>
      </c>
      <c r="BB759" s="5" t="str">
        <f t="shared" si="1422"/>
        <v/>
      </c>
      <c r="BC759" s="5" t="str">
        <f t="shared" si="1422"/>
        <v/>
      </c>
    </row>
    <row r="760" spans="1:55" x14ac:dyDescent="0.2">
      <c r="A760" t="s">
        <v>19</v>
      </c>
      <c r="B760">
        <v>984</v>
      </c>
      <c r="C760">
        <v>2000</v>
      </c>
      <c r="D760" s="5" t="str">
        <f t="shared" ref="D760:BC760" si="1423">IF(D722&gt;D226,D722-D226,"")</f>
        <v/>
      </c>
      <c r="E760" s="5" t="str">
        <f t="shared" si="1423"/>
        <v/>
      </c>
      <c r="F760" s="5" t="str">
        <f t="shared" si="1423"/>
        <v/>
      </c>
      <c r="G760" s="5" t="str">
        <f t="shared" si="1423"/>
        <v/>
      </c>
      <c r="H760" s="5" t="str">
        <f t="shared" si="1423"/>
        <v/>
      </c>
      <c r="I760" s="5" t="str">
        <f t="shared" si="1423"/>
        <v/>
      </c>
      <c r="J760" s="5" t="str">
        <f t="shared" si="1423"/>
        <v/>
      </c>
      <c r="K760" s="5" t="str">
        <f t="shared" si="1423"/>
        <v/>
      </c>
      <c r="L760" s="5" t="str">
        <f t="shared" si="1423"/>
        <v/>
      </c>
      <c r="M760" s="5" t="str">
        <f t="shared" si="1423"/>
        <v/>
      </c>
      <c r="N760" s="5" t="str">
        <f t="shared" si="1423"/>
        <v/>
      </c>
      <c r="O760" s="5" t="str">
        <f t="shared" si="1423"/>
        <v/>
      </c>
      <c r="P760" s="5" t="str">
        <f t="shared" si="1423"/>
        <v/>
      </c>
      <c r="Q760" s="5" t="str">
        <f t="shared" si="1423"/>
        <v/>
      </c>
      <c r="R760" s="5" t="str">
        <f t="shared" si="1423"/>
        <v/>
      </c>
      <c r="S760" s="5" t="str">
        <f t="shared" si="1423"/>
        <v/>
      </c>
      <c r="T760" s="5" t="str">
        <f t="shared" si="1423"/>
        <v/>
      </c>
      <c r="U760" s="5" t="str">
        <f t="shared" si="1423"/>
        <v/>
      </c>
      <c r="V760" s="5" t="str">
        <f t="shared" si="1423"/>
        <v/>
      </c>
      <c r="W760" s="5" t="str">
        <f t="shared" si="1423"/>
        <v/>
      </c>
      <c r="X760" s="5" t="str">
        <f t="shared" si="1423"/>
        <v/>
      </c>
      <c r="Y760" s="5" t="str">
        <f t="shared" si="1423"/>
        <v/>
      </c>
      <c r="Z760" s="5" t="str">
        <f t="shared" si="1423"/>
        <v/>
      </c>
      <c r="AA760" s="5" t="str">
        <f t="shared" si="1423"/>
        <v/>
      </c>
      <c r="AB760" s="5" t="str">
        <f t="shared" si="1423"/>
        <v/>
      </c>
      <c r="AC760" s="5" t="str">
        <f t="shared" si="1423"/>
        <v/>
      </c>
      <c r="AD760" s="5" t="str">
        <f t="shared" si="1423"/>
        <v/>
      </c>
      <c r="AE760" s="5" t="str">
        <f t="shared" si="1423"/>
        <v/>
      </c>
      <c r="AF760" s="5" t="str">
        <f t="shared" si="1423"/>
        <v/>
      </c>
      <c r="AG760" s="5" t="str">
        <f t="shared" si="1423"/>
        <v/>
      </c>
      <c r="AH760" s="5" t="str">
        <f t="shared" si="1423"/>
        <v/>
      </c>
      <c r="AI760" s="5" t="str">
        <f t="shared" si="1423"/>
        <v/>
      </c>
      <c r="AJ760" s="5" t="str">
        <f t="shared" si="1423"/>
        <v/>
      </c>
      <c r="AK760" s="5" t="str">
        <f t="shared" si="1423"/>
        <v/>
      </c>
      <c r="AL760" s="5" t="str">
        <f t="shared" si="1423"/>
        <v/>
      </c>
      <c r="AM760" s="5" t="str">
        <f t="shared" si="1423"/>
        <v/>
      </c>
      <c r="AN760" s="5" t="str">
        <f t="shared" si="1423"/>
        <v/>
      </c>
      <c r="AO760" s="5" t="str">
        <f t="shared" si="1423"/>
        <v/>
      </c>
      <c r="AP760" s="5" t="str">
        <f t="shared" si="1423"/>
        <v/>
      </c>
      <c r="AQ760" s="5" t="str">
        <f t="shared" si="1423"/>
        <v/>
      </c>
      <c r="AR760" s="5" t="str">
        <f t="shared" si="1423"/>
        <v/>
      </c>
      <c r="AS760" s="5" t="str">
        <f t="shared" si="1423"/>
        <v/>
      </c>
      <c r="AT760" s="5" t="str">
        <f t="shared" si="1423"/>
        <v/>
      </c>
      <c r="AU760" s="5" t="str">
        <f t="shared" si="1423"/>
        <v/>
      </c>
      <c r="AV760" s="5" t="str">
        <f t="shared" si="1423"/>
        <v/>
      </c>
      <c r="AW760" s="5" t="str">
        <f t="shared" si="1423"/>
        <v/>
      </c>
      <c r="AX760" s="5" t="str">
        <f t="shared" si="1423"/>
        <v/>
      </c>
      <c r="AY760" s="5" t="str">
        <f t="shared" si="1423"/>
        <v/>
      </c>
      <c r="AZ760" s="5" t="str">
        <f t="shared" si="1423"/>
        <v/>
      </c>
      <c r="BA760" s="5" t="str">
        <f t="shared" si="1423"/>
        <v/>
      </c>
      <c r="BB760" s="5" t="str">
        <f t="shared" si="1423"/>
        <v/>
      </c>
      <c r="BC760" s="5" t="str">
        <f t="shared" si="1423"/>
        <v/>
      </c>
    </row>
    <row r="761" spans="1:55" x14ac:dyDescent="0.2">
      <c r="A761" t="s">
        <v>19</v>
      </c>
      <c r="B761">
        <v>984</v>
      </c>
      <c r="C761">
        <v>2001</v>
      </c>
      <c r="D761" s="5" t="str">
        <f t="shared" ref="D761:BC761" si="1424">IF(D723&gt;D227,D723-D227,"")</f>
        <v/>
      </c>
      <c r="E761" s="5" t="str">
        <f t="shared" si="1424"/>
        <v/>
      </c>
      <c r="F761" s="5" t="str">
        <f t="shared" si="1424"/>
        <v/>
      </c>
      <c r="G761" s="5" t="str">
        <f t="shared" si="1424"/>
        <v/>
      </c>
      <c r="H761" s="5" t="str">
        <f t="shared" si="1424"/>
        <v/>
      </c>
      <c r="I761" s="5" t="str">
        <f t="shared" si="1424"/>
        <v/>
      </c>
      <c r="J761" s="5" t="str">
        <f t="shared" si="1424"/>
        <v/>
      </c>
      <c r="K761" s="5" t="str">
        <f t="shared" si="1424"/>
        <v/>
      </c>
      <c r="L761" s="5" t="str">
        <f t="shared" si="1424"/>
        <v/>
      </c>
      <c r="M761" s="5" t="str">
        <f t="shared" si="1424"/>
        <v/>
      </c>
      <c r="N761" s="5" t="str">
        <f t="shared" si="1424"/>
        <v/>
      </c>
      <c r="O761" s="5" t="str">
        <f t="shared" si="1424"/>
        <v/>
      </c>
      <c r="P761" s="5" t="str">
        <f t="shared" si="1424"/>
        <v/>
      </c>
      <c r="Q761" s="5" t="str">
        <f t="shared" si="1424"/>
        <v/>
      </c>
      <c r="R761" s="5" t="str">
        <f t="shared" si="1424"/>
        <v/>
      </c>
      <c r="S761" s="5" t="str">
        <f t="shared" si="1424"/>
        <v/>
      </c>
      <c r="T761" s="5" t="str">
        <f t="shared" si="1424"/>
        <v/>
      </c>
      <c r="U761" s="5" t="str">
        <f t="shared" si="1424"/>
        <v/>
      </c>
      <c r="V761" s="5" t="str">
        <f t="shared" si="1424"/>
        <v/>
      </c>
      <c r="W761" s="5" t="str">
        <f t="shared" si="1424"/>
        <v/>
      </c>
      <c r="X761" s="5" t="str">
        <f t="shared" si="1424"/>
        <v/>
      </c>
      <c r="Y761" s="5" t="str">
        <f t="shared" si="1424"/>
        <v/>
      </c>
      <c r="Z761" s="5" t="str">
        <f t="shared" si="1424"/>
        <v/>
      </c>
      <c r="AA761" s="5" t="str">
        <f t="shared" si="1424"/>
        <v/>
      </c>
      <c r="AB761" s="5" t="str">
        <f t="shared" si="1424"/>
        <v/>
      </c>
      <c r="AC761" s="5" t="str">
        <f t="shared" si="1424"/>
        <v/>
      </c>
      <c r="AD761" s="5" t="str">
        <f t="shared" si="1424"/>
        <v/>
      </c>
      <c r="AE761" s="5" t="str">
        <f t="shared" si="1424"/>
        <v/>
      </c>
      <c r="AF761" s="5" t="str">
        <f t="shared" si="1424"/>
        <v/>
      </c>
      <c r="AG761" s="5" t="str">
        <f t="shared" si="1424"/>
        <v/>
      </c>
      <c r="AH761" s="5" t="str">
        <f t="shared" si="1424"/>
        <v/>
      </c>
      <c r="AI761" s="5" t="str">
        <f>IF(AI723&gt;AI227,AI723-AI227,"")</f>
        <v/>
      </c>
      <c r="AJ761" s="5" t="str">
        <f t="shared" si="1424"/>
        <v/>
      </c>
      <c r="AK761" s="5" t="str">
        <f t="shared" si="1424"/>
        <v/>
      </c>
      <c r="AL761" s="5" t="str">
        <f t="shared" si="1424"/>
        <v/>
      </c>
      <c r="AM761" s="5" t="str">
        <f t="shared" si="1424"/>
        <v/>
      </c>
      <c r="AN761" s="5" t="str">
        <f t="shared" si="1424"/>
        <v/>
      </c>
      <c r="AO761" s="5" t="str">
        <f t="shared" si="1424"/>
        <v/>
      </c>
      <c r="AP761" s="5" t="str">
        <f t="shared" si="1424"/>
        <v/>
      </c>
      <c r="AQ761" s="5" t="str">
        <f t="shared" si="1424"/>
        <v/>
      </c>
      <c r="AR761" s="5" t="str">
        <f t="shared" si="1424"/>
        <v/>
      </c>
      <c r="AS761" s="5" t="str">
        <f t="shared" si="1424"/>
        <v/>
      </c>
      <c r="AT761" s="5" t="str">
        <f t="shared" si="1424"/>
        <v/>
      </c>
      <c r="AU761" s="5" t="str">
        <f t="shared" si="1424"/>
        <v/>
      </c>
      <c r="AV761" s="5" t="str">
        <f t="shared" si="1424"/>
        <v/>
      </c>
      <c r="AW761" s="5" t="str">
        <f t="shared" si="1424"/>
        <v/>
      </c>
      <c r="AX761" s="5" t="str">
        <f t="shared" si="1424"/>
        <v/>
      </c>
      <c r="AY761" s="5" t="str">
        <f t="shared" si="1424"/>
        <v/>
      </c>
      <c r="AZ761" s="5" t="str">
        <f t="shared" si="1424"/>
        <v/>
      </c>
      <c r="BA761" s="5" t="str">
        <f t="shared" si="1424"/>
        <v/>
      </c>
      <c r="BB761" s="5" t="str">
        <f t="shared" si="1424"/>
        <v/>
      </c>
      <c r="BC761" s="5" t="str">
        <f t="shared" si="1424"/>
        <v/>
      </c>
    </row>
    <row r="762" spans="1:55" x14ac:dyDescent="0.2">
      <c r="A762" t="s">
        <v>19</v>
      </c>
      <c r="B762">
        <v>984</v>
      </c>
      <c r="C762">
        <v>2002</v>
      </c>
      <c r="D762" s="5" t="str">
        <f t="shared" ref="D762:BC762" si="1425">IF(D724&gt;D228,D724-D228,"")</f>
        <v/>
      </c>
      <c r="E762" s="5" t="str">
        <f t="shared" si="1425"/>
        <v/>
      </c>
      <c r="F762" s="5" t="str">
        <f t="shared" si="1425"/>
        <v/>
      </c>
      <c r="G762" s="5" t="str">
        <f t="shared" si="1425"/>
        <v/>
      </c>
      <c r="H762" s="5" t="str">
        <f t="shared" si="1425"/>
        <v/>
      </c>
      <c r="I762" s="5" t="str">
        <f t="shared" si="1425"/>
        <v/>
      </c>
      <c r="J762" s="5" t="str">
        <f t="shared" si="1425"/>
        <v/>
      </c>
      <c r="K762" s="5" t="str">
        <f t="shared" si="1425"/>
        <v/>
      </c>
      <c r="L762" s="5" t="str">
        <f t="shared" si="1425"/>
        <v/>
      </c>
      <c r="M762" s="5" t="str">
        <f t="shared" si="1425"/>
        <v/>
      </c>
      <c r="N762" s="5" t="str">
        <f t="shared" si="1425"/>
        <v/>
      </c>
      <c r="O762" s="5" t="str">
        <f t="shared" si="1425"/>
        <v/>
      </c>
      <c r="P762" s="5" t="str">
        <f t="shared" si="1425"/>
        <v/>
      </c>
      <c r="Q762" s="5" t="str">
        <f t="shared" si="1425"/>
        <v/>
      </c>
      <c r="R762" s="5" t="str">
        <f t="shared" si="1425"/>
        <v/>
      </c>
      <c r="S762" s="5" t="str">
        <f t="shared" si="1425"/>
        <v/>
      </c>
      <c r="T762" s="5" t="str">
        <f t="shared" si="1425"/>
        <v/>
      </c>
      <c r="U762" s="5" t="str">
        <f t="shared" si="1425"/>
        <v/>
      </c>
      <c r="V762" s="5" t="str">
        <f t="shared" si="1425"/>
        <v/>
      </c>
      <c r="W762" s="5" t="str">
        <f t="shared" si="1425"/>
        <v/>
      </c>
      <c r="X762" s="5" t="str">
        <f t="shared" si="1425"/>
        <v/>
      </c>
      <c r="Y762" s="5" t="str">
        <f t="shared" si="1425"/>
        <v/>
      </c>
      <c r="Z762" s="5" t="str">
        <f t="shared" si="1425"/>
        <v/>
      </c>
      <c r="AA762" s="5" t="str">
        <f t="shared" si="1425"/>
        <v/>
      </c>
      <c r="AB762" s="5" t="str">
        <f t="shared" si="1425"/>
        <v/>
      </c>
      <c r="AC762" s="5" t="str">
        <f t="shared" si="1425"/>
        <v/>
      </c>
      <c r="AD762" s="5" t="str">
        <f t="shared" si="1425"/>
        <v/>
      </c>
      <c r="AE762" s="5" t="str">
        <f t="shared" si="1425"/>
        <v/>
      </c>
      <c r="AF762" s="5" t="str">
        <f t="shared" si="1425"/>
        <v/>
      </c>
      <c r="AG762" s="5" t="str">
        <f t="shared" si="1425"/>
        <v/>
      </c>
      <c r="AH762" s="5" t="str">
        <f t="shared" si="1425"/>
        <v/>
      </c>
      <c r="AI762" s="5" t="str">
        <f t="shared" si="1425"/>
        <v/>
      </c>
      <c r="AJ762" s="5" t="str">
        <f t="shared" si="1425"/>
        <v/>
      </c>
      <c r="AK762" s="5" t="str">
        <f t="shared" si="1425"/>
        <v/>
      </c>
      <c r="AL762" s="5" t="str">
        <f t="shared" si="1425"/>
        <v/>
      </c>
      <c r="AM762" s="5" t="str">
        <f t="shared" si="1425"/>
        <v/>
      </c>
      <c r="AN762" s="5" t="str">
        <f t="shared" si="1425"/>
        <v/>
      </c>
      <c r="AO762" s="5" t="str">
        <f t="shared" si="1425"/>
        <v/>
      </c>
      <c r="AP762" s="5" t="str">
        <f t="shared" si="1425"/>
        <v/>
      </c>
      <c r="AQ762" s="5" t="str">
        <f t="shared" si="1425"/>
        <v/>
      </c>
      <c r="AR762" s="5" t="str">
        <f t="shared" si="1425"/>
        <v/>
      </c>
      <c r="AS762" s="5" t="str">
        <f t="shared" si="1425"/>
        <v/>
      </c>
      <c r="AT762" s="5" t="str">
        <f t="shared" si="1425"/>
        <v/>
      </c>
      <c r="AU762" s="5" t="str">
        <f t="shared" si="1425"/>
        <v/>
      </c>
      <c r="AV762" s="5" t="str">
        <f t="shared" si="1425"/>
        <v/>
      </c>
      <c r="AW762" s="5" t="str">
        <f t="shared" si="1425"/>
        <v/>
      </c>
      <c r="AX762" s="5" t="str">
        <f t="shared" si="1425"/>
        <v/>
      </c>
      <c r="AY762" s="5" t="str">
        <f t="shared" si="1425"/>
        <v/>
      </c>
      <c r="AZ762" s="5" t="str">
        <f t="shared" si="1425"/>
        <v/>
      </c>
      <c r="BA762" s="5" t="str">
        <f t="shared" si="1425"/>
        <v/>
      </c>
      <c r="BB762" s="5" t="str">
        <f t="shared" si="1425"/>
        <v/>
      </c>
      <c r="BC762" s="5" t="str">
        <f t="shared" si="1425"/>
        <v/>
      </c>
    </row>
    <row r="763" spans="1:55" x14ac:dyDescent="0.2">
      <c r="A763" t="s">
        <v>19</v>
      </c>
      <c r="B763">
        <v>984</v>
      </c>
      <c r="C763">
        <v>2003</v>
      </c>
      <c r="D763" s="5" t="str">
        <f t="shared" ref="D763:BC763" si="1426">IF(D725&gt;D229,D725-D229,"")</f>
        <v/>
      </c>
      <c r="E763" s="5" t="str">
        <f t="shared" si="1426"/>
        <v/>
      </c>
      <c r="F763" s="5" t="str">
        <f t="shared" si="1426"/>
        <v/>
      </c>
      <c r="G763" s="5" t="str">
        <f t="shared" si="1426"/>
        <v/>
      </c>
      <c r="H763" s="5" t="str">
        <f t="shared" si="1426"/>
        <v/>
      </c>
      <c r="I763" s="5" t="str">
        <f t="shared" si="1426"/>
        <v/>
      </c>
      <c r="J763" s="5" t="str">
        <f t="shared" si="1426"/>
        <v/>
      </c>
      <c r="K763" s="5" t="str">
        <f t="shared" si="1426"/>
        <v/>
      </c>
      <c r="L763" s="5" t="str">
        <f t="shared" si="1426"/>
        <v/>
      </c>
      <c r="M763" s="5" t="str">
        <f t="shared" si="1426"/>
        <v/>
      </c>
      <c r="N763" s="5" t="str">
        <f t="shared" si="1426"/>
        <v/>
      </c>
      <c r="O763" s="5" t="str">
        <f t="shared" si="1426"/>
        <v/>
      </c>
      <c r="P763" s="5" t="str">
        <f t="shared" si="1426"/>
        <v/>
      </c>
      <c r="Q763" s="5" t="str">
        <f t="shared" si="1426"/>
        <v/>
      </c>
      <c r="R763" s="5" t="str">
        <f t="shared" si="1426"/>
        <v/>
      </c>
      <c r="S763" s="5" t="str">
        <f t="shared" si="1426"/>
        <v/>
      </c>
      <c r="T763" s="5" t="str">
        <f t="shared" si="1426"/>
        <v/>
      </c>
      <c r="U763" s="5" t="str">
        <f t="shared" si="1426"/>
        <v/>
      </c>
      <c r="V763" s="5" t="str">
        <f t="shared" si="1426"/>
        <v/>
      </c>
      <c r="W763" s="5" t="str">
        <f t="shared" si="1426"/>
        <v/>
      </c>
      <c r="X763" s="5" t="str">
        <f t="shared" si="1426"/>
        <v/>
      </c>
      <c r="Y763" s="5" t="str">
        <f t="shared" si="1426"/>
        <v/>
      </c>
      <c r="Z763" s="5" t="str">
        <f t="shared" si="1426"/>
        <v/>
      </c>
      <c r="AA763" s="5" t="str">
        <f t="shared" si="1426"/>
        <v/>
      </c>
      <c r="AB763" s="5" t="str">
        <f t="shared" si="1426"/>
        <v/>
      </c>
      <c r="AC763" s="5" t="str">
        <f t="shared" si="1426"/>
        <v/>
      </c>
      <c r="AD763" s="5" t="str">
        <f t="shared" si="1426"/>
        <v/>
      </c>
      <c r="AE763" s="5" t="str">
        <f t="shared" si="1426"/>
        <v/>
      </c>
      <c r="AF763" s="5" t="str">
        <f t="shared" si="1426"/>
        <v/>
      </c>
      <c r="AG763" s="5" t="str">
        <f t="shared" si="1426"/>
        <v/>
      </c>
      <c r="AH763" s="5" t="str">
        <f t="shared" si="1426"/>
        <v/>
      </c>
      <c r="AI763" s="5" t="str">
        <f t="shared" si="1426"/>
        <v/>
      </c>
      <c r="AJ763" s="5" t="str">
        <f t="shared" si="1426"/>
        <v/>
      </c>
      <c r="AK763" s="5" t="str">
        <f t="shared" si="1426"/>
        <v/>
      </c>
      <c r="AL763" s="5" t="str">
        <f t="shared" si="1426"/>
        <v/>
      </c>
      <c r="AM763" s="5" t="str">
        <f t="shared" si="1426"/>
        <v/>
      </c>
      <c r="AN763" s="5" t="str">
        <f t="shared" si="1426"/>
        <v/>
      </c>
      <c r="AO763" s="5" t="str">
        <f t="shared" si="1426"/>
        <v/>
      </c>
      <c r="AP763" s="5" t="str">
        <f t="shared" si="1426"/>
        <v/>
      </c>
      <c r="AQ763" s="5" t="str">
        <f t="shared" si="1426"/>
        <v/>
      </c>
      <c r="AR763" s="5" t="str">
        <f t="shared" si="1426"/>
        <v/>
      </c>
      <c r="AS763" s="5" t="str">
        <f t="shared" si="1426"/>
        <v/>
      </c>
      <c r="AT763" s="5" t="str">
        <f t="shared" si="1426"/>
        <v/>
      </c>
      <c r="AU763" s="5" t="str">
        <f t="shared" si="1426"/>
        <v/>
      </c>
      <c r="AV763" s="5" t="str">
        <f t="shared" si="1426"/>
        <v/>
      </c>
      <c r="AW763" s="5" t="str">
        <f t="shared" si="1426"/>
        <v/>
      </c>
      <c r="AX763" s="5" t="str">
        <f t="shared" si="1426"/>
        <v/>
      </c>
      <c r="AY763" s="5" t="str">
        <f t="shared" si="1426"/>
        <v/>
      </c>
      <c r="AZ763" s="5" t="str">
        <f t="shared" si="1426"/>
        <v/>
      </c>
      <c r="BA763" s="5" t="str">
        <f t="shared" si="1426"/>
        <v/>
      </c>
      <c r="BB763" s="5" t="str">
        <f t="shared" si="1426"/>
        <v/>
      </c>
      <c r="BC763" s="5" t="str">
        <f t="shared" si="1426"/>
        <v/>
      </c>
    </row>
    <row r="764" spans="1:55" x14ac:dyDescent="0.2">
      <c r="A764" t="s">
        <v>19</v>
      </c>
      <c r="B764">
        <v>984</v>
      </c>
      <c r="C764">
        <v>2004</v>
      </c>
      <c r="D764" s="5" t="str">
        <f t="shared" ref="D764:BC764" si="1427">IF(D726&gt;D230,D726-D230,"")</f>
        <v/>
      </c>
      <c r="E764" s="5" t="str">
        <f t="shared" si="1427"/>
        <v/>
      </c>
      <c r="F764" s="5" t="str">
        <f t="shared" si="1427"/>
        <v/>
      </c>
      <c r="G764" s="5" t="str">
        <f t="shared" si="1427"/>
        <v/>
      </c>
      <c r="H764" s="5" t="str">
        <f t="shared" si="1427"/>
        <v/>
      </c>
      <c r="I764" s="5" t="str">
        <f t="shared" si="1427"/>
        <v/>
      </c>
      <c r="J764" s="5" t="str">
        <f t="shared" si="1427"/>
        <v/>
      </c>
      <c r="K764" s="5" t="str">
        <f t="shared" si="1427"/>
        <v/>
      </c>
      <c r="L764" s="5" t="str">
        <f t="shared" si="1427"/>
        <v/>
      </c>
      <c r="M764" s="5" t="str">
        <f t="shared" si="1427"/>
        <v/>
      </c>
      <c r="N764" s="5" t="str">
        <f t="shared" si="1427"/>
        <v/>
      </c>
      <c r="O764" s="5" t="str">
        <f t="shared" si="1427"/>
        <v/>
      </c>
      <c r="P764" s="5" t="str">
        <f t="shared" si="1427"/>
        <v/>
      </c>
      <c r="Q764" s="5" t="str">
        <f t="shared" si="1427"/>
        <v/>
      </c>
      <c r="R764" s="5" t="str">
        <f t="shared" si="1427"/>
        <v/>
      </c>
      <c r="S764" s="5" t="str">
        <f t="shared" si="1427"/>
        <v/>
      </c>
      <c r="T764" s="5" t="str">
        <f t="shared" si="1427"/>
        <v/>
      </c>
      <c r="U764" s="5" t="str">
        <f t="shared" si="1427"/>
        <v/>
      </c>
      <c r="V764" s="5" t="str">
        <f t="shared" si="1427"/>
        <v/>
      </c>
      <c r="W764" s="5" t="str">
        <f t="shared" si="1427"/>
        <v/>
      </c>
      <c r="X764" s="5" t="str">
        <f t="shared" si="1427"/>
        <v/>
      </c>
      <c r="Y764" s="5" t="str">
        <f t="shared" si="1427"/>
        <v/>
      </c>
      <c r="Z764" s="5" t="str">
        <f t="shared" si="1427"/>
        <v/>
      </c>
      <c r="AA764" s="5" t="str">
        <f t="shared" si="1427"/>
        <v/>
      </c>
      <c r="AB764" s="5" t="str">
        <f t="shared" si="1427"/>
        <v/>
      </c>
      <c r="AC764" s="5" t="str">
        <f t="shared" si="1427"/>
        <v/>
      </c>
      <c r="AD764" s="5" t="str">
        <f t="shared" si="1427"/>
        <v/>
      </c>
      <c r="AE764" s="5" t="str">
        <f t="shared" si="1427"/>
        <v/>
      </c>
      <c r="AF764" s="5" t="str">
        <f t="shared" si="1427"/>
        <v/>
      </c>
      <c r="AG764" s="5" t="str">
        <f t="shared" si="1427"/>
        <v/>
      </c>
      <c r="AH764" s="5" t="str">
        <f t="shared" si="1427"/>
        <v/>
      </c>
      <c r="AI764" s="5" t="str">
        <f t="shared" si="1427"/>
        <v/>
      </c>
      <c r="AJ764" s="5" t="str">
        <f t="shared" si="1427"/>
        <v/>
      </c>
      <c r="AK764" s="5" t="str">
        <f t="shared" si="1427"/>
        <v/>
      </c>
      <c r="AL764" s="5" t="str">
        <f t="shared" si="1427"/>
        <v/>
      </c>
      <c r="AM764" s="5" t="str">
        <f t="shared" si="1427"/>
        <v/>
      </c>
      <c r="AN764" s="5" t="str">
        <f t="shared" si="1427"/>
        <v/>
      </c>
      <c r="AO764" s="5" t="str">
        <f t="shared" si="1427"/>
        <v/>
      </c>
      <c r="AP764" s="5" t="str">
        <f t="shared" si="1427"/>
        <v/>
      </c>
      <c r="AQ764" s="5" t="str">
        <f t="shared" si="1427"/>
        <v/>
      </c>
      <c r="AR764" s="5" t="str">
        <f t="shared" si="1427"/>
        <v/>
      </c>
      <c r="AS764" s="5" t="str">
        <f t="shared" si="1427"/>
        <v/>
      </c>
      <c r="AT764" s="5" t="str">
        <f t="shared" si="1427"/>
        <v/>
      </c>
      <c r="AU764" s="5" t="str">
        <f t="shared" si="1427"/>
        <v/>
      </c>
      <c r="AV764" s="5" t="str">
        <f t="shared" si="1427"/>
        <v/>
      </c>
      <c r="AW764" s="5" t="str">
        <f t="shared" si="1427"/>
        <v/>
      </c>
      <c r="AX764" s="5" t="str">
        <f t="shared" si="1427"/>
        <v/>
      </c>
      <c r="AY764" s="5" t="str">
        <f t="shared" si="1427"/>
        <v/>
      </c>
      <c r="AZ764" s="5" t="str">
        <f t="shared" si="1427"/>
        <v/>
      </c>
      <c r="BA764" s="5" t="str">
        <f t="shared" si="1427"/>
        <v/>
      </c>
      <c r="BB764" s="5" t="str">
        <f t="shared" si="1427"/>
        <v/>
      </c>
      <c r="BC764" s="5" t="str">
        <f t="shared" si="1427"/>
        <v/>
      </c>
    </row>
    <row r="765" spans="1:55" x14ac:dyDescent="0.2">
      <c r="A765" t="s">
        <v>19</v>
      </c>
      <c r="B765">
        <v>984</v>
      </c>
      <c r="C765">
        <v>2005</v>
      </c>
      <c r="D765" s="5" t="str">
        <f t="shared" ref="D765:BC765" si="1428">IF(D727&gt;D231,D727-D231,"")</f>
        <v/>
      </c>
      <c r="E765" s="5" t="str">
        <f t="shared" si="1428"/>
        <v/>
      </c>
      <c r="F765" s="5" t="str">
        <f t="shared" si="1428"/>
        <v/>
      </c>
      <c r="G765" s="5" t="str">
        <f t="shared" si="1428"/>
        <v/>
      </c>
      <c r="H765" s="5" t="str">
        <f t="shared" si="1428"/>
        <v/>
      </c>
      <c r="I765" s="5" t="str">
        <f t="shared" si="1428"/>
        <v/>
      </c>
      <c r="J765" s="5" t="str">
        <f t="shared" si="1428"/>
        <v/>
      </c>
      <c r="K765" s="5" t="str">
        <f t="shared" si="1428"/>
        <v/>
      </c>
      <c r="L765" s="5" t="str">
        <f t="shared" si="1428"/>
        <v/>
      </c>
      <c r="M765" s="5" t="str">
        <f t="shared" si="1428"/>
        <v/>
      </c>
      <c r="N765" s="5" t="str">
        <f t="shared" si="1428"/>
        <v/>
      </c>
      <c r="O765" s="5" t="str">
        <f t="shared" si="1428"/>
        <v/>
      </c>
      <c r="P765" s="5" t="str">
        <f t="shared" si="1428"/>
        <v/>
      </c>
      <c r="Q765" s="5" t="str">
        <f t="shared" si="1428"/>
        <v/>
      </c>
      <c r="R765" s="5" t="str">
        <f t="shared" si="1428"/>
        <v/>
      </c>
      <c r="S765" s="5" t="str">
        <f t="shared" si="1428"/>
        <v/>
      </c>
      <c r="T765" s="5" t="str">
        <f t="shared" si="1428"/>
        <v/>
      </c>
      <c r="U765" s="5" t="str">
        <f t="shared" si="1428"/>
        <v/>
      </c>
      <c r="V765" s="5" t="str">
        <f t="shared" si="1428"/>
        <v/>
      </c>
      <c r="W765" s="5" t="str">
        <f t="shared" si="1428"/>
        <v/>
      </c>
      <c r="X765" s="5" t="str">
        <f t="shared" si="1428"/>
        <v/>
      </c>
      <c r="Y765" s="5" t="str">
        <f t="shared" si="1428"/>
        <v/>
      </c>
      <c r="Z765" s="5" t="str">
        <f t="shared" si="1428"/>
        <v/>
      </c>
      <c r="AA765" s="5" t="str">
        <f t="shared" si="1428"/>
        <v/>
      </c>
      <c r="AB765" s="5" t="str">
        <f t="shared" si="1428"/>
        <v/>
      </c>
      <c r="AC765" s="5" t="str">
        <f t="shared" si="1428"/>
        <v/>
      </c>
      <c r="AD765" s="5" t="str">
        <f t="shared" si="1428"/>
        <v/>
      </c>
      <c r="AE765" s="5" t="str">
        <f t="shared" si="1428"/>
        <v/>
      </c>
      <c r="AF765" s="5" t="str">
        <f t="shared" si="1428"/>
        <v/>
      </c>
      <c r="AG765" s="5" t="str">
        <f t="shared" si="1428"/>
        <v/>
      </c>
      <c r="AH765" s="5" t="str">
        <f t="shared" si="1428"/>
        <v/>
      </c>
      <c r="AI765" s="5" t="str">
        <f t="shared" si="1428"/>
        <v/>
      </c>
      <c r="AJ765" s="5" t="str">
        <f t="shared" si="1428"/>
        <v/>
      </c>
      <c r="AK765" s="5" t="str">
        <f t="shared" si="1428"/>
        <v/>
      </c>
      <c r="AL765" s="5" t="str">
        <f t="shared" si="1428"/>
        <v/>
      </c>
      <c r="AM765" s="5" t="str">
        <f t="shared" si="1428"/>
        <v/>
      </c>
      <c r="AN765" s="5" t="str">
        <f t="shared" si="1428"/>
        <v/>
      </c>
      <c r="AO765" s="5" t="str">
        <f t="shared" si="1428"/>
        <v/>
      </c>
      <c r="AP765" s="5" t="str">
        <f t="shared" si="1428"/>
        <v/>
      </c>
      <c r="AQ765" s="5" t="str">
        <f t="shared" si="1428"/>
        <v/>
      </c>
      <c r="AR765" s="5" t="str">
        <f t="shared" si="1428"/>
        <v/>
      </c>
      <c r="AS765" s="5" t="str">
        <f t="shared" si="1428"/>
        <v/>
      </c>
      <c r="AT765" s="5" t="str">
        <f t="shared" si="1428"/>
        <v/>
      </c>
      <c r="AU765" s="5" t="str">
        <f t="shared" si="1428"/>
        <v/>
      </c>
      <c r="AV765" s="5" t="str">
        <f t="shared" si="1428"/>
        <v/>
      </c>
      <c r="AW765" s="5" t="str">
        <f t="shared" si="1428"/>
        <v/>
      </c>
      <c r="AX765" s="5" t="str">
        <f t="shared" si="1428"/>
        <v/>
      </c>
      <c r="AY765" s="5" t="str">
        <f t="shared" si="1428"/>
        <v/>
      </c>
      <c r="AZ765" s="5" t="str">
        <f t="shared" si="1428"/>
        <v/>
      </c>
      <c r="BA765" s="5" t="str">
        <f t="shared" si="1428"/>
        <v/>
      </c>
      <c r="BB765" s="5" t="str">
        <f t="shared" si="1428"/>
        <v/>
      </c>
      <c r="BC765" s="5" t="str">
        <f t="shared" si="1428"/>
        <v/>
      </c>
    </row>
    <row r="766" spans="1:55" x14ac:dyDescent="0.2">
      <c r="A766" t="s">
        <v>19</v>
      </c>
      <c r="B766">
        <v>984</v>
      </c>
      <c r="C766">
        <v>2006</v>
      </c>
      <c r="D766" s="5" t="str">
        <f t="shared" ref="D766:BC766" si="1429">IF(D728&gt;D232,D728-D232,"")</f>
        <v/>
      </c>
      <c r="E766" s="5" t="str">
        <f t="shared" si="1429"/>
        <v/>
      </c>
      <c r="F766" s="5" t="str">
        <f t="shared" si="1429"/>
        <v/>
      </c>
      <c r="G766" s="5" t="str">
        <f t="shared" si="1429"/>
        <v/>
      </c>
      <c r="H766" s="5" t="str">
        <f t="shared" si="1429"/>
        <v/>
      </c>
      <c r="I766" s="5" t="str">
        <f t="shared" si="1429"/>
        <v/>
      </c>
      <c r="J766" s="5" t="str">
        <f t="shared" si="1429"/>
        <v/>
      </c>
      <c r="K766" s="5" t="str">
        <f t="shared" si="1429"/>
        <v/>
      </c>
      <c r="L766" s="5" t="str">
        <f t="shared" si="1429"/>
        <v/>
      </c>
      <c r="M766" s="5" t="str">
        <f t="shared" si="1429"/>
        <v/>
      </c>
      <c r="N766" s="5" t="str">
        <f t="shared" si="1429"/>
        <v/>
      </c>
      <c r="O766" s="5" t="str">
        <f t="shared" si="1429"/>
        <v/>
      </c>
      <c r="P766" s="5" t="str">
        <f t="shared" si="1429"/>
        <v/>
      </c>
      <c r="Q766" s="5" t="str">
        <f t="shared" si="1429"/>
        <v/>
      </c>
      <c r="R766" s="5" t="str">
        <f t="shared" si="1429"/>
        <v/>
      </c>
      <c r="S766" s="5" t="str">
        <f t="shared" si="1429"/>
        <v/>
      </c>
      <c r="T766" s="5" t="str">
        <f t="shared" si="1429"/>
        <v/>
      </c>
      <c r="U766" s="5" t="str">
        <f t="shared" si="1429"/>
        <v/>
      </c>
      <c r="V766" s="5" t="str">
        <f t="shared" si="1429"/>
        <v/>
      </c>
      <c r="W766" s="5" t="str">
        <f t="shared" si="1429"/>
        <v/>
      </c>
      <c r="X766" s="5" t="str">
        <f t="shared" si="1429"/>
        <v/>
      </c>
      <c r="Y766" s="5" t="str">
        <f t="shared" si="1429"/>
        <v/>
      </c>
      <c r="Z766" s="5" t="str">
        <f t="shared" si="1429"/>
        <v/>
      </c>
      <c r="AA766" s="5" t="str">
        <f t="shared" si="1429"/>
        <v/>
      </c>
      <c r="AB766" s="5" t="str">
        <f t="shared" si="1429"/>
        <v/>
      </c>
      <c r="AC766" s="5" t="str">
        <f t="shared" si="1429"/>
        <v/>
      </c>
      <c r="AD766" s="5" t="str">
        <f t="shared" si="1429"/>
        <v/>
      </c>
      <c r="AE766" s="5" t="str">
        <f t="shared" si="1429"/>
        <v/>
      </c>
      <c r="AF766" s="5" t="str">
        <f t="shared" si="1429"/>
        <v/>
      </c>
      <c r="AG766" s="5" t="str">
        <f t="shared" si="1429"/>
        <v/>
      </c>
      <c r="AH766" s="5" t="str">
        <f t="shared" si="1429"/>
        <v/>
      </c>
      <c r="AI766" s="5" t="str">
        <f t="shared" si="1429"/>
        <v/>
      </c>
      <c r="AJ766" s="5" t="str">
        <f t="shared" si="1429"/>
        <v/>
      </c>
      <c r="AK766" s="5" t="str">
        <f t="shared" si="1429"/>
        <v/>
      </c>
      <c r="AL766" s="5" t="str">
        <f t="shared" si="1429"/>
        <v/>
      </c>
      <c r="AM766" s="5" t="str">
        <f t="shared" si="1429"/>
        <v/>
      </c>
      <c r="AN766" s="5" t="str">
        <f t="shared" si="1429"/>
        <v/>
      </c>
      <c r="AO766" s="5" t="str">
        <f t="shared" si="1429"/>
        <v/>
      </c>
      <c r="AP766" s="5" t="str">
        <f t="shared" si="1429"/>
        <v/>
      </c>
      <c r="AQ766" s="5" t="str">
        <f t="shared" si="1429"/>
        <v/>
      </c>
      <c r="AR766" s="5" t="str">
        <f t="shared" si="1429"/>
        <v/>
      </c>
      <c r="AS766" s="5" t="str">
        <f t="shared" si="1429"/>
        <v/>
      </c>
      <c r="AT766" s="5" t="str">
        <f t="shared" si="1429"/>
        <v/>
      </c>
      <c r="AU766" s="5" t="str">
        <f t="shared" si="1429"/>
        <v/>
      </c>
      <c r="AV766" s="5" t="str">
        <f t="shared" si="1429"/>
        <v/>
      </c>
      <c r="AW766" s="5" t="str">
        <f t="shared" si="1429"/>
        <v/>
      </c>
      <c r="AX766" s="5" t="str">
        <f t="shared" si="1429"/>
        <v/>
      </c>
      <c r="AY766" s="5" t="str">
        <f t="shared" si="1429"/>
        <v/>
      </c>
      <c r="AZ766" s="5" t="str">
        <f t="shared" si="1429"/>
        <v/>
      </c>
      <c r="BA766" s="5" t="str">
        <f t="shared" si="1429"/>
        <v/>
      </c>
      <c r="BB766" s="5" t="str">
        <f t="shared" si="1429"/>
        <v/>
      </c>
      <c r="BC766" s="5" t="str">
        <f t="shared" si="1429"/>
        <v/>
      </c>
    </row>
    <row r="767" spans="1:55" x14ac:dyDescent="0.2">
      <c r="A767" t="s">
        <v>19</v>
      </c>
      <c r="B767">
        <v>984</v>
      </c>
      <c r="C767">
        <v>2007</v>
      </c>
      <c r="D767" s="5" t="str">
        <f t="shared" ref="D767:BC767" si="1430">IF(D729&gt;D233,D729-D233,"")</f>
        <v/>
      </c>
      <c r="E767" s="5" t="str">
        <f t="shared" si="1430"/>
        <v/>
      </c>
      <c r="F767" s="5" t="str">
        <f t="shared" si="1430"/>
        <v/>
      </c>
      <c r="G767" s="5" t="str">
        <f t="shared" si="1430"/>
        <v/>
      </c>
      <c r="H767" s="5" t="str">
        <f t="shared" si="1430"/>
        <v/>
      </c>
      <c r="I767" s="5" t="str">
        <f t="shared" si="1430"/>
        <v/>
      </c>
      <c r="J767" s="5" t="str">
        <f t="shared" si="1430"/>
        <v/>
      </c>
      <c r="K767" s="5" t="str">
        <f t="shared" si="1430"/>
        <v/>
      </c>
      <c r="L767" s="5" t="str">
        <f t="shared" si="1430"/>
        <v/>
      </c>
      <c r="M767" s="5" t="str">
        <f t="shared" si="1430"/>
        <v/>
      </c>
      <c r="N767" s="5" t="str">
        <f t="shared" si="1430"/>
        <v/>
      </c>
      <c r="O767" s="5" t="str">
        <f t="shared" si="1430"/>
        <v/>
      </c>
      <c r="P767" s="5" t="str">
        <f t="shared" si="1430"/>
        <v/>
      </c>
      <c r="Q767" s="5" t="str">
        <f t="shared" si="1430"/>
        <v/>
      </c>
      <c r="R767" s="5" t="str">
        <f t="shared" si="1430"/>
        <v/>
      </c>
      <c r="S767" s="5" t="str">
        <f t="shared" si="1430"/>
        <v/>
      </c>
      <c r="T767" s="5" t="str">
        <f t="shared" si="1430"/>
        <v/>
      </c>
      <c r="U767" s="5" t="str">
        <f t="shared" si="1430"/>
        <v/>
      </c>
      <c r="V767" s="5" t="str">
        <f t="shared" si="1430"/>
        <v/>
      </c>
      <c r="W767" s="5" t="str">
        <f t="shared" si="1430"/>
        <v/>
      </c>
      <c r="X767" s="5" t="str">
        <f t="shared" si="1430"/>
        <v/>
      </c>
      <c r="Y767" s="5" t="str">
        <f t="shared" si="1430"/>
        <v/>
      </c>
      <c r="Z767" s="5" t="str">
        <f t="shared" si="1430"/>
        <v/>
      </c>
      <c r="AA767" s="5" t="str">
        <f t="shared" si="1430"/>
        <v/>
      </c>
      <c r="AB767" s="5" t="str">
        <f t="shared" si="1430"/>
        <v/>
      </c>
      <c r="AC767" s="5" t="str">
        <f t="shared" si="1430"/>
        <v/>
      </c>
      <c r="AD767" s="5" t="str">
        <f t="shared" si="1430"/>
        <v/>
      </c>
      <c r="AE767" s="5" t="str">
        <f t="shared" si="1430"/>
        <v/>
      </c>
      <c r="AF767" s="5" t="str">
        <f t="shared" si="1430"/>
        <v/>
      </c>
      <c r="AG767" s="5" t="str">
        <f t="shared" si="1430"/>
        <v/>
      </c>
      <c r="AH767" s="5" t="str">
        <f t="shared" si="1430"/>
        <v/>
      </c>
      <c r="AI767" s="5" t="str">
        <f t="shared" si="1430"/>
        <v/>
      </c>
      <c r="AJ767" s="5" t="str">
        <f t="shared" si="1430"/>
        <v/>
      </c>
      <c r="AK767" s="5" t="str">
        <f t="shared" si="1430"/>
        <v/>
      </c>
      <c r="AL767" s="5" t="str">
        <f t="shared" si="1430"/>
        <v/>
      </c>
      <c r="AM767" s="5" t="str">
        <f t="shared" si="1430"/>
        <v/>
      </c>
      <c r="AN767" s="5" t="str">
        <f t="shared" si="1430"/>
        <v/>
      </c>
      <c r="AO767" s="5" t="str">
        <f t="shared" si="1430"/>
        <v/>
      </c>
      <c r="AP767" s="5" t="str">
        <f t="shared" si="1430"/>
        <v/>
      </c>
      <c r="AQ767" s="5" t="str">
        <f t="shared" si="1430"/>
        <v/>
      </c>
      <c r="AR767" s="5" t="str">
        <f t="shared" si="1430"/>
        <v/>
      </c>
      <c r="AS767" s="5" t="str">
        <f t="shared" si="1430"/>
        <v/>
      </c>
      <c r="AT767" s="5" t="str">
        <f t="shared" si="1430"/>
        <v/>
      </c>
      <c r="AU767" s="5" t="str">
        <f t="shared" si="1430"/>
        <v/>
      </c>
      <c r="AV767" s="5" t="str">
        <f t="shared" si="1430"/>
        <v/>
      </c>
      <c r="AW767" s="5" t="str">
        <f t="shared" si="1430"/>
        <v/>
      </c>
      <c r="AX767" s="5" t="str">
        <f t="shared" si="1430"/>
        <v/>
      </c>
      <c r="AY767" s="5" t="str">
        <f t="shared" si="1430"/>
        <v/>
      </c>
      <c r="AZ767" s="5" t="str">
        <f t="shared" si="1430"/>
        <v/>
      </c>
      <c r="BA767" s="5" t="str">
        <f t="shared" si="1430"/>
        <v/>
      </c>
      <c r="BB767" s="5" t="str">
        <f t="shared" si="1430"/>
        <v/>
      </c>
      <c r="BC767" s="5" t="str">
        <f t="shared" si="1430"/>
        <v/>
      </c>
    </row>
    <row r="768" spans="1:55" x14ac:dyDescent="0.2">
      <c r="A768" t="s">
        <v>19</v>
      </c>
      <c r="B768">
        <v>984</v>
      </c>
      <c r="C768">
        <v>2008</v>
      </c>
      <c r="D768" s="5" t="str">
        <f t="shared" ref="D768:BC768" si="1431">IF(D730&gt;D234,D730-D234,"")</f>
        <v/>
      </c>
      <c r="E768" s="5" t="str">
        <f t="shared" si="1431"/>
        <v/>
      </c>
      <c r="F768" s="5" t="str">
        <f t="shared" si="1431"/>
        <v/>
      </c>
      <c r="G768" s="5" t="str">
        <f t="shared" si="1431"/>
        <v/>
      </c>
      <c r="H768" s="5" t="str">
        <f t="shared" si="1431"/>
        <v/>
      </c>
      <c r="I768" s="5" t="str">
        <f t="shared" si="1431"/>
        <v/>
      </c>
      <c r="J768" s="5" t="str">
        <f t="shared" si="1431"/>
        <v/>
      </c>
      <c r="K768" s="5" t="str">
        <f t="shared" si="1431"/>
        <v/>
      </c>
      <c r="L768" s="5" t="str">
        <f t="shared" si="1431"/>
        <v/>
      </c>
      <c r="M768" s="5" t="str">
        <f t="shared" si="1431"/>
        <v/>
      </c>
      <c r="N768" s="5" t="str">
        <f t="shared" si="1431"/>
        <v/>
      </c>
      <c r="O768" s="5" t="str">
        <f t="shared" si="1431"/>
        <v/>
      </c>
      <c r="P768" s="5" t="str">
        <f t="shared" si="1431"/>
        <v/>
      </c>
      <c r="Q768" s="5" t="str">
        <f t="shared" si="1431"/>
        <v/>
      </c>
      <c r="R768" s="5" t="str">
        <f t="shared" si="1431"/>
        <v/>
      </c>
      <c r="S768" s="5" t="str">
        <f t="shared" si="1431"/>
        <v/>
      </c>
      <c r="T768" s="5" t="str">
        <f t="shared" si="1431"/>
        <v/>
      </c>
      <c r="U768" s="5" t="str">
        <f t="shared" si="1431"/>
        <v/>
      </c>
      <c r="V768" s="5" t="str">
        <f t="shared" si="1431"/>
        <v/>
      </c>
      <c r="W768" s="5" t="str">
        <f t="shared" si="1431"/>
        <v/>
      </c>
      <c r="X768" s="5" t="str">
        <f t="shared" si="1431"/>
        <v/>
      </c>
      <c r="Y768" s="5" t="str">
        <f t="shared" si="1431"/>
        <v/>
      </c>
      <c r="Z768" s="5" t="str">
        <f t="shared" si="1431"/>
        <v/>
      </c>
      <c r="AA768" s="5" t="str">
        <f t="shared" si="1431"/>
        <v/>
      </c>
      <c r="AB768" s="5" t="str">
        <f t="shared" si="1431"/>
        <v/>
      </c>
      <c r="AC768" s="5" t="str">
        <f t="shared" si="1431"/>
        <v/>
      </c>
      <c r="AD768" s="5" t="str">
        <f t="shared" si="1431"/>
        <v/>
      </c>
      <c r="AE768" s="5" t="str">
        <f t="shared" si="1431"/>
        <v/>
      </c>
      <c r="AF768" s="5" t="str">
        <f t="shared" si="1431"/>
        <v/>
      </c>
      <c r="AG768" s="5" t="str">
        <f t="shared" si="1431"/>
        <v/>
      </c>
      <c r="AH768" s="5" t="str">
        <f t="shared" si="1431"/>
        <v/>
      </c>
      <c r="AI768" s="5" t="str">
        <f t="shared" si="1431"/>
        <v/>
      </c>
      <c r="AJ768" s="5" t="str">
        <f t="shared" si="1431"/>
        <v/>
      </c>
      <c r="AK768" s="5" t="str">
        <f t="shared" si="1431"/>
        <v/>
      </c>
      <c r="AL768" s="5" t="str">
        <f t="shared" si="1431"/>
        <v/>
      </c>
      <c r="AM768" s="5" t="str">
        <f t="shared" si="1431"/>
        <v/>
      </c>
      <c r="AN768" s="5" t="str">
        <f t="shared" si="1431"/>
        <v/>
      </c>
      <c r="AO768" s="5" t="str">
        <f t="shared" si="1431"/>
        <v/>
      </c>
      <c r="AP768" s="5" t="str">
        <f t="shared" si="1431"/>
        <v/>
      </c>
      <c r="AQ768" s="5" t="str">
        <f t="shared" si="1431"/>
        <v/>
      </c>
      <c r="AR768" s="5" t="str">
        <f t="shared" si="1431"/>
        <v/>
      </c>
      <c r="AS768" s="5" t="str">
        <f t="shared" si="1431"/>
        <v/>
      </c>
      <c r="AT768" s="5" t="str">
        <f t="shared" si="1431"/>
        <v/>
      </c>
      <c r="AU768" s="5" t="str">
        <f t="shared" si="1431"/>
        <v/>
      </c>
      <c r="AV768" s="5" t="str">
        <f t="shared" si="1431"/>
        <v/>
      </c>
      <c r="AW768" s="5" t="str">
        <f t="shared" si="1431"/>
        <v/>
      </c>
      <c r="AX768" s="5" t="str">
        <f t="shared" si="1431"/>
        <v/>
      </c>
      <c r="AY768" s="5" t="str">
        <f t="shared" si="1431"/>
        <v/>
      </c>
      <c r="AZ768" s="5" t="str">
        <f t="shared" si="1431"/>
        <v/>
      </c>
      <c r="BA768" s="5" t="str">
        <f t="shared" si="1431"/>
        <v/>
      </c>
      <c r="BB768" s="5" t="str">
        <f t="shared" si="1431"/>
        <v/>
      </c>
      <c r="BC768" s="5" t="str">
        <f t="shared" si="1431"/>
        <v/>
      </c>
    </row>
    <row r="769" spans="1:55" x14ac:dyDescent="0.2">
      <c r="A769" t="s">
        <v>19</v>
      </c>
      <c r="B769">
        <v>984</v>
      </c>
      <c r="C769">
        <v>2009</v>
      </c>
      <c r="D769" s="5" t="str">
        <f t="shared" ref="D769:BC769" si="1432">IF(D731&gt;D235,D731-D235,"")</f>
        <v/>
      </c>
      <c r="E769" s="5" t="str">
        <f t="shared" si="1432"/>
        <v/>
      </c>
      <c r="F769" s="5" t="str">
        <f t="shared" si="1432"/>
        <v/>
      </c>
      <c r="G769" s="5" t="str">
        <f t="shared" si="1432"/>
        <v/>
      </c>
      <c r="H769" s="5" t="str">
        <f t="shared" si="1432"/>
        <v/>
      </c>
      <c r="I769" s="5" t="str">
        <f t="shared" si="1432"/>
        <v/>
      </c>
      <c r="J769" s="5" t="str">
        <f t="shared" si="1432"/>
        <v/>
      </c>
      <c r="K769" s="5" t="str">
        <f t="shared" si="1432"/>
        <v/>
      </c>
      <c r="L769" s="5" t="str">
        <f t="shared" si="1432"/>
        <v/>
      </c>
      <c r="M769" s="5" t="str">
        <f t="shared" si="1432"/>
        <v/>
      </c>
      <c r="N769" s="5" t="str">
        <f t="shared" si="1432"/>
        <v/>
      </c>
      <c r="O769" s="5" t="str">
        <f t="shared" si="1432"/>
        <v/>
      </c>
      <c r="P769" s="5" t="str">
        <f t="shared" si="1432"/>
        <v/>
      </c>
      <c r="Q769" s="5" t="str">
        <f t="shared" si="1432"/>
        <v/>
      </c>
      <c r="R769" s="5" t="str">
        <f t="shared" si="1432"/>
        <v/>
      </c>
      <c r="S769" s="5" t="str">
        <f t="shared" si="1432"/>
        <v/>
      </c>
      <c r="T769" s="5" t="str">
        <f t="shared" si="1432"/>
        <v/>
      </c>
      <c r="U769" s="5" t="str">
        <f t="shared" si="1432"/>
        <v/>
      </c>
      <c r="V769" s="5" t="str">
        <f t="shared" si="1432"/>
        <v/>
      </c>
      <c r="W769" s="5" t="str">
        <f t="shared" si="1432"/>
        <v/>
      </c>
      <c r="X769" s="5" t="str">
        <f t="shared" si="1432"/>
        <v/>
      </c>
      <c r="Y769" s="5" t="str">
        <f t="shared" si="1432"/>
        <v/>
      </c>
      <c r="Z769" s="5" t="str">
        <f t="shared" si="1432"/>
        <v/>
      </c>
      <c r="AA769" s="5" t="str">
        <f t="shared" si="1432"/>
        <v/>
      </c>
      <c r="AB769" s="5" t="str">
        <f t="shared" si="1432"/>
        <v/>
      </c>
      <c r="AC769" s="5" t="str">
        <f t="shared" si="1432"/>
        <v/>
      </c>
      <c r="AD769" s="5" t="str">
        <f t="shared" si="1432"/>
        <v/>
      </c>
      <c r="AE769" s="5" t="str">
        <f t="shared" si="1432"/>
        <v/>
      </c>
      <c r="AF769" s="5" t="str">
        <f t="shared" si="1432"/>
        <v/>
      </c>
      <c r="AG769" s="5" t="str">
        <f t="shared" si="1432"/>
        <v/>
      </c>
      <c r="AH769" s="5" t="str">
        <f t="shared" si="1432"/>
        <v/>
      </c>
      <c r="AI769" s="5" t="str">
        <f t="shared" si="1432"/>
        <v/>
      </c>
      <c r="AJ769" s="5" t="str">
        <f t="shared" si="1432"/>
        <v/>
      </c>
      <c r="AK769" s="5" t="str">
        <f t="shared" si="1432"/>
        <v/>
      </c>
      <c r="AL769" s="5" t="str">
        <f t="shared" si="1432"/>
        <v/>
      </c>
      <c r="AM769" s="5" t="str">
        <f t="shared" si="1432"/>
        <v/>
      </c>
      <c r="AN769" s="5" t="str">
        <f t="shared" si="1432"/>
        <v/>
      </c>
      <c r="AO769" s="5" t="str">
        <f t="shared" si="1432"/>
        <v/>
      </c>
      <c r="AP769" s="5" t="str">
        <f t="shared" si="1432"/>
        <v/>
      </c>
      <c r="AQ769" s="5" t="str">
        <f t="shared" si="1432"/>
        <v/>
      </c>
      <c r="AR769" s="5" t="str">
        <f t="shared" si="1432"/>
        <v/>
      </c>
      <c r="AS769" s="5" t="str">
        <f t="shared" si="1432"/>
        <v/>
      </c>
      <c r="AT769" s="5" t="str">
        <f t="shared" si="1432"/>
        <v/>
      </c>
      <c r="AU769" s="5" t="str">
        <f t="shared" si="1432"/>
        <v/>
      </c>
      <c r="AV769" s="5" t="str">
        <f t="shared" si="1432"/>
        <v/>
      </c>
      <c r="AW769" s="5" t="str">
        <f t="shared" si="1432"/>
        <v/>
      </c>
      <c r="AX769" s="5" t="str">
        <f t="shared" si="1432"/>
        <v/>
      </c>
      <c r="AY769" s="5" t="str">
        <f t="shared" si="1432"/>
        <v/>
      </c>
      <c r="AZ769" s="5" t="str">
        <f t="shared" si="1432"/>
        <v/>
      </c>
      <c r="BA769" s="5" t="str">
        <f t="shared" si="1432"/>
        <v/>
      </c>
      <c r="BB769" s="5" t="str">
        <f t="shared" si="1432"/>
        <v/>
      </c>
      <c r="BC769" s="5" t="str">
        <f t="shared" si="1432"/>
        <v/>
      </c>
    </row>
    <row r="770" spans="1:55" x14ac:dyDescent="0.2">
      <c r="A770" t="s">
        <v>19</v>
      </c>
      <c r="B770">
        <v>984</v>
      </c>
      <c r="C770">
        <v>2010</v>
      </c>
      <c r="D770" s="5" t="str">
        <f t="shared" ref="D770:BC770" si="1433">IF(D732&gt;D236,D732-D236,"")</f>
        <v/>
      </c>
      <c r="E770" s="5" t="str">
        <f t="shared" si="1433"/>
        <v/>
      </c>
      <c r="F770" s="5" t="str">
        <f t="shared" si="1433"/>
        <v/>
      </c>
      <c r="G770" s="5" t="str">
        <f t="shared" si="1433"/>
        <v/>
      </c>
      <c r="H770" s="5" t="str">
        <f t="shared" si="1433"/>
        <v/>
      </c>
      <c r="I770" s="5" t="str">
        <f t="shared" si="1433"/>
        <v/>
      </c>
      <c r="J770" s="5" t="str">
        <f t="shared" si="1433"/>
        <v/>
      </c>
      <c r="K770" s="5" t="str">
        <f t="shared" si="1433"/>
        <v/>
      </c>
      <c r="L770" s="5" t="str">
        <f t="shared" si="1433"/>
        <v/>
      </c>
      <c r="M770" s="5" t="str">
        <f t="shared" si="1433"/>
        <v/>
      </c>
      <c r="N770" s="5" t="str">
        <f t="shared" si="1433"/>
        <v/>
      </c>
      <c r="O770" s="5" t="str">
        <f t="shared" si="1433"/>
        <v/>
      </c>
      <c r="P770" s="5" t="str">
        <f t="shared" si="1433"/>
        <v/>
      </c>
      <c r="Q770" s="5" t="str">
        <f t="shared" si="1433"/>
        <v/>
      </c>
      <c r="R770" s="5" t="str">
        <f t="shared" si="1433"/>
        <v/>
      </c>
      <c r="S770" s="5" t="str">
        <f t="shared" si="1433"/>
        <v/>
      </c>
      <c r="T770" s="5" t="str">
        <f t="shared" si="1433"/>
        <v/>
      </c>
      <c r="U770" s="5" t="str">
        <f t="shared" si="1433"/>
        <v/>
      </c>
      <c r="V770" s="5" t="str">
        <f t="shared" si="1433"/>
        <v/>
      </c>
      <c r="W770" s="5" t="str">
        <f t="shared" si="1433"/>
        <v/>
      </c>
      <c r="X770" s="5" t="str">
        <f t="shared" si="1433"/>
        <v/>
      </c>
      <c r="Y770" s="5" t="str">
        <f t="shared" si="1433"/>
        <v/>
      </c>
      <c r="Z770" s="5" t="str">
        <f t="shared" si="1433"/>
        <v/>
      </c>
      <c r="AA770" s="5" t="str">
        <f t="shared" si="1433"/>
        <v/>
      </c>
      <c r="AB770" s="5" t="str">
        <f t="shared" si="1433"/>
        <v/>
      </c>
      <c r="AC770" s="5" t="str">
        <f t="shared" si="1433"/>
        <v/>
      </c>
      <c r="AD770" s="5" t="str">
        <f t="shared" si="1433"/>
        <v/>
      </c>
      <c r="AE770" s="5" t="str">
        <f t="shared" si="1433"/>
        <v/>
      </c>
      <c r="AF770" s="5" t="str">
        <f t="shared" si="1433"/>
        <v/>
      </c>
      <c r="AG770" s="5" t="str">
        <f t="shared" si="1433"/>
        <v/>
      </c>
      <c r="AH770" s="5" t="str">
        <f t="shared" si="1433"/>
        <v/>
      </c>
      <c r="AI770" s="5" t="str">
        <f t="shared" si="1433"/>
        <v/>
      </c>
      <c r="AJ770" s="5" t="str">
        <f t="shared" si="1433"/>
        <v/>
      </c>
      <c r="AK770" s="5" t="str">
        <f t="shared" si="1433"/>
        <v/>
      </c>
      <c r="AL770" s="5" t="str">
        <f t="shared" si="1433"/>
        <v/>
      </c>
      <c r="AM770" s="5" t="str">
        <f t="shared" si="1433"/>
        <v/>
      </c>
      <c r="AN770" s="5" t="str">
        <f t="shared" si="1433"/>
        <v/>
      </c>
      <c r="AO770" s="5" t="str">
        <f t="shared" si="1433"/>
        <v/>
      </c>
      <c r="AP770" s="5" t="str">
        <f t="shared" si="1433"/>
        <v/>
      </c>
      <c r="AQ770" s="5" t="str">
        <f t="shared" si="1433"/>
        <v/>
      </c>
      <c r="AR770" s="5" t="str">
        <f t="shared" si="1433"/>
        <v/>
      </c>
      <c r="AS770" s="5" t="str">
        <f t="shared" si="1433"/>
        <v/>
      </c>
      <c r="AT770" s="5" t="str">
        <f t="shared" si="1433"/>
        <v/>
      </c>
      <c r="AU770" s="5" t="str">
        <f t="shared" si="1433"/>
        <v/>
      </c>
      <c r="AV770" s="5" t="str">
        <f t="shared" si="1433"/>
        <v/>
      </c>
      <c r="AW770" s="5" t="str">
        <f t="shared" si="1433"/>
        <v/>
      </c>
      <c r="AX770" s="5" t="str">
        <f t="shared" si="1433"/>
        <v/>
      </c>
      <c r="AY770" s="5" t="str">
        <f t="shared" si="1433"/>
        <v/>
      </c>
      <c r="AZ770" s="5" t="str">
        <f t="shared" si="1433"/>
        <v/>
      </c>
      <c r="BA770" s="5" t="str">
        <f t="shared" si="1433"/>
        <v/>
      </c>
      <c r="BB770" s="5" t="str">
        <f t="shared" si="1433"/>
        <v/>
      </c>
      <c r="BC770" s="5" t="str">
        <f t="shared" si="1433"/>
        <v/>
      </c>
    </row>
    <row r="771" spans="1:55" x14ac:dyDescent="0.2">
      <c r="A771" t="s">
        <v>19</v>
      </c>
      <c r="B771">
        <v>984</v>
      </c>
      <c r="C771">
        <v>2011</v>
      </c>
      <c r="D771" s="5" t="str">
        <f t="shared" ref="D771:BC771" si="1434">IF(D733&gt;D237,D733-D237,"")</f>
        <v/>
      </c>
      <c r="E771" s="5" t="str">
        <f t="shared" si="1434"/>
        <v/>
      </c>
      <c r="F771" s="5" t="str">
        <f t="shared" si="1434"/>
        <v/>
      </c>
      <c r="G771" s="5" t="str">
        <f t="shared" si="1434"/>
        <v/>
      </c>
      <c r="H771" s="5" t="str">
        <f t="shared" si="1434"/>
        <v/>
      </c>
      <c r="I771" s="5" t="str">
        <f t="shared" si="1434"/>
        <v/>
      </c>
      <c r="J771" s="5" t="str">
        <f t="shared" si="1434"/>
        <v/>
      </c>
      <c r="K771" s="5" t="str">
        <f t="shared" si="1434"/>
        <v/>
      </c>
      <c r="L771" s="5" t="str">
        <f t="shared" si="1434"/>
        <v/>
      </c>
      <c r="M771" s="5" t="str">
        <f t="shared" si="1434"/>
        <v/>
      </c>
      <c r="N771" s="5" t="str">
        <f t="shared" si="1434"/>
        <v/>
      </c>
      <c r="O771" s="5" t="str">
        <f t="shared" si="1434"/>
        <v/>
      </c>
      <c r="P771" s="5" t="str">
        <f t="shared" si="1434"/>
        <v/>
      </c>
      <c r="Q771" s="5" t="str">
        <f t="shared" si="1434"/>
        <v/>
      </c>
      <c r="R771" s="5" t="str">
        <f t="shared" si="1434"/>
        <v/>
      </c>
      <c r="S771" s="5" t="str">
        <f t="shared" si="1434"/>
        <v/>
      </c>
      <c r="T771" s="5" t="str">
        <f t="shared" si="1434"/>
        <v/>
      </c>
      <c r="U771" s="5" t="str">
        <f t="shared" si="1434"/>
        <v/>
      </c>
      <c r="V771" s="5" t="str">
        <f t="shared" si="1434"/>
        <v/>
      </c>
      <c r="W771" s="5" t="str">
        <f t="shared" si="1434"/>
        <v/>
      </c>
      <c r="X771" s="5" t="str">
        <f t="shared" si="1434"/>
        <v/>
      </c>
      <c r="Y771" s="5" t="str">
        <f t="shared" si="1434"/>
        <v/>
      </c>
      <c r="Z771" s="5" t="str">
        <f t="shared" si="1434"/>
        <v/>
      </c>
      <c r="AA771" s="5" t="str">
        <f t="shared" si="1434"/>
        <v/>
      </c>
      <c r="AB771" s="5" t="str">
        <f t="shared" si="1434"/>
        <v/>
      </c>
      <c r="AC771" s="5" t="str">
        <f t="shared" si="1434"/>
        <v/>
      </c>
      <c r="AD771" s="5" t="str">
        <f t="shared" si="1434"/>
        <v/>
      </c>
      <c r="AE771" s="5" t="str">
        <f t="shared" si="1434"/>
        <v/>
      </c>
      <c r="AF771" s="5" t="str">
        <f t="shared" si="1434"/>
        <v/>
      </c>
      <c r="AG771" s="5" t="str">
        <f t="shared" si="1434"/>
        <v/>
      </c>
      <c r="AH771" s="5" t="str">
        <f t="shared" si="1434"/>
        <v/>
      </c>
      <c r="AI771" s="5" t="str">
        <f t="shared" si="1434"/>
        <v/>
      </c>
      <c r="AJ771" s="5" t="str">
        <f t="shared" si="1434"/>
        <v/>
      </c>
      <c r="AK771" s="5" t="str">
        <f t="shared" si="1434"/>
        <v/>
      </c>
      <c r="AL771" s="5" t="str">
        <f t="shared" si="1434"/>
        <v/>
      </c>
      <c r="AM771" s="5" t="str">
        <f t="shared" si="1434"/>
        <v/>
      </c>
      <c r="AN771" s="5" t="str">
        <f t="shared" si="1434"/>
        <v/>
      </c>
      <c r="AO771" s="5" t="str">
        <f t="shared" si="1434"/>
        <v/>
      </c>
      <c r="AP771" s="5" t="str">
        <f t="shared" si="1434"/>
        <v/>
      </c>
      <c r="AQ771" s="5" t="str">
        <f t="shared" si="1434"/>
        <v/>
      </c>
      <c r="AR771" s="5" t="str">
        <f t="shared" si="1434"/>
        <v/>
      </c>
      <c r="AS771" s="5" t="str">
        <f t="shared" si="1434"/>
        <v/>
      </c>
      <c r="AT771" s="5" t="str">
        <f t="shared" si="1434"/>
        <v/>
      </c>
      <c r="AU771" s="5" t="str">
        <f t="shared" si="1434"/>
        <v/>
      </c>
      <c r="AV771" s="5" t="str">
        <f t="shared" si="1434"/>
        <v/>
      </c>
      <c r="AW771" s="5" t="str">
        <f t="shared" si="1434"/>
        <v/>
      </c>
      <c r="AX771" s="5" t="str">
        <f t="shared" si="1434"/>
        <v/>
      </c>
      <c r="AY771" s="5" t="str">
        <f t="shared" si="1434"/>
        <v/>
      </c>
      <c r="AZ771" s="5" t="str">
        <f t="shared" si="1434"/>
        <v/>
      </c>
      <c r="BA771" s="5" t="str">
        <f t="shared" si="1434"/>
        <v/>
      </c>
      <c r="BB771" s="5" t="str">
        <f t="shared" si="1434"/>
        <v/>
      </c>
      <c r="BC771" s="5" t="str">
        <f t="shared" si="1434"/>
        <v/>
      </c>
    </row>
    <row r="772" spans="1:55" x14ac:dyDescent="0.2">
      <c r="A772" t="s">
        <v>19</v>
      </c>
      <c r="B772">
        <v>984</v>
      </c>
      <c r="C772">
        <v>2012</v>
      </c>
      <c r="D772" s="5" t="str">
        <f t="shared" ref="D772:BC772" si="1435">IF(D734&gt;D238,D734-D238,"")</f>
        <v/>
      </c>
      <c r="E772" s="5" t="str">
        <f t="shared" si="1435"/>
        <v/>
      </c>
      <c r="F772" s="5" t="str">
        <f t="shared" si="1435"/>
        <v/>
      </c>
      <c r="G772" s="5" t="str">
        <f t="shared" si="1435"/>
        <v/>
      </c>
      <c r="H772" s="5" t="str">
        <f t="shared" si="1435"/>
        <v/>
      </c>
      <c r="I772" s="5" t="str">
        <f t="shared" si="1435"/>
        <v/>
      </c>
      <c r="J772" s="5" t="str">
        <f t="shared" si="1435"/>
        <v/>
      </c>
      <c r="K772" s="5" t="str">
        <f t="shared" si="1435"/>
        <v/>
      </c>
      <c r="L772" s="5" t="str">
        <f t="shared" si="1435"/>
        <v/>
      </c>
      <c r="M772" s="5" t="str">
        <f t="shared" si="1435"/>
        <v/>
      </c>
      <c r="N772" s="5" t="str">
        <f t="shared" si="1435"/>
        <v/>
      </c>
      <c r="O772" s="5" t="str">
        <f t="shared" si="1435"/>
        <v/>
      </c>
      <c r="P772" s="5" t="str">
        <f t="shared" si="1435"/>
        <v/>
      </c>
      <c r="Q772" s="5" t="str">
        <f t="shared" si="1435"/>
        <v/>
      </c>
      <c r="R772" s="5" t="str">
        <f t="shared" si="1435"/>
        <v/>
      </c>
      <c r="S772" s="5" t="str">
        <f t="shared" si="1435"/>
        <v/>
      </c>
      <c r="T772" s="5" t="str">
        <f t="shared" si="1435"/>
        <v/>
      </c>
      <c r="U772" s="5" t="str">
        <f t="shared" si="1435"/>
        <v/>
      </c>
      <c r="V772" s="5" t="str">
        <f t="shared" si="1435"/>
        <v/>
      </c>
      <c r="W772" s="5" t="str">
        <f t="shared" si="1435"/>
        <v/>
      </c>
      <c r="X772" s="5" t="str">
        <f t="shared" si="1435"/>
        <v/>
      </c>
      <c r="Y772" s="5" t="str">
        <f t="shared" si="1435"/>
        <v/>
      </c>
      <c r="Z772" s="5" t="str">
        <f t="shared" si="1435"/>
        <v/>
      </c>
      <c r="AA772" s="5" t="str">
        <f t="shared" si="1435"/>
        <v/>
      </c>
      <c r="AB772" s="5" t="str">
        <f t="shared" si="1435"/>
        <v/>
      </c>
      <c r="AC772" s="5" t="str">
        <f t="shared" si="1435"/>
        <v/>
      </c>
      <c r="AD772" s="5" t="str">
        <f t="shared" si="1435"/>
        <v/>
      </c>
      <c r="AE772" s="5" t="str">
        <f t="shared" si="1435"/>
        <v/>
      </c>
      <c r="AF772" s="5" t="str">
        <f t="shared" si="1435"/>
        <v/>
      </c>
      <c r="AG772" s="5" t="str">
        <f t="shared" si="1435"/>
        <v/>
      </c>
      <c r="AH772" s="5" t="str">
        <f t="shared" si="1435"/>
        <v/>
      </c>
      <c r="AI772" s="5" t="str">
        <f t="shared" si="1435"/>
        <v/>
      </c>
      <c r="AJ772" s="5" t="str">
        <f t="shared" si="1435"/>
        <v/>
      </c>
      <c r="AK772" s="5" t="str">
        <f t="shared" si="1435"/>
        <v/>
      </c>
      <c r="AL772" s="5" t="str">
        <f t="shared" si="1435"/>
        <v/>
      </c>
      <c r="AM772" s="5" t="str">
        <f t="shared" si="1435"/>
        <v/>
      </c>
      <c r="AN772" s="5" t="str">
        <f t="shared" si="1435"/>
        <v/>
      </c>
      <c r="AO772" s="5" t="str">
        <f t="shared" si="1435"/>
        <v/>
      </c>
      <c r="AP772" s="5" t="str">
        <f t="shared" si="1435"/>
        <v/>
      </c>
      <c r="AQ772" s="5" t="str">
        <f t="shared" si="1435"/>
        <v/>
      </c>
      <c r="AR772" s="5" t="str">
        <f t="shared" si="1435"/>
        <v/>
      </c>
      <c r="AS772" s="5" t="str">
        <f t="shared" si="1435"/>
        <v/>
      </c>
      <c r="AT772" s="5" t="str">
        <f t="shared" si="1435"/>
        <v/>
      </c>
      <c r="AU772" s="5" t="str">
        <f t="shared" si="1435"/>
        <v/>
      </c>
      <c r="AV772" s="5" t="str">
        <f t="shared" si="1435"/>
        <v/>
      </c>
      <c r="AW772" s="5" t="str">
        <f t="shared" si="1435"/>
        <v/>
      </c>
      <c r="AX772" s="5" t="str">
        <f t="shared" si="1435"/>
        <v/>
      </c>
      <c r="AY772" s="5" t="str">
        <f t="shared" si="1435"/>
        <v/>
      </c>
      <c r="AZ772" s="5" t="str">
        <f t="shared" si="1435"/>
        <v/>
      </c>
      <c r="BA772" s="5" t="str">
        <f t="shared" si="1435"/>
        <v/>
      </c>
      <c r="BB772" s="5" t="str">
        <f t="shared" si="1435"/>
        <v/>
      </c>
      <c r="BC772" s="5" t="str">
        <f t="shared" si="1435"/>
        <v/>
      </c>
    </row>
    <row r="773" spans="1:55" x14ac:dyDescent="0.2">
      <c r="A773" t="s">
        <v>19</v>
      </c>
      <c r="B773">
        <v>984</v>
      </c>
      <c r="C773">
        <v>2013</v>
      </c>
      <c r="D773" s="5" t="str">
        <f t="shared" ref="D773:BC773" si="1436">IF(D735&gt;D239,D735-D239,"")</f>
        <v/>
      </c>
      <c r="E773" s="5" t="str">
        <f t="shared" si="1436"/>
        <v/>
      </c>
      <c r="F773" s="5" t="str">
        <f t="shared" si="1436"/>
        <v/>
      </c>
      <c r="G773" s="5" t="str">
        <f t="shared" si="1436"/>
        <v/>
      </c>
      <c r="H773" s="5" t="str">
        <f t="shared" si="1436"/>
        <v/>
      </c>
      <c r="I773" s="5" t="str">
        <f t="shared" si="1436"/>
        <v/>
      </c>
      <c r="J773" s="5" t="str">
        <f t="shared" si="1436"/>
        <v/>
      </c>
      <c r="K773" s="5" t="str">
        <f t="shared" si="1436"/>
        <v/>
      </c>
      <c r="L773" s="5" t="str">
        <f t="shared" si="1436"/>
        <v/>
      </c>
      <c r="M773" s="5" t="str">
        <f t="shared" si="1436"/>
        <v/>
      </c>
      <c r="N773" s="5" t="str">
        <f t="shared" si="1436"/>
        <v/>
      </c>
      <c r="O773" s="5" t="str">
        <f t="shared" si="1436"/>
        <v/>
      </c>
      <c r="P773" s="5" t="str">
        <f t="shared" si="1436"/>
        <v/>
      </c>
      <c r="Q773" s="5" t="str">
        <f t="shared" si="1436"/>
        <v/>
      </c>
      <c r="R773" s="5" t="str">
        <f t="shared" si="1436"/>
        <v/>
      </c>
      <c r="S773" s="5" t="str">
        <f t="shared" si="1436"/>
        <v/>
      </c>
      <c r="T773" s="5" t="str">
        <f t="shared" si="1436"/>
        <v/>
      </c>
      <c r="U773" s="5" t="str">
        <f t="shared" si="1436"/>
        <v/>
      </c>
      <c r="V773" s="5" t="str">
        <f t="shared" si="1436"/>
        <v/>
      </c>
      <c r="W773" s="5" t="str">
        <f t="shared" si="1436"/>
        <v/>
      </c>
      <c r="X773" s="5" t="str">
        <f t="shared" si="1436"/>
        <v/>
      </c>
      <c r="Y773" s="5" t="str">
        <f t="shared" si="1436"/>
        <v/>
      </c>
      <c r="Z773" s="5" t="str">
        <f t="shared" si="1436"/>
        <v/>
      </c>
      <c r="AA773" s="5" t="str">
        <f t="shared" si="1436"/>
        <v/>
      </c>
      <c r="AB773" s="5" t="str">
        <f t="shared" si="1436"/>
        <v/>
      </c>
      <c r="AC773" s="5" t="str">
        <f t="shared" si="1436"/>
        <v/>
      </c>
      <c r="AD773" s="5" t="str">
        <f t="shared" si="1436"/>
        <v/>
      </c>
      <c r="AE773" s="5" t="str">
        <f t="shared" si="1436"/>
        <v/>
      </c>
      <c r="AF773" s="5" t="str">
        <f t="shared" si="1436"/>
        <v/>
      </c>
      <c r="AG773" s="5" t="str">
        <f t="shared" si="1436"/>
        <v/>
      </c>
      <c r="AH773" s="5" t="str">
        <f t="shared" si="1436"/>
        <v/>
      </c>
      <c r="AI773" s="5" t="str">
        <f t="shared" si="1436"/>
        <v/>
      </c>
      <c r="AJ773" s="5" t="str">
        <f t="shared" si="1436"/>
        <v/>
      </c>
      <c r="AK773" s="5" t="str">
        <f t="shared" si="1436"/>
        <v/>
      </c>
      <c r="AL773" s="5" t="str">
        <f t="shared" si="1436"/>
        <v/>
      </c>
      <c r="AM773" s="5" t="str">
        <f t="shared" si="1436"/>
        <v/>
      </c>
      <c r="AN773" s="5" t="str">
        <f t="shared" si="1436"/>
        <v/>
      </c>
      <c r="AO773" s="5" t="str">
        <f t="shared" si="1436"/>
        <v/>
      </c>
      <c r="AP773" s="5" t="str">
        <f t="shared" si="1436"/>
        <v/>
      </c>
      <c r="AQ773" s="5" t="str">
        <f t="shared" si="1436"/>
        <v/>
      </c>
      <c r="AR773" s="5" t="str">
        <f t="shared" si="1436"/>
        <v/>
      </c>
      <c r="AS773" s="5" t="str">
        <f t="shared" si="1436"/>
        <v/>
      </c>
      <c r="AT773" s="5" t="str">
        <f t="shared" si="1436"/>
        <v/>
      </c>
      <c r="AU773" s="5" t="str">
        <f t="shared" si="1436"/>
        <v/>
      </c>
      <c r="AV773" s="5" t="str">
        <f t="shared" si="1436"/>
        <v/>
      </c>
      <c r="AW773" s="5" t="str">
        <f t="shared" si="1436"/>
        <v/>
      </c>
      <c r="AX773" s="5" t="str">
        <f t="shared" si="1436"/>
        <v/>
      </c>
      <c r="AY773" s="5" t="str">
        <f t="shared" si="1436"/>
        <v/>
      </c>
      <c r="AZ773" s="5" t="str">
        <f t="shared" si="1436"/>
        <v/>
      </c>
      <c r="BA773" s="5" t="str">
        <f t="shared" si="1436"/>
        <v/>
      </c>
      <c r="BB773" s="5" t="str">
        <f t="shared" si="1436"/>
        <v/>
      </c>
      <c r="BC773" s="5" t="str">
        <f t="shared" si="1436"/>
        <v/>
      </c>
    </row>
    <row r="774" spans="1:55" x14ac:dyDescent="0.2">
      <c r="A774" t="s">
        <v>19</v>
      </c>
      <c r="B774">
        <v>984</v>
      </c>
      <c r="C774">
        <v>2014</v>
      </c>
      <c r="D774" s="5" t="str">
        <f t="shared" ref="D774:BC774" si="1437">IF(D736&gt;D240,D736-D240,"")</f>
        <v/>
      </c>
      <c r="E774" s="5" t="str">
        <f t="shared" si="1437"/>
        <v/>
      </c>
      <c r="F774" s="5" t="str">
        <f t="shared" si="1437"/>
        <v/>
      </c>
      <c r="G774" s="5" t="str">
        <f t="shared" si="1437"/>
        <v/>
      </c>
      <c r="H774" s="5" t="str">
        <f t="shared" si="1437"/>
        <v/>
      </c>
      <c r="I774" s="5" t="str">
        <f t="shared" si="1437"/>
        <v/>
      </c>
      <c r="J774" s="5" t="str">
        <f t="shared" si="1437"/>
        <v/>
      </c>
      <c r="K774" s="5" t="str">
        <f t="shared" si="1437"/>
        <v/>
      </c>
      <c r="L774" s="5" t="str">
        <f t="shared" si="1437"/>
        <v/>
      </c>
      <c r="M774" s="5" t="str">
        <f t="shared" si="1437"/>
        <v/>
      </c>
      <c r="N774" s="5" t="str">
        <f t="shared" si="1437"/>
        <v/>
      </c>
      <c r="O774" s="5" t="str">
        <f t="shared" si="1437"/>
        <v/>
      </c>
      <c r="P774" s="5" t="str">
        <f t="shared" si="1437"/>
        <v/>
      </c>
      <c r="Q774" s="5" t="str">
        <f t="shared" si="1437"/>
        <v/>
      </c>
      <c r="R774" s="5" t="str">
        <f t="shared" si="1437"/>
        <v/>
      </c>
      <c r="S774" s="5" t="str">
        <f t="shared" si="1437"/>
        <v/>
      </c>
      <c r="T774" s="5" t="str">
        <f t="shared" si="1437"/>
        <v/>
      </c>
      <c r="U774" s="5" t="str">
        <f t="shared" si="1437"/>
        <v/>
      </c>
      <c r="V774" s="5" t="str">
        <f t="shared" si="1437"/>
        <v/>
      </c>
      <c r="W774" s="5" t="str">
        <f t="shared" si="1437"/>
        <v/>
      </c>
      <c r="X774" s="5" t="str">
        <f t="shared" si="1437"/>
        <v/>
      </c>
      <c r="Y774" s="5" t="str">
        <f t="shared" si="1437"/>
        <v/>
      </c>
      <c r="Z774" s="5" t="str">
        <f t="shared" si="1437"/>
        <v/>
      </c>
      <c r="AA774" s="5" t="str">
        <f t="shared" si="1437"/>
        <v/>
      </c>
      <c r="AB774" s="5" t="str">
        <f t="shared" si="1437"/>
        <v/>
      </c>
      <c r="AC774" s="5" t="str">
        <f t="shared" si="1437"/>
        <v/>
      </c>
      <c r="AD774" s="5" t="str">
        <f t="shared" si="1437"/>
        <v/>
      </c>
      <c r="AE774" s="5" t="str">
        <f t="shared" si="1437"/>
        <v/>
      </c>
      <c r="AF774" s="5" t="str">
        <f t="shared" si="1437"/>
        <v/>
      </c>
      <c r="AG774" s="5" t="str">
        <f t="shared" si="1437"/>
        <v/>
      </c>
      <c r="AH774" s="5" t="str">
        <f t="shared" si="1437"/>
        <v/>
      </c>
      <c r="AI774" s="5" t="str">
        <f t="shared" si="1437"/>
        <v/>
      </c>
      <c r="AJ774" s="5" t="str">
        <f t="shared" si="1437"/>
        <v/>
      </c>
      <c r="AK774" s="5" t="str">
        <f t="shared" si="1437"/>
        <v/>
      </c>
      <c r="AL774" s="5" t="str">
        <f t="shared" si="1437"/>
        <v/>
      </c>
      <c r="AM774" s="5" t="str">
        <f t="shared" si="1437"/>
        <v/>
      </c>
      <c r="AN774" s="5" t="str">
        <f t="shared" si="1437"/>
        <v/>
      </c>
      <c r="AO774" s="5" t="str">
        <f t="shared" si="1437"/>
        <v/>
      </c>
      <c r="AP774" s="5" t="str">
        <f t="shared" si="1437"/>
        <v/>
      </c>
      <c r="AQ774" s="5" t="str">
        <f t="shared" si="1437"/>
        <v/>
      </c>
      <c r="AR774" s="5" t="str">
        <f t="shared" si="1437"/>
        <v/>
      </c>
      <c r="AS774" s="5" t="str">
        <f t="shared" si="1437"/>
        <v/>
      </c>
      <c r="AT774" s="5" t="str">
        <f t="shared" si="1437"/>
        <v/>
      </c>
      <c r="AU774" s="5" t="str">
        <f t="shared" si="1437"/>
        <v/>
      </c>
      <c r="AV774" s="5" t="str">
        <f t="shared" si="1437"/>
        <v/>
      </c>
      <c r="AW774" s="5" t="str">
        <f t="shared" si="1437"/>
        <v/>
      </c>
      <c r="AX774" s="5" t="str">
        <f t="shared" si="1437"/>
        <v/>
      </c>
      <c r="AY774" s="5" t="str">
        <f t="shared" si="1437"/>
        <v/>
      </c>
      <c r="AZ774" s="5" t="str">
        <f t="shared" si="1437"/>
        <v/>
      </c>
      <c r="BA774" s="5" t="str">
        <f t="shared" si="1437"/>
        <v/>
      </c>
      <c r="BB774" s="5" t="str">
        <f t="shared" si="1437"/>
        <v/>
      </c>
      <c r="BC774" s="5" t="str">
        <f t="shared" si="1437"/>
        <v/>
      </c>
    </row>
    <row r="775" spans="1:55" x14ac:dyDescent="0.2">
      <c r="A775" t="s">
        <v>19</v>
      </c>
      <c r="B775">
        <v>984</v>
      </c>
      <c r="C775">
        <v>2015</v>
      </c>
      <c r="D775" s="5" t="str">
        <f t="shared" ref="D775:BC775" si="1438">IF(D737&gt;D241,D737-D241,"")</f>
        <v/>
      </c>
      <c r="E775" s="5" t="str">
        <f t="shared" si="1438"/>
        <v/>
      </c>
      <c r="F775" s="5" t="str">
        <f t="shared" si="1438"/>
        <v/>
      </c>
      <c r="G775" s="5" t="str">
        <f t="shared" si="1438"/>
        <v/>
      </c>
      <c r="H775" s="5" t="str">
        <f t="shared" si="1438"/>
        <v/>
      </c>
      <c r="I775" s="5" t="str">
        <f t="shared" si="1438"/>
        <v/>
      </c>
      <c r="J775" s="5" t="str">
        <f t="shared" si="1438"/>
        <v/>
      </c>
      <c r="K775" s="5" t="str">
        <f t="shared" si="1438"/>
        <v/>
      </c>
      <c r="L775" s="5" t="str">
        <f t="shared" si="1438"/>
        <v/>
      </c>
      <c r="M775" s="5" t="str">
        <f t="shared" si="1438"/>
        <v/>
      </c>
      <c r="N775" s="5" t="str">
        <f t="shared" si="1438"/>
        <v/>
      </c>
      <c r="O775" s="5" t="str">
        <f t="shared" si="1438"/>
        <v/>
      </c>
      <c r="P775" s="5" t="str">
        <f t="shared" si="1438"/>
        <v/>
      </c>
      <c r="Q775" s="5" t="str">
        <f t="shared" si="1438"/>
        <v/>
      </c>
      <c r="R775" s="5" t="str">
        <f t="shared" si="1438"/>
        <v/>
      </c>
      <c r="S775" s="5" t="str">
        <f t="shared" si="1438"/>
        <v/>
      </c>
      <c r="T775" s="5" t="str">
        <f t="shared" si="1438"/>
        <v/>
      </c>
      <c r="U775" s="5" t="str">
        <f t="shared" si="1438"/>
        <v/>
      </c>
      <c r="V775" s="5" t="str">
        <f t="shared" si="1438"/>
        <v/>
      </c>
      <c r="W775" s="5" t="str">
        <f t="shared" si="1438"/>
        <v/>
      </c>
      <c r="X775" s="5" t="str">
        <f t="shared" si="1438"/>
        <v/>
      </c>
      <c r="Y775" s="5" t="str">
        <f t="shared" si="1438"/>
        <v/>
      </c>
      <c r="Z775" s="5" t="str">
        <f t="shared" si="1438"/>
        <v/>
      </c>
      <c r="AA775" s="5" t="str">
        <f t="shared" si="1438"/>
        <v/>
      </c>
      <c r="AB775" s="5" t="str">
        <f t="shared" si="1438"/>
        <v/>
      </c>
      <c r="AC775" s="5" t="str">
        <f t="shared" si="1438"/>
        <v/>
      </c>
      <c r="AD775" s="5" t="str">
        <f t="shared" si="1438"/>
        <v/>
      </c>
      <c r="AE775" s="5" t="str">
        <f t="shared" si="1438"/>
        <v/>
      </c>
      <c r="AF775" s="5" t="str">
        <f t="shared" si="1438"/>
        <v/>
      </c>
      <c r="AG775" s="5" t="str">
        <f t="shared" si="1438"/>
        <v/>
      </c>
      <c r="AH775" s="5" t="str">
        <f t="shared" si="1438"/>
        <v/>
      </c>
      <c r="AI775" s="5" t="str">
        <f t="shared" si="1438"/>
        <v/>
      </c>
      <c r="AJ775" s="5" t="str">
        <f t="shared" si="1438"/>
        <v/>
      </c>
      <c r="AK775" s="5" t="str">
        <f t="shared" si="1438"/>
        <v/>
      </c>
      <c r="AL775" s="5" t="str">
        <f t="shared" si="1438"/>
        <v/>
      </c>
      <c r="AM775" s="5" t="str">
        <f t="shared" si="1438"/>
        <v/>
      </c>
      <c r="AN775" s="5" t="str">
        <f t="shared" si="1438"/>
        <v/>
      </c>
      <c r="AO775" s="5" t="str">
        <f t="shared" si="1438"/>
        <v/>
      </c>
      <c r="AP775" s="5" t="str">
        <f t="shared" si="1438"/>
        <v/>
      </c>
      <c r="AQ775" s="5" t="str">
        <f t="shared" si="1438"/>
        <v/>
      </c>
      <c r="AR775" s="5" t="str">
        <f t="shared" si="1438"/>
        <v/>
      </c>
      <c r="AS775" s="5" t="str">
        <f t="shared" si="1438"/>
        <v/>
      </c>
      <c r="AT775" s="5" t="str">
        <f t="shared" si="1438"/>
        <v/>
      </c>
      <c r="AU775" s="5" t="str">
        <f t="shared" si="1438"/>
        <v/>
      </c>
      <c r="AV775" s="5" t="str">
        <f t="shared" si="1438"/>
        <v/>
      </c>
      <c r="AW775" s="5" t="str">
        <f t="shared" si="1438"/>
        <v/>
      </c>
      <c r="AX775" s="5" t="str">
        <f t="shared" si="1438"/>
        <v/>
      </c>
      <c r="AY775" s="5" t="str">
        <f t="shared" si="1438"/>
        <v/>
      </c>
      <c r="AZ775" s="5" t="str">
        <f t="shared" si="1438"/>
        <v/>
      </c>
      <c r="BA775" s="5" t="str">
        <f t="shared" si="1438"/>
        <v/>
      </c>
      <c r="BB775" s="5" t="str">
        <f t="shared" si="1438"/>
        <v/>
      </c>
      <c r="BC775" s="5" t="str">
        <f t="shared" si="1438"/>
        <v/>
      </c>
    </row>
    <row r="777" spans="1:55" ht="21" x14ac:dyDescent="0.25">
      <c r="A777" s="3" t="s">
        <v>41</v>
      </c>
    </row>
    <row r="778" spans="1:55" x14ac:dyDescent="0.2">
      <c r="A778" t="s">
        <v>2</v>
      </c>
      <c r="B778" t="s">
        <v>3</v>
      </c>
      <c r="C778" t="s">
        <v>4</v>
      </c>
      <c r="D778" s="13">
        <v>45664</v>
      </c>
      <c r="E778" s="13">
        <f>D778+7</f>
        <v>45671</v>
      </c>
      <c r="F778" s="13">
        <f t="shared" ref="F778" si="1439">E778+7</f>
        <v>45678</v>
      </c>
      <c r="G778" s="13">
        <f t="shared" ref="G778" si="1440">F778+7</f>
        <v>45685</v>
      </c>
      <c r="H778" s="13">
        <f t="shared" ref="H778" si="1441">G778+7</f>
        <v>45692</v>
      </c>
      <c r="I778" s="13">
        <f t="shared" ref="I778" si="1442">H778+7</f>
        <v>45699</v>
      </c>
      <c r="J778" s="13">
        <f t="shared" ref="J778" si="1443">I778+7</f>
        <v>45706</v>
      </c>
      <c r="K778" s="13">
        <f t="shared" ref="K778" si="1444">J778+7</f>
        <v>45713</v>
      </c>
      <c r="L778" s="13">
        <f t="shared" ref="L778" si="1445">K778+7</f>
        <v>45720</v>
      </c>
      <c r="M778" s="13">
        <f t="shared" ref="M778" si="1446">L778+7</f>
        <v>45727</v>
      </c>
      <c r="N778" s="13">
        <f t="shared" ref="N778" si="1447">M778+7</f>
        <v>45734</v>
      </c>
      <c r="O778" s="13">
        <f t="shared" ref="O778" si="1448">N778+7</f>
        <v>45741</v>
      </c>
      <c r="P778" s="13">
        <f t="shared" ref="P778" si="1449">O778+7</f>
        <v>45748</v>
      </c>
      <c r="Q778" s="13">
        <f t="shared" ref="Q778" si="1450">P778+7</f>
        <v>45755</v>
      </c>
      <c r="R778" s="13">
        <f t="shared" ref="R778" si="1451">Q778+7</f>
        <v>45762</v>
      </c>
      <c r="S778" s="13">
        <f t="shared" ref="S778" si="1452">R778+7</f>
        <v>45769</v>
      </c>
      <c r="T778" s="13">
        <f t="shared" ref="T778" si="1453">S778+7</f>
        <v>45776</v>
      </c>
      <c r="U778" s="13">
        <f t="shared" ref="U778" si="1454">T778+7</f>
        <v>45783</v>
      </c>
      <c r="V778" s="13">
        <f t="shared" ref="V778" si="1455">U778+7</f>
        <v>45790</v>
      </c>
      <c r="W778" s="13">
        <f t="shared" ref="W778" si="1456">V778+7</f>
        <v>45797</v>
      </c>
      <c r="X778" s="13">
        <f t="shared" ref="X778" si="1457">W778+7</f>
        <v>45804</v>
      </c>
      <c r="Y778" s="13">
        <f t="shared" ref="Y778" si="1458">X778+7</f>
        <v>45811</v>
      </c>
      <c r="Z778" s="13">
        <f t="shared" ref="Z778" si="1459">Y778+7</f>
        <v>45818</v>
      </c>
      <c r="AA778" s="13">
        <f t="shared" ref="AA778" si="1460">Z778+7</f>
        <v>45825</v>
      </c>
      <c r="AB778" s="13">
        <f t="shared" ref="AB778" si="1461">AA778+7</f>
        <v>45832</v>
      </c>
      <c r="AC778" s="13">
        <f t="shared" ref="AC778" si="1462">AB778+7</f>
        <v>45839</v>
      </c>
      <c r="AD778" s="13">
        <f t="shared" ref="AD778" si="1463">AC778+7</f>
        <v>45846</v>
      </c>
      <c r="AE778" s="13">
        <f t="shared" ref="AE778" si="1464">AD778+7</f>
        <v>45853</v>
      </c>
      <c r="AF778" s="13">
        <f t="shared" ref="AF778" si="1465">AE778+7</f>
        <v>45860</v>
      </c>
      <c r="AG778" s="13">
        <f t="shared" ref="AG778" si="1466">AF778+7</f>
        <v>45867</v>
      </c>
      <c r="AH778" s="13">
        <f t="shared" ref="AH778" si="1467">AG778+7</f>
        <v>45874</v>
      </c>
      <c r="AI778" s="13">
        <f t="shared" ref="AI778" si="1468">AH778+7</f>
        <v>45881</v>
      </c>
      <c r="AJ778" s="13">
        <f t="shared" ref="AJ778" si="1469">AI778+7</f>
        <v>45888</v>
      </c>
      <c r="AK778" s="13">
        <f t="shared" ref="AK778" si="1470">AJ778+7</f>
        <v>45895</v>
      </c>
      <c r="AL778" s="13">
        <f t="shared" ref="AL778" si="1471">AK778+7</f>
        <v>45902</v>
      </c>
      <c r="AM778" s="13">
        <f t="shared" ref="AM778" si="1472">AL778+7</f>
        <v>45909</v>
      </c>
      <c r="AN778" s="13">
        <f t="shared" ref="AN778" si="1473">AM778+7</f>
        <v>45916</v>
      </c>
      <c r="AO778" s="13">
        <f t="shared" ref="AO778" si="1474">AN778+7</f>
        <v>45923</v>
      </c>
      <c r="AP778" s="13">
        <f t="shared" ref="AP778" si="1475">AO778+7</f>
        <v>45930</v>
      </c>
      <c r="AQ778" s="13">
        <f t="shared" ref="AQ778" si="1476">AP778+7</f>
        <v>45937</v>
      </c>
      <c r="AR778" s="13">
        <f t="shared" ref="AR778" si="1477">AQ778+7</f>
        <v>45944</v>
      </c>
      <c r="AS778" s="13">
        <f t="shared" ref="AS778" si="1478">AR778+7</f>
        <v>45951</v>
      </c>
      <c r="AT778" s="13">
        <f t="shared" ref="AT778" si="1479">AS778+7</f>
        <v>45958</v>
      </c>
      <c r="AU778" s="13">
        <f t="shared" ref="AU778" si="1480">AT778+7</f>
        <v>45965</v>
      </c>
      <c r="AV778" s="13">
        <f t="shared" ref="AV778" si="1481">AU778+7</f>
        <v>45972</v>
      </c>
      <c r="AW778" s="13">
        <f t="shared" ref="AW778" si="1482">AV778+7</f>
        <v>45979</v>
      </c>
      <c r="AX778" s="13">
        <f t="shared" ref="AX778" si="1483">AW778+7</f>
        <v>45986</v>
      </c>
      <c r="AY778" s="13">
        <f t="shared" ref="AY778" si="1484">AX778+7</f>
        <v>45993</v>
      </c>
      <c r="AZ778" s="13">
        <f t="shared" ref="AZ778" si="1485">AY778+7</f>
        <v>46000</v>
      </c>
      <c r="BA778" s="13">
        <f t="shared" ref="BA778" si="1486">AZ778+7</f>
        <v>46007</v>
      </c>
      <c r="BB778" s="13">
        <f t="shared" ref="BB778" si="1487">BA778+7</f>
        <v>46014</v>
      </c>
      <c r="BC778" s="13">
        <f>BB778+8</f>
        <v>46022</v>
      </c>
    </row>
    <row r="779" spans="1:55" x14ac:dyDescent="0.2">
      <c r="A779" t="s">
        <v>19</v>
      </c>
      <c r="B779">
        <v>984</v>
      </c>
      <c r="C779">
        <v>1981</v>
      </c>
      <c r="D779" s="4">
        <f>D437*86.4*7/1.23348</f>
        <v>0</v>
      </c>
      <c r="E779" s="4">
        <f t="shared" ref="E779:AO779" si="1488">E437*86.4*7/1.23348</f>
        <v>0</v>
      </c>
      <c r="F779" s="4">
        <f t="shared" si="1488"/>
        <v>0</v>
      </c>
      <c r="G779" s="4">
        <f t="shared" si="1488"/>
        <v>0</v>
      </c>
      <c r="H779" s="4">
        <f t="shared" si="1488"/>
        <v>0</v>
      </c>
      <c r="I779" s="4">
        <f t="shared" si="1488"/>
        <v>0</v>
      </c>
      <c r="J779" s="4">
        <f t="shared" si="1488"/>
        <v>0</v>
      </c>
      <c r="K779" s="4">
        <f t="shared" si="1488"/>
        <v>0</v>
      </c>
      <c r="L779" s="4">
        <f t="shared" si="1488"/>
        <v>0</v>
      </c>
      <c r="M779" s="4">
        <f t="shared" si="1488"/>
        <v>0</v>
      </c>
      <c r="N779" s="4">
        <f t="shared" si="1488"/>
        <v>0</v>
      </c>
      <c r="O779" s="4">
        <f t="shared" si="1488"/>
        <v>0</v>
      </c>
      <c r="P779" s="4">
        <f t="shared" si="1488"/>
        <v>0</v>
      </c>
      <c r="Q779" s="4">
        <f t="shared" si="1488"/>
        <v>0</v>
      </c>
      <c r="R779" s="4">
        <f t="shared" si="1488"/>
        <v>0</v>
      </c>
      <c r="S779" s="4">
        <f t="shared" si="1488"/>
        <v>0</v>
      </c>
      <c r="T779" s="4">
        <f t="shared" si="1488"/>
        <v>0</v>
      </c>
      <c r="U779" s="4">
        <f t="shared" si="1488"/>
        <v>0</v>
      </c>
      <c r="V779" s="4">
        <f t="shared" si="1488"/>
        <v>0</v>
      </c>
      <c r="W779" s="4">
        <f t="shared" si="1488"/>
        <v>0</v>
      </c>
      <c r="X779" s="4">
        <f t="shared" si="1488"/>
        <v>0</v>
      </c>
      <c r="Y779" s="4">
        <f t="shared" si="1488"/>
        <v>0</v>
      </c>
      <c r="Z779" s="4">
        <f t="shared" si="1488"/>
        <v>0</v>
      </c>
      <c r="AA779" s="4">
        <f t="shared" si="1488"/>
        <v>0</v>
      </c>
      <c r="AB779" s="4">
        <f t="shared" si="1488"/>
        <v>0</v>
      </c>
      <c r="AC779" s="4">
        <f t="shared" si="1488"/>
        <v>0</v>
      </c>
      <c r="AD779" s="4">
        <f t="shared" si="1488"/>
        <v>130.42513863216269</v>
      </c>
      <c r="AE779" s="4">
        <f t="shared" si="1488"/>
        <v>224.07627201089605</v>
      </c>
      <c r="AF779" s="4">
        <f t="shared" si="1488"/>
        <v>121.59937737133966</v>
      </c>
      <c r="AG779" s="4">
        <f t="shared" si="1488"/>
        <v>0</v>
      </c>
      <c r="AH779" s="4">
        <f t="shared" si="1488"/>
        <v>8.8257612608230378</v>
      </c>
      <c r="AI779" s="4">
        <f t="shared" si="1488"/>
        <v>183.37970619710089</v>
      </c>
      <c r="AJ779" s="4">
        <f t="shared" si="1488"/>
        <v>281.44372020624581</v>
      </c>
      <c r="AK779" s="4">
        <f t="shared" si="1488"/>
        <v>404.51405778772261</v>
      </c>
      <c r="AL779" s="4">
        <f t="shared" si="1488"/>
        <v>407.45597820799691</v>
      </c>
      <c r="AM779" s="4">
        <f t="shared" si="1488"/>
        <v>294.68236209748034</v>
      </c>
      <c r="AN779" s="4">
        <f t="shared" si="1488"/>
        <v>352.5401303628758</v>
      </c>
      <c r="AO779" s="4">
        <f t="shared" si="1488"/>
        <v>230.4504329214904</v>
      </c>
      <c r="AP779" s="4">
        <f>AP437*86.4*7/1.23348</f>
        <v>506.01031228718756</v>
      </c>
      <c r="AQ779" s="4">
        <f>AQ437*86.4*7/1.23348</f>
        <v>11.767681681097386</v>
      </c>
      <c r="AR779" s="4">
        <f>AR437*86.4*7/1.23348</f>
        <v>0</v>
      </c>
      <c r="AS779" s="4">
        <f t="shared" ref="AS779:BB779" si="1489">AS437*86.4*7/1.23348</f>
        <v>0</v>
      </c>
      <c r="AT779" s="4">
        <f t="shared" si="1489"/>
        <v>0</v>
      </c>
      <c r="AU779" s="4">
        <f t="shared" si="1489"/>
        <v>0</v>
      </c>
      <c r="AV779" s="4">
        <f t="shared" si="1489"/>
        <v>0</v>
      </c>
      <c r="AW779" s="4">
        <f t="shared" si="1489"/>
        <v>0</v>
      </c>
      <c r="AX779" s="4">
        <f t="shared" si="1489"/>
        <v>0</v>
      </c>
      <c r="AY779" s="4">
        <f t="shared" si="1489"/>
        <v>0</v>
      </c>
      <c r="AZ779" s="4">
        <f t="shared" si="1489"/>
        <v>0</v>
      </c>
      <c r="BA779" s="4">
        <f t="shared" si="1489"/>
        <v>0</v>
      </c>
      <c r="BB779" s="4">
        <f t="shared" si="1489"/>
        <v>0</v>
      </c>
      <c r="BC779" s="4">
        <f>BC437*86.4*8/1.23348</f>
        <v>0</v>
      </c>
    </row>
    <row r="780" spans="1:55" x14ac:dyDescent="0.2">
      <c r="A780" t="s">
        <v>19</v>
      </c>
      <c r="B780">
        <v>984</v>
      </c>
      <c r="C780">
        <v>1982</v>
      </c>
      <c r="D780" s="4">
        <f t="shared" ref="D780:BB780" si="1490">D438*86.4*7/1.23348</f>
        <v>0</v>
      </c>
      <c r="E780" s="4">
        <f t="shared" si="1490"/>
        <v>0</v>
      </c>
      <c r="F780" s="4">
        <f t="shared" si="1490"/>
        <v>0</v>
      </c>
      <c r="G780" s="4">
        <f t="shared" si="1490"/>
        <v>0</v>
      </c>
      <c r="H780" s="4">
        <f t="shared" si="1490"/>
        <v>0</v>
      </c>
      <c r="I780" s="4">
        <f t="shared" si="1490"/>
        <v>0</v>
      </c>
      <c r="J780" s="4">
        <f t="shared" si="1490"/>
        <v>0</v>
      </c>
      <c r="K780" s="4">
        <f t="shared" si="1490"/>
        <v>0</v>
      </c>
      <c r="L780" s="4">
        <f t="shared" si="1490"/>
        <v>0</v>
      </c>
      <c r="M780" s="4">
        <f t="shared" si="1490"/>
        <v>0</v>
      </c>
      <c r="N780" s="4">
        <f t="shared" si="1490"/>
        <v>0</v>
      </c>
      <c r="O780" s="4">
        <f t="shared" si="1490"/>
        <v>0</v>
      </c>
      <c r="P780" s="4">
        <f t="shared" si="1490"/>
        <v>0</v>
      </c>
      <c r="Q780" s="4">
        <f t="shared" si="1490"/>
        <v>0</v>
      </c>
      <c r="R780" s="4">
        <f t="shared" si="1490"/>
        <v>0</v>
      </c>
      <c r="S780" s="4">
        <f t="shared" si="1490"/>
        <v>0</v>
      </c>
      <c r="T780" s="4">
        <f t="shared" si="1490"/>
        <v>0</v>
      </c>
      <c r="U780" s="4">
        <f t="shared" si="1490"/>
        <v>0</v>
      </c>
      <c r="V780" s="4">
        <f t="shared" si="1490"/>
        <v>0</v>
      </c>
      <c r="W780" s="4">
        <f t="shared" si="1490"/>
        <v>0</v>
      </c>
      <c r="X780" s="4">
        <f t="shared" si="1490"/>
        <v>0</v>
      </c>
      <c r="Y780" s="4">
        <f t="shared" si="1490"/>
        <v>0</v>
      </c>
      <c r="Z780" s="4">
        <f t="shared" si="1490"/>
        <v>0</v>
      </c>
      <c r="AA780" s="4">
        <f t="shared" si="1490"/>
        <v>0</v>
      </c>
      <c r="AB780" s="4">
        <f t="shared" si="1490"/>
        <v>0</v>
      </c>
      <c r="AC780" s="4">
        <f t="shared" si="1490"/>
        <v>0</v>
      </c>
      <c r="AD780" s="4">
        <f t="shared" si="1490"/>
        <v>0</v>
      </c>
      <c r="AE780" s="4">
        <f t="shared" si="1490"/>
        <v>0</v>
      </c>
      <c r="AF780" s="4">
        <f t="shared" si="1490"/>
        <v>364.79813211401887</v>
      </c>
      <c r="AG780" s="4">
        <f t="shared" si="1490"/>
        <v>670.75785582255094</v>
      </c>
      <c r="AH780" s="4">
        <f t="shared" si="1490"/>
        <v>564.35840062262878</v>
      </c>
      <c r="AI780" s="4">
        <f t="shared" si="1490"/>
        <v>290.26948146706883</v>
      </c>
      <c r="AJ780" s="4">
        <f t="shared" si="1490"/>
        <v>179.45714563673513</v>
      </c>
      <c r="AK780" s="4">
        <f t="shared" si="1490"/>
        <v>182.39906605700943</v>
      </c>
      <c r="AL780" s="4">
        <f t="shared" si="1490"/>
        <v>119.63809709115674</v>
      </c>
      <c r="AM780" s="4">
        <f t="shared" si="1490"/>
        <v>223.0956318708046</v>
      </c>
      <c r="AN780" s="4">
        <f t="shared" si="1490"/>
        <v>360.87557155365312</v>
      </c>
      <c r="AO780" s="4">
        <f t="shared" si="1490"/>
        <v>224.5665920809418</v>
      </c>
      <c r="AP780" s="4">
        <f t="shared" si="1490"/>
        <v>289.28884132697738</v>
      </c>
      <c r="AQ780" s="4">
        <f t="shared" si="1490"/>
        <v>0</v>
      </c>
      <c r="AR780" s="4">
        <f t="shared" si="1490"/>
        <v>0</v>
      </c>
      <c r="AS780" s="4">
        <f t="shared" si="1490"/>
        <v>0</v>
      </c>
      <c r="AT780" s="4">
        <f t="shared" si="1490"/>
        <v>0</v>
      </c>
      <c r="AU780" s="4">
        <f t="shared" si="1490"/>
        <v>0</v>
      </c>
      <c r="AV780" s="4">
        <f t="shared" si="1490"/>
        <v>0</v>
      </c>
      <c r="AW780" s="4">
        <f t="shared" si="1490"/>
        <v>0</v>
      </c>
      <c r="AX780" s="4">
        <f t="shared" si="1490"/>
        <v>0</v>
      </c>
      <c r="AY780" s="4">
        <f t="shared" si="1490"/>
        <v>0</v>
      </c>
      <c r="AZ780" s="4">
        <f t="shared" si="1490"/>
        <v>0</v>
      </c>
      <c r="BA780" s="4">
        <f t="shared" si="1490"/>
        <v>0</v>
      </c>
      <c r="BB780" s="4">
        <f t="shared" si="1490"/>
        <v>0</v>
      </c>
      <c r="BC780" s="4">
        <f t="shared" ref="BC780:BC813" si="1491">BC438*86.4*8/1.23348</f>
        <v>0</v>
      </c>
    </row>
    <row r="781" spans="1:55" x14ac:dyDescent="0.2">
      <c r="A781" t="s">
        <v>19</v>
      </c>
      <c r="B781">
        <v>984</v>
      </c>
      <c r="C781">
        <v>1983</v>
      </c>
      <c r="D781" s="4">
        <f t="shared" ref="D781:BB781" si="1492">D439*86.4*7/1.23348</f>
        <v>0</v>
      </c>
      <c r="E781" s="4">
        <f t="shared" si="1492"/>
        <v>0</v>
      </c>
      <c r="F781" s="4">
        <f t="shared" si="1492"/>
        <v>0</v>
      </c>
      <c r="G781" s="4">
        <f t="shared" si="1492"/>
        <v>0</v>
      </c>
      <c r="H781" s="4">
        <f t="shared" si="1492"/>
        <v>0</v>
      </c>
      <c r="I781" s="4">
        <f t="shared" si="1492"/>
        <v>0</v>
      </c>
      <c r="J781" s="4">
        <f t="shared" si="1492"/>
        <v>0</v>
      </c>
      <c r="K781" s="4">
        <f t="shared" si="1492"/>
        <v>0</v>
      </c>
      <c r="L781" s="4">
        <f t="shared" si="1492"/>
        <v>0</v>
      </c>
      <c r="M781" s="4">
        <f t="shared" si="1492"/>
        <v>0</v>
      </c>
      <c r="N781" s="4">
        <f t="shared" si="1492"/>
        <v>0</v>
      </c>
      <c r="O781" s="4">
        <f t="shared" si="1492"/>
        <v>0</v>
      </c>
      <c r="P781" s="4">
        <f t="shared" si="1492"/>
        <v>0</v>
      </c>
      <c r="Q781" s="4">
        <f t="shared" si="1492"/>
        <v>0</v>
      </c>
      <c r="R781" s="4">
        <f t="shared" si="1492"/>
        <v>0</v>
      </c>
      <c r="S781" s="4">
        <f t="shared" si="1492"/>
        <v>0</v>
      </c>
      <c r="T781" s="4">
        <f t="shared" si="1492"/>
        <v>0</v>
      </c>
      <c r="U781" s="4">
        <f t="shared" si="1492"/>
        <v>0</v>
      </c>
      <c r="V781" s="4">
        <f t="shared" si="1492"/>
        <v>0</v>
      </c>
      <c r="W781" s="4">
        <f t="shared" si="1492"/>
        <v>0</v>
      </c>
      <c r="X781" s="4">
        <f t="shared" si="1492"/>
        <v>0</v>
      </c>
      <c r="Y781" s="4">
        <f t="shared" si="1492"/>
        <v>0</v>
      </c>
      <c r="Z781" s="4">
        <f t="shared" si="1492"/>
        <v>0</v>
      </c>
      <c r="AA781" s="4">
        <f t="shared" si="1492"/>
        <v>139.74121996303143</v>
      </c>
      <c r="AB781" s="4">
        <f t="shared" si="1492"/>
        <v>237.80523397217632</v>
      </c>
      <c r="AC781" s="4">
        <f t="shared" si="1492"/>
        <v>54.915847845121128</v>
      </c>
      <c r="AD781" s="4">
        <f t="shared" si="1492"/>
        <v>0</v>
      </c>
      <c r="AE781" s="4">
        <f t="shared" si="1492"/>
        <v>0</v>
      </c>
      <c r="AF781" s="4">
        <f t="shared" si="1492"/>
        <v>0</v>
      </c>
      <c r="AG781" s="4">
        <f t="shared" si="1492"/>
        <v>42.16752602393229</v>
      </c>
      <c r="AH781" s="4">
        <f t="shared" si="1492"/>
        <v>452.07510458215791</v>
      </c>
      <c r="AI781" s="4">
        <f t="shared" si="1492"/>
        <v>740.38330576904377</v>
      </c>
      <c r="AJ781" s="4">
        <f t="shared" si="1492"/>
        <v>515.32639361805627</v>
      </c>
      <c r="AK781" s="4">
        <f t="shared" si="1492"/>
        <v>200.05058857865552</v>
      </c>
      <c r="AL781" s="4">
        <f t="shared" si="1492"/>
        <v>83.354411907773155</v>
      </c>
      <c r="AM781" s="4">
        <f t="shared" si="1492"/>
        <v>2.4516003502286221</v>
      </c>
      <c r="AN781" s="4">
        <f t="shared" si="1492"/>
        <v>9.8064014009144884</v>
      </c>
      <c r="AO781" s="4">
        <f t="shared" si="1492"/>
        <v>98.06401400914487</v>
      </c>
      <c r="AP781" s="4">
        <f t="shared" si="1492"/>
        <v>89.238252748321827</v>
      </c>
      <c r="AQ781" s="4">
        <f t="shared" si="1492"/>
        <v>83.844731977818867</v>
      </c>
      <c r="AR781" s="4">
        <f t="shared" si="1492"/>
        <v>0</v>
      </c>
      <c r="AS781" s="4">
        <f t="shared" si="1492"/>
        <v>0</v>
      </c>
      <c r="AT781" s="4">
        <f t="shared" si="1492"/>
        <v>0</v>
      </c>
      <c r="AU781" s="4">
        <f t="shared" si="1492"/>
        <v>0</v>
      </c>
      <c r="AV781" s="4">
        <f t="shared" si="1492"/>
        <v>0</v>
      </c>
      <c r="AW781" s="4">
        <f t="shared" si="1492"/>
        <v>0</v>
      </c>
      <c r="AX781" s="4">
        <f t="shared" si="1492"/>
        <v>0</v>
      </c>
      <c r="AY781" s="4">
        <f t="shared" si="1492"/>
        <v>0</v>
      </c>
      <c r="AZ781" s="4">
        <f t="shared" si="1492"/>
        <v>0</v>
      </c>
      <c r="BA781" s="4">
        <f t="shared" si="1492"/>
        <v>0</v>
      </c>
      <c r="BB781" s="4">
        <f t="shared" si="1492"/>
        <v>0</v>
      </c>
      <c r="BC781" s="4">
        <f t="shared" si="1491"/>
        <v>0</v>
      </c>
    </row>
    <row r="782" spans="1:55" x14ac:dyDescent="0.2">
      <c r="A782" t="s">
        <v>19</v>
      </c>
      <c r="B782">
        <v>984</v>
      </c>
      <c r="C782">
        <v>1984</v>
      </c>
      <c r="D782" s="4">
        <f t="shared" ref="D782:BB782" si="1493">D440*86.4*7/1.23348</f>
        <v>0</v>
      </c>
      <c r="E782" s="4">
        <f t="shared" si="1493"/>
        <v>0</v>
      </c>
      <c r="F782" s="4">
        <f t="shared" si="1493"/>
        <v>0</v>
      </c>
      <c r="G782" s="4">
        <f t="shared" si="1493"/>
        <v>0</v>
      </c>
      <c r="H782" s="4">
        <f t="shared" si="1493"/>
        <v>0</v>
      </c>
      <c r="I782" s="4">
        <f t="shared" si="1493"/>
        <v>0</v>
      </c>
      <c r="J782" s="4">
        <f t="shared" si="1493"/>
        <v>0</v>
      </c>
      <c r="K782" s="4">
        <f t="shared" si="1493"/>
        <v>0</v>
      </c>
      <c r="L782" s="4">
        <f t="shared" si="1493"/>
        <v>0</v>
      </c>
      <c r="M782" s="4">
        <f t="shared" si="1493"/>
        <v>0</v>
      </c>
      <c r="N782" s="4">
        <f t="shared" si="1493"/>
        <v>0</v>
      </c>
      <c r="O782" s="4">
        <f t="shared" si="1493"/>
        <v>0</v>
      </c>
      <c r="P782" s="4">
        <f t="shared" si="1493"/>
        <v>0</v>
      </c>
      <c r="Q782" s="4">
        <f t="shared" si="1493"/>
        <v>0</v>
      </c>
      <c r="R782" s="4">
        <f t="shared" si="1493"/>
        <v>0</v>
      </c>
      <c r="S782" s="4">
        <f t="shared" si="1493"/>
        <v>0</v>
      </c>
      <c r="T782" s="4">
        <f t="shared" si="1493"/>
        <v>0</v>
      </c>
      <c r="U782" s="4">
        <f t="shared" si="1493"/>
        <v>0</v>
      </c>
      <c r="V782" s="4">
        <f t="shared" si="1493"/>
        <v>0</v>
      </c>
      <c r="W782" s="4">
        <f t="shared" si="1493"/>
        <v>0</v>
      </c>
      <c r="X782" s="4">
        <f t="shared" si="1493"/>
        <v>0</v>
      </c>
      <c r="Y782" s="4">
        <f t="shared" si="1493"/>
        <v>0</v>
      </c>
      <c r="Z782" s="4">
        <f t="shared" si="1493"/>
        <v>0</v>
      </c>
      <c r="AA782" s="4">
        <f t="shared" si="1493"/>
        <v>59.32872847553265</v>
      </c>
      <c r="AB782" s="4">
        <f t="shared" si="1493"/>
        <v>0</v>
      </c>
      <c r="AC782" s="4">
        <f t="shared" si="1493"/>
        <v>0</v>
      </c>
      <c r="AD782" s="4">
        <f t="shared" si="1493"/>
        <v>3.9225605603657945</v>
      </c>
      <c r="AE782" s="4">
        <f t="shared" si="1493"/>
        <v>271.63731880533129</v>
      </c>
      <c r="AF782" s="4">
        <f t="shared" si="1493"/>
        <v>708.0221811460259</v>
      </c>
      <c r="AG782" s="4">
        <f t="shared" si="1493"/>
        <v>1239.5291370755913</v>
      </c>
      <c r="AH782" s="4">
        <f t="shared" si="1493"/>
        <v>1158.6263255180468</v>
      </c>
      <c r="AI782" s="4">
        <f t="shared" si="1493"/>
        <v>392.25605603657948</v>
      </c>
      <c r="AJ782" s="4">
        <f t="shared" si="1493"/>
        <v>264.28251775464543</v>
      </c>
      <c r="AK782" s="4">
        <f t="shared" si="1493"/>
        <v>332.92732756104687</v>
      </c>
      <c r="AL782" s="4">
        <f t="shared" si="1493"/>
        <v>186.32162661737524</v>
      </c>
      <c r="AM782" s="4">
        <f t="shared" si="1493"/>
        <v>141.2121801731686</v>
      </c>
      <c r="AN782" s="4">
        <f t="shared" si="1493"/>
        <v>33.341764763109261</v>
      </c>
      <c r="AO782" s="4">
        <f t="shared" si="1493"/>
        <v>12.748321821188833</v>
      </c>
      <c r="AP782" s="4">
        <f t="shared" si="1493"/>
        <v>67.173849596264247</v>
      </c>
      <c r="AQ782" s="4">
        <f t="shared" si="1493"/>
        <v>31.870804552972086</v>
      </c>
      <c r="AR782" s="4">
        <f t="shared" si="1493"/>
        <v>0</v>
      </c>
      <c r="AS782" s="4">
        <f t="shared" si="1493"/>
        <v>0</v>
      </c>
      <c r="AT782" s="4">
        <f t="shared" si="1493"/>
        <v>0</v>
      </c>
      <c r="AU782" s="4">
        <f t="shared" si="1493"/>
        <v>0</v>
      </c>
      <c r="AV782" s="4">
        <f t="shared" si="1493"/>
        <v>0</v>
      </c>
      <c r="AW782" s="4">
        <f t="shared" si="1493"/>
        <v>0</v>
      </c>
      <c r="AX782" s="4">
        <f t="shared" si="1493"/>
        <v>0</v>
      </c>
      <c r="AY782" s="4">
        <f t="shared" si="1493"/>
        <v>0</v>
      </c>
      <c r="AZ782" s="4">
        <f t="shared" si="1493"/>
        <v>0</v>
      </c>
      <c r="BA782" s="4">
        <f t="shared" si="1493"/>
        <v>0</v>
      </c>
      <c r="BB782" s="4">
        <f t="shared" si="1493"/>
        <v>0</v>
      </c>
      <c r="BC782" s="4">
        <f t="shared" si="1491"/>
        <v>0</v>
      </c>
    </row>
    <row r="783" spans="1:55" x14ac:dyDescent="0.2">
      <c r="A783" t="s">
        <v>19</v>
      </c>
      <c r="B783">
        <v>984</v>
      </c>
      <c r="C783">
        <v>1985</v>
      </c>
      <c r="D783" s="4">
        <f t="shared" ref="D783:BB783" si="1494">D441*86.4*7/1.23348</f>
        <v>0</v>
      </c>
      <c r="E783" s="4">
        <f t="shared" si="1494"/>
        <v>0</v>
      </c>
      <c r="F783" s="4">
        <f t="shared" si="1494"/>
        <v>0</v>
      </c>
      <c r="G783" s="4">
        <f t="shared" si="1494"/>
        <v>0</v>
      </c>
      <c r="H783" s="4">
        <f t="shared" si="1494"/>
        <v>0</v>
      </c>
      <c r="I783" s="4">
        <f t="shared" si="1494"/>
        <v>0</v>
      </c>
      <c r="J783" s="4">
        <f t="shared" si="1494"/>
        <v>0</v>
      </c>
      <c r="K783" s="4">
        <f t="shared" si="1494"/>
        <v>0</v>
      </c>
      <c r="L783" s="4">
        <f t="shared" si="1494"/>
        <v>0</v>
      </c>
      <c r="M783" s="4">
        <f t="shared" si="1494"/>
        <v>0</v>
      </c>
      <c r="N783" s="4">
        <f t="shared" si="1494"/>
        <v>0</v>
      </c>
      <c r="O783" s="4">
        <f t="shared" si="1494"/>
        <v>0</v>
      </c>
      <c r="P783" s="4">
        <f t="shared" si="1494"/>
        <v>0</v>
      </c>
      <c r="Q783" s="4">
        <f t="shared" si="1494"/>
        <v>0</v>
      </c>
      <c r="R783" s="4">
        <f t="shared" si="1494"/>
        <v>0</v>
      </c>
      <c r="S783" s="4">
        <f t="shared" si="1494"/>
        <v>0</v>
      </c>
      <c r="T783" s="4">
        <f t="shared" si="1494"/>
        <v>0</v>
      </c>
      <c r="U783" s="4">
        <f t="shared" si="1494"/>
        <v>0</v>
      </c>
      <c r="V783" s="4">
        <f t="shared" si="1494"/>
        <v>0</v>
      </c>
      <c r="W783" s="4">
        <f t="shared" si="1494"/>
        <v>0</v>
      </c>
      <c r="X783" s="4">
        <f t="shared" si="1494"/>
        <v>0</v>
      </c>
      <c r="Y783" s="4">
        <f t="shared" si="1494"/>
        <v>0</v>
      </c>
      <c r="Z783" s="4">
        <f t="shared" si="1494"/>
        <v>0</v>
      </c>
      <c r="AA783" s="4">
        <f t="shared" si="1494"/>
        <v>49.032007004572435</v>
      </c>
      <c r="AB783" s="4">
        <f t="shared" si="1494"/>
        <v>312.33388461912642</v>
      </c>
      <c r="AC783" s="4">
        <f t="shared" si="1494"/>
        <v>480.5136686448098</v>
      </c>
      <c r="AD783" s="4">
        <f t="shared" si="1494"/>
        <v>1008.5883840840551</v>
      </c>
      <c r="AE783" s="4">
        <f t="shared" si="1494"/>
        <v>884.04708629244101</v>
      </c>
      <c r="AF783" s="4">
        <f t="shared" si="1494"/>
        <v>1100.7685572526511</v>
      </c>
      <c r="AG783" s="4">
        <f t="shared" si="1494"/>
        <v>1096.8459966922853</v>
      </c>
      <c r="AH783" s="4">
        <f t="shared" si="1494"/>
        <v>664.87401498200222</v>
      </c>
      <c r="AI783" s="4">
        <f t="shared" si="1494"/>
        <v>237.80523397217632</v>
      </c>
      <c r="AJ783" s="4">
        <f t="shared" si="1494"/>
        <v>101.98657456951067</v>
      </c>
      <c r="AK783" s="4">
        <f t="shared" si="1494"/>
        <v>19.612802801828977</v>
      </c>
      <c r="AL783" s="4">
        <f t="shared" si="1494"/>
        <v>338.81116840159547</v>
      </c>
      <c r="AM783" s="4">
        <f t="shared" si="1494"/>
        <v>0</v>
      </c>
      <c r="AN783" s="4">
        <f t="shared" si="1494"/>
        <v>0</v>
      </c>
      <c r="AO783" s="4">
        <f t="shared" si="1494"/>
        <v>0</v>
      </c>
      <c r="AP783" s="4">
        <f t="shared" si="1494"/>
        <v>0</v>
      </c>
      <c r="AQ783" s="4">
        <f t="shared" si="1494"/>
        <v>0</v>
      </c>
      <c r="AR783" s="4">
        <f t="shared" si="1494"/>
        <v>0</v>
      </c>
      <c r="AS783" s="4">
        <f t="shared" si="1494"/>
        <v>0</v>
      </c>
      <c r="AT783" s="4">
        <f t="shared" si="1494"/>
        <v>0</v>
      </c>
      <c r="AU783" s="4">
        <f t="shared" si="1494"/>
        <v>0</v>
      </c>
      <c r="AV783" s="4">
        <f t="shared" si="1494"/>
        <v>0</v>
      </c>
      <c r="AW783" s="4">
        <f t="shared" si="1494"/>
        <v>0</v>
      </c>
      <c r="AX783" s="4">
        <f t="shared" si="1494"/>
        <v>0</v>
      </c>
      <c r="AY783" s="4">
        <f t="shared" si="1494"/>
        <v>0</v>
      </c>
      <c r="AZ783" s="4">
        <f t="shared" si="1494"/>
        <v>0</v>
      </c>
      <c r="BA783" s="4">
        <f t="shared" si="1494"/>
        <v>0</v>
      </c>
      <c r="BB783" s="4">
        <f t="shared" si="1494"/>
        <v>0</v>
      </c>
      <c r="BC783" s="4">
        <f t="shared" si="1491"/>
        <v>0</v>
      </c>
    </row>
    <row r="784" spans="1:55" x14ac:dyDescent="0.2">
      <c r="A784" t="s">
        <v>19</v>
      </c>
      <c r="B784">
        <v>984</v>
      </c>
      <c r="C784">
        <v>1986</v>
      </c>
      <c r="D784" s="4">
        <f t="shared" ref="D784:BB784" si="1495">D442*86.4*7/1.23348</f>
        <v>0</v>
      </c>
      <c r="E784" s="4">
        <f t="shared" si="1495"/>
        <v>0</v>
      </c>
      <c r="F784" s="4">
        <f t="shared" si="1495"/>
        <v>0</v>
      </c>
      <c r="G784" s="4">
        <f t="shared" si="1495"/>
        <v>0</v>
      </c>
      <c r="H784" s="4">
        <f t="shared" si="1495"/>
        <v>0</v>
      </c>
      <c r="I784" s="4">
        <f t="shared" si="1495"/>
        <v>0</v>
      </c>
      <c r="J784" s="4">
        <f t="shared" si="1495"/>
        <v>0</v>
      </c>
      <c r="K784" s="4">
        <f t="shared" si="1495"/>
        <v>0</v>
      </c>
      <c r="L784" s="4">
        <f t="shared" si="1495"/>
        <v>0</v>
      </c>
      <c r="M784" s="4">
        <f t="shared" si="1495"/>
        <v>0</v>
      </c>
      <c r="N784" s="4">
        <f t="shared" si="1495"/>
        <v>0</v>
      </c>
      <c r="O784" s="4">
        <f t="shared" si="1495"/>
        <v>0</v>
      </c>
      <c r="P784" s="4">
        <f t="shared" si="1495"/>
        <v>0</v>
      </c>
      <c r="Q784" s="4">
        <f t="shared" si="1495"/>
        <v>0</v>
      </c>
      <c r="R784" s="4">
        <f t="shared" si="1495"/>
        <v>0</v>
      </c>
      <c r="S784" s="4">
        <f t="shared" si="1495"/>
        <v>0</v>
      </c>
      <c r="T784" s="4">
        <f t="shared" si="1495"/>
        <v>0</v>
      </c>
      <c r="U784" s="4">
        <f t="shared" si="1495"/>
        <v>0</v>
      </c>
      <c r="V784" s="4">
        <f t="shared" si="1495"/>
        <v>0</v>
      </c>
      <c r="W784" s="4">
        <f t="shared" si="1495"/>
        <v>0</v>
      </c>
      <c r="X784" s="4">
        <f t="shared" si="1495"/>
        <v>0</v>
      </c>
      <c r="Y784" s="4">
        <f t="shared" si="1495"/>
        <v>0</v>
      </c>
      <c r="Z784" s="4">
        <f t="shared" si="1495"/>
        <v>0</v>
      </c>
      <c r="AA784" s="4">
        <f t="shared" si="1495"/>
        <v>0</v>
      </c>
      <c r="AB784" s="4">
        <f t="shared" si="1495"/>
        <v>73.057690436812919</v>
      </c>
      <c r="AC784" s="4">
        <f t="shared" si="1495"/>
        <v>441.28806304115193</v>
      </c>
      <c r="AD784" s="4">
        <f t="shared" si="1495"/>
        <v>125.52193793170542</v>
      </c>
      <c r="AE784" s="4">
        <f t="shared" si="1495"/>
        <v>60.309368615624095</v>
      </c>
      <c r="AF784" s="4">
        <f t="shared" si="1495"/>
        <v>555.53263936180576</v>
      </c>
      <c r="AG784" s="4">
        <f t="shared" si="1495"/>
        <v>698.70609981515724</v>
      </c>
      <c r="AH784" s="4">
        <f>AH442*86.4*7/1.23348</f>
        <v>360.87557155365312</v>
      </c>
      <c r="AI784" s="4">
        <f t="shared" si="1495"/>
        <v>457.95894542270662</v>
      </c>
      <c r="AJ784" s="4">
        <f t="shared" si="1495"/>
        <v>281.44372020624581</v>
      </c>
      <c r="AK784" s="4">
        <f t="shared" si="1495"/>
        <v>262.32123747446252</v>
      </c>
      <c r="AL784" s="4">
        <f t="shared" si="1495"/>
        <v>275.5598793656971</v>
      </c>
      <c r="AM784" s="4">
        <f t="shared" si="1495"/>
        <v>2.4516003502286221</v>
      </c>
      <c r="AN784" s="4">
        <f t="shared" si="1495"/>
        <v>0</v>
      </c>
      <c r="AO784" s="4">
        <f t="shared" si="1495"/>
        <v>0</v>
      </c>
      <c r="AP784" s="4">
        <f t="shared" si="1495"/>
        <v>0</v>
      </c>
      <c r="AQ784" s="4">
        <f t="shared" si="1495"/>
        <v>0</v>
      </c>
      <c r="AR784" s="4">
        <f t="shared" si="1495"/>
        <v>0</v>
      </c>
      <c r="AS784" s="4">
        <f t="shared" si="1495"/>
        <v>0</v>
      </c>
      <c r="AT784" s="4">
        <f t="shared" si="1495"/>
        <v>0</v>
      </c>
      <c r="AU784" s="4">
        <f t="shared" si="1495"/>
        <v>0</v>
      </c>
      <c r="AV784" s="4">
        <f t="shared" si="1495"/>
        <v>0</v>
      </c>
      <c r="AW784" s="4">
        <f t="shared" si="1495"/>
        <v>0</v>
      </c>
      <c r="AX784" s="4">
        <f t="shared" si="1495"/>
        <v>0</v>
      </c>
      <c r="AY784" s="4">
        <f t="shared" si="1495"/>
        <v>0</v>
      </c>
      <c r="AZ784" s="4">
        <f t="shared" si="1495"/>
        <v>0</v>
      </c>
      <c r="BA784" s="4">
        <f t="shared" si="1495"/>
        <v>0</v>
      </c>
      <c r="BB784" s="4">
        <f t="shared" si="1495"/>
        <v>0</v>
      </c>
      <c r="BC784" s="4">
        <f t="shared" si="1491"/>
        <v>0</v>
      </c>
    </row>
    <row r="785" spans="1:55" x14ac:dyDescent="0.2">
      <c r="A785" t="s">
        <v>19</v>
      </c>
      <c r="B785">
        <v>984</v>
      </c>
      <c r="C785">
        <v>1987</v>
      </c>
      <c r="D785" s="4">
        <f t="shared" ref="D785:BB785" si="1496">D443*86.4*7/1.23348</f>
        <v>0</v>
      </c>
      <c r="E785" s="4">
        <f t="shared" si="1496"/>
        <v>0</v>
      </c>
      <c r="F785" s="4">
        <f t="shared" si="1496"/>
        <v>0</v>
      </c>
      <c r="G785" s="4">
        <f t="shared" si="1496"/>
        <v>0</v>
      </c>
      <c r="H785" s="4">
        <f t="shared" si="1496"/>
        <v>0</v>
      </c>
      <c r="I785" s="4">
        <f t="shared" si="1496"/>
        <v>0</v>
      </c>
      <c r="J785" s="4">
        <f t="shared" si="1496"/>
        <v>0</v>
      </c>
      <c r="K785" s="4">
        <f t="shared" si="1496"/>
        <v>0</v>
      </c>
      <c r="L785" s="4">
        <f t="shared" si="1496"/>
        <v>0</v>
      </c>
      <c r="M785" s="4">
        <f t="shared" si="1496"/>
        <v>0</v>
      </c>
      <c r="N785" s="4">
        <f t="shared" si="1496"/>
        <v>0</v>
      </c>
      <c r="O785" s="4">
        <f t="shared" si="1496"/>
        <v>0</v>
      </c>
      <c r="P785" s="4">
        <f t="shared" si="1496"/>
        <v>0</v>
      </c>
      <c r="Q785" s="4">
        <f t="shared" si="1496"/>
        <v>0</v>
      </c>
      <c r="R785" s="4">
        <f t="shared" si="1496"/>
        <v>0</v>
      </c>
      <c r="S785" s="4">
        <f t="shared" si="1496"/>
        <v>0</v>
      </c>
      <c r="T785" s="4">
        <f t="shared" si="1496"/>
        <v>0</v>
      </c>
      <c r="U785" s="4">
        <f t="shared" si="1496"/>
        <v>0</v>
      </c>
      <c r="V785" s="4">
        <f t="shared" si="1496"/>
        <v>0</v>
      </c>
      <c r="W785" s="4">
        <f t="shared" si="1496"/>
        <v>0</v>
      </c>
      <c r="X785" s="4">
        <f t="shared" si="1496"/>
        <v>0</v>
      </c>
      <c r="Y785" s="4">
        <f t="shared" si="1496"/>
        <v>0</v>
      </c>
      <c r="Z785" s="4">
        <f t="shared" si="1496"/>
        <v>0</v>
      </c>
      <c r="AA785" s="4">
        <f t="shared" si="1496"/>
        <v>234.37299348185624</v>
      </c>
      <c r="AB785" s="4">
        <f t="shared" si="1496"/>
        <v>320.66932580990374</v>
      </c>
      <c r="AC785" s="4">
        <f t="shared" si="1496"/>
        <v>214.76019068002725</v>
      </c>
      <c r="AD785" s="4">
        <f t="shared" si="1496"/>
        <v>541.80367740052543</v>
      </c>
      <c r="AE785" s="4">
        <f t="shared" si="1496"/>
        <v>485.90718941531281</v>
      </c>
      <c r="AF785" s="4">
        <f t="shared" si="1496"/>
        <v>171.12170444595779</v>
      </c>
      <c r="AG785" s="4">
        <f t="shared" si="1496"/>
        <v>0</v>
      </c>
      <c r="AH785" s="4">
        <f t="shared" si="1496"/>
        <v>0</v>
      </c>
      <c r="AI785" s="4">
        <f t="shared" si="1496"/>
        <v>0</v>
      </c>
      <c r="AJ785" s="4">
        <f t="shared" si="1496"/>
        <v>0</v>
      </c>
      <c r="AK785" s="4">
        <f t="shared" si="1496"/>
        <v>0</v>
      </c>
      <c r="AL785" s="4">
        <f t="shared" si="1496"/>
        <v>0</v>
      </c>
      <c r="AM785" s="4">
        <f t="shared" si="1496"/>
        <v>0</v>
      </c>
      <c r="AN785" s="4">
        <f t="shared" si="1496"/>
        <v>0</v>
      </c>
      <c r="AO785" s="4">
        <f t="shared" si="1496"/>
        <v>0</v>
      </c>
      <c r="AP785" s="4">
        <f t="shared" si="1496"/>
        <v>0</v>
      </c>
      <c r="AQ785" s="4">
        <f t="shared" si="1496"/>
        <v>118.6574569510653</v>
      </c>
      <c r="AR785" s="4">
        <f t="shared" si="1496"/>
        <v>0</v>
      </c>
      <c r="AS785" s="4">
        <f t="shared" si="1496"/>
        <v>0</v>
      </c>
      <c r="AT785" s="4">
        <f t="shared" si="1496"/>
        <v>0</v>
      </c>
      <c r="AU785" s="4">
        <f t="shared" si="1496"/>
        <v>0</v>
      </c>
      <c r="AV785" s="4">
        <f t="shared" si="1496"/>
        <v>0</v>
      </c>
      <c r="AW785" s="4">
        <f t="shared" si="1496"/>
        <v>0</v>
      </c>
      <c r="AX785" s="4">
        <f t="shared" si="1496"/>
        <v>0</v>
      </c>
      <c r="AY785" s="4">
        <f t="shared" si="1496"/>
        <v>0</v>
      </c>
      <c r="AZ785" s="4">
        <f t="shared" si="1496"/>
        <v>0</v>
      </c>
      <c r="BA785" s="4">
        <f t="shared" si="1496"/>
        <v>0</v>
      </c>
      <c r="BB785" s="4">
        <f t="shared" si="1496"/>
        <v>0</v>
      </c>
      <c r="BC785" s="4">
        <f t="shared" si="1491"/>
        <v>0</v>
      </c>
    </row>
    <row r="786" spans="1:55" x14ac:dyDescent="0.2">
      <c r="A786" t="s">
        <v>19</v>
      </c>
      <c r="B786">
        <v>984</v>
      </c>
      <c r="C786">
        <v>1988</v>
      </c>
      <c r="D786" s="4">
        <f t="shared" ref="D786:BB786" si="1497">D444*86.4*7/1.23348</f>
        <v>0</v>
      </c>
      <c r="E786" s="4">
        <f t="shared" si="1497"/>
        <v>0</v>
      </c>
      <c r="F786" s="4">
        <f t="shared" si="1497"/>
        <v>0</v>
      </c>
      <c r="G786" s="4">
        <f t="shared" si="1497"/>
        <v>0</v>
      </c>
      <c r="H786" s="4">
        <f t="shared" si="1497"/>
        <v>0</v>
      </c>
      <c r="I786" s="4">
        <f t="shared" si="1497"/>
        <v>0</v>
      </c>
      <c r="J786" s="4">
        <f t="shared" si="1497"/>
        <v>0</v>
      </c>
      <c r="K786" s="4">
        <f t="shared" si="1497"/>
        <v>0</v>
      </c>
      <c r="L786" s="4">
        <f t="shared" si="1497"/>
        <v>0</v>
      </c>
      <c r="M786" s="4">
        <f t="shared" si="1497"/>
        <v>0</v>
      </c>
      <c r="N786" s="4">
        <f t="shared" si="1497"/>
        <v>0</v>
      </c>
      <c r="O786" s="4">
        <f t="shared" si="1497"/>
        <v>0</v>
      </c>
      <c r="P786" s="4">
        <f t="shared" si="1497"/>
        <v>0</v>
      </c>
      <c r="Q786" s="4">
        <f t="shared" si="1497"/>
        <v>0</v>
      </c>
      <c r="R786" s="4">
        <f t="shared" si="1497"/>
        <v>0</v>
      </c>
      <c r="S786" s="4">
        <f t="shared" si="1497"/>
        <v>0</v>
      </c>
      <c r="T786" s="4">
        <f t="shared" si="1497"/>
        <v>0</v>
      </c>
      <c r="U786" s="4">
        <f t="shared" si="1497"/>
        <v>0</v>
      </c>
      <c r="V786" s="4">
        <f t="shared" si="1497"/>
        <v>0</v>
      </c>
      <c r="W786" s="4">
        <f t="shared" si="1497"/>
        <v>0</v>
      </c>
      <c r="X786" s="4">
        <f t="shared" si="1497"/>
        <v>0</v>
      </c>
      <c r="Y786" s="4">
        <f t="shared" si="1497"/>
        <v>137.28961961280282</v>
      </c>
      <c r="Z786" s="4">
        <f t="shared" si="1497"/>
        <v>56.386808055258307</v>
      </c>
      <c r="AA786" s="4">
        <f t="shared" si="1497"/>
        <v>0</v>
      </c>
      <c r="AB786" s="4">
        <f t="shared" si="1497"/>
        <v>143.66378052339724</v>
      </c>
      <c r="AC786" s="4">
        <f t="shared" si="1497"/>
        <v>556.0229594318514</v>
      </c>
      <c r="AD786" s="4">
        <f t="shared" si="1497"/>
        <v>699.68673995524864</v>
      </c>
      <c r="AE786" s="4">
        <f t="shared" si="1497"/>
        <v>364.79813211401887</v>
      </c>
      <c r="AF786" s="4">
        <f t="shared" si="1497"/>
        <v>658.49985407140775</v>
      </c>
      <c r="AG786" s="4">
        <f t="shared" si="1497"/>
        <v>834.52475921782298</v>
      </c>
      <c r="AH786" s="4">
        <f t="shared" si="1497"/>
        <v>1023.7883062554725</v>
      </c>
      <c r="AI786" s="4">
        <f t="shared" si="1497"/>
        <v>581.51960307422905</v>
      </c>
      <c r="AJ786" s="4">
        <f t="shared" si="1497"/>
        <v>521.70055452865074</v>
      </c>
      <c r="AK786" s="4">
        <f t="shared" si="1497"/>
        <v>201.52154878879267</v>
      </c>
      <c r="AL786" s="4">
        <f t="shared" si="1497"/>
        <v>19.122482731783251</v>
      </c>
      <c r="AM786" s="4">
        <f t="shared" si="1497"/>
        <v>460.41054577293511</v>
      </c>
      <c r="AN786" s="4">
        <f t="shared" si="1497"/>
        <v>720.28018289716908</v>
      </c>
      <c r="AO786" s="4">
        <f t="shared" si="1497"/>
        <v>147.58634108376302</v>
      </c>
      <c r="AP786" s="4">
        <f t="shared" si="1497"/>
        <v>236.33427376203912</v>
      </c>
      <c r="AQ786" s="4">
        <f t="shared" si="1497"/>
        <v>12.258001751143109</v>
      </c>
      <c r="AR786" s="4">
        <f t="shared" si="1497"/>
        <v>0</v>
      </c>
      <c r="AS786" s="4">
        <f t="shared" si="1497"/>
        <v>0</v>
      </c>
      <c r="AT786" s="4">
        <f t="shared" si="1497"/>
        <v>0</v>
      </c>
      <c r="AU786" s="4">
        <f t="shared" si="1497"/>
        <v>0</v>
      </c>
      <c r="AV786" s="4">
        <f t="shared" si="1497"/>
        <v>0</v>
      </c>
      <c r="AW786" s="4">
        <f t="shared" si="1497"/>
        <v>0</v>
      </c>
      <c r="AX786" s="4">
        <f t="shared" si="1497"/>
        <v>0</v>
      </c>
      <c r="AY786" s="4">
        <f t="shared" si="1497"/>
        <v>0</v>
      </c>
      <c r="AZ786" s="4">
        <f t="shared" si="1497"/>
        <v>0</v>
      </c>
      <c r="BA786" s="4">
        <f t="shared" si="1497"/>
        <v>0</v>
      </c>
      <c r="BB786" s="4">
        <f t="shared" si="1497"/>
        <v>0</v>
      </c>
      <c r="BC786" s="4">
        <f t="shared" si="1491"/>
        <v>0</v>
      </c>
    </row>
    <row r="787" spans="1:55" x14ac:dyDescent="0.2">
      <c r="A787" t="s">
        <v>19</v>
      </c>
      <c r="B787">
        <v>984</v>
      </c>
      <c r="C787">
        <v>1989</v>
      </c>
      <c r="D787" s="4">
        <f t="shared" ref="D787:BB787" si="1498">D445*86.4*7/1.23348</f>
        <v>0</v>
      </c>
      <c r="E787" s="4">
        <f t="shared" si="1498"/>
        <v>0</v>
      </c>
      <c r="F787" s="4">
        <f t="shared" si="1498"/>
        <v>0</v>
      </c>
      <c r="G787" s="4">
        <f t="shared" si="1498"/>
        <v>0</v>
      </c>
      <c r="H787" s="4">
        <f t="shared" si="1498"/>
        <v>0</v>
      </c>
      <c r="I787" s="4">
        <f t="shared" si="1498"/>
        <v>0</v>
      </c>
      <c r="J787" s="4">
        <f t="shared" si="1498"/>
        <v>0</v>
      </c>
      <c r="K787" s="4">
        <f t="shared" si="1498"/>
        <v>0</v>
      </c>
      <c r="L787" s="4">
        <f t="shared" si="1498"/>
        <v>0</v>
      </c>
      <c r="M787" s="4">
        <f t="shared" si="1498"/>
        <v>0</v>
      </c>
      <c r="N787" s="4">
        <f t="shared" si="1498"/>
        <v>0</v>
      </c>
      <c r="O787" s="4">
        <f t="shared" si="1498"/>
        <v>0</v>
      </c>
      <c r="P787" s="4">
        <f t="shared" si="1498"/>
        <v>0</v>
      </c>
      <c r="Q787" s="4">
        <f t="shared" si="1498"/>
        <v>0</v>
      </c>
      <c r="R787" s="4">
        <f t="shared" si="1498"/>
        <v>0</v>
      </c>
      <c r="S787" s="4">
        <f t="shared" si="1498"/>
        <v>0</v>
      </c>
      <c r="T787" s="4">
        <f t="shared" si="1498"/>
        <v>0</v>
      </c>
      <c r="U787" s="4">
        <f t="shared" si="1498"/>
        <v>0</v>
      </c>
      <c r="V787" s="4">
        <f t="shared" si="1498"/>
        <v>0</v>
      </c>
      <c r="W787" s="4">
        <f t="shared" si="1498"/>
        <v>0</v>
      </c>
      <c r="X787" s="4">
        <f t="shared" si="1498"/>
        <v>0</v>
      </c>
      <c r="Y787" s="4">
        <f t="shared" si="1498"/>
        <v>0</v>
      </c>
      <c r="Z787" s="4">
        <f t="shared" si="1498"/>
        <v>0</v>
      </c>
      <c r="AA787" s="4">
        <f t="shared" si="1498"/>
        <v>0</v>
      </c>
      <c r="AB787" s="4">
        <f t="shared" si="1498"/>
        <v>0</v>
      </c>
      <c r="AC787" s="4">
        <f t="shared" si="1498"/>
        <v>0</v>
      </c>
      <c r="AD787" s="4">
        <f t="shared" si="1498"/>
        <v>0</v>
      </c>
      <c r="AE787" s="4">
        <f t="shared" si="1498"/>
        <v>0</v>
      </c>
      <c r="AF787" s="4">
        <f t="shared" si="1498"/>
        <v>0</v>
      </c>
      <c r="AG787" s="4">
        <f t="shared" si="1498"/>
        <v>272.6179589454228</v>
      </c>
      <c r="AH787" s="4">
        <f t="shared" si="1498"/>
        <v>588.38408405486916</v>
      </c>
      <c r="AI787" s="4">
        <f t="shared" si="1498"/>
        <v>610.44848720692687</v>
      </c>
      <c r="AJ787" s="4">
        <f t="shared" si="1498"/>
        <v>285.36628076661151</v>
      </c>
      <c r="AK787" s="4">
        <f t="shared" si="1498"/>
        <v>41.186885883840844</v>
      </c>
      <c r="AL787" s="4">
        <f t="shared" si="1498"/>
        <v>0</v>
      </c>
      <c r="AM787" s="4">
        <f t="shared" si="1498"/>
        <v>0</v>
      </c>
      <c r="AN787" s="4">
        <f t="shared" si="1498"/>
        <v>0</v>
      </c>
      <c r="AO787" s="4">
        <f t="shared" si="1498"/>
        <v>0</v>
      </c>
      <c r="AP787" s="4">
        <f t="shared" si="1498"/>
        <v>0</v>
      </c>
      <c r="AQ787" s="4">
        <f t="shared" si="1498"/>
        <v>0</v>
      </c>
      <c r="AR787" s="4">
        <f t="shared" si="1498"/>
        <v>0</v>
      </c>
      <c r="AS787" s="4">
        <f t="shared" si="1498"/>
        <v>0</v>
      </c>
      <c r="AT787" s="4">
        <f t="shared" si="1498"/>
        <v>0</v>
      </c>
      <c r="AU787" s="4">
        <f t="shared" si="1498"/>
        <v>0</v>
      </c>
      <c r="AV787" s="4">
        <f t="shared" si="1498"/>
        <v>0</v>
      </c>
      <c r="AW787" s="4">
        <f t="shared" si="1498"/>
        <v>0</v>
      </c>
      <c r="AX787" s="4">
        <f t="shared" si="1498"/>
        <v>0</v>
      </c>
      <c r="AY787" s="4">
        <f t="shared" si="1498"/>
        <v>0</v>
      </c>
      <c r="AZ787" s="4">
        <f t="shared" si="1498"/>
        <v>0</v>
      </c>
      <c r="BA787" s="4">
        <f t="shared" si="1498"/>
        <v>0</v>
      </c>
      <c r="BB787" s="4">
        <f t="shared" si="1498"/>
        <v>0</v>
      </c>
      <c r="BC787" s="4">
        <f t="shared" si="1491"/>
        <v>0</v>
      </c>
    </row>
    <row r="788" spans="1:55" x14ac:dyDescent="0.2">
      <c r="A788" t="s">
        <v>19</v>
      </c>
      <c r="B788">
        <v>984</v>
      </c>
      <c r="C788">
        <v>1990</v>
      </c>
      <c r="D788" s="4">
        <f t="shared" ref="D788:BB788" si="1499">D446*86.4*7/1.23348</f>
        <v>0</v>
      </c>
      <c r="E788" s="4">
        <f t="shared" si="1499"/>
        <v>0</v>
      </c>
      <c r="F788" s="4">
        <f t="shared" si="1499"/>
        <v>0</v>
      </c>
      <c r="G788" s="4">
        <f t="shared" si="1499"/>
        <v>0</v>
      </c>
      <c r="H788" s="4">
        <f t="shared" si="1499"/>
        <v>0</v>
      </c>
      <c r="I788" s="4">
        <f t="shared" si="1499"/>
        <v>0</v>
      </c>
      <c r="J788" s="4">
        <f t="shared" si="1499"/>
        <v>0</v>
      </c>
      <c r="K788" s="4">
        <f t="shared" si="1499"/>
        <v>0</v>
      </c>
      <c r="L788" s="4">
        <f t="shared" si="1499"/>
        <v>0</v>
      </c>
      <c r="M788" s="4">
        <f t="shared" si="1499"/>
        <v>0</v>
      </c>
      <c r="N788" s="4">
        <f t="shared" si="1499"/>
        <v>0</v>
      </c>
      <c r="O788" s="4">
        <f t="shared" si="1499"/>
        <v>0</v>
      </c>
      <c r="P788" s="4">
        <f t="shared" si="1499"/>
        <v>0</v>
      </c>
      <c r="Q788" s="4">
        <f t="shared" si="1499"/>
        <v>0</v>
      </c>
      <c r="R788" s="4">
        <f t="shared" si="1499"/>
        <v>0</v>
      </c>
      <c r="S788" s="4">
        <f t="shared" si="1499"/>
        <v>0</v>
      </c>
      <c r="T788" s="4">
        <f t="shared" si="1499"/>
        <v>0</v>
      </c>
      <c r="U788" s="4">
        <f t="shared" si="1499"/>
        <v>0</v>
      </c>
      <c r="V788" s="4">
        <f t="shared" si="1499"/>
        <v>0</v>
      </c>
      <c r="W788" s="4">
        <f t="shared" si="1499"/>
        <v>0</v>
      </c>
      <c r="X788" s="4">
        <f t="shared" si="1499"/>
        <v>0</v>
      </c>
      <c r="Y788" s="4">
        <f t="shared" si="1499"/>
        <v>0</v>
      </c>
      <c r="Z788" s="4">
        <f t="shared" si="1499"/>
        <v>0</v>
      </c>
      <c r="AA788" s="4">
        <f t="shared" si="1499"/>
        <v>0</v>
      </c>
      <c r="AB788" s="4">
        <f t="shared" si="1499"/>
        <v>0</v>
      </c>
      <c r="AC788" s="4">
        <f t="shared" si="1499"/>
        <v>0</v>
      </c>
      <c r="AD788" s="4">
        <f t="shared" si="1499"/>
        <v>349.10788987255575</v>
      </c>
      <c r="AE788" s="4">
        <f t="shared" si="1499"/>
        <v>696.25449946492859</v>
      </c>
      <c r="AF788" s="4">
        <f t="shared" si="1499"/>
        <v>549.15847845121129</v>
      </c>
      <c r="AG788" s="4">
        <f t="shared" si="1499"/>
        <v>726.65434380776355</v>
      </c>
      <c r="AH788" s="4">
        <f t="shared" si="1499"/>
        <v>331.45636735090966</v>
      </c>
      <c r="AI788" s="4">
        <f t="shared" si="1499"/>
        <v>49.032007004572435</v>
      </c>
      <c r="AJ788" s="4">
        <f t="shared" si="1499"/>
        <v>34.322404903200706</v>
      </c>
      <c r="AK788" s="4">
        <f t="shared" si="1499"/>
        <v>70.606090086584302</v>
      </c>
      <c r="AL788" s="4">
        <f t="shared" si="1499"/>
        <v>189.75386710769536</v>
      </c>
      <c r="AM788" s="4">
        <f t="shared" si="1499"/>
        <v>51.973927424846778</v>
      </c>
      <c r="AN788" s="4">
        <f t="shared" si="1499"/>
        <v>266.73411810487409</v>
      </c>
      <c r="AO788" s="4">
        <f t="shared" si="1499"/>
        <v>233.88267341181052</v>
      </c>
      <c r="AP788" s="4">
        <f t="shared" si="1499"/>
        <v>212.30859032979862</v>
      </c>
      <c r="AQ788" s="4">
        <f t="shared" si="1499"/>
        <v>906.60180951454436</v>
      </c>
      <c r="AR788" s="4">
        <f t="shared" si="1499"/>
        <v>0</v>
      </c>
      <c r="AS788" s="4">
        <f t="shared" si="1499"/>
        <v>0</v>
      </c>
      <c r="AT788" s="4">
        <f t="shared" si="1499"/>
        <v>0</v>
      </c>
      <c r="AU788" s="4">
        <f t="shared" si="1499"/>
        <v>0</v>
      </c>
      <c r="AV788" s="4">
        <f t="shared" si="1499"/>
        <v>0</v>
      </c>
      <c r="AW788" s="4">
        <f t="shared" si="1499"/>
        <v>0</v>
      </c>
      <c r="AX788" s="4">
        <f t="shared" si="1499"/>
        <v>0</v>
      </c>
      <c r="AY788" s="4">
        <f t="shared" si="1499"/>
        <v>0</v>
      </c>
      <c r="AZ788" s="4">
        <f t="shared" si="1499"/>
        <v>0</v>
      </c>
      <c r="BA788" s="4">
        <f t="shared" si="1499"/>
        <v>0</v>
      </c>
      <c r="BB788" s="4">
        <f t="shared" si="1499"/>
        <v>0</v>
      </c>
      <c r="BC788" s="4">
        <f t="shared" si="1491"/>
        <v>0</v>
      </c>
    </row>
    <row r="789" spans="1:55" x14ac:dyDescent="0.2">
      <c r="A789" t="s">
        <v>19</v>
      </c>
      <c r="B789">
        <v>984</v>
      </c>
      <c r="C789">
        <v>1991</v>
      </c>
      <c r="D789" s="4">
        <f t="shared" ref="D789:BB789" si="1500">D447*86.4*7/1.23348</f>
        <v>0</v>
      </c>
      <c r="E789" s="4">
        <f t="shared" si="1500"/>
        <v>0</v>
      </c>
      <c r="F789" s="4">
        <f t="shared" si="1500"/>
        <v>0</v>
      </c>
      <c r="G789" s="4">
        <f t="shared" si="1500"/>
        <v>0</v>
      </c>
      <c r="H789" s="4">
        <f t="shared" si="1500"/>
        <v>0</v>
      </c>
      <c r="I789" s="4">
        <f t="shared" si="1500"/>
        <v>0</v>
      </c>
      <c r="J789" s="4">
        <f t="shared" si="1500"/>
        <v>0</v>
      </c>
      <c r="K789" s="4">
        <f t="shared" si="1500"/>
        <v>0</v>
      </c>
      <c r="L789" s="4">
        <f t="shared" si="1500"/>
        <v>0</v>
      </c>
      <c r="M789" s="4">
        <f t="shared" si="1500"/>
        <v>0</v>
      </c>
      <c r="N789" s="4">
        <f t="shared" si="1500"/>
        <v>0</v>
      </c>
      <c r="O789" s="4">
        <f t="shared" si="1500"/>
        <v>0</v>
      </c>
      <c r="P789" s="4">
        <f t="shared" si="1500"/>
        <v>0</v>
      </c>
      <c r="Q789" s="4">
        <f t="shared" si="1500"/>
        <v>0</v>
      </c>
      <c r="R789" s="4">
        <f t="shared" si="1500"/>
        <v>0</v>
      </c>
      <c r="S789" s="4">
        <f t="shared" si="1500"/>
        <v>0</v>
      </c>
      <c r="T789" s="4">
        <f t="shared" si="1500"/>
        <v>0</v>
      </c>
      <c r="U789" s="4">
        <f t="shared" si="1500"/>
        <v>0</v>
      </c>
      <c r="V789" s="4">
        <f t="shared" si="1500"/>
        <v>0</v>
      </c>
      <c r="W789" s="4">
        <f t="shared" si="1500"/>
        <v>0</v>
      </c>
      <c r="X789" s="4">
        <f t="shared" si="1500"/>
        <v>0</v>
      </c>
      <c r="Y789" s="4">
        <f t="shared" si="1500"/>
        <v>0</v>
      </c>
      <c r="Z789" s="4">
        <f t="shared" si="1500"/>
        <v>0</v>
      </c>
      <c r="AA789" s="4">
        <f t="shared" si="1500"/>
        <v>0</v>
      </c>
      <c r="AB789" s="4">
        <f t="shared" si="1500"/>
        <v>0</v>
      </c>
      <c r="AC789" s="4">
        <f t="shared" si="1500"/>
        <v>0</v>
      </c>
      <c r="AD789" s="4">
        <f t="shared" si="1500"/>
        <v>0</v>
      </c>
      <c r="AE789" s="4">
        <f t="shared" si="1500"/>
        <v>0</v>
      </c>
      <c r="AF789" s="4">
        <f t="shared" si="1500"/>
        <v>0</v>
      </c>
      <c r="AG789" s="4">
        <f t="shared" si="1500"/>
        <v>77.960891137270167</v>
      </c>
      <c r="AH789" s="4">
        <f t="shared" si="1500"/>
        <v>117.67681681097385</v>
      </c>
      <c r="AI789" s="4">
        <f t="shared" si="1500"/>
        <v>0</v>
      </c>
      <c r="AJ789" s="4">
        <f t="shared" si="1500"/>
        <v>0</v>
      </c>
      <c r="AK789" s="4">
        <f t="shared" si="1500"/>
        <v>0</v>
      </c>
      <c r="AL789" s="4">
        <f t="shared" si="1500"/>
        <v>0</v>
      </c>
      <c r="AM789" s="4">
        <f t="shared" si="1500"/>
        <v>194.65706780815256</v>
      </c>
      <c r="AN789" s="4">
        <f t="shared" si="1500"/>
        <v>66.193209456172795</v>
      </c>
      <c r="AO789" s="4">
        <f t="shared" si="1500"/>
        <v>0</v>
      </c>
      <c r="AP789" s="4">
        <f t="shared" si="1500"/>
        <v>0</v>
      </c>
      <c r="AQ789" s="4">
        <f t="shared" si="1500"/>
        <v>0</v>
      </c>
      <c r="AR789" s="4">
        <f t="shared" si="1500"/>
        <v>0</v>
      </c>
      <c r="AS789" s="4">
        <f t="shared" si="1500"/>
        <v>0</v>
      </c>
      <c r="AT789" s="4">
        <f t="shared" si="1500"/>
        <v>0</v>
      </c>
      <c r="AU789" s="4">
        <f t="shared" si="1500"/>
        <v>0</v>
      </c>
      <c r="AV789" s="4">
        <f t="shared" si="1500"/>
        <v>0</v>
      </c>
      <c r="AW789" s="4">
        <f t="shared" si="1500"/>
        <v>0</v>
      </c>
      <c r="AX789" s="4">
        <f t="shared" si="1500"/>
        <v>0</v>
      </c>
      <c r="AY789" s="4">
        <f t="shared" si="1500"/>
        <v>0</v>
      </c>
      <c r="AZ789" s="4">
        <f t="shared" si="1500"/>
        <v>0</v>
      </c>
      <c r="BA789" s="4">
        <f t="shared" si="1500"/>
        <v>0</v>
      </c>
      <c r="BB789" s="4">
        <f t="shared" si="1500"/>
        <v>0</v>
      </c>
      <c r="BC789" s="4">
        <f t="shared" si="1491"/>
        <v>0</v>
      </c>
    </row>
    <row r="790" spans="1:55" x14ac:dyDescent="0.2">
      <c r="A790" t="s">
        <v>19</v>
      </c>
      <c r="B790">
        <v>984</v>
      </c>
      <c r="C790">
        <v>1992</v>
      </c>
      <c r="D790" s="4">
        <f t="shared" ref="D790:BB790" si="1501">D448*86.4*7/1.23348</f>
        <v>0</v>
      </c>
      <c r="E790" s="4">
        <f t="shared" si="1501"/>
        <v>0</v>
      </c>
      <c r="F790" s="4">
        <f t="shared" si="1501"/>
        <v>0</v>
      </c>
      <c r="G790" s="4">
        <f t="shared" si="1501"/>
        <v>0</v>
      </c>
      <c r="H790" s="4">
        <f t="shared" si="1501"/>
        <v>0</v>
      </c>
      <c r="I790" s="4">
        <f t="shared" si="1501"/>
        <v>0</v>
      </c>
      <c r="J790" s="4">
        <f t="shared" si="1501"/>
        <v>0</v>
      </c>
      <c r="K790" s="4">
        <f t="shared" si="1501"/>
        <v>0</v>
      </c>
      <c r="L790" s="4">
        <f t="shared" si="1501"/>
        <v>0</v>
      </c>
      <c r="M790" s="4">
        <f t="shared" si="1501"/>
        <v>0</v>
      </c>
      <c r="N790" s="4">
        <f t="shared" si="1501"/>
        <v>0</v>
      </c>
      <c r="O790" s="4">
        <f t="shared" si="1501"/>
        <v>0</v>
      </c>
      <c r="P790" s="4">
        <f t="shared" si="1501"/>
        <v>0</v>
      </c>
      <c r="Q790" s="4">
        <f t="shared" si="1501"/>
        <v>0</v>
      </c>
      <c r="R790" s="4">
        <f t="shared" si="1501"/>
        <v>0</v>
      </c>
      <c r="S790" s="4">
        <f t="shared" si="1501"/>
        <v>0</v>
      </c>
      <c r="T790" s="4">
        <f t="shared" si="1501"/>
        <v>0</v>
      </c>
      <c r="U790" s="4">
        <f t="shared" si="1501"/>
        <v>0</v>
      </c>
      <c r="V790" s="4">
        <f t="shared" si="1501"/>
        <v>0</v>
      </c>
      <c r="W790" s="4">
        <f t="shared" si="1501"/>
        <v>38.735285533612227</v>
      </c>
      <c r="X790" s="4">
        <f t="shared" si="1501"/>
        <v>108.8510555501508</v>
      </c>
      <c r="Y790" s="4">
        <f t="shared" si="1501"/>
        <v>175.0442650063236</v>
      </c>
      <c r="Z790" s="4">
        <f t="shared" si="1501"/>
        <v>188.28290689755818</v>
      </c>
      <c r="AA790" s="4">
        <f t="shared" si="1501"/>
        <v>301.05652300807475</v>
      </c>
      <c r="AB790" s="4">
        <f t="shared" si="1501"/>
        <v>0</v>
      </c>
      <c r="AC790" s="4">
        <f t="shared" si="1501"/>
        <v>0</v>
      </c>
      <c r="AD790" s="4">
        <f t="shared" si="1501"/>
        <v>0</v>
      </c>
      <c r="AE790" s="4">
        <f t="shared" si="1501"/>
        <v>0</v>
      </c>
      <c r="AF790" s="4">
        <f t="shared" si="1501"/>
        <v>0</v>
      </c>
      <c r="AG790" s="4">
        <f t="shared" si="1501"/>
        <v>0</v>
      </c>
      <c r="AH790" s="4">
        <f t="shared" si="1501"/>
        <v>0</v>
      </c>
      <c r="AI790" s="4">
        <f t="shared" si="1501"/>
        <v>0</v>
      </c>
      <c r="AJ790" s="4">
        <f t="shared" si="1501"/>
        <v>0</v>
      </c>
      <c r="AK790" s="4">
        <f t="shared" si="1501"/>
        <v>112.2832960404709</v>
      </c>
      <c r="AL790" s="4">
        <f t="shared" si="1501"/>
        <v>0</v>
      </c>
      <c r="AM790" s="4">
        <f t="shared" si="1501"/>
        <v>0</v>
      </c>
      <c r="AN790" s="4">
        <f t="shared" si="1501"/>
        <v>0</v>
      </c>
      <c r="AO790" s="4">
        <f t="shared" si="1501"/>
        <v>0</v>
      </c>
      <c r="AP790" s="4">
        <f t="shared" si="1501"/>
        <v>0</v>
      </c>
      <c r="AQ790" s="4">
        <f t="shared" si="1501"/>
        <v>0</v>
      </c>
      <c r="AR790" s="4">
        <f t="shared" si="1501"/>
        <v>0</v>
      </c>
      <c r="AS790" s="4">
        <f t="shared" si="1501"/>
        <v>0</v>
      </c>
      <c r="AT790" s="4">
        <f t="shared" si="1501"/>
        <v>0</v>
      </c>
      <c r="AU790" s="4">
        <f t="shared" si="1501"/>
        <v>0</v>
      </c>
      <c r="AV790" s="4">
        <f t="shared" si="1501"/>
        <v>0</v>
      </c>
      <c r="AW790" s="4">
        <f t="shared" si="1501"/>
        <v>0</v>
      </c>
      <c r="AX790" s="4">
        <f t="shared" si="1501"/>
        <v>0</v>
      </c>
      <c r="AY790" s="4">
        <f t="shared" si="1501"/>
        <v>0</v>
      </c>
      <c r="AZ790" s="4">
        <f t="shared" si="1501"/>
        <v>0</v>
      </c>
      <c r="BA790" s="4">
        <f t="shared" si="1501"/>
        <v>0</v>
      </c>
      <c r="BB790" s="4">
        <f t="shared" si="1501"/>
        <v>0</v>
      </c>
      <c r="BC790" s="4">
        <f t="shared" si="1491"/>
        <v>0</v>
      </c>
    </row>
    <row r="791" spans="1:55" x14ac:dyDescent="0.2">
      <c r="A791" t="s">
        <v>19</v>
      </c>
      <c r="B791">
        <v>984</v>
      </c>
      <c r="C791">
        <v>1993</v>
      </c>
      <c r="D791" s="4">
        <f t="shared" ref="D791:BB791" si="1502">D449*86.4*7/1.23348</f>
        <v>0</v>
      </c>
      <c r="E791" s="4">
        <f t="shared" si="1502"/>
        <v>0</v>
      </c>
      <c r="F791" s="4">
        <f t="shared" si="1502"/>
        <v>0</v>
      </c>
      <c r="G791" s="4">
        <f t="shared" si="1502"/>
        <v>0</v>
      </c>
      <c r="H791" s="4">
        <f t="shared" si="1502"/>
        <v>0</v>
      </c>
      <c r="I791" s="4">
        <f t="shared" si="1502"/>
        <v>0</v>
      </c>
      <c r="J791" s="4">
        <f t="shared" si="1502"/>
        <v>0</v>
      </c>
      <c r="K791" s="4">
        <f t="shared" si="1502"/>
        <v>0</v>
      </c>
      <c r="L791" s="4">
        <f t="shared" si="1502"/>
        <v>0</v>
      </c>
      <c r="M791" s="4">
        <f t="shared" si="1502"/>
        <v>0</v>
      </c>
      <c r="N791" s="4">
        <f t="shared" si="1502"/>
        <v>0</v>
      </c>
      <c r="O791" s="4">
        <f t="shared" si="1502"/>
        <v>0</v>
      </c>
      <c r="P791" s="4">
        <f t="shared" si="1502"/>
        <v>0</v>
      </c>
      <c r="Q791" s="4">
        <f t="shared" si="1502"/>
        <v>0</v>
      </c>
      <c r="R791" s="4">
        <f t="shared" si="1502"/>
        <v>0</v>
      </c>
      <c r="S791" s="4">
        <f t="shared" si="1502"/>
        <v>0</v>
      </c>
      <c r="T791" s="4">
        <f t="shared" si="1502"/>
        <v>0</v>
      </c>
      <c r="U791" s="4">
        <f t="shared" si="1502"/>
        <v>0</v>
      </c>
      <c r="V791" s="4">
        <f t="shared" si="1502"/>
        <v>0</v>
      </c>
      <c r="W791" s="4">
        <f t="shared" si="1502"/>
        <v>0</v>
      </c>
      <c r="X791" s="4">
        <f t="shared" si="1502"/>
        <v>0</v>
      </c>
      <c r="Y791" s="4">
        <f t="shared" si="1502"/>
        <v>0</v>
      </c>
      <c r="Z791" s="4">
        <f t="shared" si="1502"/>
        <v>0</v>
      </c>
      <c r="AA791" s="4">
        <f t="shared" si="1502"/>
        <v>0</v>
      </c>
      <c r="AB791" s="4">
        <f t="shared" si="1502"/>
        <v>0</v>
      </c>
      <c r="AC791" s="4">
        <f t="shared" si="1502"/>
        <v>0</v>
      </c>
      <c r="AD791" s="4">
        <f t="shared" si="1502"/>
        <v>0</v>
      </c>
      <c r="AE791" s="4">
        <f t="shared" si="1502"/>
        <v>0</v>
      </c>
      <c r="AF791" s="4">
        <f t="shared" si="1502"/>
        <v>0</v>
      </c>
      <c r="AG791" s="4">
        <f t="shared" si="1502"/>
        <v>0</v>
      </c>
      <c r="AH791" s="4">
        <f t="shared" si="1502"/>
        <v>0</v>
      </c>
      <c r="AI791" s="4">
        <f t="shared" si="1502"/>
        <v>0</v>
      </c>
      <c r="AJ791" s="4">
        <f t="shared" si="1502"/>
        <v>0</v>
      </c>
      <c r="AK791" s="4">
        <f t="shared" si="1502"/>
        <v>0</v>
      </c>
      <c r="AL791" s="4">
        <f t="shared" si="1502"/>
        <v>0</v>
      </c>
      <c r="AM791" s="4">
        <f t="shared" si="1502"/>
        <v>0</v>
      </c>
      <c r="AN791" s="4">
        <f t="shared" si="1502"/>
        <v>0</v>
      </c>
      <c r="AO791" s="4">
        <f t="shared" si="1502"/>
        <v>0</v>
      </c>
      <c r="AP791" s="4">
        <f t="shared" si="1502"/>
        <v>0</v>
      </c>
      <c r="AQ791" s="4">
        <f t="shared" si="1502"/>
        <v>0</v>
      </c>
      <c r="AR791" s="4">
        <f t="shared" si="1502"/>
        <v>0</v>
      </c>
      <c r="AS791" s="4">
        <f t="shared" si="1502"/>
        <v>0</v>
      </c>
      <c r="AT791" s="4">
        <f t="shared" si="1502"/>
        <v>0</v>
      </c>
      <c r="AU791" s="4">
        <f t="shared" si="1502"/>
        <v>0</v>
      </c>
      <c r="AV791" s="4">
        <f t="shared" si="1502"/>
        <v>0</v>
      </c>
      <c r="AW791" s="4">
        <f t="shared" si="1502"/>
        <v>0</v>
      </c>
      <c r="AX791" s="4">
        <f t="shared" si="1502"/>
        <v>0</v>
      </c>
      <c r="AY791" s="4">
        <f t="shared" si="1502"/>
        <v>0</v>
      </c>
      <c r="AZ791" s="4">
        <f t="shared" si="1502"/>
        <v>0</v>
      </c>
      <c r="BA791" s="4">
        <f t="shared" si="1502"/>
        <v>0</v>
      </c>
      <c r="BB791" s="4">
        <f t="shared" si="1502"/>
        <v>0</v>
      </c>
      <c r="BC791" s="4">
        <f t="shared" si="1491"/>
        <v>0</v>
      </c>
    </row>
    <row r="792" spans="1:55" x14ac:dyDescent="0.2">
      <c r="A792" t="s">
        <v>19</v>
      </c>
      <c r="B792">
        <v>984</v>
      </c>
      <c r="C792">
        <v>1994</v>
      </c>
      <c r="D792" s="4">
        <f t="shared" ref="D792:BB792" si="1503">D450*86.4*7/1.23348</f>
        <v>0</v>
      </c>
      <c r="E792" s="4">
        <f t="shared" si="1503"/>
        <v>0</v>
      </c>
      <c r="F792" s="4">
        <f t="shared" si="1503"/>
        <v>0</v>
      </c>
      <c r="G792" s="4">
        <f t="shared" si="1503"/>
        <v>0</v>
      </c>
      <c r="H792" s="4">
        <f t="shared" si="1503"/>
        <v>0</v>
      </c>
      <c r="I792" s="4">
        <f t="shared" si="1503"/>
        <v>0</v>
      </c>
      <c r="J792" s="4">
        <f t="shared" si="1503"/>
        <v>0</v>
      </c>
      <c r="K792" s="4">
        <f t="shared" si="1503"/>
        <v>0</v>
      </c>
      <c r="L792" s="4">
        <f t="shared" si="1503"/>
        <v>0</v>
      </c>
      <c r="M792" s="4">
        <f t="shared" si="1503"/>
        <v>0</v>
      </c>
      <c r="N792" s="4">
        <f t="shared" si="1503"/>
        <v>0</v>
      </c>
      <c r="O792" s="4">
        <f t="shared" si="1503"/>
        <v>0</v>
      </c>
      <c r="P792" s="4">
        <f t="shared" si="1503"/>
        <v>0</v>
      </c>
      <c r="Q792" s="4">
        <f t="shared" si="1503"/>
        <v>0</v>
      </c>
      <c r="R792" s="4">
        <f t="shared" si="1503"/>
        <v>0</v>
      </c>
      <c r="S792" s="4">
        <f t="shared" si="1503"/>
        <v>0</v>
      </c>
      <c r="T792" s="4">
        <f t="shared" si="1503"/>
        <v>0</v>
      </c>
      <c r="U792" s="4">
        <f t="shared" si="1503"/>
        <v>0</v>
      </c>
      <c r="V792" s="4">
        <f t="shared" si="1503"/>
        <v>0</v>
      </c>
      <c r="W792" s="4">
        <f t="shared" si="1503"/>
        <v>0</v>
      </c>
      <c r="X792" s="4">
        <f t="shared" si="1503"/>
        <v>0</v>
      </c>
      <c r="Y792" s="4">
        <f t="shared" si="1503"/>
        <v>0</v>
      </c>
      <c r="Z792" s="4">
        <f t="shared" si="1503"/>
        <v>0</v>
      </c>
      <c r="AA792" s="4">
        <f t="shared" si="1503"/>
        <v>0</v>
      </c>
      <c r="AB792" s="4">
        <f t="shared" si="1503"/>
        <v>0</v>
      </c>
      <c r="AC792" s="4">
        <f t="shared" si="1503"/>
        <v>0</v>
      </c>
      <c r="AD792" s="4">
        <f t="shared" si="1503"/>
        <v>204.95378927911275</v>
      </c>
      <c r="AE792" s="4">
        <f t="shared" si="1503"/>
        <v>431.48166164023746</v>
      </c>
      <c r="AF792" s="4">
        <f t="shared" si="1503"/>
        <v>321.15964587994949</v>
      </c>
      <c r="AG792" s="4">
        <f t="shared" si="1503"/>
        <v>250.55355579336518</v>
      </c>
      <c r="AH792" s="4">
        <f t="shared" si="1503"/>
        <v>476.59110808444404</v>
      </c>
      <c r="AI792" s="4">
        <f t="shared" si="1503"/>
        <v>678.60297694328256</v>
      </c>
      <c r="AJ792" s="4">
        <f t="shared" si="1503"/>
        <v>435.40422220060321</v>
      </c>
      <c r="AK792" s="4">
        <f t="shared" si="1503"/>
        <v>276.0501994357428</v>
      </c>
      <c r="AL792" s="4">
        <f t="shared" si="1503"/>
        <v>310.37260433894352</v>
      </c>
      <c r="AM792" s="4">
        <f t="shared" si="1503"/>
        <v>276.5405195057885</v>
      </c>
      <c r="AN792" s="4">
        <f t="shared" si="1503"/>
        <v>389.31413561630512</v>
      </c>
      <c r="AO792" s="4">
        <f t="shared" si="1503"/>
        <v>242.70843467263353</v>
      </c>
      <c r="AP792" s="4">
        <f t="shared" si="1503"/>
        <v>227.99883257126183</v>
      </c>
      <c r="AQ792" s="4">
        <f t="shared" si="1503"/>
        <v>163.27658332522623</v>
      </c>
      <c r="AR792" s="4">
        <f t="shared" si="1503"/>
        <v>0</v>
      </c>
      <c r="AS792" s="4">
        <f t="shared" si="1503"/>
        <v>0</v>
      </c>
      <c r="AT792" s="4">
        <f t="shared" si="1503"/>
        <v>0</v>
      </c>
      <c r="AU792" s="4">
        <f t="shared" si="1503"/>
        <v>0</v>
      </c>
      <c r="AV792" s="4">
        <f t="shared" si="1503"/>
        <v>0</v>
      </c>
      <c r="AW792" s="4">
        <f t="shared" si="1503"/>
        <v>0</v>
      </c>
      <c r="AX792" s="4">
        <f t="shared" si="1503"/>
        <v>0</v>
      </c>
      <c r="AY792" s="4">
        <f t="shared" si="1503"/>
        <v>0</v>
      </c>
      <c r="AZ792" s="4">
        <f t="shared" si="1503"/>
        <v>0</v>
      </c>
      <c r="BA792" s="4">
        <f t="shared" si="1503"/>
        <v>0</v>
      </c>
      <c r="BB792" s="4">
        <f t="shared" si="1503"/>
        <v>0</v>
      </c>
      <c r="BC792" s="4">
        <f t="shared" si="1491"/>
        <v>0</v>
      </c>
    </row>
    <row r="793" spans="1:55" x14ac:dyDescent="0.2">
      <c r="A793" t="s">
        <v>19</v>
      </c>
      <c r="B793">
        <v>984</v>
      </c>
      <c r="C793">
        <v>1995</v>
      </c>
      <c r="D793" s="4">
        <f t="shared" ref="D793:BB793" si="1504">D451*86.4*7/1.23348</f>
        <v>0</v>
      </c>
      <c r="E793" s="4">
        <f t="shared" si="1504"/>
        <v>0</v>
      </c>
      <c r="F793" s="4">
        <f t="shared" si="1504"/>
        <v>0</v>
      </c>
      <c r="G793" s="4">
        <f t="shared" si="1504"/>
        <v>0</v>
      </c>
      <c r="H793" s="4">
        <f t="shared" si="1504"/>
        <v>0</v>
      </c>
      <c r="I793" s="4">
        <f t="shared" si="1504"/>
        <v>0</v>
      </c>
      <c r="J793" s="4">
        <f t="shared" si="1504"/>
        <v>0</v>
      </c>
      <c r="K793" s="4">
        <f t="shared" si="1504"/>
        <v>0</v>
      </c>
      <c r="L793" s="4">
        <f t="shared" si="1504"/>
        <v>0</v>
      </c>
      <c r="M793" s="4">
        <f t="shared" si="1504"/>
        <v>0</v>
      </c>
      <c r="N793" s="4">
        <f t="shared" si="1504"/>
        <v>0</v>
      </c>
      <c r="O793" s="4">
        <f t="shared" si="1504"/>
        <v>0</v>
      </c>
      <c r="P793" s="4">
        <f t="shared" si="1504"/>
        <v>0</v>
      </c>
      <c r="Q793" s="4">
        <f t="shared" si="1504"/>
        <v>0</v>
      </c>
      <c r="R793" s="4">
        <f t="shared" si="1504"/>
        <v>0</v>
      </c>
      <c r="S793" s="4">
        <f t="shared" si="1504"/>
        <v>0</v>
      </c>
      <c r="T793" s="4">
        <f t="shared" si="1504"/>
        <v>0</v>
      </c>
      <c r="U793" s="4">
        <f t="shared" si="1504"/>
        <v>0</v>
      </c>
      <c r="V793" s="4">
        <f t="shared" si="1504"/>
        <v>0</v>
      </c>
      <c r="W793" s="4">
        <f t="shared" si="1504"/>
        <v>0</v>
      </c>
      <c r="X793" s="4">
        <f t="shared" si="1504"/>
        <v>0</v>
      </c>
      <c r="Y793" s="4">
        <f t="shared" si="1504"/>
        <v>0</v>
      </c>
      <c r="Z793" s="4">
        <f t="shared" si="1504"/>
        <v>0</v>
      </c>
      <c r="AA793" s="4">
        <f t="shared" si="1504"/>
        <v>0</v>
      </c>
      <c r="AB793" s="4">
        <f t="shared" si="1504"/>
        <v>0</v>
      </c>
      <c r="AC793" s="4">
        <f t="shared" si="1504"/>
        <v>0</v>
      </c>
      <c r="AD793" s="4">
        <f t="shared" si="1504"/>
        <v>0</v>
      </c>
      <c r="AE793" s="4">
        <f t="shared" si="1504"/>
        <v>0</v>
      </c>
      <c r="AF793" s="4">
        <f t="shared" si="1504"/>
        <v>0</v>
      </c>
      <c r="AG793" s="4">
        <f t="shared" si="1504"/>
        <v>0</v>
      </c>
      <c r="AH793" s="4">
        <f t="shared" si="1504"/>
        <v>0</v>
      </c>
      <c r="AI793" s="4">
        <f t="shared" si="1504"/>
        <v>0</v>
      </c>
      <c r="AJ793" s="4">
        <f t="shared" si="1504"/>
        <v>0</v>
      </c>
      <c r="AK793" s="4">
        <f t="shared" si="1504"/>
        <v>0</v>
      </c>
      <c r="AL793" s="4">
        <f t="shared" si="1504"/>
        <v>0</v>
      </c>
      <c r="AM793" s="4">
        <f t="shared" si="1504"/>
        <v>0</v>
      </c>
      <c r="AN793" s="4">
        <f t="shared" si="1504"/>
        <v>0</v>
      </c>
      <c r="AO793" s="4">
        <f t="shared" si="1504"/>
        <v>0</v>
      </c>
      <c r="AP793" s="4">
        <f t="shared" si="1504"/>
        <v>0</v>
      </c>
      <c r="AQ793" s="4">
        <f t="shared" si="1504"/>
        <v>0</v>
      </c>
      <c r="AR793" s="4">
        <f t="shared" si="1504"/>
        <v>0</v>
      </c>
      <c r="AS793" s="4">
        <f t="shared" si="1504"/>
        <v>0</v>
      </c>
      <c r="AT793" s="4">
        <f t="shared" si="1504"/>
        <v>0</v>
      </c>
      <c r="AU793" s="4">
        <f t="shared" si="1504"/>
        <v>0</v>
      </c>
      <c r="AV793" s="4">
        <f t="shared" si="1504"/>
        <v>0</v>
      </c>
      <c r="AW793" s="4">
        <f t="shared" si="1504"/>
        <v>0</v>
      </c>
      <c r="AX793" s="4">
        <f t="shared" si="1504"/>
        <v>0</v>
      </c>
      <c r="AY793" s="4">
        <f t="shared" si="1504"/>
        <v>0</v>
      </c>
      <c r="AZ793" s="4">
        <f t="shared" si="1504"/>
        <v>0</v>
      </c>
      <c r="BA793" s="4">
        <f t="shared" si="1504"/>
        <v>0</v>
      </c>
      <c r="BB793" s="4">
        <f t="shared" si="1504"/>
        <v>0</v>
      </c>
      <c r="BC793" s="4">
        <f t="shared" si="1491"/>
        <v>0</v>
      </c>
    </row>
    <row r="794" spans="1:55" x14ac:dyDescent="0.2">
      <c r="A794" t="s">
        <v>19</v>
      </c>
      <c r="B794">
        <v>984</v>
      </c>
      <c r="C794">
        <v>1996</v>
      </c>
      <c r="D794" s="4">
        <f t="shared" ref="D794:BB794" si="1505">D452*86.4*7/1.23348</f>
        <v>0</v>
      </c>
      <c r="E794" s="4">
        <f t="shared" si="1505"/>
        <v>0</v>
      </c>
      <c r="F794" s="4">
        <f t="shared" si="1505"/>
        <v>0</v>
      </c>
      <c r="G794" s="4">
        <f t="shared" si="1505"/>
        <v>0</v>
      </c>
      <c r="H794" s="4">
        <f t="shared" si="1505"/>
        <v>0</v>
      </c>
      <c r="I794" s="4">
        <f t="shared" si="1505"/>
        <v>0</v>
      </c>
      <c r="J794" s="4">
        <f t="shared" si="1505"/>
        <v>0</v>
      </c>
      <c r="K794" s="4">
        <f t="shared" si="1505"/>
        <v>0</v>
      </c>
      <c r="L794" s="4">
        <f t="shared" si="1505"/>
        <v>0</v>
      </c>
      <c r="M794" s="4">
        <f t="shared" si="1505"/>
        <v>0</v>
      </c>
      <c r="N794" s="4">
        <f t="shared" si="1505"/>
        <v>0</v>
      </c>
      <c r="O794" s="4">
        <f t="shared" si="1505"/>
        <v>0</v>
      </c>
      <c r="P794" s="4">
        <f t="shared" si="1505"/>
        <v>0</v>
      </c>
      <c r="Q794" s="4">
        <f t="shared" si="1505"/>
        <v>0</v>
      </c>
      <c r="R794" s="4">
        <f t="shared" si="1505"/>
        <v>0</v>
      </c>
      <c r="S794" s="4">
        <f t="shared" si="1505"/>
        <v>0</v>
      </c>
      <c r="T794" s="4">
        <f t="shared" si="1505"/>
        <v>0</v>
      </c>
      <c r="U794" s="4">
        <f t="shared" si="1505"/>
        <v>0</v>
      </c>
      <c r="V794" s="4">
        <f t="shared" si="1505"/>
        <v>0</v>
      </c>
      <c r="W794" s="4">
        <f t="shared" si="1505"/>
        <v>0</v>
      </c>
      <c r="X794" s="4">
        <f t="shared" si="1505"/>
        <v>0</v>
      </c>
      <c r="Y794" s="4">
        <f t="shared" si="1505"/>
        <v>0</v>
      </c>
      <c r="Z794" s="4">
        <f t="shared" si="1505"/>
        <v>0</v>
      </c>
      <c r="AA794" s="4">
        <f t="shared" si="1505"/>
        <v>0</v>
      </c>
      <c r="AB794" s="4">
        <f t="shared" si="1505"/>
        <v>0</v>
      </c>
      <c r="AC794" s="4">
        <f t="shared" si="1505"/>
        <v>0</v>
      </c>
      <c r="AD794" s="4">
        <f t="shared" si="1505"/>
        <v>0</v>
      </c>
      <c r="AE794" s="4">
        <f t="shared" si="1505"/>
        <v>0</v>
      </c>
      <c r="AF794" s="4">
        <f t="shared" si="1505"/>
        <v>393.72701624671669</v>
      </c>
      <c r="AG794" s="4">
        <f t="shared" si="1505"/>
        <v>837.46667963809716</v>
      </c>
      <c r="AH794" s="4">
        <f t="shared" si="1505"/>
        <v>704.09962058566009</v>
      </c>
      <c r="AI794" s="4">
        <f t="shared" si="1505"/>
        <v>421.67526023932294</v>
      </c>
      <c r="AJ794" s="4">
        <f t="shared" si="1505"/>
        <v>140.72186010312291</v>
      </c>
      <c r="AK794" s="4">
        <f t="shared" si="1505"/>
        <v>218.19243117034733</v>
      </c>
      <c r="AL794" s="4">
        <f t="shared" si="1505"/>
        <v>266.24379803482833</v>
      </c>
      <c r="AM794" s="4">
        <f t="shared" si="1505"/>
        <v>318.21772545967514</v>
      </c>
      <c r="AN794" s="4">
        <f t="shared" si="1505"/>
        <v>281.44372020624581</v>
      </c>
      <c r="AO794" s="4">
        <f t="shared" si="1505"/>
        <v>0</v>
      </c>
      <c r="AP794" s="4">
        <f t="shared" si="1505"/>
        <v>0</v>
      </c>
      <c r="AQ794" s="4">
        <f t="shared" si="1505"/>
        <v>0</v>
      </c>
      <c r="AR794" s="4">
        <f t="shared" si="1505"/>
        <v>0</v>
      </c>
      <c r="AS794" s="4">
        <f t="shared" si="1505"/>
        <v>0</v>
      </c>
      <c r="AT794" s="4">
        <f t="shared" si="1505"/>
        <v>0</v>
      </c>
      <c r="AU794" s="4">
        <f t="shared" si="1505"/>
        <v>0</v>
      </c>
      <c r="AV794" s="4">
        <f t="shared" si="1505"/>
        <v>0</v>
      </c>
      <c r="AW794" s="4">
        <f t="shared" si="1505"/>
        <v>0</v>
      </c>
      <c r="AX794" s="4">
        <f t="shared" si="1505"/>
        <v>0</v>
      </c>
      <c r="AY794" s="4">
        <f t="shared" si="1505"/>
        <v>0</v>
      </c>
      <c r="AZ794" s="4">
        <f t="shared" si="1505"/>
        <v>0</v>
      </c>
      <c r="BA794" s="4">
        <f t="shared" si="1505"/>
        <v>0</v>
      </c>
      <c r="BB794" s="4">
        <f t="shared" si="1505"/>
        <v>0</v>
      </c>
      <c r="BC794" s="4">
        <f t="shared" si="1491"/>
        <v>0</v>
      </c>
    </row>
    <row r="795" spans="1:55" x14ac:dyDescent="0.2">
      <c r="A795" t="s">
        <v>19</v>
      </c>
      <c r="B795">
        <v>984</v>
      </c>
      <c r="C795">
        <v>1997</v>
      </c>
      <c r="D795" s="4">
        <f t="shared" ref="D795:BB795" si="1506">D453*86.4*7/1.23348</f>
        <v>0</v>
      </c>
      <c r="E795" s="4">
        <f t="shared" si="1506"/>
        <v>0</v>
      </c>
      <c r="F795" s="4">
        <f t="shared" si="1506"/>
        <v>0</v>
      </c>
      <c r="G795" s="4">
        <f t="shared" si="1506"/>
        <v>0</v>
      </c>
      <c r="H795" s="4">
        <f t="shared" si="1506"/>
        <v>0</v>
      </c>
      <c r="I795" s="4">
        <f t="shared" si="1506"/>
        <v>0</v>
      </c>
      <c r="J795" s="4">
        <f t="shared" si="1506"/>
        <v>0</v>
      </c>
      <c r="K795" s="4">
        <f t="shared" si="1506"/>
        <v>0</v>
      </c>
      <c r="L795" s="4">
        <f t="shared" si="1506"/>
        <v>0</v>
      </c>
      <c r="M795" s="4">
        <f t="shared" si="1506"/>
        <v>0</v>
      </c>
      <c r="N795" s="4">
        <f t="shared" si="1506"/>
        <v>0</v>
      </c>
      <c r="O795" s="4">
        <f t="shared" si="1506"/>
        <v>0</v>
      </c>
      <c r="P795" s="4">
        <f t="shared" si="1506"/>
        <v>0</v>
      </c>
      <c r="Q795" s="4">
        <f t="shared" si="1506"/>
        <v>0</v>
      </c>
      <c r="R795" s="4">
        <f t="shared" si="1506"/>
        <v>0</v>
      </c>
      <c r="S795" s="4">
        <f t="shared" si="1506"/>
        <v>0</v>
      </c>
      <c r="T795" s="4">
        <f t="shared" si="1506"/>
        <v>0</v>
      </c>
      <c r="U795" s="4">
        <f t="shared" si="1506"/>
        <v>0</v>
      </c>
      <c r="V795" s="4">
        <f t="shared" si="1506"/>
        <v>0</v>
      </c>
      <c r="W795" s="4">
        <f t="shared" si="1506"/>
        <v>0</v>
      </c>
      <c r="X795" s="4">
        <f t="shared" si="1506"/>
        <v>0</v>
      </c>
      <c r="Y795" s="4">
        <f t="shared" si="1506"/>
        <v>0</v>
      </c>
      <c r="Z795" s="4">
        <f t="shared" si="1506"/>
        <v>0</v>
      </c>
      <c r="AA795" s="4">
        <f t="shared" si="1506"/>
        <v>0</v>
      </c>
      <c r="AB795" s="4">
        <f t="shared" si="1506"/>
        <v>0</v>
      </c>
      <c r="AC795" s="4">
        <f t="shared" si="1506"/>
        <v>0</v>
      </c>
      <c r="AD795" s="4">
        <f t="shared" si="1506"/>
        <v>0</v>
      </c>
      <c r="AE795" s="4">
        <f t="shared" si="1506"/>
        <v>0</v>
      </c>
      <c r="AF795" s="4">
        <f t="shared" si="1506"/>
        <v>132.87673898239132</v>
      </c>
      <c r="AG795" s="4">
        <f t="shared" si="1506"/>
        <v>677.13201673314541</v>
      </c>
      <c r="AH795" s="4">
        <f t="shared" si="1506"/>
        <v>629.0806498686643</v>
      </c>
      <c r="AI795" s="4">
        <f t="shared" si="1506"/>
        <v>282.42436034633721</v>
      </c>
      <c r="AJ795" s="4">
        <f t="shared" si="1506"/>
        <v>0</v>
      </c>
      <c r="AK795" s="4">
        <f t="shared" si="1506"/>
        <v>0</v>
      </c>
      <c r="AL795" s="4">
        <f t="shared" si="1506"/>
        <v>33.341764763109261</v>
      </c>
      <c r="AM795" s="4">
        <f t="shared" si="1506"/>
        <v>306.94036384862346</v>
      </c>
      <c r="AN795" s="4">
        <f t="shared" si="1506"/>
        <v>350.0885300126472</v>
      </c>
      <c r="AO795" s="4">
        <f t="shared" si="1506"/>
        <v>154.94114213444891</v>
      </c>
      <c r="AP795" s="4">
        <f t="shared" si="1506"/>
        <v>343.71436910205279</v>
      </c>
      <c r="AQ795" s="4">
        <f t="shared" si="1506"/>
        <v>0</v>
      </c>
      <c r="AR795" s="4">
        <f t="shared" si="1506"/>
        <v>0</v>
      </c>
      <c r="AS795" s="4">
        <f t="shared" si="1506"/>
        <v>0</v>
      </c>
      <c r="AT795" s="4">
        <f t="shared" si="1506"/>
        <v>0</v>
      </c>
      <c r="AU795" s="4">
        <f t="shared" si="1506"/>
        <v>0</v>
      </c>
      <c r="AV795" s="4">
        <f t="shared" si="1506"/>
        <v>0</v>
      </c>
      <c r="AW795" s="4">
        <f t="shared" si="1506"/>
        <v>0</v>
      </c>
      <c r="AX795" s="4">
        <f t="shared" si="1506"/>
        <v>0</v>
      </c>
      <c r="AY795" s="4">
        <f t="shared" si="1506"/>
        <v>0</v>
      </c>
      <c r="AZ795" s="4">
        <f t="shared" si="1506"/>
        <v>0</v>
      </c>
      <c r="BA795" s="4">
        <f t="shared" si="1506"/>
        <v>0</v>
      </c>
      <c r="BB795" s="4">
        <f t="shared" si="1506"/>
        <v>0</v>
      </c>
      <c r="BC795" s="4">
        <f t="shared" si="1491"/>
        <v>0</v>
      </c>
    </row>
    <row r="796" spans="1:55" x14ac:dyDescent="0.2">
      <c r="A796" t="s">
        <v>19</v>
      </c>
      <c r="B796">
        <v>984</v>
      </c>
      <c r="C796">
        <v>1998</v>
      </c>
      <c r="D796" s="4">
        <f t="shared" ref="D796:BB796" si="1507">D454*86.4*7/1.23348</f>
        <v>0</v>
      </c>
      <c r="E796" s="4">
        <f t="shared" si="1507"/>
        <v>0</v>
      </c>
      <c r="F796" s="4">
        <f t="shared" si="1507"/>
        <v>0</v>
      </c>
      <c r="G796" s="4">
        <f t="shared" si="1507"/>
        <v>0</v>
      </c>
      <c r="H796" s="4">
        <f t="shared" si="1507"/>
        <v>0</v>
      </c>
      <c r="I796" s="4">
        <f t="shared" si="1507"/>
        <v>0</v>
      </c>
      <c r="J796" s="4">
        <f t="shared" si="1507"/>
        <v>0</v>
      </c>
      <c r="K796" s="4">
        <f t="shared" si="1507"/>
        <v>0</v>
      </c>
      <c r="L796" s="4">
        <f t="shared" si="1507"/>
        <v>0</v>
      </c>
      <c r="M796" s="4">
        <f t="shared" si="1507"/>
        <v>0</v>
      </c>
      <c r="N796" s="4">
        <f t="shared" si="1507"/>
        <v>0</v>
      </c>
      <c r="O796" s="4">
        <f t="shared" si="1507"/>
        <v>0</v>
      </c>
      <c r="P796" s="4">
        <f t="shared" si="1507"/>
        <v>0</v>
      </c>
      <c r="Q796" s="4">
        <f t="shared" si="1507"/>
        <v>0</v>
      </c>
      <c r="R796" s="4">
        <f t="shared" si="1507"/>
        <v>0</v>
      </c>
      <c r="S796" s="4">
        <f t="shared" si="1507"/>
        <v>0</v>
      </c>
      <c r="T796" s="4">
        <f t="shared" si="1507"/>
        <v>0</v>
      </c>
      <c r="U796" s="4">
        <f t="shared" si="1507"/>
        <v>0</v>
      </c>
      <c r="V796" s="4">
        <f t="shared" si="1507"/>
        <v>0</v>
      </c>
      <c r="W796" s="4">
        <f t="shared" si="1507"/>
        <v>109.83169569024226</v>
      </c>
      <c r="X796" s="4">
        <f t="shared" si="1507"/>
        <v>0</v>
      </c>
      <c r="Y796" s="4">
        <f t="shared" si="1507"/>
        <v>0</v>
      </c>
      <c r="Z796" s="4">
        <f t="shared" si="1507"/>
        <v>0</v>
      </c>
      <c r="AA796" s="4">
        <f t="shared" si="1507"/>
        <v>0</v>
      </c>
      <c r="AB796" s="4">
        <f t="shared" si="1507"/>
        <v>0</v>
      </c>
      <c r="AC796" s="4">
        <f t="shared" si="1507"/>
        <v>0</v>
      </c>
      <c r="AD796" s="4">
        <f t="shared" si="1507"/>
        <v>0</v>
      </c>
      <c r="AE796" s="4">
        <f t="shared" si="1507"/>
        <v>0</v>
      </c>
      <c r="AF796" s="4">
        <f t="shared" si="1507"/>
        <v>0</v>
      </c>
      <c r="AG796" s="4">
        <f t="shared" si="1507"/>
        <v>439.81710283101478</v>
      </c>
      <c r="AH796" s="4">
        <f t="shared" si="1507"/>
        <v>682.03521743360261</v>
      </c>
      <c r="AI796" s="4">
        <f t="shared" si="1507"/>
        <v>83.844731977818867</v>
      </c>
      <c r="AJ796" s="4">
        <f t="shared" si="1507"/>
        <v>134.83801926257422</v>
      </c>
      <c r="AK796" s="4">
        <f t="shared" si="1507"/>
        <v>266.73411810487409</v>
      </c>
      <c r="AL796" s="4">
        <f t="shared" si="1507"/>
        <v>407.94629827804266</v>
      </c>
      <c r="AM796" s="4">
        <f t="shared" si="1507"/>
        <v>470.21694717384963</v>
      </c>
      <c r="AN796" s="4">
        <f t="shared" si="1507"/>
        <v>526.11343515906219</v>
      </c>
      <c r="AO796" s="4">
        <f t="shared" si="1507"/>
        <v>280.4630800661543</v>
      </c>
      <c r="AP796" s="4">
        <f t="shared" si="1507"/>
        <v>432.95262185037461</v>
      </c>
      <c r="AQ796" s="4">
        <f t="shared" si="1507"/>
        <v>220.15371145053024</v>
      </c>
      <c r="AR796" s="4">
        <f t="shared" si="1507"/>
        <v>0</v>
      </c>
      <c r="AS796" s="4">
        <f t="shared" si="1507"/>
        <v>0</v>
      </c>
      <c r="AT796" s="4">
        <f t="shared" si="1507"/>
        <v>0</v>
      </c>
      <c r="AU796" s="4">
        <f t="shared" si="1507"/>
        <v>0</v>
      </c>
      <c r="AV796" s="4">
        <f t="shared" si="1507"/>
        <v>0</v>
      </c>
      <c r="AW796" s="4">
        <f t="shared" si="1507"/>
        <v>0</v>
      </c>
      <c r="AX796" s="4">
        <f t="shared" si="1507"/>
        <v>0</v>
      </c>
      <c r="AY796" s="4">
        <f t="shared" si="1507"/>
        <v>0</v>
      </c>
      <c r="AZ796" s="4">
        <f t="shared" si="1507"/>
        <v>0</v>
      </c>
      <c r="BA796" s="4">
        <f t="shared" si="1507"/>
        <v>0</v>
      </c>
      <c r="BB796" s="4">
        <f t="shared" si="1507"/>
        <v>0</v>
      </c>
      <c r="BC796" s="4">
        <f t="shared" si="1491"/>
        <v>0</v>
      </c>
    </row>
    <row r="797" spans="1:55" x14ac:dyDescent="0.2">
      <c r="A797" t="s">
        <v>19</v>
      </c>
      <c r="B797">
        <v>984</v>
      </c>
      <c r="C797">
        <v>1999</v>
      </c>
      <c r="D797" s="4">
        <f t="shared" ref="D797:BB797" si="1508">D455*86.4*7/1.23348</f>
        <v>0</v>
      </c>
      <c r="E797" s="4">
        <f t="shared" si="1508"/>
        <v>0</v>
      </c>
      <c r="F797" s="4">
        <f t="shared" si="1508"/>
        <v>0</v>
      </c>
      <c r="G797" s="4">
        <f t="shared" si="1508"/>
        <v>0</v>
      </c>
      <c r="H797" s="4">
        <f t="shared" si="1508"/>
        <v>0</v>
      </c>
      <c r="I797" s="4">
        <f t="shared" si="1508"/>
        <v>0</v>
      </c>
      <c r="J797" s="4">
        <f t="shared" si="1508"/>
        <v>0</v>
      </c>
      <c r="K797" s="4">
        <f t="shared" si="1508"/>
        <v>0</v>
      </c>
      <c r="L797" s="4">
        <f t="shared" si="1508"/>
        <v>0</v>
      </c>
      <c r="M797" s="4">
        <f t="shared" si="1508"/>
        <v>0</v>
      </c>
      <c r="N797" s="4">
        <f t="shared" si="1508"/>
        <v>0</v>
      </c>
      <c r="O797" s="4">
        <f t="shared" si="1508"/>
        <v>0</v>
      </c>
      <c r="P797" s="4">
        <f t="shared" si="1508"/>
        <v>0</v>
      </c>
      <c r="Q797" s="4">
        <f t="shared" si="1508"/>
        <v>0</v>
      </c>
      <c r="R797" s="4">
        <f t="shared" si="1508"/>
        <v>0</v>
      </c>
      <c r="S797" s="4">
        <f t="shared" si="1508"/>
        <v>0</v>
      </c>
      <c r="T797" s="4">
        <f t="shared" si="1508"/>
        <v>0</v>
      </c>
      <c r="U797" s="4">
        <f t="shared" si="1508"/>
        <v>0</v>
      </c>
      <c r="V797" s="4">
        <f t="shared" si="1508"/>
        <v>0</v>
      </c>
      <c r="W797" s="4">
        <f t="shared" si="1508"/>
        <v>0</v>
      </c>
      <c r="X797" s="4">
        <f t="shared" si="1508"/>
        <v>0</v>
      </c>
      <c r="Y797" s="4">
        <f t="shared" si="1508"/>
        <v>0</v>
      </c>
      <c r="Z797" s="4">
        <f t="shared" si="1508"/>
        <v>0</v>
      </c>
      <c r="AA797" s="4">
        <f t="shared" si="1508"/>
        <v>0</v>
      </c>
      <c r="AB797" s="4">
        <f t="shared" si="1508"/>
        <v>0</v>
      </c>
      <c r="AC797" s="4">
        <f t="shared" si="1508"/>
        <v>0</v>
      </c>
      <c r="AD797" s="4">
        <f t="shared" si="1508"/>
        <v>13.728961961280282</v>
      </c>
      <c r="AE797" s="4">
        <f t="shared" si="1508"/>
        <v>279.97275999610861</v>
      </c>
      <c r="AF797" s="4">
        <f t="shared" si="1508"/>
        <v>466.78470668352963</v>
      </c>
      <c r="AG797" s="4">
        <f t="shared" si="1508"/>
        <v>657.0288938612706</v>
      </c>
      <c r="AH797" s="4">
        <f t="shared" si="1508"/>
        <v>586.91312384473213</v>
      </c>
      <c r="AI797" s="4">
        <f t="shared" si="1508"/>
        <v>135.81865940266565</v>
      </c>
      <c r="AJ797" s="4">
        <f t="shared" si="1508"/>
        <v>174.06362486623215</v>
      </c>
      <c r="AK797" s="4">
        <f t="shared" si="1508"/>
        <v>165.72818367545483</v>
      </c>
      <c r="AL797" s="4">
        <f t="shared" si="1508"/>
        <v>365.77877225411038</v>
      </c>
      <c r="AM797" s="4">
        <f t="shared" si="1508"/>
        <v>281.93404027629146</v>
      </c>
      <c r="AN797" s="4">
        <f t="shared" si="1508"/>
        <v>204.46346920906709</v>
      </c>
      <c r="AO797" s="4">
        <f t="shared" si="1508"/>
        <v>40.206245743749399</v>
      </c>
      <c r="AP797" s="4">
        <f t="shared" si="1508"/>
        <v>75.999610857087276</v>
      </c>
      <c r="AQ797" s="4">
        <f t="shared" si="1508"/>
        <v>0</v>
      </c>
      <c r="AR797" s="4">
        <f t="shared" si="1508"/>
        <v>0</v>
      </c>
      <c r="AS797" s="4">
        <f t="shared" si="1508"/>
        <v>0</v>
      </c>
      <c r="AT797" s="4">
        <f t="shared" si="1508"/>
        <v>0</v>
      </c>
      <c r="AU797" s="4">
        <f t="shared" si="1508"/>
        <v>0</v>
      </c>
      <c r="AV797" s="4">
        <f t="shared" si="1508"/>
        <v>0</v>
      </c>
      <c r="AW797" s="4">
        <f t="shared" si="1508"/>
        <v>0</v>
      </c>
      <c r="AX797" s="4">
        <f t="shared" si="1508"/>
        <v>0</v>
      </c>
      <c r="AY797" s="4">
        <f t="shared" si="1508"/>
        <v>0</v>
      </c>
      <c r="AZ797" s="4">
        <f t="shared" si="1508"/>
        <v>0</v>
      </c>
      <c r="BA797" s="4">
        <f t="shared" si="1508"/>
        <v>0</v>
      </c>
      <c r="BB797" s="4">
        <f t="shared" si="1508"/>
        <v>0</v>
      </c>
      <c r="BC797" s="4">
        <f t="shared" si="1491"/>
        <v>0</v>
      </c>
    </row>
    <row r="798" spans="1:55" x14ac:dyDescent="0.2">
      <c r="A798" t="s">
        <v>19</v>
      </c>
      <c r="B798">
        <v>984</v>
      </c>
      <c r="C798">
        <v>2000</v>
      </c>
      <c r="D798" s="4">
        <f t="shared" ref="D798:BB798" si="1509">D456*86.4*7/1.23348</f>
        <v>0</v>
      </c>
      <c r="E798" s="4">
        <f t="shared" si="1509"/>
        <v>0</v>
      </c>
      <c r="F798" s="4">
        <f t="shared" si="1509"/>
        <v>0</v>
      </c>
      <c r="G798" s="4">
        <f t="shared" si="1509"/>
        <v>0</v>
      </c>
      <c r="H798" s="4">
        <f t="shared" si="1509"/>
        <v>0</v>
      </c>
      <c r="I798" s="4">
        <f t="shared" si="1509"/>
        <v>0</v>
      </c>
      <c r="J798" s="4">
        <f t="shared" si="1509"/>
        <v>0</v>
      </c>
      <c r="K798" s="4">
        <f t="shared" si="1509"/>
        <v>0</v>
      </c>
      <c r="L798" s="4">
        <f t="shared" si="1509"/>
        <v>0</v>
      </c>
      <c r="M798" s="4">
        <f t="shared" si="1509"/>
        <v>0</v>
      </c>
      <c r="N798" s="4">
        <f t="shared" si="1509"/>
        <v>0</v>
      </c>
      <c r="O798" s="4">
        <f t="shared" si="1509"/>
        <v>0</v>
      </c>
      <c r="P798" s="4">
        <f t="shared" si="1509"/>
        <v>0</v>
      </c>
      <c r="Q798" s="4">
        <f t="shared" si="1509"/>
        <v>0</v>
      </c>
      <c r="R798" s="4">
        <f t="shared" si="1509"/>
        <v>0</v>
      </c>
      <c r="S798" s="4">
        <f t="shared" si="1509"/>
        <v>0</v>
      </c>
      <c r="T798" s="4">
        <f t="shared" si="1509"/>
        <v>0</v>
      </c>
      <c r="U798" s="4">
        <f t="shared" si="1509"/>
        <v>0</v>
      </c>
      <c r="V798" s="4">
        <f t="shared" si="1509"/>
        <v>0</v>
      </c>
      <c r="W798" s="4">
        <f t="shared" si="1509"/>
        <v>220.64403152057596</v>
      </c>
      <c r="X798" s="4">
        <f t="shared" si="1509"/>
        <v>211.32795018970717</v>
      </c>
      <c r="Y798" s="4">
        <f t="shared" si="1509"/>
        <v>149.54762136394592</v>
      </c>
      <c r="Z798" s="4">
        <f t="shared" si="1509"/>
        <v>137.77993968284855</v>
      </c>
      <c r="AA798" s="4">
        <f t="shared" si="1509"/>
        <v>269.18571845510269</v>
      </c>
      <c r="AB798" s="4">
        <f t="shared" si="1509"/>
        <v>310.86292440898927</v>
      </c>
      <c r="AC798" s="4">
        <f t="shared" si="1509"/>
        <v>157.39274248467751</v>
      </c>
      <c r="AD798" s="4">
        <f t="shared" si="1509"/>
        <v>316.25644517949223</v>
      </c>
      <c r="AE798" s="4">
        <f t="shared" si="1509"/>
        <v>628.59032979861865</v>
      </c>
      <c r="AF798" s="4">
        <f t="shared" si="1509"/>
        <v>506.99095242727896</v>
      </c>
      <c r="AG798" s="4">
        <f t="shared" si="1509"/>
        <v>1091.942795991828</v>
      </c>
      <c r="AH798" s="4">
        <f t="shared" si="1509"/>
        <v>1070.8590329798621</v>
      </c>
      <c r="AI798" s="4">
        <f t="shared" si="1509"/>
        <v>750.68002724000394</v>
      </c>
      <c r="AJ798" s="4">
        <f t="shared" si="1509"/>
        <v>445.70094367156349</v>
      </c>
      <c r="AK798" s="4">
        <f t="shared" si="1509"/>
        <v>615.35168790738408</v>
      </c>
      <c r="AL798" s="4">
        <f t="shared" si="1509"/>
        <v>689.88033855433412</v>
      </c>
      <c r="AM798" s="4">
        <f t="shared" si="1509"/>
        <v>226.03755229107895</v>
      </c>
      <c r="AN798" s="4">
        <f t="shared" si="1509"/>
        <v>2.4516003502286221</v>
      </c>
      <c r="AO798" s="4">
        <f t="shared" si="1509"/>
        <v>39.225605603657954</v>
      </c>
      <c r="AP798" s="4">
        <f t="shared" si="1509"/>
        <v>111.30265590037945</v>
      </c>
      <c r="AQ798" s="4">
        <f t="shared" si="1509"/>
        <v>39.225605603657954</v>
      </c>
      <c r="AR798" s="4">
        <f t="shared" si="1509"/>
        <v>0</v>
      </c>
      <c r="AS798" s="4">
        <f t="shared" si="1509"/>
        <v>0</v>
      </c>
      <c r="AT798" s="4">
        <f t="shared" si="1509"/>
        <v>0</v>
      </c>
      <c r="AU798" s="4">
        <f t="shared" si="1509"/>
        <v>0</v>
      </c>
      <c r="AV798" s="4">
        <f t="shared" si="1509"/>
        <v>0</v>
      </c>
      <c r="AW798" s="4">
        <f t="shared" si="1509"/>
        <v>0</v>
      </c>
      <c r="AX798" s="4">
        <f t="shared" si="1509"/>
        <v>0</v>
      </c>
      <c r="AY798" s="4">
        <f t="shared" si="1509"/>
        <v>0</v>
      </c>
      <c r="AZ798" s="4">
        <f t="shared" si="1509"/>
        <v>0</v>
      </c>
      <c r="BA798" s="4">
        <f t="shared" si="1509"/>
        <v>0</v>
      </c>
      <c r="BB798" s="4">
        <f t="shared" si="1509"/>
        <v>0</v>
      </c>
      <c r="BC798" s="4">
        <f t="shared" si="1491"/>
        <v>0</v>
      </c>
    </row>
    <row r="799" spans="1:55" x14ac:dyDescent="0.2">
      <c r="A799" t="s">
        <v>19</v>
      </c>
      <c r="B799">
        <v>984</v>
      </c>
      <c r="C799">
        <v>2001</v>
      </c>
      <c r="D799" s="4">
        <f t="shared" ref="D799:BB799" si="1510">D457*86.4*7/1.23348</f>
        <v>0</v>
      </c>
      <c r="E799" s="4">
        <f t="shared" si="1510"/>
        <v>0</v>
      </c>
      <c r="F799" s="4">
        <f t="shared" si="1510"/>
        <v>0</v>
      </c>
      <c r="G799" s="4">
        <f t="shared" si="1510"/>
        <v>0</v>
      </c>
      <c r="H799" s="4">
        <f t="shared" si="1510"/>
        <v>0</v>
      </c>
      <c r="I799" s="4">
        <f t="shared" si="1510"/>
        <v>0</v>
      </c>
      <c r="J799" s="4">
        <f t="shared" si="1510"/>
        <v>0</v>
      </c>
      <c r="K799" s="4">
        <f t="shared" si="1510"/>
        <v>0</v>
      </c>
      <c r="L799" s="4">
        <f t="shared" si="1510"/>
        <v>0</v>
      </c>
      <c r="M799" s="4">
        <f t="shared" si="1510"/>
        <v>0</v>
      </c>
      <c r="N799" s="4">
        <f t="shared" si="1510"/>
        <v>0</v>
      </c>
      <c r="O799" s="4">
        <f t="shared" si="1510"/>
        <v>0</v>
      </c>
      <c r="P799" s="4">
        <f t="shared" si="1510"/>
        <v>0</v>
      </c>
      <c r="Q799" s="4">
        <f t="shared" si="1510"/>
        <v>0</v>
      </c>
      <c r="R799" s="4">
        <f t="shared" si="1510"/>
        <v>0</v>
      </c>
      <c r="S799" s="4">
        <f t="shared" si="1510"/>
        <v>0</v>
      </c>
      <c r="T799" s="4">
        <f t="shared" si="1510"/>
        <v>0</v>
      </c>
      <c r="U799" s="4">
        <f t="shared" si="1510"/>
        <v>0</v>
      </c>
      <c r="V799" s="4">
        <f t="shared" si="1510"/>
        <v>0</v>
      </c>
      <c r="W799" s="4">
        <f t="shared" si="1510"/>
        <v>0</v>
      </c>
      <c r="X799" s="4">
        <f t="shared" si="1510"/>
        <v>141.2121801731686</v>
      </c>
      <c r="Y799" s="4">
        <f t="shared" si="1510"/>
        <v>313.31452475921782</v>
      </c>
      <c r="Z799" s="4">
        <f t="shared" si="1510"/>
        <v>336.84988812141262</v>
      </c>
      <c r="AA799" s="4">
        <f t="shared" si="1510"/>
        <v>111.79297597042516</v>
      </c>
      <c r="AB799" s="4">
        <f t="shared" si="1510"/>
        <v>0</v>
      </c>
      <c r="AC799" s="4">
        <f t="shared" si="1510"/>
        <v>204.95378927911275</v>
      </c>
      <c r="AD799" s="4">
        <f t="shared" si="1510"/>
        <v>464.33310633330103</v>
      </c>
      <c r="AE799" s="4">
        <f t="shared" si="1510"/>
        <v>695.76417939488283</v>
      </c>
      <c r="AF799" s="4">
        <f t="shared" si="1510"/>
        <v>805.10555501507929</v>
      </c>
      <c r="AG799" s="4">
        <f t="shared" si="1510"/>
        <v>1076.7428738204108</v>
      </c>
      <c r="AH799" s="4">
        <f t="shared" si="1510"/>
        <v>715.37698219671188</v>
      </c>
      <c r="AI799" s="4">
        <f t="shared" si="1510"/>
        <v>418.73333981904858</v>
      </c>
      <c r="AJ799" s="4">
        <f t="shared" si="1510"/>
        <v>152.48954178422028</v>
      </c>
      <c r="AK799" s="4">
        <f t="shared" si="1510"/>
        <v>283.40500048642866</v>
      </c>
      <c r="AL799" s="4">
        <f t="shared" si="1510"/>
        <v>427.55910107987165</v>
      </c>
      <c r="AM799" s="4">
        <f t="shared" si="1510"/>
        <v>421.67526023932294</v>
      </c>
      <c r="AN799" s="4">
        <f t="shared" si="1510"/>
        <v>471.68790738398678</v>
      </c>
      <c r="AO799" s="4">
        <f t="shared" si="1510"/>
        <v>309.88228426889782</v>
      </c>
      <c r="AP799" s="4">
        <f t="shared" si="1510"/>
        <v>420.20430002918579</v>
      </c>
      <c r="AQ799" s="4">
        <f t="shared" si="1510"/>
        <v>848.2537211791032</v>
      </c>
      <c r="AR799" s="4">
        <f t="shared" si="1510"/>
        <v>53.935207705029683</v>
      </c>
      <c r="AS799" s="4">
        <f t="shared" si="1510"/>
        <v>108.36073548010508</v>
      </c>
      <c r="AT799" s="4">
        <f t="shared" si="1510"/>
        <v>7468.0649868664277</v>
      </c>
      <c r="AU799" s="4">
        <f t="shared" si="1510"/>
        <v>0</v>
      </c>
      <c r="AV799" s="4">
        <f t="shared" si="1510"/>
        <v>0</v>
      </c>
      <c r="AW799" s="4">
        <f t="shared" si="1510"/>
        <v>0</v>
      </c>
      <c r="AX799" s="4">
        <f t="shared" si="1510"/>
        <v>0</v>
      </c>
      <c r="AY799" s="4">
        <f t="shared" si="1510"/>
        <v>0</v>
      </c>
      <c r="AZ799" s="4">
        <f t="shared" si="1510"/>
        <v>0</v>
      </c>
      <c r="BA799" s="4">
        <f t="shared" si="1510"/>
        <v>0</v>
      </c>
      <c r="BB799" s="4">
        <f t="shared" si="1510"/>
        <v>0</v>
      </c>
      <c r="BC799" s="4">
        <f t="shared" si="1491"/>
        <v>0</v>
      </c>
    </row>
    <row r="800" spans="1:55" x14ac:dyDescent="0.2">
      <c r="A800" t="s">
        <v>19</v>
      </c>
      <c r="B800">
        <v>984</v>
      </c>
      <c r="C800">
        <v>2002</v>
      </c>
      <c r="D800" s="4">
        <f t="shared" ref="D800:BB800" si="1511">D458*86.4*7/1.23348</f>
        <v>0</v>
      </c>
      <c r="E800" s="4">
        <f t="shared" si="1511"/>
        <v>0</v>
      </c>
      <c r="F800" s="4">
        <f t="shared" si="1511"/>
        <v>0</v>
      </c>
      <c r="G800" s="4">
        <f t="shared" si="1511"/>
        <v>0</v>
      </c>
      <c r="H800" s="4">
        <f t="shared" si="1511"/>
        <v>0</v>
      </c>
      <c r="I800" s="4">
        <f t="shared" si="1511"/>
        <v>0</v>
      </c>
      <c r="J800" s="4">
        <f t="shared" si="1511"/>
        <v>0</v>
      </c>
      <c r="K800" s="4">
        <f t="shared" si="1511"/>
        <v>0</v>
      </c>
      <c r="L800" s="4">
        <f t="shared" si="1511"/>
        <v>0</v>
      </c>
      <c r="M800" s="4">
        <f t="shared" si="1511"/>
        <v>0</v>
      </c>
      <c r="N800" s="4">
        <f t="shared" si="1511"/>
        <v>0</v>
      </c>
      <c r="O800" s="4">
        <f t="shared" si="1511"/>
        <v>0</v>
      </c>
      <c r="P800" s="4">
        <f t="shared" si="1511"/>
        <v>0</v>
      </c>
      <c r="Q800" s="4">
        <f t="shared" si="1511"/>
        <v>0</v>
      </c>
      <c r="R800" s="4">
        <f t="shared" si="1511"/>
        <v>0</v>
      </c>
      <c r="S800" s="4">
        <f t="shared" si="1511"/>
        <v>0</v>
      </c>
      <c r="T800" s="4">
        <f t="shared" si="1511"/>
        <v>0</v>
      </c>
      <c r="U800" s="4">
        <f t="shared" si="1511"/>
        <v>0</v>
      </c>
      <c r="V800" s="4">
        <f t="shared" si="1511"/>
        <v>0</v>
      </c>
      <c r="W800" s="4">
        <f t="shared" si="1511"/>
        <v>0</v>
      </c>
      <c r="X800" s="4">
        <f t="shared" si="1511"/>
        <v>0</v>
      </c>
      <c r="Y800" s="4">
        <f t="shared" si="1511"/>
        <v>0</v>
      </c>
      <c r="Z800" s="4">
        <f t="shared" si="1511"/>
        <v>0</v>
      </c>
      <c r="AA800" s="4">
        <f t="shared" si="1511"/>
        <v>0</v>
      </c>
      <c r="AB800" s="4">
        <f t="shared" si="1511"/>
        <v>0</v>
      </c>
      <c r="AC800" s="4">
        <f t="shared" si="1511"/>
        <v>0</v>
      </c>
      <c r="AD800" s="4">
        <f t="shared" si="1511"/>
        <v>0</v>
      </c>
      <c r="AE800" s="4">
        <f t="shared" si="1511"/>
        <v>0</v>
      </c>
      <c r="AF800" s="4">
        <f t="shared" si="1511"/>
        <v>341.26276875182413</v>
      </c>
      <c r="AG800" s="4">
        <f t="shared" si="1511"/>
        <v>346.16596945228139</v>
      </c>
      <c r="AH800" s="4">
        <f t="shared" si="1511"/>
        <v>67.664169666309959</v>
      </c>
      <c r="AI800" s="4">
        <f t="shared" si="1511"/>
        <v>0</v>
      </c>
      <c r="AJ800" s="4">
        <f t="shared" si="1511"/>
        <v>0</v>
      </c>
      <c r="AK800" s="4">
        <f t="shared" si="1511"/>
        <v>0</v>
      </c>
      <c r="AL800" s="4">
        <f t="shared" si="1511"/>
        <v>0</v>
      </c>
      <c r="AM800" s="4">
        <f t="shared" si="1511"/>
        <v>0</v>
      </c>
      <c r="AN800" s="4">
        <f t="shared" si="1511"/>
        <v>0</v>
      </c>
      <c r="AO800" s="4">
        <f t="shared" si="1511"/>
        <v>0</v>
      </c>
      <c r="AP800" s="4">
        <f t="shared" si="1511"/>
        <v>0</v>
      </c>
      <c r="AQ800" s="4">
        <f t="shared" si="1511"/>
        <v>0</v>
      </c>
      <c r="AR800" s="4">
        <f t="shared" si="1511"/>
        <v>0</v>
      </c>
      <c r="AS800" s="4">
        <f t="shared" si="1511"/>
        <v>0</v>
      </c>
      <c r="AT800" s="4">
        <f t="shared" si="1511"/>
        <v>0</v>
      </c>
      <c r="AU800" s="4">
        <f t="shared" si="1511"/>
        <v>0</v>
      </c>
      <c r="AV800" s="4">
        <f t="shared" si="1511"/>
        <v>0</v>
      </c>
      <c r="AW800" s="4">
        <f t="shared" si="1511"/>
        <v>0</v>
      </c>
      <c r="AX800" s="4">
        <f t="shared" si="1511"/>
        <v>0</v>
      </c>
      <c r="AY800" s="4">
        <f t="shared" si="1511"/>
        <v>0</v>
      </c>
      <c r="AZ800" s="4">
        <f t="shared" si="1511"/>
        <v>0</v>
      </c>
      <c r="BA800" s="4">
        <f t="shared" si="1511"/>
        <v>0</v>
      </c>
      <c r="BB800" s="4">
        <f t="shared" si="1511"/>
        <v>0</v>
      </c>
      <c r="BC800" s="4">
        <f t="shared" si="1491"/>
        <v>0</v>
      </c>
    </row>
    <row r="801" spans="1:55" x14ac:dyDescent="0.2">
      <c r="A801" t="s">
        <v>19</v>
      </c>
      <c r="B801">
        <v>984</v>
      </c>
      <c r="C801">
        <v>2003</v>
      </c>
      <c r="D801" s="4">
        <f t="shared" ref="D801:BB801" si="1512">D459*86.4*7/1.23348</f>
        <v>0</v>
      </c>
      <c r="E801" s="4">
        <f t="shared" si="1512"/>
        <v>0</v>
      </c>
      <c r="F801" s="4">
        <f t="shared" si="1512"/>
        <v>0</v>
      </c>
      <c r="G801" s="4">
        <f t="shared" si="1512"/>
        <v>0</v>
      </c>
      <c r="H801" s="4">
        <f t="shared" si="1512"/>
        <v>0</v>
      </c>
      <c r="I801" s="4">
        <f t="shared" si="1512"/>
        <v>0</v>
      </c>
      <c r="J801" s="4">
        <f t="shared" si="1512"/>
        <v>0</v>
      </c>
      <c r="K801" s="4">
        <f t="shared" si="1512"/>
        <v>0</v>
      </c>
      <c r="L801" s="4">
        <f t="shared" si="1512"/>
        <v>0</v>
      </c>
      <c r="M801" s="4">
        <f t="shared" si="1512"/>
        <v>0</v>
      </c>
      <c r="N801" s="4">
        <f t="shared" si="1512"/>
        <v>0</v>
      </c>
      <c r="O801" s="4">
        <f t="shared" si="1512"/>
        <v>0</v>
      </c>
      <c r="P801" s="4">
        <f t="shared" si="1512"/>
        <v>0</v>
      </c>
      <c r="Q801" s="4">
        <f t="shared" si="1512"/>
        <v>0</v>
      </c>
      <c r="R801" s="4">
        <f t="shared" si="1512"/>
        <v>0</v>
      </c>
      <c r="S801" s="4">
        <f t="shared" si="1512"/>
        <v>0</v>
      </c>
      <c r="T801" s="4">
        <f t="shared" si="1512"/>
        <v>0</v>
      </c>
      <c r="U801" s="4">
        <f t="shared" si="1512"/>
        <v>0</v>
      </c>
      <c r="V801" s="4">
        <f t="shared" si="1512"/>
        <v>0</v>
      </c>
      <c r="W801" s="4">
        <f t="shared" si="1512"/>
        <v>0</v>
      </c>
      <c r="X801" s="4">
        <f t="shared" si="1512"/>
        <v>0</v>
      </c>
      <c r="Y801" s="4">
        <f t="shared" si="1512"/>
        <v>0</v>
      </c>
      <c r="Z801" s="4">
        <f t="shared" si="1512"/>
        <v>0</v>
      </c>
      <c r="AA801" s="4">
        <f t="shared" si="1512"/>
        <v>0</v>
      </c>
      <c r="AB801" s="4">
        <f t="shared" si="1512"/>
        <v>0</v>
      </c>
      <c r="AC801" s="4">
        <f t="shared" si="1512"/>
        <v>0</v>
      </c>
      <c r="AD801" s="4">
        <f t="shared" si="1512"/>
        <v>274.57923922560565</v>
      </c>
      <c r="AE801" s="4">
        <f t="shared" si="1512"/>
        <v>386.86253526607652</v>
      </c>
      <c r="AF801" s="4">
        <f t="shared" si="1512"/>
        <v>910.52437007491017</v>
      </c>
      <c r="AG801" s="4">
        <f t="shared" si="1512"/>
        <v>1133.1296818756689</v>
      </c>
      <c r="AH801" s="4">
        <f t="shared" si="1512"/>
        <v>945.33709504815647</v>
      </c>
      <c r="AI801" s="4">
        <f t="shared" si="1512"/>
        <v>588.87440412491503</v>
      </c>
      <c r="AJ801" s="4">
        <f t="shared" si="1512"/>
        <v>393.72701624671669</v>
      </c>
      <c r="AK801" s="4">
        <f t="shared" si="1512"/>
        <v>367.74005253429328</v>
      </c>
      <c r="AL801" s="4">
        <f t="shared" si="1512"/>
        <v>393.23669617667099</v>
      </c>
      <c r="AM801" s="4">
        <f t="shared" si="1512"/>
        <v>548.66815838116554</v>
      </c>
      <c r="AN801" s="4">
        <f t="shared" si="1512"/>
        <v>432.95262185037461</v>
      </c>
      <c r="AO801" s="4">
        <f t="shared" si="1512"/>
        <v>53.935207705029683</v>
      </c>
      <c r="AP801" s="4">
        <f t="shared" si="1512"/>
        <v>71.096410156630029</v>
      </c>
      <c r="AQ801" s="4">
        <f t="shared" si="1512"/>
        <v>24.516003502286217</v>
      </c>
      <c r="AR801" s="4">
        <f t="shared" si="1512"/>
        <v>0</v>
      </c>
      <c r="AS801" s="4">
        <f t="shared" si="1512"/>
        <v>0</v>
      </c>
      <c r="AT801" s="4">
        <f t="shared" si="1512"/>
        <v>0</v>
      </c>
      <c r="AU801" s="4">
        <f t="shared" si="1512"/>
        <v>0</v>
      </c>
      <c r="AV801" s="4">
        <f t="shared" si="1512"/>
        <v>0</v>
      </c>
      <c r="AW801" s="4">
        <f t="shared" si="1512"/>
        <v>0</v>
      </c>
      <c r="AX801" s="4">
        <f t="shared" si="1512"/>
        <v>0</v>
      </c>
      <c r="AY801" s="4">
        <f t="shared" si="1512"/>
        <v>0</v>
      </c>
      <c r="AZ801" s="4">
        <f t="shared" si="1512"/>
        <v>0</v>
      </c>
      <c r="BA801" s="4">
        <f t="shared" si="1512"/>
        <v>0</v>
      </c>
      <c r="BB801" s="4">
        <f t="shared" si="1512"/>
        <v>0</v>
      </c>
      <c r="BC801" s="4">
        <f t="shared" si="1491"/>
        <v>0</v>
      </c>
    </row>
    <row r="802" spans="1:55" x14ac:dyDescent="0.2">
      <c r="A802" t="s">
        <v>19</v>
      </c>
      <c r="B802">
        <v>984</v>
      </c>
      <c r="C802">
        <v>2004</v>
      </c>
      <c r="D802" s="4">
        <f t="shared" ref="D802:BB802" si="1513">D460*86.4*7/1.23348</f>
        <v>0</v>
      </c>
      <c r="E802" s="4">
        <f t="shared" si="1513"/>
        <v>0</v>
      </c>
      <c r="F802" s="4">
        <f t="shared" si="1513"/>
        <v>0</v>
      </c>
      <c r="G802" s="4">
        <f t="shared" si="1513"/>
        <v>0</v>
      </c>
      <c r="H802" s="4">
        <f t="shared" si="1513"/>
        <v>0</v>
      </c>
      <c r="I802" s="4">
        <f t="shared" si="1513"/>
        <v>0</v>
      </c>
      <c r="J802" s="4">
        <f t="shared" si="1513"/>
        <v>0</v>
      </c>
      <c r="K802" s="4">
        <f t="shared" si="1513"/>
        <v>0</v>
      </c>
      <c r="L802" s="4">
        <f t="shared" si="1513"/>
        <v>0</v>
      </c>
      <c r="M802" s="4">
        <f t="shared" si="1513"/>
        <v>0</v>
      </c>
      <c r="N802" s="4">
        <f t="shared" si="1513"/>
        <v>0</v>
      </c>
      <c r="O802" s="4">
        <f t="shared" si="1513"/>
        <v>0</v>
      </c>
      <c r="P802" s="4">
        <f t="shared" si="1513"/>
        <v>0</v>
      </c>
      <c r="Q802" s="4">
        <f t="shared" si="1513"/>
        <v>0</v>
      </c>
      <c r="R802" s="4">
        <f t="shared" si="1513"/>
        <v>0</v>
      </c>
      <c r="S802" s="4">
        <f t="shared" si="1513"/>
        <v>0</v>
      </c>
      <c r="T802" s="4">
        <f t="shared" si="1513"/>
        <v>0</v>
      </c>
      <c r="U802" s="4">
        <f t="shared" si="1513"/>
        <v>0</v>
      </c>
      <c r="V802" s="4">
        <f t="shared" si="1513"/>
        <v>0</v>
      </c>
      <c r="W802" s="4">
        <f t="shared" si="1513"/>
        <v>0</v>
      </c>
      <c r="X802" s="4">
        <f t="shared" si="1513"/>
        <v>0</v>
      </c>
      <c r="Y802" s="4">
        <f t="shared" si="1513"/>
        <v>0</v>
      </c>
      <c r="Z802" s="4">
        <f t="shared" si="1513"/>
        <v>0</v>
      </c>
      <c r="AA802" s="4">
        <f t="shared" si="1513"/>
        <v>0</v>
      </c>
      <c r="AB802" s="4">
        <f t="shared" si="1513"/>
        <v>0</v>
      </c>
      <c r="AC802" s="4">
        <f t="shared" si="1513"/>
        <v>0</v>
      </c>
      <c r="AD802" s="4">
        <f t="shared" si="1513"/>
        <v>0</v>
      </c>
      <c r="AE802" s="4">
        <f t="shared" si="1513"/>
        <v>0</v>
      </c>
      <c r="AF802" s="4">
        <f t="shared" si="1513"/>
        <v>612.40976748710978</v>
      </c>
      <c r="AG802" s="4">
        <f t="shared" si="1513"/>
        <v>1023.2979861854268</v>
      </c>
      <c r="AH802" s="4">
        <f t="shared" si="1513"/>
        <v>501.10711158673035</v>
      </c>
      <c r="AI802" s="4">
        <f t="shared" si="1513"/>
        <v>54.915847845121128</v>
      </c>
      <c r="AJ802" s="4">
        <f t="shared" si="1513"/>
        <v>0</v>
      </c>
      <c r="AK802" s="4">
        <f t="shared" si="1513"/>
        <v>0</v>
      </c>
      <c r="AL802" s="4">
        <f t="shared" si="1513"/>
        <v>0</v>
      </c>
      <c r="AM802" s="4">
        <f t="shared" si="1513"/>
        <v>0</v>
      </c>
      <c r="AN802" s="4">
        <f t="shared" si="1513"/>
        <v>0</v>
      </c>
      <c r="AO802" s="4">
        <f t="shared" si="1513"/>
        <v>0</v>
      </c>
      <c r="AP802" s="4">
        <f t="shared" si="1513"/>
        <v>0</v>
      </c>
      <c r="AQ802" s="4">
        <f t="shared" si="1513"/>
        <v>0</v>
      </c>
      <c r="AR802" s="4">
        <f t="shared" si="1513"/>
        <v>0</v>
      </c>
      <c r="AS802" s="4">
        <f t="shared" si="1513"/>
        <v>0</v>
      </c>
      <c r="AT802" s="4">
        <f t="shared" si="1513"/>
        <v>0</v>
      </c>
      <c r="AU802" s="4">
        <f t="shared" si="1513"/>
        <v>0</v>
      </c>
      <c r="AV802" s="4">
        <f t="shared" si="1513"/>
        <v>0</v>
      </c>
      <c r="AW802" s="4">
        <f t="shared" si="1513"/>
        <v>0</v>
      </c>
      <c r="AX802" s="4">
        <f t="shared" si="1513"/>
        <v>0</v>
      </c>
      <c r="AY802" s="4">
        <f t="shared" si="1513"/>
        <v>0</v>
      </c>
      <c r="AZ802" s="4">
        <f t="shared" si="1513"/>
        <v>0</v>
      </c>
      <c r="BA802" s="4">
        <f t="shared" si="1513"/>
        <v>0</v>
      </c>
      <c r="BB802" s="4">
        <f t="shared" si="1513"/>
        <v>0</v>
      </c>
      <c r="BC802" s="4">
        <f t="shared" si="1491"/>
        <v>0</v>
      </c>
    </row>
    <row r="803" spans="1:55" x14ac:dyDescent="0.2">
      <c r="A803" t="s">
        <v>19</v>
      </c>
      <c r="B803">
        <v>984</v>
      </c>
      <c r="C803">
        <v>2005</v>
      </c>
      <c r="D803" s="4">
        <f t="shared" ref="D803:BB803" si="1514">D461*86.4*7/1.23348</f>
        <v>0</v>
      </c>
      <c r="E803" s="4">
        <f t="shared" si="1514"/>
        <v>0</v>
      </c>
      <c r="F803" s="4">
        <f t="shared" si="1514"/>
        <v>0</v>
      </c>
      <c r="G803" s="4">
        <f t="shared" si="1514"/>
        <v>0</v>
      </c>
      <c r="H803" s="4">
        <f t="shared" si="1514"/>
        <v>0</v>
      </c>
      <c r="I803" s="4">
        <f t="shared" si="1514"/>
        <v>0</v>
      </c>
      <c r="J803" s="4">
        <f t="shared" si="1514"/>
        <v>0</v>
      </c>
      <c r="K803" s="4">
        <f t="shared" si="1514"/>
        <v>0</v>
      </c>
      <c r="L803" s="4">
        <f t="shared" si="1514"/>
        <v>0</v>
      </c>
      <c r="M803" s="4">
        <f t="shared" si="1514"/>
        <v>0</v>
      </c>
      <c r="N803" s="4">
        <f t="shared" si="1514"/>
        <v>0</v>
      </c>
      <c r="O803" s="4">
        <f t="shared" si="1514"/>
        <v>0</v>
      </c>
      <c r="P803" s="4">
        <f t="shared" si="1514"/>
        <v>0</v>
      </c>
      <c r="Q803" s="4">
        <f t="shared" si="1514"/>
        <v>0</v>
      </c>
      <c r="R803" s="4">
        <f t="shared" si="1514"/>
        <v>0</v>
      </c>
      <c r="S803" s="4">
        <f t="shared" si="1514"/>
        <v>0</v>
      </c>
      <c r="T803" s="4">
        <f t="shared" si="1514"/>
        <v>0</v>
      </c>
      <c r="U803" s="4">
        <f t="shared" si="1514"/>
        <v>0</v>
      </c>
      <c r="V803" s="4">
        <f t="shared" si="1514"/>
        <v>0</v>
      </c>
      <c r="W803" s="4">
        <f t="shared" si="1514"/>
        <v>0</v>
      </c>
      <c r="X803" s="4">
        <f t="shared" si="1514"/>
        <v>5.3935207705029677</v>
      </c>
      <c r="Y803" s="4">
        <f t="shared" si="1514"/>
        <v>0</v>
      </c>
      <c r="Z803" s="4">
        <f t="shared" si="1514"/>
        <v>0</v>
      </c>
      <c r="AA803" s="4">
        <f t="shared" si="1514"/>
        <v>0</v>
      </c>
      <c r="AB803" s="4">
        <f t="shared" si="1514"/>
        <v>0</v>
      </c>
      <c r="AC803" s="4">
        <f t="shared" si="1514"/>
        <v>0</v>
      </c>
      <c r="AD803" s="4">
        <f t="shared" si="1514"/>
        <v>0</v>
      </c>
      <c r="AE803" s="4">
        <f t="shared" si="1514"/>
        <v>0</v>
      </c>
      <c r="AF803" s="4">
        <f t="shared" si="1514"/>
        <v>425.10750072964294</v>
      </c>
      <c r="AG803" s="4">
        <f t="shared" si="1514"/>
        <v>646.2418523202648</v>
      </c>
      <c r="AH803" s="4">
        <f t="shared" si="1514"/>
        <v>747.73810681972952</v>
      </c>
      <c r="AI803" s="4">
        <f t="shared" si="1514"/>
        <v>713.41570191652897</v>
      </c>
      <c r="AJ803" s="4">
        <f t="shared" si="1514"/>
        <v>337.83052826150407</v>
      </c>
      <c r="AK803" s="4">
        <f t="shared" si="1514"/>
        <v>91.199533028504717</v>
      </c>
      <c r="AL803" s="4">
        <f t="shared" si="1514"/>
        <v>85.315692187956031</v>
      </c>
      <c r="AM803" s="4">
        <f t="shared" si="1514"/>
        <v>165.23786360540913</v>
      </c>
      <c r="AN803" s="4">
        <f t="shared" si="1514"/>
        <v>0</v>
      </c>
      <c r="AO803" s="4">
        <f t="shared" si="1514"/>
        <v>0</v>
      </c>
      <c r="AP803" s="4">
        <f t="shared" si="1514"/>
        <v>0</v>
      </c>
      <c r="AQ803" s="4">
        <f t="shared" si="1514"/>
        <v>0</v>
      </c>
      <c r="AR803" s="4">
        <f t="shared" si="1514"/>
        <v>0</v>
      </c>
      <c r="AS803" s="4">
        <f t="shared" si="1514"/>
        <v>0</v>
      </c>
      <c r="AT803" s="4">
        <f t="shared" si="1514"/>
        <v>0</v>
      </c>
      <c r="AU803" s="4">
        <f t="shared" si="1514"/>
        <v>0</v>
      </c>
      <c r="AV803" s="4">
        <f t="shared" si="1514"/>
        <v>0</v>
      </c>
      <c r="AW803" s="4">
        <f t="shared" si="1514"/>
        <v>0</v>
      </c>
      <c r="AX803" s="4">
        <f t="shared" si="1514"/>
        <v>0</v>
      </c>
      <c r="AY803" s="4">
        <f t="shared" si="1514"/>
        <v>0</v>
      </c>
      <c r="AZ803" s="4">
        <f t="shared" si="1514"/>
        <v>0</v>
      </c>
      <c r="BA803" s="4">
        <f t="shared" si="1514"/>
        <v>0</v>
      </c>
      <c r="BB803" s="4">
        <f t="shared" si="1514"/>
        <v>0</v>
      </c>
      <c r="BC803" s="4">
        <f t="shared" si="1491"/>
        <v>0</v>
      </c>
    </row>
    <row r="804" spans="1:55" x14ac:dyDescent="0.2">
      <c r="A804" t="s">
        <v>19</v>
      </c>
      <c r="B804">
        <v>984</v>
      </c>
      <c r="C804">
        <v>2006</v>
      </c>
      <c r="D804" s="4">
        <f t="shared" ref="D804:BB804" si="1515">D462*86.4*7/1.23348</f>
        <v>0</v>
      </c>
      <c r="E804" s="4">
        <f t="shared" si="1515"/>
        <v>0</v>
      </c>
      <c r="F804" s="4">
        <f t="shared" si="1515"/>
        <v>0</v>
      </c>
      <c r="G804" s="4">
        <f t="shared" si="1515"/>
        <v>0</v>
      </c>
      <c r="H804" s="4">
        <f t="shared" si="1515"/>
        <v>0</v>
      </c>
      <c r="I804" s="4">
        <f t="shared" si="1515"/>
        <v>0</v>
      </c>
      <c r="J804" s="4">
        <f t="shared" si="1515"/>
        <v>0</v>
      </c>
      <c r="K804" s="4">
        <f t="shared" si="1515"/>
        <v>0</v>
      </c>
      <c r="L804" s="4">
        <f t="shared" si="1515"/>
        <v>0</v>
      </c>
      <c r="M804" s="4">
        <f t="shared" si="1515"/>
        <v>0</v>
      </c>
      <c r="N804" s="4">
        <f t="shared" si="1515"/>
        <v>0</v>
      </c>
      <c r="O804" s="4">
        <f t="shared" si="1515"/>
        <v>0</v>
      </c>
      <c r="P804" s="4">
        <f t="shared" si="1515"/>
        <v>0</v>
      </c>
      <c r="Q804" s="4">
        <f t="shared" si="1515"/>
        <v>0</v>
      </c>
      <c r="R804" s="4">
        <f t="shared" si="1515"/>
        <v>0</v>
      </c>
      <c r="S804" s="4">
        <f t="shared" si="1515"/>
        <v>0</v>
      </c>
      <c r="T804" s="4">
        <f t="shared" si="1515"/>
        <v>0</v>
      </c>
      <c r="U804" s="4">
        <f t="shared" si="1515"/>
        <v>0</v>
      </c>
      <c r="V804" s="4">
        <f t="shared" si="1515"/>
        <v>0</v>
      </c>
      <c r="W804" s="4">
        <f t="shared" si="1515"/>
        <v>0</v>
      </c>
      <c r="X804" s="4">
        <f t="shared" si="1515"/>
        <v>106.39945519992219</v>
      </c>
      <c r="Y804" s="4">
        <f t="shared" si="1515"/>
        <v>0</v>
      </c>
      <c r="Z804" s="4">
        <f t="shared" si="1515"/>
        <v>0</v>
      </c>
      <c r="AA804" s="4">
        <f t="shared" si="1515"/>
        <v>0</v>
      </c>
      <c r="AB804" s="4">
        <f t="shared" si="1515"/>
        <v>0</v>
      </c>
      <c r="AC804" s="4">
        <f t="shared" si="1515"/>
        <v>0</v>
      </c>
      <c r="AD804" s="4">
        <f t="shared" si="1515"/>
        <v>85.315692187956031</v>
      </c>
      <c r="AE804" s="4">
        <f t="shared" si="1515"/>
        <v>414.32045918863702</v>
      </c>
      <c r="AF804" s="4">
        <f t="shared" si="1515"/>
        <v>688.89969841424272</v>
      </c>
      <c r="AG804" s="4">
        <f t="shared" si="1515"/>
        <v>1113.0265590037943</v>
      </c>
      <c r="AH804" s="4">
        <f t="shared" si="1515"/>
        <v>1089.4911956415995</v>
      </c>
      <c r="AI804" s="4">
        <f t="shared" si="1515"/>
        <v>862.96332328047492</v>
      </c>
      <c r="AJ804" s="4">
        <f t="shared" si="1515"/>
        <v>504.04903200700466</v>
      </c>
      <c r="AK804" s="4">
        <f t="shared" si="1515"/>
        <v>263.79219768459973</v>
      </c>
      <c r="AL804" s="4">
        <f t="shared" si="1515"/>
        <v>194.16674773810686</v>
      </c>
      <c r="AM804" s="4">
        <f t="shared" si="1515"/>
        <v>352.04981029283005</v>
      </c>
      <c r="AN804" s="4">
        <f t="shared" si="1515"/>
        <v>699.68673995524864</v>
      </c>
      <c r="AO804" s="4">
        <f t="shared" si="1515"/>
        <v>262.81155754450828</v>
      </c>
      <c r="AP804" s="4">
        <f t="shared" si="1515"/>
        <v>96.102733728961965</v>
      </c>
      <c r="AQ804" s="4">
        <f t="shared" si="1515"/>
        <v>0</v>
      </c>
      <c r="AR804" s="4">
        <f t="shared" si="1515"/>
        <v>0</v>
      </c>
      <c r="AS804" s="4">
        <f t="shared" si="1515"/>
        <v>0</v>
      </c>
      <c r="AT804" s="4">
        <f t="shared" si="1515"/>
        <v>0</v>
      </c>
      <c r="AU804" s="4">
        <f t="shared" si="1515"/>
        <v>0</v>
      </c>
      <c r="AV804" s="4">
        <f t="shared" si="1515"/>
        <v>0</v>
      </c>
      <c r="AW804" s="4">
        <f t="shared" si="1515"/>
        <v>0</v>
      </c>
      <c r="AX804" s="4">
        <f t="shared" si="1515"/>
        <v>0</v>
      </c>
      <c r="AY804" s="4">
        <f t="shared" si="1515"/>
        <v>0</v>
      </c>
      <c r="AZ804" s="4">
        <f t="shared" si="1515"/>
        <v>0</v>
      </c>
      <c r="BA804" s="4">
        <f t="shared" si="1515"/>
        <v>0</v>
      </c>
      <c r="BB804" s="4">
        <f t="shared" si="1515"/>
        <v>0</v>
      </c>
      <c r="BC804" s="4">
        <f t="shared" si="1491"/>
        <v>0</v>
      </c>
    </row>
    <row r="805" spans="1:55" x14ac:dyDescent="0.2">
      <c r="A805" t="s">
        <v>19</v>
      </c>
      <c r="B805">
        <v>984</v>
      </c>
      <c r="C805">
        <v>2007</v>
      </c>
      <c r="D805" s="4">
        <f t="shared" ref="D805:BB805" si="1516">D463*86.4*7/1.23348</f>
        <v>0</v>
      </c>
      <c r="E805" s="4">
        <f t="shared" si="1516"/>
        <v>0</v>
      </c>
      <c r="F805" s="4">
        <f t="shared" si="1516"/>
        <v>0</v>
      </c>
      <c r="G805" s="4">
        <f t="shared" si="1516"/>
        <v>0</v>
      </c>
      <c r="H805" s="4">
        <f t="shared" si="1516"/>
        <v>0</v>
      </c>
      <c r="I805" s="4">
        <f t="shared" si="1516"/>
        <v>0</v>
      </c>
      <c r="J805" s="4">
        <f t="shared" si="1516"/>
        <v>0</v>
      </c>
      <c r="K805" s="4">
        <f t="shared" si="1516"/>
        <v>0</v>
      </c>
      <c r="L805" s="4">
        <f t="shared" si="1516"/>
        <v>0</v>
      </c>
      <c r="M805" s="4">
        <f t="shared" si="1516"/>
        <v>0</v>
      </c>
      <c r="N805" s="4">
        <f t="shared" si="1516"/>
        <v>0</v>
      </c>
      <c r="O805" s="4">
        <f t="shared" si="1516"/>
        <v>0</v>
      </c>
      <c r="P805" s="4">
        <f t="shared" si="1516"/>
        <v>0</v>
      </c>
      <c r="Q805" s="4">
        <f t="shared" si="1516"/>
        <v>0</v>
      </c>
      <c r="R805" s="4">
        <f t="shared" si="1516"/>
        <v>0</v>
      </c>
      <c r="S805" s="4">
        <f t="shared" si="1516"/>
        <v>0</v>
      </c>
      <c r="T805" s="4">
        <f t="shared" si="1516"/>
        <v>0</v>
      </c>
      <c r="U805" s="4">
        <f t="shared" si="1516"/>
        <v>0</v>
      </c>
      <c r="V805" s="4">
        <f t="shared" si="1516"/>
        <v>0</v>
      </c>
      <c r="W805" s="4">
        <f t="shared" si="1516"/>
        <v>0</v>
      </c>
      <c r="X805" s="4">
        <f t="shared" si="1516"/>
        <v>0</v>
      </c>
      <c r="Y805" s="4">
        <f t="shared" si="1516"/>
        <v>0</v>
      </c>
      <c r="Z805" s="4">
        <f t="shared" si="1516"/>
        <v>0</v>
      </c>
      <c r="AA805" s="4">
        <f t="shared" si="1516"/>
        <v>0</v>
      </c>
      <c r="AB805" s="4">
        <f t="shared" si="1516"/>
        <v>0</v>
      </c>
      <c r="AC805" s="4">
        <f t="shared" si="1516"/>
        <v>72.077050296721481</v>
      </c>
      <c r="AD805" s="4">
        <f t="shared" si="1516"/>
        <v>329.00476700068111</v>
      </c>
      <c r="AE805" s="4">
        <f t="shared" si="1516"/>
        <v>724.69306352758053</v>
      </c>
      <c r="AF805" s="4">
        <f t="shared" si="1516"/>
        <v>726.65434380776355</v>
      </c>
      <c r="AG805" s="4">
        <f t="shared" si="1516"/>
        <v>1180.6907286701041</v>
      </c>
      <c r="AH805" s="4">
        <f t="shared" si="1516"/>
        <v>1247.8645782663684</v>
      </c>
      <c r="AI805" s="4">
        <f t="shared" si="1516"/>
        <v>1247.3742581963227</v>
      </c>
      <c r="AJ805" s="4">
        <f t="shared" si="1516"/>
        <v>1005.156143593735</v>
      </c>
      <c r="AK805" s="4">
        <f t="shared" si="1516"/>
        <v>572.69384181340604</v>
      </c>
      <c r="AL805" s="4">
        <f t="shared" si="1516"/>
        <v>455.50734507247796</v>
      </c>
      <c r="AM805" s="4">
        <f t="shared" si="1516"/>
        <v>142.68314038330575</v>
      </c>
      <c r="AN805" s="4">
        <f t="shared" si="1516"/>
        <v>152.97986185426601</v>
      </c>
      <c r="AO805" s="4">
        <f t="shared" si="1516"/>
        <v>77.470571067224455</v>
      </c>
      <c r="AP805" s="4">
        <f t="shared" si="1516"/>
        <v>46.580406654343811</v>
      </c>
      <c r="AQ805" s="4">
        <f t="shared" si="1516"/>
        <v>14.709602101371731</v>
      </c>
      <c r="AR805" s="4">
        <f t="shared" si="1516"/>
        <v>0</v>
      </c>
      <c r="AS805" s="4">
        <f t="shared" si="1516"/>
        <v>0</v>
      </c>
      <c r="AT805" s="4">
        <f t="shared" si="1516"/>
        <v>0</v>
      </c>
      <c r="AU805" s="4">
        <f t="shared" si="1516"/>
        <v>0</v>
      </c>
      <c r="AV805" s="4">
        <f t="shared" si="1516"/>
        <v>0</v>
      </c>
      <c r="AW805" s="4">
        <f t="shared" si="1516"/>
        <v>0</v>
      </c>
      <c r="AX805" s="4">
        <f t="shared" si="1516"/>
        <v>0</v>
      </c>
      <c r="AY805" s="4">
        <f t="shared" si="1516"/>
        <v>0</v>
      </c>
      <c r="AZ805" s="4">
        <f t="shared" si="1516"/>
        <v>0</v>
      </c>
      <c r="BA805" s="4">
        <f t="shared" si="1516"/>
        <v>0</v>
      </c>
      <c r="BB805" s="4">
        <f t="shared" si="1516"/>
        <v>0</v>
      </c>
      <c r="BC805" s="4">
        <f t="shared" si="1491"/>
        <v>0</v>
      </c>
    </row>
    <row r="806" spans="1:55" x14ac:dyDescent="0.2">
      <c r="A806" t="s">
        <v>19</v>
      </c>
      <c r="B806">
        <v>984</v>
      </c>
      <c r="C806">
        <v>2008</v>
      </c>
      <c r="D806" s="4">
        <f t="shared" ref="D806:BB806" si="1517">D464*86.4*7/1.23348</f>
        <v>0</v>
      </c>
      <c r="E806" s="4">
        <f t="shared" si="1517"/>
        <v>0</v>
      </c>
      <c r="F806" s="4">
        <f t="shared" si="1517"/>
        <v>0</v>
      </c>
      <c r="G806" s="4">
        <f t="shared" si="1517"/>
        <v>0</v>
      </c>
      <c r="H806" s="4">
        <f t="shared" si="1517"/>
        <v>0</v>
      </c>
      <c r="I806" s="4">
        <f t="shared" si="1517"/>
        <v>0</v>
      </c>
      <c r="J806" s="4">
        <f t="shared" si="1517"/>
        <v>0</v>
      </c>
      <c r="K806" s="4">
        <f t="shared" si="1517"/>
        <v>0</v>
      </c>
      <c r="L806" s="4">
        <f t="shared" si="1517"/>
        <v>0</v>
      </c>
      <c r="M806" s="4">
        <f t="shared" si="1517"/>
        <v>0</v>
      </c>
      <c r="N806" s="4">
        <f t="shared" si="1517"/>
        <v>0</v>
      </c>
      <c r="O806" s="4">
        <f t="shared" si="1517"/>
        <v>0</v>
      </c>
      <c r="P806" s="4">
        <f t="shared" si="1517"/>
        <v>0</v>
      </c>
      <c r="Q806" s="4">
        <f t="shared" si="1517"/>
        <v>0</v>
      </c>
      <c r="R806" s="4">
        <f t="shared" si="1517"/>
        <v>0</v>
      </c>
      <c r="S806" s="4">
        <f t="shared" si="1517"/>
        <v>0</v>
      </c>
      <c r="T806" s="4">
        <f t="shared" si="1517"/>
        <v>0</v>
      </c>
      <c r="U806" s="4">
        <f t="shared" si="1517"/>
        <v>0</v>
      </c>
      <c r="V806" s="4">
        <f t="shared" si="1517"/>
        <v>0</v>
      </c>
      <c r="W806" s="4">
        <f t="shared" si="1517"/>
        <v>0</v>
      </c>
      <c r="X806" s="4">
        <f t="shared" si="1517"/>
        <v>0</v>
      </c>
      <c r="Y806" s="4">
        <f t="shared" si="1517"/>
        <v>0</v>
      </c>
      <c r="Z806" s="4">
        <f t="shared" si="1517"/>
        <v>0</v>
      </c>
      <c r="AA806" s="4">
        <f t="shared" si="1517"/>
        <v>0</v>
      </c>
      <c r="AB806" s="4">
        <f t="shared" si="1517"/>
        <v>0</v>
      </c>
      <c r="AC806" s="4">
        <f t="shared" si="1517"/>
        <v>0</v>
      </c>
      <c r="AD806" s="4">
        <f t="shared" si="1517"/>
        <v>0</v>
      </c>
      <c r="AE806" s="4">
        <f t="shared" si="1517"/>
        <v>52.954567564938237</v>
      </c>
      <c r="AF806" s="4">
        <f t="shared" si="1517"/>
        <v>436.38486234069467</v>
      </c>
      <c r="AG806" s="4">
        <f t="shared" si="1517"/>
        <v>535.42951648993107</v>
      </c>
      <c r="AH806" s="4">
        <f t="shared" si="1517"/>
        <v>321.15964587994949</v>
      </c>
      <c r="AI806" s="4">
        <f t="shared" si="1517"/>
        <v>416.28173946881992</v>
      </c>
      <c r="AJ806" s="4">
        <f t="shared" si="1517"/>
        <v>402.06245743749395</v>
      </c>
      <c r="AK806" s="4">
        <f t="shared" si="1517"/>
        <v>387.35285533612227</v>
      </c>
      <c r="AL806" s="4">
        <f t="shared" si="1517"/>
        <v>0</v>
      </c>
      <c r="AM806" s="4">
        <f t="shared" si="1517"/>
        <v>0</v>
      </c>
      <c r="AN806" s="4">
        <f t="shared" si="1517"/>
        <v>0</v>
      </c>
      <c r="AO806" s="4">
        <f t="shared" si="1517"/>
        <v>0</v>
      </c>
      <c r="AP806" s="4">
        <f t="shared" si="1517"/>
        <v>0</v>
      </c>
      <c r="AQ806" s="4">
        <f t="shared" si="1517"/>
        <v>0</v>
      </c>
      <c r="AR806" s="4">
        <f t="shared" si="1517"/>
        <v>0</v>
      </c>
      <c r="AS806" s="4">
        <f t="shared" si="1517"/>
        <v>0</v>
      </c>
      <c r="AT806" s="4">
        <f t="shared" si="1517"/>
        <v>0</v>
      </c>
      <c r="AU806" s="4">
        <f t="shared" si="1517"/>
        <v>0</v>
      </c>
      <c r="AV806" s="4">
        <f t="shared" si="1517"/>
        <v>0</v>
      </c>
      <c r="AW806" s="4">
        <f t="shared" si="1517"/>
        <v>0</v>
      </c>
      <c r="AX806" s="4">
        <f t="shared" si="1517"/>
        <v>0</v>
      </c>
      <c r="AY806" s="4">
        <f t="shared" si="1517"/>
        <v>0</v>
      </c>
      <c r="AZ806" s="4">
        <f t="shared" si="1517"/>
        <v>0</v>
      </c>
      <c r="BA806" s="4">
        <f t="shared" si="1517"/>
        <v>0</v>
      </c>
      <c r="BB806" s="4">
        <f t="shared" si="1517"/>
        <v>0</v>
      </c>
      <c r="BC806" s="4">
        <f t="shared" si="1491"/>
        <v>0</v>
      </c>
    </row>
    <row r="807" spans="1:55" x14ac:dyDescent="0.2">
      <c r="A807" t="s">
        <v>19</v>
      </c>
      <c r="B807">
        <v>984</v>
      </c>
      <c r="C807">
        <v>2009</v>
      </c>
      <c r="D807" s="4">
        <f t="shared" ref="D807:BB807" si="1518">D465*86.4*7/1.23348</f>
        <v>0</v>
      </c>
      <c r="E807" s="4">
        <f t="shared" si="1518"/>
        <v>0</v>
      </c>
      <c r="F807" s="4">
        <f t="shared" si="1518"/>
        <v>0</v>
      </c>
      <c r="G807" s="4">
        <f t="shared" si="1518"/>
        <v>0</v>
      </c>
      <c r="H807" s="4">
        <f t="shared" si="1518"/>
        <v>0</v>
      </c>
      <c r="I807" s="4">
        <f t="shared" si="1518"/>
        <v>0</v>
      </c>
      <c r="J807" s="4">
        <f t="shared" si="1518"/>
        <v>0</v>
      </c>
      <c r="K807" s="4">
        <f t="shared" si="1518"/>
        <v>0</v>
      </c>
      <c r="L807" s="4">
        <f t="shared" si="1518"/>
        <v>0</v>
      </c>
      <c r="M807" s="4">
        <f t="shared" si="1518"/>
        <v>0</v>
      </c>
      <c r="N807" s="4">
        <f t="shared" si="1518"/>
        <v>0</v>
      </c>
      <c r="O807" s="4">
        <f t="shared" si="1518"/>
        <v>0</v>
      </c>
      <c r="P807" s="4">
        <f t="shared" si="1518"/>
        <v>0</v>
      </c>
      <c r="Q807" s="4">
        <f t="shared" si="1518"/>
        <v>0</v>
      </c>
      <c r="R807" s="4">
        <f t="shared" si="1518"/>
        <v>0</v>
      </c>
      <c r="S807" s="4">
        <f t="shared" si="1518"/>
        <v>0</v>
      </c>
      <c r="T807" s="4">
        <f t="shared" si="1518"/>
        <v>0</v>
      </c>
      <c r="U807" s="4">
        <f t="shared" si="1518"/>
        <v>0</v>
      </c>
      <c r="V807" s="4">
        <f t="shared" si="1518"/>
        <v>0</v>
      </c>
      <c r="W807" s="4">
        <f t="shared" si="1518"/>
        <v>0</v>
      </c>
      <c r="X807" s="4">
        <f t="shared" si="1518"/>
        <v>0</v>
      </c>
      <c r="Y807" s="4">
        <f t="shared" si="1518"/>
        <v>0</v>
      </c>
      <c r="Z807" s="4">
        <f t="shared" si="1518"/>
        <v>0</v>
      </c>
      <c r="AA807" s="4">
        <f t="shared" si="1518"/>
        <v>0</v>
      </c>
      <c r="AB807" s="4">
        <f t="shared" si="1518"/>
        <v>104.4381749197393</v>
      </c>
      <c r="AC807" s="4">
        <f t="shared" si="1518"/>
        <v>176.02490514641502</v>
      </c>
      <c r="AD807" s="4">
        <f t="shared" si="1518"/>
        <v>659.48049421149926</v>
      </c>
      <c r="AE807" s="4">
        <f t="shared" si="1518"/>
        <v>455.01702500243221</v>
      </c>
      <c r="AF807" s="4">
        <f t="shared" si="1518"/>
        <v>124.05097772156827</v>
      </c>
      <c r="AG807" s="4">
        <f t="shared" si="1518"/>
        <v>124.54129779161399</v>
      </c>
      <c r="AH807" s="4">
        <f t="shared" si="1518"/>
        <v>227.01819243117041</v>
      </c>
      <c r="AI807" s="4">
        <f t="shared" si="1518"/>
        <v>87.276972468138936</v>
      </c>
      <c r="AJ807" s="4">
        <f t="shared" si="1518"/>
        <v>127.48321821188834</v>
      </c>
      <c r="AK807" s="4">
        <f t="shared" si="1518"/>
        <v>17.651522521646076</v>
      </c>
      <c r="AL807" s="4">
        <f t="shared" si="1518"/>
        <v>225.54723222103323</v>
      </c>
      <c r="AM807" s="4">
        <f t="shared" si="1518"/>
        <v>425.10750072964294</v>
      </c>
      <c r="AN807" s="4">
        <f t="shared" si="1518"/>
        <v>668.79657554236803</v>
      </c>
      <c r="AO807" s="4">
        <f t="shared" si="1518"/>
        <v>202.01186885883843</v>
      </c>
      <c r="AP807" s="4">
        <f t="shared" si="1518"/>
        <v>284.38564062652011</v>
      </c>
      <c r="AQ807" s="4">
        <f t="shared" si="1518"/>
        <v>34.322404903200706</v>
      </c>
      <c r="AR807" s="4">
        <f t="shared" si="1518"/>
        <v>0</v>
      </c>
      <c r="AS807" s="4">
        <f t="shared" si="1518"/>
        <v>0</v>
      </c>
      <c r="AT807" s="4">
        <f t="shared" si="1518"/>
        <v>0</v>
      </c>
      <c r="AU807" s="4">
        <f t="shared" si="1518"/>
        <v>0</v>
      </c>
      <c r="AV807" s="4">
        <f t="shared" si="1518"/>
        <v>0</v>
      </c>
      <c r="AW807" s="4">
        <f t="shared" si="1518"/>
        <v>0</v>
      </c>
      <c r="AX807" s="4">
        <f t="shared" si="1518"/>
        <v>0</v>
      </c>
      <c r="AY807" s="4">
        <f t="shared" si="1518"/>
        <v>0</v>
      </c>
      <c r="AZ807" s="4">
        <f t="shared" si="1518"/>
        <v>0</v>
      </c>
      <c r="BA807" s="4">
        <f t="shared" si="1518"/>
        <v>0</v>
      </c>
      <c r="BB807" s="4">
        <f t="shared" si="1518"/>
        <v>0</v>
      </c>
      <c r="BC807" s="4">
        <f t="shared" si="1491"/>
        <v>0</v>
      </c>
    </row>
    <row r="808" spans="1:55" x14ac:dyDescent="0.2">
      <c r="A808" t="s">
        <v>19</v>
      </c>
      <c r="B808">
        <v>984</v>
      </c>
      <c r="C808">
        <v>2010</v>
      </c>
      <c r="D808" s="4">
        <f t="shared" ref="D808:BB808" si="1519">D466*86.4*7/1.23348</f>
        <v>0</v>
      </c>
      <c r="E808" s="4">
        <f t="shared" si="1519"/>
        <v>0</v>
      </c>
      <c r="F808" s="4">
        <f t="shared" si="1519"/>
        <v>0</v>
      </c>
      <c r="G808" s="4">
        <f t="shared" si="1519"/>
        <v>0</v>
      </c>
      <c r="H808" s="4">
        <f t="shared" si="1519"/>
        <v>0</v>
      </c>
      <c r="I808" s="4">
        <f t="shared" si="1519"/>
        <v>0</v>
      </c>
      <c r="J808" s="4">
        <f t="shared" si="1519"/>
        <v>0</v>
      </c>
      <c r="K808" s="4">
        <f t="shared" si="1519"/>
        <v>0</v>
      </c>
      <c r="L808" s="4">
        <f t="shared" si="1519"/>
        <v>0</v>
      </c>
      <c r="M808" s="4">
        <f t="shared" si="1519"/>
        <v>0</v>
      </c>
      <c r="N808" s="4">
        <f t="shared" si="1519"/>
        <v>0</v>
      </c>
      <c r="O808" s="4">
        <f t="shared" si="1519"/>
        <v>0</v>
      </c>
      <c r="P808" s="4">
        <f t="shared" si="1519"/>
        <v>0</v>
      </c>
      <c r="Q808" s="4">
        <f t="shared" si="1519"/>
        <v>0</v>
      </c>
      <c r="R808" s="4">
        <f t="shared" si="1519"/>
        <v>0</v>
      </c>
      <c r="S808" s="4">
        <f t="shared" si="1519"/>
        <v>0</v>
      </c>
      <c r="T808" s="4">
        <f t="shared" si="1519"/>
        <v>0</v>
      </c>
      <c r="U808" s="4">
        <f t="shared" si="1519"/>
        <v>0</v>
      </c>
      <c r="V808" s="4">
        <f t="shared" si="1519"/>
        <v>0</v>
      </c>
      <c r="W808" s="4">
        <f t="shared" si="1519"/>
        <v>0</v>
      </c>
      <c r="X808" s="4">
        <f t="shared" si="1519"/>
        <v>0</v>
      </c>
      <c r="Y808" s="4">
        <f t="shared" si="1519"/>
        <v>0</v>
      </c>
      <c r="Z808" s="4">
        <f t="shared" si="1519"/>
        <v>0</v>
      </c>
      <c r="AA808" s="4">
        <f t="shared" si="1519"/>
        <v>0</v>
      </c>
      <c r="AB808" s="4">
        <f t="shared" si="1519"/>
        <v>0</v>
      </c>
      <c r="AC808" s="4">
        <f t="shared" si="1519"/>
        <v>0</v>
      </c>
      <c r="AD808" s="4">
        <f t="shared" si="1519"/>
        <v>0</v>
      </c>
      <c r="AE808" s="4">
        <f t="shared" si="1519"/>
        <v>0</v>
      </c>
      <c r="AF808" s="4">
        <f t="shared" si="1519"/>
        <v>0</v>
      </c>
      <c r="AG808" s="4">
        <f t="shared" si="1519"/>
        <v>0</v>
      </c>
      <c r="AH808" s="4">
        <f t="shared" si="1519"/>
        <v>0</v>
      </c>
      <c r="AI808" s="4">
        <f t="shared" si="1519"/>
        <v>0</v>
      </c>
      <c r="AJ808" s="4">
        <f t="shared" si="1519"/>
        <v>0</v>
      </c>
      <c r="AK808" s="4">
        <f t="shared" si="1519"/>
        <v>0</v>
      </c>
      <c r="AL808" s="4">
        <f t="shared" si="1519"/>
        <v>0</v>
      </c>
      <c r="AM808" s="4">
        <f t="shared" si="1519"/>
        <v>0</v>
      </c>
      <c r="AN808" s="4">
        <f t="shared" si="1519"/>
        <v>0</v>
      </c>
      <c r="AO808" s="4">
        <f t="shared" si="1519"/>
        <v>0</v>
      </c>
      <c r="AP808" s="4">
        <f t="shared" si="1519"/>
        <v>0</v>
      </c>
      <c r="AQ808" s="4">
        <f t="shared" si="1519"/>
        <v>0</v>
      </c>
      <c r="AR808" s="4">
        <f t="shared" si="1519"/>
        <v>0</v>
      </c>
      <c r="AS808" s="4">
        <f t="shared" si="1519"/>
        <v>0</v>
      </c>
      <c r="AT808" s="4">
        <f t="shared" si="1519"/>
        <v>0</v>
      </c>
      <c r="AU808" s="4">
        <f t="shared" si="1519"/>
        <v>0</v>
      </c>
      <c r="AV808" s="4">
        <f t="shared" si="1519"/>
        <v>0</v>
      </c>
      <c r="AW808" s="4">
        <f t="shared" si="1519"/>
        <v>0</v>
      </c>
      <c r="AX808" s="4">
        <f t="shared" si="1519"/>
        <v>0</v>
      </c>
      <c r="AY808" s="4">
        <f t="shared" si="1519"/>
        <v>0</v>
      </c>
      <c r="AZ808" s="4">
        <f t="shared" si="1519"/>
        <v>0</v>
      </c>
      <c r="BA808" s="4">
        <f t="shared" si="1519"/>
        <v>0</v>
      </c>
      <c r="BB808" s="4">
        <f t="shared" si="1519"/>
        <v>0</v>
      </c>
      <c r="BC808" s="4">
        <f t="shared" si="1491"/>
        <v>0</v>
      </c>
    </row>
    <row r="809" spans="1:55" x14ac:dyDescent="0.2">
      <c r="A809" t="s">
        <v>19</v>
      </c>
      <c r="B809">
        <v>984</v>
      </c>
      <c r="C809">
        <v>2011</v>
      </c>
      <c r="D809" s="4">
        <f t="shared" ref="D809:BB809" si="1520">D467*86.4*7/1.23348</f>
        <v>0</v>
      </c>
      <c r="E809" s="4">
        <f t="shared" si="1520"/>
        <v>0</v>
      </c>
      <c r="F809" s="4">
        <f t="shared" si="1520"/>
        <v>0</v>
      </c>
      <c r="G809" s="4">
        <f t="shared" si="1520"/>
        <v>0</v>
      </c>
      <c r="H809" s="4">
        <f t="shared" si="1520"/>
        <v>0</v>
      </c>
      <c r="I809" s="4">
        <f t="shared" si="1520"/>
        <v>0</v>
      </c>
      <c r="J809" s="4">
        <f t="shared" si="1520"/>
        <v>0</v>
      </c>
      <c r="K809" s="4">
        <f t="shared" si="1520"/>
        <v>0</v>
      </c>
      <c r="L809" s="4">
        <f t="shared" si="1520"/>
        <v>0</v>
      </c>
      <c r="M809" s="4">
        <f t="shared" si="1520"/>
        <v>0</v>
      </c>
      <c r="N809" s="4">
        <f t="shared" si="1520"/>
        <v>0</v>
      </c>
      <c r="O809" s="4">
        <f t="shared" si="1520"/>
        <v>0</v>
      </c>
      <c r="P809" s="4">
        <f t="shared" si="1520"/>
        <v>0</v>
      </c>
      <c r="Q809" s="4">
        <f t="shared" si="1520"/>
        <v>0</v>
      </c>
      <c r="R809" s="4">
        <f t="shared" si="1520"/>
        <v>0</v>
      </c>
      <c r="S809" s="4">
        <f t="shared" si="1520"/>
        <v>0</v>
      </c>
      <c r="T809" s="4">
        <f t="shared" si="1520"/>
        <v>0</v>
      </c>
      <c r="U809" s="4">
        <f t="shared" si="1520"/>
        <v>0</v>
      </c>
      <c r="V809" s="4">
        <f t="shared" si="1520"/>
        <v>0</v>
      </c>
      <c r="W809" s="4">
        <f t="shared" si="1520"/>
        <v>0</v>
      </c>
      <c r="X809" s="4">
        <f t="shared" si="1520"/>
        <v>0</v>
      </c>
      <c r="Y809" s="4">
        <f t="shared" si="1520"/>
        <v>0</v>
      </c>
      <c r="Z809" s="4">
        <f t="shared" si="1520"/>
        <v>0</v>
      </c>
      <c r="AA809" s="4">
        <f t="shared" si="1520"/>
        <v>0</v>
      </c>
      <c r="AB809" s="4">
        <f t="shared" si="1520"/>
        <v>0</v>
      </c>
      <c r="AC809" s="4">
        <f t="shared" si="1520"/>
        <v>0</v>
      </c>
      <c r="AD809" s="4">
        <f t="shared" si="1520"/>
        <v>0</v>
      </c>
      <c r="AE809" s="4">
        <f t="shared" si="1520"/>
        <v>0</v>
      </c>
      <c r="AF809" s="4">
        <f t="shared" si="1520"/>
        <v>78.451211207315907</v>
      </c>
      <c r="AG809" s="4">
        <f t="shared" si="1520"/>
        <v>253.9857962836852</v>
      </c>
      <c r="AH809" s="4">
        <f t="shared" si="1520"/>
        <v>185.83130654732955</v>
      </c>
      <c r="AI809" s="4">
        <f t="shared" si="1520"/>
        <v>394.70765638680808</v>
      </c>
      <c r="AJ809" s="4">
        <f t="shared" si="1520"/>
        <v>196.61834808833549</v>
      </c>
      <c r="AK809" s="4">
        <f t="shared" si="1520"/>
        <v>90.218892888413279</v>
      </c>
      <c r="AL809" s="4">
        <f t="shared" si="1520"/>
        <v>186.811946687421</v>
      </c>
      <c r="AM809" s="4">
        <f t="shared" si="1520"/>
        <v>296.15332230761749</v>
      </c>
      <c r="AN809" s="4">
        <f t="shared" si="1520"/>
        <v>171.61202451600349</v>
      </c>
      <c r="AO809" s="4">
        <f t="shared" si="1520"/>
        <v>191.22482731783253</v>
      </c>
      <c r="AP809" s="4">
        <f t="shared" si="1520"/>
        <v>349.10788987255575</v>
      </c>
      <c r="AQ809" s="4">
        <f t="shared" si="1520"/>
        <v>0</v>
      </c>
      <c r="AR809" s="4">
        <f t="shared" si="1520"/>
        <v>0</v>
      </c>
      <c r="AS809" s="4">
        <f t="shared" si="1520"/>
        <v>0</v>
      </c>
      <c r="AT809" s="4">
        <f t="shared" si="1520"/>
        <v>0</v>
      </c>
      <c r="AU809" s="4">
        <f t="shared" si="1520"/>
        <v>0</v>
      </c>
      <c r="AV809" s="4">
        <f t="shared" si="1520"/>
        <v>0</v>
      </c>
      <c r="AW809" s="4">
        <f t="shared" si="1520"/>
        <v>0</v>
      </c>
      <c r="AX809" s="4">
        <f t="shared" si="1520"/>
        <v>0</v>
      </c>
      <c r="AY809" s="4">
        <f t="shared" si="1520"/>
        <v>0</v>
      </c>
      <c r="AZ809" s="4">
        <f t="shared" si="1520"/>
        <v>0</v>
      </c>
      <c r="BA809" s="4">
        <f t="shared" si="1520"/>
        <v>0</v>
      </c>
      <c r="BB809" s="4">
        <f t="shared" si="1520"/>
        <v>0</v>
      </c>
      <c r="BC809" s="4">
        <f t="shared" si="1491"/>
        <v>0</v>
      </c>
    </row>
    <row r="810" spans="1:55" x14ac:dyDescent="0.2">
      <c r="A810" t="s">
        <v>19</v>
      </c>
      <c r="B810">
        <v>984</v>
      </c>
      <c r="C810">
        <v>2012</v>
      </c>
      <c r="D810" s="4">
        <f t="shared" ref="D810:BB810" si="1521">D468*86.4*7/1.23348</f>
        <v>0</v>
      </c>
      <c r="E810" s="4">
        <f t="shared" si="1521"/>
        <v>0</v>
      </c>
      <c r="F810" s="4">
        <f t="shared" si="1521"/>
        <v>0</v>
      </c>
      <c r="G810" s="4">
        <f t="shared" si="1521"/>
        <v>0</v>
      </c>
      <c r="H810" s="4">
        <f t="shared" si="1521"/>
        <v>0</v>
      </c>
      <c r="I810" s="4">
        <f t="shared" si="1521"/>
        <v>0</v>
      </c>
      <c r="J810" s="4">
        <f t="shared" si="1521"/>
        <v>0</v>
      </c>
      <c r="K810" s="4">
        <f t="shared" si="1521"/>
        <v>0</v>
      </c>
      <c r="L810" s="4">
        <f t="shared" si="1521"/>
        <v>0</v>
      </c>
      <c r="M810" s="4">
        <f t="shared" si="1521"/>
        <v>0</v>
      </c>
      <c r="N810" s="4">
        <f t="shared" si="1521"/>
        <v>0</v>
      </c>
      <c r="O810" s="4">
        <f t="shared" si="1521"/>
        <v>0</v>
      </c>
      <c r="P810" s="4">
        <f t="shared" si="1521"/>
        <v>0</v>
      </c>
      <c r="Q810" s="4">
        <f t="shared" si="1521"/>
        <v>0</v>
      </c>
      <c r="R810" s="4">
        <f t="shared" si="1521"/>
        <v>0</v>
      </c>
      <c r="S810" s="4">
        <f t="shared" si="1521"/>
        <v>0</v>
      </c>
      <c r="T810" s="4">
        <f t="shared" si="1521"/>
        <v>0</v>
      </c>
      <c r="U810" s="4">
        <f t="shared" si="1521"/>
        <v>0</v>
      </c>
      <c r="V810" s="4">
        <f t="shared" si="1521"/>
        <v>0</v>
      </c>
      <c r="W810" s="4">
        <f t="shared" si="1521"/>
        <v>0</v>
      </c>
      <c r="X810" s="4">
        <f t="shared" si="1521"/>
        <v>0</v>
      </c>
      <c r="Y810" s="4">
        <f t="shared" si="1521"/>
        <v>0</v>
      </c>
      <c r="Z810" s="4">
        <f t="shared" si="1521"/>
        <v>0</v>
      </c>
      <c r="AA810" s="4">
        <f t="shared" si="1521"/>
        <v>0</v>
      </c>
      <c r="AB810" s="4">
        <f t="shared" si="1521"/>
        <v>0</v>
      </c>
      <c r="AC810" s="4">
        <f t="shared" si="1521"/>
        <v>0</v>
      </c>
      <c r="AD810" s="4">
        <f t="shared" si="1521"/>
        <v>0</v>
      </c>
      <c r="AE810" s="4">
        <f t="shared" si="1521"/>
        <v>0</v>
      </c>
      <c r="AF810" s="4">
        <f t="shared" si="1521"/>
        <v>115.71553653079094</v>
      </c>
      <c r="AG810" s="4">
        <f t="shared" si="1521"/>
        <v>668.79657554236803</v>
      </c>
      <c r="AH810" s="4">
        <f t="shared" si="1521"/>
        <v>627.60968965852726</v>
      </c>
      <c r="AI810" s="4">
        <f t="shared" si="1521"/>
        <v>523.17151473878789</v>
      </c>
      <c r="AJ810" s="4">
        <f t="shared" si="1521"/>
        <v>170.14106430586634</v>
      </c>
      <c r="AK810" s="4">
        <f t="shared" si="1521"/>
        <v>93.651133378733363</v>
      </c>
      <c r="AL810" s="4">
        <f t="shared" si="1521"/>
        <v>205.44410934915851</v>
      </c>
      <c r="AM810" s="4">
        <f t="shared" si="1521"/>
        <v>362.34653176379027</v>
      </c>
      <c r="AN810" s="4">
        <f t="shared" si="1521"/>
        <v>400.10117715731104</v>
      </c>
      <c r="AO810" s="4">
        <f t="shared" si="1521"/>
        <v>83.354411907773155</v>
      </c>
      <c r="AP810" s="4">
        <f t="shared" si="1521"/>
        <v>161.31530304504332</v>
      </c>
      <c r="AQ810" s="4">
        <f t="shared" si="1521"/>
        <v>339.30148847164128</v>
      </c>
      <c r="AR810" s="4">
        <f t="shared" si="1521"/>
        <v>0</v>
      </c>
      <c r="AS810" s="4">
        <f t="shared" si="1521"/>
        <v>0</v>
      </c>
      <c r="AT810" s="4">
        <f t="shared" si="1521"/>
        <v>0</v>
      </c>
      <c r="AU810" s="4">
        <f t="shared" si="1521"/>
        <v>0</v>
      </c>
      <c r="AV810" s="4">
        <f t="shared" si="1521"/>
        <v>0</v>
      </c>
      <c r="AW810" s="4">
        <f t="shared" si="1521"/>
        <v>0</v>
      </c>
      <c r="AX810" s="4">
        <f t="shared" si="1521"/>
        <v>0</v>
      </c>
      <c r="AY810" s="4">
        <f t="shared" si="1521"/>
        <v>0</v>
      </c>
      <c r="AZ810" s="4">
        <f t="shared" si="1521"/>
        <v>0</v>
      </c>
      <c r="BA810" s="4">
        <f t="shared" si="1521"/>
        <v>0</v>
      </c>
      <c r="BB810" s="4">
        <f t="shared" si="1521"/>
        <v>0</v>
      </c>
      <c r="BC810" s="4">
        <f t="shared" si="1491"/>
        <v>0</v>
      </c>
    </row>
    <row r="811" spans="1:55" x14ac:dyDescent="0.2">
      <c r="A811" t="s">
        <v>19</v>
      </c>
      <c r="B811">
        <v>984</v>
      </c>
      <c r="C811">
        <v>2013</v>
      </c>
      <c r="D811" s="4">
        <f t="shared" ref="D811:BB811" si="1522">D469*86.4*7/1.23348</f>
        <v>0</v>
      </c>
      <c r="E811" s="4">
        <f t="shared" si="1522"/>
        <v>0</v>
      </c>
      <c r="F811" s="4">
        <f t="shared" si="1522"/>
        <v>0</v>
      </c>
      <c r="G811" s="4">
        <f t="shared" si="1522"/>
        <v>0</v>
      </c>
      <c r="H811" s="4">
        <f t="shared" si="1522"/>
        <v>0</v>
      </c>
      <c r="I811" s="4">
        <f t="shared" si="1522"/>
        <v>0</v>
      </c>
      <c r="J811" s="4">
        <f t="shared" si="1522"/>
        <v>0</v>
      </c>
      <c r="K811" s="4">
        <f t="shared" si="1522"/>
        <v>0</v>
      </c>
      <c r="L811" s="4">
        <f t="shared" si="1522"/>
        <v>0</v>
      </c>
      <c r="M811" s="4">
        <f t="shared" si="1522"/>
        <v>0</v>
      </c>
      <c r="N811" s="4">
        <f t="shared" si="1522"/>
        <v>0</v>
      </c>
      <c r="O811" s="4">
        <f t="shared" si="1522"/>
        <v>0</v>
      </c>
      <c r="P811" s="4">
        <f t="shared" si="1522"/>
        <v>0</v>
      </c>
      <c r="Q811" s="4">
        <f t="shared" si="1522"/>
        <v>0</v>
      </c>
      <c r="R811" s="4">
        <f t="shared" si="1522"/>
        <v>0</v>
      </c>
      <c r="S811" s="4">
        <f t="shared" si="1522"/>
        <v>0</v>
      </c>
      <c r="T811" s="4">
        <f t="shared" si="1522"/>
        <v>0</v>
      </c>
      <c r="U811" s="4">
        <f t="shared" si="1522"/>
        <v>0</v>
      </c>
      <c r="V811" s="4">
        <f t="shared" si="1522"/>
        <v>0</v>
      </c>
      <c r="W811" s="4">
        <f t="shared" si="1522"/>
        <v>0</v>
      </c>
      <c r="X811" s="4">
        <f t="shared" si="1522"/>
        <v>0</v>
      </c>
      <c r="Y811" s="4">
        <f t="shared" si="1522"/>
        <v>0</v>
      </c>
      <c r="Z811" s="4">
        <f t="shared" si="1522"/>
        <v>0</v>
      </c>
      <c r="AA811" s="4">
        <f t="shared" si="1522"/>
        <v>0</v>
      </c>
      <c r="AB811" s="4">
        <f t="shared" si="1522"/>
        <v>0</v>
      </c>
      <c r="AC811" s="4">
        <f t="shared" si="1522"/>
        <v>0</v>
      </c>
      <c r="AD811" s="4">
        <f t="shared" si="1522"/>
        <v>163.27658332522623</v>
      </c>
      <c r="AE811" s="4">
        <f t="shared" si="1522"/>
        <v>0</v>
      </c>
      <c r="AF811" s="4">
        <f t="shared" si="1522"/>
        <v>855.1182021597433</v>
      </c>
      <c r="AG811" s="4">
        <f t="shared" si="1522"/>
        <v>929.64685280669335</v>
      </c>
      <c r="AH811" s="4">
        <f t="shared" si="1522"/>
        <v>383.43029477575647</v>
      </c>
      <c r="AI811" s="4">
        <f t="shared" si="1522"/>
        <v>38.244965463566501</v>
      </c>
      <c r="AJ811" s="4">
        <f t="shared" si="1522"/>
        <v>24.025683432240491</v>
      </c>
      <c r="AK811" s="4">
        <f t="shared" si="1522"/>
        <v>274.08891915555995</v>
      </c>
      <c r="AL811" s="4">
        <f t="shared" si="1522"/>
        <v>363.81749197392747</v>
      </c>
      <c r="AM811" s="4">
        <f t="shared" si="1522"/>
        <v>344.20468917209848</v>
      </c>
      <c r="AN811" s="4">
        <f t="shared" si="1522"/>
        <v>87.767292538184662</v>
      </c>
      <c r="AO811" s="4">
        <f t="shared" si="1522"/>
        <v>11.27736161105166</v>
      </c>
      <c r="AP811" s="4">
        <f t="shared" si="1522"/>
        <v>0</v>
      </c>
      <c r="AQ811" s="4">
        <f t="shared" si="1522"/>
        <v>0</v>
      </c>
      <c r="AR811" s="4">
        <f t="shared" si="1522"/>
        <v>0</v>
      </c>
      <c r="AS811" s="4">
        <f t="shared" si="1522"/>
        <v>0</v>
      </c>
      <c r="AT811" s="4">
        <f t="shared" si="1522"/>
        <v>0</v>
      </c>
      <c r="AU811" s="4">
        <f t="shared" si="1522"/>
        <v>0</v>
      </c>
      <c r="AV811" s="4">
        <f t="shared" si="1522"/>
        <v>0</v>
      </c>
      <c r="AW811" s="4">
        <f t="shared" si="1522"/>
        <v>0</v>
      </c>
      <c r="AX811" s="4">
        <f t="shared" si="1522"/>
        <v>0</v>
      </c>
      <c r="AY811" s="4">
        <f t="shared" si="1522"/>
        <v>0</v>
      </c>
      <c r="AZ811" s="4">
        <f t="shared" si="1522"/>
        <v>0</v>
      </c>
      <c r="BA811" s="4">
        <f t="shared" si="1522"/>
        <v>0</v>
      </c>
      <c r="BB811" s="4">
        <f t="shared" si="1522"/>
        <v>0</v>
      </c>
      <c r="BC811" s="4">
        <f t="shared" si="1491"/>
        <v>0</v>
      </c>
    </row>
    <row r="812" spans="1:55" x14ac:dyDescent="0.2">
      <c r="A812" t="s">
        <v>19</v>
      </c>
      <c r="B812">
        <v>984</v>
      </c>
      <c r="C812">
        <v>2014</v>
      </c>
      <c r="D812" s="4">
        <f t="shared" ref="D812:BB812" si="1523">D470*86.4*7/1.23348</f>
        <v>0</v>
      </c>
      <c r="E812" s="4">
        <f t="shared" si="1523"/>
        <v>0</v>
      </c>
      <c r="F812" s="4">
        <f t="shared" si="1523"/>
        <v>0</v>
      </c>
      <c r="G812" s="4">
        <f t="shared" si="1523"/>
        <v>0</v>
      </c>
      <c r="H812" s="4">
        <f t="shared" si="1523"/>
        <v>0</v>
      </c>
      <c r="I812" s="4">
        <f t="shared" si="1523"/>
        <v>0</v>
      </c>
      <c r="J812" s="4">
        <f t="shared" si="1523"/>
        <v>0</v>
      </c>
      <c r="K812" s="4">
        <f t="shared" si="1523"/>
        <v>0</v>
      </c>
      <c r="L812" s="4">
        <f t="shared" si="1523"/>
        <v>0</v>
      </c>
      <c r="M812" s="4">
        <f t="shared" si="1523"/>
        <v>0</v>
      </c>
      <c r="N812" s="4">
        <f t="shared" si="1523"/>
        <v>0</v>
      </c>
      <c r="O812" s="4">
        <f t="shared" si="1523"/>
        <v>0</v>
      </c>
      <c r="P812" s="4">
        <f t="shared" si="1523"/>
        <v>0</v>
      </c>
      <c r="Q812" s="4">
        <f t="shared" si="1523"/>
        <v>0</v>
      </c>
      <c r="R812" s="4">
        <f t="shared" si="1523"/>
        <v>0</v>
      </c>
      <c r="S812" s="4">
        <f t="shared" si="1523"/>
        <v>0</v>
      </c>
      <c r="T812" s="4">
        <f t="shared" si="1523"/>
        <v>0</v>
      </c>
      <c r="U812" s="4">
        <f t="shared" si="1523"/>
        <v>0</v>
      </c>
      <c r="V812" s="4">
        <f t="shared" si="1523"/>
        <v>0</v>
      </c>
      <c r="W812" s="4">
        <f t="shared" si="1523"/>
        <v>0</v>
      </c>
      <c r="X812" s="4">
        <f t="shared" si="1523"/>
        <v>0</v>
      </c>
      <c r="Y812" s="4">
        <f t="shared" si="1523"/>
        <v>0</v>
      </c>
      <c r="Z812" s="4">
        <f t="shared" si="1523"/>
        <v>0</v>
      </c>
      <c r="AA812" s="4">
        <f t="shared" si="1523"/>
        <v>0</v>
      </c>
      <c r="AB812" s="4">
        <f t="shared" si="1523"/>
        <v>0</v>
      </c>
      <c r="AC812" s="4">
        <f t="shared" si="1523"/>
        <v>0</v>
      </c>
      <c r="AD812" s="4">
        <f t="shared" si="1523"/>
        <v>0</v>
      </c>
      <c r="AE812" s="4">
        <f t="shared" si="1523"/>
        <v>0</v>
      </c>
      <c r="AF812" s="4">
        <f t="shared" si="1523"/>
        <v>294.19204202743458</v>
      </c>
      <c r="AG812" s="4">
        <f t="shared" si="1523"/>
        <v>722.73178324739763</v>
      </c>
      <c r="AH812" s="4">
        <f t="shared" si="1523"/>
        <v>602.60336608619525</v>
      </c>
      <c r="AI812" s="4">
        <f t="shared" si="1523"/>
        <v>304.4887634983948</v>
      </c>
      <c r="AJ812" s="4">
        <f t="shared" si="1523"/>
        <v>116.69617667088241</v>
      </c>
      <c r="AK812" s="4">
        <f t="shared" si="1523"/>
        <v>0</v>
      </c>
      <c r="AL812" s="4">
        <f t="shared" si="1523"/>
        <v>0</v>
      </c>
      <c r="AM812" s="4">
        <f t="shared" si="1523"/>
        <v>0</v>
      </c>
      <c r="AN812" s="4">
        <f t="shared" si="1523"/>
        <v>0</v>
      </c>
      <c r="AO812" s="4">
        <f t="shared" si="1523"/>
        <v>0</v>
      </c>
      <c r="AP812" s="4">
        <f t="shared" si="1523"/>
        <v>0</v>
      </c>
      <c r="AQ812" s="4">
        <f t="shared" si="1523"/>
        <v>0</v>
      </c>
      <c r="AR812" s="4">
        <f t="shared" si="1523"/>
        <v>0</v>
      </c>
      <c r="AS812" s="4">
        <f t="shared" si="1523"/>
        <v>0</v>
      </c>
      <c r="AT812" s="4">
        <f t="shared" si="1523"/>
        <v>0</v>
      </c>
      <c r="AU812" s="4">
        <f t="shared" si="1523"/>
        <v>0</v>
      </c>
      <c r="AV812" s="4">
        <f t="shared" si="1523"/>
        <v>0</v>
      </c>
      <c r="AW812" s="4">
        <f t="shared" si="1523"/>
        <v>0</v>
      </c>
      <c r="AX812" s="4">
        <f t="shared" si="1523"/>
        <v>0</v>
      </c>
      <c r="AY812" s="4">
        <f t="shared" si="1523"/>
        <v>0</v>
      </c>
      <c r="AZ812" s="4">
        <f t="shared" si="1523"/>
        <v>0</v>
      </c>
      <c r="BA812" s="4">
        <f t="shared" si="1523"/>
        <v>0</v>
      </c>
      <c r="BB812" s="4">
        <f t="shared" si="1523"/>
        <v>0</v>
      </c>
      <c r="BC812" s="4">
        <f t="shared" si="1491"/>
        <v>0</v>
      </c>
    </row>
    <row r="813" spans="1:55" x14ac:dyDescent="0.2">
      <c r="A813" t="s">
        <v>19</v>
      </c>
      <c r="B813">
        <v>984</v>
      </c>
      <c r="C813">
        <v>2015</v>
      </c>
      <c r="D813" s="4">
        <f t="shared" ref="D813:BB813" si="1524">D471*86.4*7/1.23348</f>
        <v>0</v>
      </c>
      <c r="E813" s="4">
        <f t="shared" si="1524"/>
        <v>0</v>
      </c>
      <c r="F813" s="4">
        <f t="shared" si="1524"/>
        <v>0</v>
      </c>
      <c r="G813" s="4">
        <f t="shared" si="1524"/>
        <v>0</v>
      </c>
      <c r="H813" s="4">
        <f t="shared" si="1524"/>
        <v>0</v>
      </c>
      <c r="I813" s="4">
        <f t="shared" si="1524"/>
        <v>0</v>
      </c>
      <c r="J813" s="4">
        <f t="shared" si="1524"/>
        <v>0</v>
      </c>
      <c r="K813" s="4">
        <f t="shared" si="1524"/>
        <v>0</v>
      </c>
      <c r="L813" s="4">
        <f t="shared" si="1524"/>
        <v>0</v>
      </c>
      <c r="M813" s="4">
        <f t="shared" si="1524"/>
        <v>0</v>
      </c>
      <c r="N813" s="4">
        <f t="shared" si="1524"/>
        <v>0</v>
      </c>
      <c r="O813" s="4">
        <f t="shared" si="1524"/>
        <v>0</v>
      </c>
      <c r="P813" s="4">
        <f t="shared" si="1524"/>
        <v>0</v>
      </c>
      <c r="Q813" s="4">
        <f t="shared" si="1524"/>
        <v>0</v>
      </c>
      <c r="R813" s="4">
        <f t="shared" si="1524"/>
        <v>0</v>
      </c>
      <c r="S813" s="4">
        <f t="shared" si="1524"/>
        <v>0</v>
      </c>
      <c r="T813" s="4">
        <f t="shared" si="1524"/>
        <v>0</v>
      </c>
      <c r="U813" s="4">
        <f t="shared" si="1524"/>
        <v>0</v>
      </c>
      <c r="V813" s="4">
        <f t="shared" si="1524"/>
        <v>0</v>
      </c>
      <c r="W813" s="4">
        <f t="shared" si="1524"/>
        <v>0</v>
      </c>
      <c r="X813" s="4">
        <f t="shared" si="1524"/>
        <v>0</v>
      </c>
      <c r="Y813" s="4">
        <f t="shared" si="1524"/>
        <v>0</v>
      </c>
      <c r="Z813" s="4">
        <f t="shared" si="1524"/>
        <v>0</v>
      </c>
      <c r="AA813" s="4">
        <f t="shared" si="1524"/>
        <v>0</v>
      </c>
      <c r="AB813" s="4">
        <f t="shared" si="1524"/>
        <v>0</v>
      </c>
      <c r="AC813" s="4">
        <f t="shared" si="1524"/>
        <v>402.06245743749395</v>
      </c>
      <c r="AD813" s="4">
        <f t="shared" si="1524"/>
        <v>901.69860881408704</v>
      </c>
      <c r="AE813" s="4">
        <f t="shared" si="1524"/>
        <v>422.16558030936864</v>
      </c>
      <c r="AF813" s="4">
        <f t="shared" si="1524"/>
        <v>777.64763109251885</v>
      </c>
      <c r="AG813" s="4">
        <f t="shared" si="1524"/>
        <v>495.71359081622722</v>
      </c>
      <c r="AH813" s="4">
        <f t="shared" si="1524"/>
        <v>425.10750072964294</v>
      </c>
      <c r="AI813" s="4">
        <f t="shared" si="1524"/>
        <v>534.93919641988532</v>
      </c>
      <c r="AJ813" s="4">
        <f t="shared" si="1524"/>
        <v>413.83013911859132</v>
      </c>
      <c r="AK813" s="4">
        <f t="shared" si="1524"/>
        <v>290.26948146706883</v>
      </c>
      <c r="AL813" s="4">
        <f t="shared" si="1524"/>
        <v>264.77283782469118</v>
      </c>
      <c r="AM813" s="4">
        <f t="shared" si="1524"/>
        <v>0</v>
      </c>
      <c r="AN813" s="4">
        <f t="shared" si="1524"/>
        <v>0</v>
      </c>
      <c r="AO813" s="4">
        <f t="shared" si="1524"/>
        <v>0</v>
      </c>
      <c r="AP813" s="4">
        <f t="shared" si="1524"/>
        <v>0</v>
      </c>
      <c r="AQ813" s="4">
        <f t="shared" si="1524"/>
        <v>0</v>
      </c>
      <c r="AR813" s="4">
        <f t="shared" si="1524"/>
        <v>0</v>
      </c>
      <c r="AS813" s="4">
        <f t="shared" si="1524"/>
        <v>0</v>
      </c>
      <c r="AT813" s="4">
        <f t="shared" si="1524"/>
        <v>0</v>
      </c>
      <c r="AU813" s="4">
        <f t="shared" si="1524"/>
        <v>0</v>
      </c>
      <c r="AV813" s="4">
        <f t="shared" si="1524"/>
        <v>0</v>
      </c>
      <c r="AW813" s="4">
        <f t="shared" si="1524"/>
        <v>0</v>
      </c>
      <c r="AX813" s="4">
        <f t="shared" si="1524"/>
        <v>0</v>
      </c>
      <c r="AY813" s="4">
        <f t="shared" si="1524"/>
        <v>0</v>
      </c>
      <c r="AZ813" s="4">
        <f t="shared" si="1524"/>
        <v>0</v>
      </c>
      <c r="BA813" s="4">
        <f t="shared" si="1524"/>
        <v>0</v>
      </c>
      <c r="BB813" s="4">
        <f t="shared" si="1524"/>
        <v>0</v>
      </c>
      <c r="BC813" s="4">
        <f t="shared" si="1491"/>
        <v>0</v>
      </c>
    </row>
    <row r="815" spans="1:55" ht="21" x14ac:dyDescent="0.25">
      <c r="A815" s="3" t="s">
        <v>42</v>
      </c>
      <c r="AU815" s="2" t="s">
        <v>17</v>
      </c>
      <c r="AV815" s="2" t="s">
        <v>18</v>
      </c>
    </row>
    <row r="816" spans="1:55" x14ac:dyDescent="0.2">
      <c r="A816" t="s">
        <v>2</v>
      </c>
      <c r="B816" t="s">
        <v>3</v>
      </c>
      <c r="C816" t="s">
        <v>4</v>
      </c>
      <c r="D816" s="13">
        <v>45664</v>
      </c>
      <c r="E816" s="13">
        <f>D816+7</f>
        <v>45671</v>
      </c>
      <c r="F816" s="13">
        <f t="shared" ref="F816" si="1525">E816+7</f>
        <v>45678</v>
      </c>
      <c r="G816" s="13">
        <f t="shared" ref="G816" si="1526">F816+7</f>
        <v>45685</v>
      </c>
      <c r="H816" s="13">
        <f t="shared" ref="H816" si="1527">G816+7</f>
        <v>45692</v>
      </c>
      <c r="I816" s="13">
        <f t="shared" ref="I816" si="1528">H816+7</f>
        <v>45699</v>
      </c>
      <c r="J816" s="13">
        <f t="shared" ref="J816" si="1529">I816+7</f>
        <v>45706</v>
      </c>
      <c r="K816" s="13">
        <f t="shared" ref="K816" si="1530">J816+7</f>
        <v>45713</v>
      </c>
      <c r="L816" s="13">
        <f t="shared" ref="L816" si="1531">K816+7</f>
        <v>45720</v>
      </c>
      <c r="M816" s="13">
        <f t="shared" ref="M816" si="1532">L816+7</f>
        <v>45727</v>
      </c>
      <c r="N816" s="13">
        <f t="shared" ref="N816" si="1533">M816+7</f>
        <v>45734</v>
      </c>
      <c r="O816" s="13">
        <f t="shared" ref="O816" si="1534">N816+7</f>
        <v>45741</v>
      </c>
      <c r="P816" s="13">
        <f t="shared" ref="P816" si="1535">O816+7</f>
        <v>45748</v>
      </c>
      <c r="Q816" s="13">
        <f t="shared" ref="Q816" si="1536">P816+7</f>
        <v>45755</v>
      </c>
      <c r="R816" s="13">
        <f t="shared" ref="R816" si="1537">Q816+7</f>
        <v>45762</v>
      </c>
      <c r="S816" s="13">
        <f t="shared" ref="S816" si="1538">R816+7</f>
        <v>45769</v>
      </c>
      <c r="T816" s="13">
        <f t="shared" ref="T816" si="1539">S816+7</f>
        <v>45776</v>
      </c>
      <c r="U816" s="13">
        <f t="shared" ref="U816" si="1540">T816+7</f>
        <v>45783</v>
      </c>
      <c r="V816" s="13">
        <f t="shared" ref="V816" si="1541">U816+7</f>
        <v>45790</v>
      </c>
      <c r="W816" s="13">
        <f t="shared" ref="W816" si="1542">V816+7</f>
        <v>45797</v>
      </c>
      <c r="X816" s="13">
        <f t="shared" ref="X816" si="1543">W816+7</f>
        <v>45804</v>
      </c>
      <c r="Y816" s="13">
        <f t="shared" ref="Y816" si="1544">X816+7</f>
        <v>45811</v>
      </c>
      <c r="Z816" s="13">
        <f t="shared" ref="Z816" si="1545">Y816+7</f>
        <v>45818</v>
      </c>
      <c r="AA816" s="13">
        <f t="shared" ref="AA816" si="1546">Z816+7</f>
        <v>45825</v>
      </c>
      <c r="AB816" s="13">
        <f t="shared" ref="AB816" si="1547">AA816+7</f>
        <v>45832</v>
      </c>
      <c r="AC816" s="13">
        <f t="shared" ref="AC816" si="1548">AB816+7</f>
        <v>45839</v>
      </c>
      <c r="AD816" s="13">
        <f t="shared" ref="AD816" si="1549">AC816+7</f>
        <v>45846</v>
      </c>
      <c r="AE816" s="13">
        <f t="shared" ref="AE816" si="1550">AD816+7</f>
        <v>45853</v>
      </c>
      <c r="AF816" s="13">
        <f t="shared" ref="AF816" si="1551">AE816+7</f>
        <v>45860</v>
      </c>
      <c r="AG816" s="13">
        <f t="shared" ref="AG816" si="1552">AF816+7</f>
        <v>45867</v>
      </c>
      <c r="AH816" s="13">
        <f t="shared" ref="AH816" si="1553">AG816+7</f>
        <v>45874</v>
      </c>
      <c r="AI816" s="13">
        <f t="shared" ref="AI816" si="1554">AH816+7</f>
        <v>45881</v>
      </c>
      <c r="AJ816" s="13">
        <f t="shared" ref="AJ816" si="1555">AI816+7</f>
        <v>45888</v>
      </c>
      <c r="AK816" s="13">
        <f t="shared" ref="AK816" si="1556">AJ816+7</f>
        <v>45895</v>
      </c>
      <c r="AL816" s="13">
        <f t="shared" ref="AL816" si="1557">AK816+7</f>
        <v>45902</v>
      </c>
      <c r="AM816" s="13">
        <f t="shared" ref="AM816" si="1558">AL816+7</f>
        <v>45909</v>
      </c>
      <c r="AN816" s="13">
        <f t="shared" ref="AN816" si="1559">AM816+7</f>
        <v>45916</v>
      </c>
      <c r="AO816" s="13">
        <f t="shared" ref="AO816" si="1560">AN816+7</f>
        <v>45923</v>
      </c>
      <c r="AP816" s="13">
        <f t="shared" ref="AP816" si="1561">AO816+7</f>
        <v>45930</v>
      </c>
      <c r="AQ816" s="13">
        <f t="shared" ref="AQ816" si="1562">AP816+7</f>
        <v>45937</v>
      </c>
      <c r="AR816" s="13">
        <f t="shared" ref="AR816" si="1563">AQ816+7</f>
        <v>45944</v>
      </c>
      <c r="AS816" s="13">
        <f t="shared" ref="AS816" si="1564">AR816+7</f>
        <v>45951</v>
      </c>
      <c r="AT816" s="13">
        <f t="shared" ref="AT816" si="1565">AS816+7</f>
        <v>45958</v>
      </c>
      <c r="AU816" s="13">
        <f t="shared" ref="AU816" si="1566">AT816+7</f>
        <v>45965</v>
      </c>
      <c r="AV816" s="13">
        <f t="shared" ref="AV816" si="1567">AU816+7</f>
        <v>45972</v>
      </c>
      <c r="AW816" s="13">
        <f t="shared" ref="AW816" si="1568">AV816+7</f>
        <v>45979</v>
      </c>
      <c r="AX816" s="13">
        <f t="shared" ref="AX816" si="1569">AW816+7</f>
        <v>45986</v>
      </c>
      <c r="AY816" s="13">
        <f t="shared" ref="AY816" si="1570">AX816+7</f>
        <v>45993</v>
      </c>
      <c r="AZ816" s="13">
        <f t="shared" ref="AZ816" si="1571">AY816+7</f>
        <v>46000</v>
      </c>
      <c r="BA816" s="13">
        <f t="shared" ref="BA816" si="1572">AZ816+7</f>
        <v>46007</v>
      </c>
      <c r="BB816" s="13">
        <f t="shared" ref="BB816" si="1573">BA816+7</f>
        <v>46014</v>
      </c>
      <c r="BC816" s="13">
        <f>BB816+8</f>
        <v>46022</v>
      </c>
    </row>
    <row r="817" spans="1:55" x14ac:dyDescent="0.2">
      <c r="A817" t="s">
        <v>19</v>
      </c>
      <c r="B817">
        <v>984</v>
      </c>
      <c r="C817">
        <v>1981</v>
      </c>
      <c r="D817" s="5">
        <f>D779</f>
        <v>0</v>
      </c>
      <c r="E817" s="5">
        <f>E779+D817</f>
        <v>0</v>
      </c>
      <c r="F817" s="5">
        <f t="shared" ref="F817:AT818" si="1574">F779+E817</f>
        <v>0</v>
      </c>
      <c r="G817" s="5">
        <f t="shared" si="1574"/>
        <v>0</v>
      </c>
      <c r="H817" s="5">
        <f t="shared" si="1574"/>
        <v>0</v>
      </c>
      <c r="I817" s="5">
        <f t="shared" si="1574"/>
        <v>0</v>
      </c>
      <c r="J817" s="5">
        <f t="shared" si="1574"/>
        <v>0</v>
      </c>
      <c r="K817" s="5">
        <f t="shared" si="1574"/>
        <v>0</v>
      </c>
      <c r="L817" s="5">
        <f t="shared" si="1574"/>
        <v>0</v>
      </c>
      <c r="M817" s="5">
        <f t="shared" si="1574"/>
        <v>0</v>
      </c>
      <c r="N817" s="5">
        <f t="shared" si="1574"/>
        <v>0</v>
      </c>
      <c r="O817" s="5">
        <f t="shared" si="1574"/>
        <v>0</v>
      </c>
      <c r="P817" s="5">
        <f t="shared" si="1574"/>
        <v>0</v>
      </c>
      <c r="Q817" s="5">
        <f t="shared" si="1574"/>
        <v>0</v>
      </c>
      <c r="R817" s="5">
        <f t="shared" si="1574"/>
        <v>0</v>
      </c>
      <c r="S817" s="5">
        <f t="shared" si="1574"/>
        <v>0</v>
      </c>
      <c r="T817" s="5">
        <f t="shared" si="1574"/>
        <v>0</v>
      </c>
      <c r="U817" s="5">
        <f t="shared" si="1574"/>
        <v>0</v>
      </c>
      <c r="V817" s="5">
        <f t="shared" si="1574"/>
        <v>0</v>
      </c>
      <c r="W817" s="5">
        <f t="shared" si="1574"/>
        <v>0</v>
      </c>
      <c r="X817" s="5">
        <f t="shared" si="1574"/>
        <v>0</v>
      </c>
      <c r="Y817" s="5">
        <f t="shared" si="1574"/>
        <v>0</v>
      </c>
      <c r="Z817" s="5">
        <f t="shared" si="1574"/>
        <v>0</v>
      </c>
      <c r="AA817" s="5">
        <f t="shared" si="1574"/>
        <v>0</v>
      </c>
      <c r="AB817" s="5">
        <f t="shared" si="1574"/>
        <v>0</v>
      </c>
      <c r="AC817" s="5">
        <f t="shared" si="1574"/>
        <v>0</v>
      </c>
      <c r="AD817" s="5">
        <f t="shared" si="1574"/>
        <v>130.42513863216269</v>
      </c>
      <c r="AE817" s="5">
        <f t="shared" si="1574"/>
        <v>354.50141064305876</v>
      </c>
      <c r="AF817" s="5">
        <f t="shared" si="1574"/>
        <v>476.1007880143984</v>
      </c>
      <c r="AG817" s="5">
        <f t="shared" si="1574"/>
        <v>476.1007880143984</v>
      </c>
      <c r="AH817" s="5">
        <f t="shared" si="1574"/>
        <v>484.92654927522142</v>
      </c>
      <c r="AI817" s="5">
        <f t="shared" si="1574"/>
        <v>668.30625547232228</v>
      </c>
      <c r="AJ817" s="5">
        <f t="shared" si="1574"/>
        <v>949.74997567856803</v>
      </c>
      <c r="AK817" s="5">
        <f t="shared" si="1574"/>
        <v>1354.2640334662906</v>
      </c>
      <c r="AL817" s="5">
        <f t="shared" si="1574"/>
        <v>1761.7200116742874</v>
      </c>
      <c r="AM817" s="5">
        <f t="shared" si="1574"/>
        <v>2056.402373771768</v>
      </c>
      <c r="AN817" s="5">
        <f t="shared" si="1574"/>
        <v>2408.942504134644</v>
      </c>
      <c r="AO817" s="5">
        <f t="shared" si="1574"/>
        <v>2639.3929370561345</v>
      </c>
      <c r="AP817" s="5">
        <f t="shared" si="1574"/>
        <v>3145.4032493433219</v>
      </c>
      <c r="AQ817" s="5">
        <f t="shared" si="1574"/>
        <v>3157.1709310244191</v>
      </c>
      <c r="AR817" s="5">
        <f t="shared" si="1574"/>
        <v>3157.1709310244191</v>
      </c>
      <c r="AS817" s="5">
        <f t="shared" si="1574"/>
        <v>3157.1709310244191</v>
      </c>
      <c r="AT817" s="5">
        <f>AT779+3/7*AU779+AS817</f>
        <v>3157.1709310244191</v>
      </c>
      <c r="AU817" s="5">
        <f>AU779*4/7</f>
        <v>0</v>
      </c>
      <c r="AV817" s="5">
        <f>AV779+AU779</f>
        <v>0</v>
      </c>
      <c r="AW817" s="5">
        <f>AW779+AV817</f>
        <v>0</v>
      </c>
      <c r="AX817" s="5">
        <f t="shared" ref="AX817:BC818" si="1575">AX779+AW817</f>
        <v>0</v>
      </c>
      <c r="AY817" s="5">
        <f t="shared" si="1575"/>
        <v>0</v>
      </c>
      <c r="AZ817" s="5">
        <f t="shared" si="1575"/>
        <v>0</v>
      </c>
      <c r="BA817" s="5">
        <f t="shared" si="1575"/>
        <v>0</v>
      </c>
      <c r="BB817" s="5">
        <f t="shared" si="1575"/>
        <v>0</v>
      </c>
      <c r="BC817" s="5">
        <f t="shared" si="1575"/>
        <v>0</v>
      </c>
    </row>
    <row r="818" spans="1:55" x14ac:dyDescent="0.2">
      <c r="A818" t="s">
        <v>19</v>
      </c>
      <c r="B818">
        <v>984</v>
      </c>
      <c r="C818">
        <v>1982</v>
      </c>
      <c r="D818" s="5">
        <f>D780+BC817</f>
        <v>0</v>
      </c>
      <c r="E818" s="5">
        <f>E780+D818</f>
        <v>0</v>
      </c>
      <c r="F818" s="5">
        <f t="shared" si="1574"/>
        <v>0</v>
      </c>
      <c r="G818" s="5">
        <f t="shared" si="1574"/>
        <v>0</v>
      </c>
      <c r="H818" s="5">
        <f t="shared" si="1574"/>
        <v>0</v>
      </c>
      <c r="I818" s="5">
        <f t="shared" si="1574"/>
        <v>0</v>
      </c>
      <c r="J818" s="5">
        <f t="shared" si="1574"/>
        <v>0</v>
      </c>
      <c r="K818" s="5">
        <f t="shared" si="1574"/>
        <v>0</v>
      </c>
      <c r="L818" s="5">
        <f t="shared" si="1574"/>
        <v>0</v>
      </c>
      <c r="M818" s="5">
        <f t="shared" si="1574"/>
        <v>0</v>
      </c>
      <c r="N818" s="5">
        <f t="shared" si="1574"/>
        <v>0</v>
      </c>
      <c r="O818" s="5">
        <f t="shared" si="1574"/>
        <v>0</v>
      </c>
      <c r="P818" s="5">
        <f t="shared" si="1574"/>
        <v>0</v>
      </c>
      <c r="Q818" s="5">
        <f t="shared" si="1574"/>
        <v>0</v>
      </c>
      <c r="R818" s="5">
        <f t="shared" si="1574"/>
        <v>0</v>
      </c>
      <c r="S818" s="5">
        <f t="shared" si="1574"/>
        <v>0</v>
      </c>
      <c r="T818" s="5">
        <f t="shared" si="1574"/>
        <v>0</v>
      </c>
      <c r="U818" s="5">
        <f t="shared" si="1574"/>
        <v>0</v>
      </c>
      <c r="V818" s="5">
        <f t="shared" si="1574"/>
        <v>0</v>
      </c>
      <c r="W818" s="5">
        <f t="shared" si="1574"/>
        <v>0</v>
      </c>
      <c r="X818" s="5">
        <f t="shared" si="1574"/>
        <v>0</v>
      </c>
      <c r="Y818" s="5">
        <f t="shared" si="1574"/>
        <v>0</v>
      </c>
      <c r="Z818" s="5">
        <f t="shared" si="1574"/>
        <v>0</v>
      </c>
      <c r="AA818" s="5">
        <f t="shared" si="1574"/>
        <v>0</v>
      </c>
      <c r="AB818" s="5">
        <f t="shared" si="1574"/>
        <v>0</v>
      </c>
      <c r="AC818" s="5">
        <f t="shared" si="1574"/>
        <v>0</v>
      </c>
      <c r="AD818" s="5">
        <f t="shared" si="1574"/>
        <v>0</v>
      </c>
      <c r="AE818" s="5">
        <f t="shared" si="1574"/>
        <v>0</v>
      </c>
      <c r="AF818" s="5">
        <f t="shared" si="1574"/>
        <v>364.79813211401887</v>
      </c>
      <c r="AG818" s="5">
        <f t="shared" si="1574"/>
        <v>1035.5559879365699</v>
      </c>
      <c r="AH818" s="5">
        <f t="shared" si="1574"/>
        <v>1599.9143885591986</v>
      </c>
      <c r="AI818" s="5">
        <f t="shared" si="1574"/>
        <v>1890.1838700262674</v>
      </c>
      <c r="AJ818" s="5">
        <f t="shared" si="1574"/>
        <v>2069.6410156630027</v>
      </c>
      <c r="AK818" s="5">
        <f t="shared" si="1574"/>
        <v>2252.040081720012</v>
      </c>
      <c r="AL818" s="5">
        <f t="shared" si="1574"/>
        <v>2371.6781788111689</v>
      </c>
      <c r="AM818" s="5">
        <f t="shared" si="1574"/>
        <v>2594.7738106819734</v>
      </c>
      <c r="AN818" s="5">
        <f t="shared" si="1574"/>
        <v>2955.6493822356265</v>
      </c>
      <c r="AO818" s="5">
        <f t="shared" si="1574"/>
        <v>3180.2159743165685</v>
      </c>
      <c r="AP818" s="5">
        <f t="shared" si="1574"/>
        <v>3469.504815643546</v>
      </c>
      <c r="AQ818" s="5">
        <f t="shared" si="1574"/>
        <v>3469.504815643546</v>
      </c>
      <c r="AR818" s="5">
        <f t="shared" si="1574"/>
        <v>3469.504815643546</v>
      </c>
      <c r="AS818" s="5">
        <f t="shared" si="1574"/>
        <v>3469.504815643546</v>
      </c>
      <c r="AT818" s="5">
        <f t="shared" ref="AT818:AT851" si="1576">AT780+3/7*AU780+AS818</f>
        <v>3469.504815643546</v>
      </c>
      <c r="AU818" s="5">
        <f t="shared" ref="AU818:AU851" si="1577">AU780*4/7</f>
        <v>0</v>
      </c>
      <c r="AV818" s="5">
        <f t="shared" ref="AV818:AV851" si="1578">AV780+AU780</f>
        <v>0</v>
      </c>
      <c r="AW818" s="5">
        <f>AW780+AV818</f>
        <v>0</v>
      </c>
      <c r="AX818" s="5">
        <f t="shared" si="1575"/>
        <v>0</v>
      </c>
      <c r="AY818" s="5">
        <f t="shared" si="1575"/>
        <v>0</v>
      </c>
      <c r="AZ818" s="5">
        <f t="shared" si="1575"/>
        <v>0</v>
      </c>
      <c r="BA818" s="5">
        <f t="shared" si="1575"/>
        <v>0</v>
      </c>
      <c r="BB818" s="5">
        <f t="shared" si="1575"/>
        <v>0</v>
      </c>
      <c r="BC818" s="5">
        <f t="shared" si="1575"/>
        <v>0</v>
      </c>
    </row>
    <row r="819" spans="1:55" x14ac:dyDescent="0.2">
      <c r="A819" t="s">
        <v>19</v>
      </c>
      <c r="B819">
        <v>984</v>
      </c>
      <c r="C819">
        <v>1983</v>
      </c>
      <c r="D819" s="5">
        <f t="shared" ref="D819:D851" si="1579">D781+BC818</f>
        <v>0</v>
      </c>
      <c r="E819" s="5">
        <f t="shared" ref="E819:AT819" si="1580">E781+D819</f>
        <v>0</v>
      </c>
      <c r="F819" s="5">
        <f t="shared" si="1580"/>
        <v>0</v>
      </c>
      <c r="G819" s="5">
        <f t="shared" si="1580"/>
        <v>0</v>
      </c>
      <c r="H819" s="5">
        <f t="shared" si="1580"/>
        <v>0</v>
      </c>
      <c r="I819" s="5">
        <f t="shared" si="1580"/>
        <v>0</v>
      </c>
      <c r="J819" s="5">
        <f t="shared" si="1580"/>
        <v>0</v>
      </c>
      <c r="K819" s="5">
        <f t="shared" si="1580"/>
        <v>0</v>
      </c>
      <c r="L819" s="5">
        <f t="shared" si="1580"/>
        <v>0</v>
      </c>
      <c r="M819" s="5">
        <f t="shared" si="1580"/>
        <v>0</v>
      </c>
      <c r="N819" s="5">
        <f t="shared" si="1580"/>
        <v>0</v>
      </c>
      <c r="O819" s="5">
        <f t="shared" si="1580"/>
        <v>0</v>
      </c>
      <c r="P819" s="5">
        <f t="shared" si="1580"/>
        <v>0</v>
      </c>
      <c r="Q819" s="5">
        <f t="shared" si="1580"/>
        <v>0</v>
      </c>
      <c r="R819" s="5">
        <f t="shared" si="1580"/>
        <v>0</v>
      </c>
      <c r="S819" s="5">
        <f t="shared" si="1580"/>
        <v>0</v>
      </c>
      <c r="T819" s="5">
        <f t="shared" si="1580"/>
        <v>0</v>
      </c>
      <c r="U819" s="5">
        <f t="shared" si="1580"/>
        <v>0</v>
      </c>
      <c r="V819" s="5">
        <f t="shared" si="1580"/>
        <v>0</v>
      </c>
      <c r="W819" s="5">
        <f t="shared" si="1580"/>
        <v>0</v>
      </c>
      <c r="X819" s="5">
        <f t="shared" si="1580"/>
        <v>0</v>
      </c>
      <c r="Y819" s="5">
        <f t="shared" si="1580"/>
        <v>0</v>
      </c>
      <c r="Z819" s="5">
        <f t="shared" si="1580"/>
        <v>0</v>
      </c>
      <c r="AA819" s="5">
        <f t="shared" si="1580"/>
        <v>139.74121996303143</v>
      </c>
      <c r="AB819" s="5">
        <f t="shared" si="1580"/>
        <v>377.54645393520775</v>
      </c>
      <c r="AC819" s="5">
        <f t="shared" si="1580"/>
        <v>432.46230178032886</v>
      </c>
      <c r="AD819" s="5">
        <f t="shared" si="1580"/>
        <v>432.46230178032886</v>
      </c>
      <c r="AE819" s="5">
        <f t="shared" si="1580"/>
        <v>432.46230178032886</v>
      </c>
      <c r="AF819" s="5">
        <f t="shared" si="1580"/>
        <v>432.46230178032886</v>
      </c>
      <c r="AG819" s="5">
        <f t="shared" si="1580"/>
        <v>474.62982780426114</v>
      </c>
      <c r="AH819" s="5">
        <f t="shared" si="1580"/>
        <v>926.70493238641905</v>
      </c>
      <c r="AI819" s="5">
        <f t="shared" si="1580"/>
        <v>1667.0882381554629</v>
      </c>
      <c r="AJ819" s="5">
        <f t="shared" si="1580"/>
        <v>2182.4146317735194</v>
      </c>
      <c r="AK819" s="5">
        <f t="shared" si="1580"/>
        <v>2382.465220352175</v>
      </c>
      <c r="AL819" s="5">
        <f t="shared" si="1580"/>
        <v>2465.8196322599483</v>
      </c>
      <c r="AM819" s="5">
        <f t="shared" si="1580"/>
        <v>2468.2712326101769</v>
      </c>
      <c r="AN819" s="5">
        <f t="shared" si="1580"/>
        <v>2478.0776340110915</v>
      </c>
      <c r="AO819" s="5">
        <f t="shared" si="1580"/>
        <v>2576.1416480202365</v>
      </c>
      <c r="AP819" s="5">
        <f t="shared" si="1580"/>
        <v>2665.3799007685584</v>
      </c>
      <c r="AQ819" s="5">
        <f t="shared" si="1580"/>
        <v>2749.2246327463772</v>
      </c>
      <c r="AR819" s="5">
        <f t="shared" si="1580"/>
        <v>2749.2246327463772</v>
      </c>
      <c r="AS819" s="5">
        <f t="shared" si="1580"/>
        <v>2749.2246327463772</v>
      </c>
      <c r="AT819" s="5">
        <f t="shared" si="1576"/>
        <v>2749.2246327463772</v>
      </c>
      <c r="AU819" s="5">
        <f t="shared" si="1577"/>
        <v>0</v>
      </c>
      <c r="AV819" s="5">
        <f t="shared" si="1578"/>
        <v>0</v>
      </c>
      <c r="AW819" s="5">
        <f t="shared" ref="AW819:BC819" si="1581">AW781+AV819</f>
        <v>0</v>
      </c>
      <c r="AX819" s="5">
        <f t="shared" si="1581"/>
        <v>0</v>
      </c>
      <c r="AY819" s="5">
        <f t="shared" si="1581"/>
        <v>0</v>
      </c>
      <c r="AZ819" s="5">
        <f t="shared" si="1581"/>
        <v>0</v>
      </c>
      <c r="BA819" s="5">
        <f t="shared" si="1581"/>
        <v>0</v>
      </c>
      <c r="BB819" s="5">
        <f t="shared" si="1581"/>
        <v>0</v>
      </c>
      <c r="BC819" s="5">
        <f t="shared" si="1581"/>
        <v>0</v>
      </c>
    </row>
    <row r="820" spans="1:55" x14ac:dyDescent="0.2">
      <c r="A820" t="s">
        <v>19</v>
      </c>
      <c r="B820">
        <v>984</v>
      </c>
      <c r="C820">
        <v>1984</v>
      </c>
      <c r="D820" s="5">
        <f t="shared" si="1579"/>
        <v>0</v>
      </c>
      <c r="E820" s="5">
        <f t="shared" ref="E820:AT820" si="1582">E782+D820</f>
        <v>0</v>
      </c>
      <c r="F820" s="5">
        <f t="shared" si="1582"/>
        <v>0</v>
      </c>
      <c r="G820" s="5">
        <f t="shared" si="1582"/>
        <v>0</v>
      </c>
      <c r="H820" s="5">
        <f t="shared" si="1582"/>
        <v>0</v>
      </c>
      <c r="I820" s="5">
        <f t="shared" si="1582"/>
        <v>0</v>
      </c>
      <c r="J820" s="5">
        <f t="shared" si="1582"/>
        <v>0</v>
      </c>
      <c r="K820" s="5">
        <f t="shared" si="1582"/>
        <v>0</v>
      </c>
      <c r="L820" s="5">
        <f t="shared" si="1582"/>
        <v>0</v>
      </c>
      <c r="M820" s="5">
        <f t="shared" si="1582"/>
        <v>0</v>
      </c>
      <c r="N820" s="5">
        <f t="shared" si="1582"/>
        <v>0</v>
      </c>
      <c r="O820" s="5">
        <f t="shared" si="1582"/>
        <v>0</v>
      </c>
      <c r="P820" s="5">
        <f t="shared" si="1582"/>
        <v>0</v>
      </c>
      <c r="Q820" s="5">
        <f t="shared" si="1582"/>
        <v>0</v>
      </c>
      <c r="R820" s="5">
        <f t="shared" si="1582"/>
        <v>0</v>
      </c>
      <c r="S820" s="5">
        <f t="shared" si="1582"/>
        <v>0</v>
      </c>
      <c r="T820" s="5">
        <f t="shared" si="1582"/>
        <v>0</v>
      </c>
      <c r="U820" s="5">
        <f t="shared" si="1582"/>
        <v>0</v>
      </c>
      <c r="V820" s="5">
        <f t="shared" si="1582"/>
        <v>0</v>
      </c>
      <c r="W820" s="5">
        <f t="shared" si="1582"/>
        <v>0</v>
      </c>
      <c r="X820" s="5">
        <f t="shared" si="1582"/>
        <v>0</v>
      </c>
      <c r="Y820" s="5">
        <f t="shared" si="1582"/>
        <v>0</v>
      </c>
      <c r="Z820" s="5">
        <f t="shared" si="1582"/>
        <v>0</v>
      </c>
      <c r="AA820" s="5">
        <f t="shared" si="1582"/>
        <v>59.32872847553265</v>
      </c>
      <c r="AB820" s="5">
        <f t="shared" si="1582"/>
        <v>59.32872847553265</v>
      </c>
      <c r="AC820" s="5">
        <f t="shared" si="1582"/>
        <v>59.32872847553265</v>
      </c>
      <c r="AD820" s="5">
        <f t="shared" si="1582"/>
        <v>63.251289035898445</v>
      </c>
      <c r="AE820" s="5">
        <f t="shared" si="1582"/>
        <v>334.88860784122971</v>
      </c>
      <c r="AF820" s="5">
        <f t="shared" si="1582"/>
        <v>1042.9107889872557</v>
      </c>
      <c r="AG820" s="5">
        <f t="shared" si="1582"/>
        <v>2282.439926062847</v>
      </c>
      <c r="AH820" s="5">
        <f t="shared" si="1582"/>
        <v>3441.0662515808935</v>
      </c>
      <c r="AI820" s="5">
        <f t="shared" si="1582"/>
        <v>3833.3223076174731</v>
      </c>
      <c r="AJ820" s="5">
        <f t="shared" si="1582"/>
        <v>4097.6048253721183</v>
      </c>
      <c r="AK820" s="5">
        <f t="shared" si="1582"/>
        <v>4430.532152933165</v>
      </c>
      <c r="AL820" s="5">
        <f t="shared" si="1582"/>
        <v>4616.8537795505399</v>
      </c>
      <c r="AM820" s="5">
        <f t="shared" si="1582"/>
        <v>4758.0659597237081</v>
      </c>
      <c r="AN820" s="5">
        <f t="shared" si="1582"/>
        <v>4791.4077244868176</v>
      </c>
      <c r="AO820" s="5">
        <f t="shared" si="1582"/>
        <v>4804.1560463080068</v>
      </c>
      <c r="AP820" s="5">
        <f t="shared" si="1582"/>
        <v>4871.3298959042713</v>
      </c>
      <c r="AQ820" s="5">
        <f t="shared" si="1582"/>
        <v>4903.2007004572433</v>
      </c>
      <c r="AR820" s="5">
        <f t="shared" si="1582"/>
        <v>4903.2007004572433</v>
      </c>
      <c r="AS820" s="5">
        <f t="shared" si="1582"/>
        <v>4903.2007004572433</v>
      </c>
      <c r="AT820" s="5">
        <f t="shared" si="1576"/>
        <v>4903.2007004572433</v>
      </c>
      <c r="AU820" s="5">
        <f t="shared" si="1577"/>
        <v>0</v>
      </c>
      <c r="AV820" s="5">
        <f t="shared" si="1578"/>
        <v>0</v>
      </c>
      <c r="AW820" s="5">
        <f t="shared" ref="AW820:BC820" si="1583">AW782+AV820</f>
        <v>0</v>
      </c>
      <c r="AX820" s="5">
        <f t="shared" si="1583"/>
        <v>0</v>
      </c>
      <c r="AY820" s="5">
        <f t="shared" si="1583"/>
        <v>0</v>
      </c>
      <c r="AZ820" s="5">
        <f t="shared" si="1583"/>
        <v>0</v>
      </c>
      <c r="BA820" s="5">
        <f t="shared" si="1583"/>
        <v>0</v>
      </c>
      <c r="BB820" s="5">
        <f t="shared" si="1583"/>
        <v>0</v>
      </c>
      <c r="BC820" s="5">
        <f t="shared" si="1583"/>
        <v>0</v>
      </c>
    </row>
    <row r="821" spans="1:55" x14ac:dyDescent="0.2">
      <c r="A821" t="s">
        <v>19</v>
      </c>
      <c r="B821">
        <v>984</v>
      </c>
      <c r="C821">
        <v>1985</v>
      </c>
      <c r="D821" s="5">
        <f t="shared" si="1579"/>
        <v>0</v>
      </c>
      <c r="E821" s="5">
        <f t="shared" ref="E821:AT821" si="1584">E783+D821</f>
        <v>0</v>
      </c>
      <c r="F821" s="5">
        <f t="shared" si="1584"/>
        <v>0</v>
      </c>
      <c r="G821" s="5">
        <f t="shared" si="1584"/>
        <v>0</v>
      </c>
      <c r="H821" s="5">
        <f t="shared" si="1584"/>
        <v>0</v>
      </c>
      <c r="I821" s="5">
        <f t="shared" si="1584"/>
        <v>0</v>
      </c>
      <c r="J821" s="5">
        <f t="shared" si="1584"/>
        <v>0</v>
      </c>
      <c r="K821" s="5">
        <f t="shared" si="1584"/>
        <v>0</v>
      </c>
      <c r="L821" s="5">
        <f t="shared" si="1584"/>
        <v>0</v>
      </c>
      <c r="M821" s="5">
        <f t="shared" si="1584"/>
        <v>0</v>
      </c>
      <c r="N821" s="5">
        <f t="shared" si="1584"/>
        <v>0</v>
      </c>
      <c r="O821" s="5">
        <f t="shared" si="1584"/>
        <v>0</v>
      </c>
      <c r="P821" s="5">
        <f t="shared" si="1584"/>
        <v>0</v>
      </c>
      <c r="Q821" s="5">
        <f t="shared" si="1584"/>
        <v>0</v>
      </c>
      <c r="R821" s="5">
        <f t="shared" si="1584"/>
        <v>0</v>
      </c>
      <c r="S821" s="5">
        <f t="shared" si="1584"/>
        <v>0</v>
      </c>
      <c r="T821" s="5">
        <f t="shared" si="1584"/>
        <v>0</v>
      </c>
      <c r="U821" s="5">
        <f t="shared" si="1584"/>
        <v>0</v>
      </c>
      <c r="V821" s="5">
        <f t="shared" si="1584"/>
        <v>0</v>
      </c>
      <c r="W821" s="5">
        <f t="shared" si="1584"/>
        <v>0</v>
      </c>
      <c r="X821" s="5">
        <f t="shared" si="1584"/>
        <v>0</v>
      </c>
      <c r="Y821" s="5">
        <f t="shared" si="1584"/>
        <v>0</v>
      </c>
      <c r="Z821" s="5">
        <f t="shared" si="1584"/>
        <v>0</v>
      </c>
      <c r="AA821" s="5">
        <f t="shared" si="1584"/>
        <v>49.032007004572435</v>
      </c>
      <c r="AB821" s="5">
        <f t="shared" si="1584"/>
        <v>361.36589162369887</v>
      </c>
      <c r="AC821" s="5">
        <f t="shared" si="1584"/>
        <v>841.87956026850861</v>
      </c>
      <c r="AD821" s="5">
        <f t="shared" si="1584"/>
        <v>1850.4679443525638</v>
      </c>
      <c r="AE821" s="5">
        <f t="shared" si="1584"/>
        <v>2734.515030645005</v>
      </c>
      <c r="AF821" s="5">
        <f t="shared" si="1584"/>
        <v>3835.2835878976562</v>
      </c>
      <c r="AG821" s="5">
        <f t="shared" si="1584"/>
        <v>4932.1295845899413</v>
      </c>
      <c r="AH821" s="5">
        <f t="shared" si="1584"/>
        <v>5597.0035995719436</v>
      </c>
      <c r="AI821" s="5">
        <f t="shared" si="1584"/>
        <v>5834.8088335441198</v>
      </c>
      <c r="AJ821" s="5">
        <f t="shared" si="1584"/>
        <v>5936.7954081136304</v>
      </c>
      <c r="AK821" s="5">
        <f t="shared" si="1584"/>
        <v>5956.4082109154597</v>
      </c>
      <c r="AL821" s="5">
        <f t="shared" si="1584"/>
        <v>6295.2193793170554</v>
      </c>
      <c r="AM821" s="5">
        <f t="shared" si="1584"/>
        <v>6295.2193793170554</v>
      </c>
      <c r="AN821" s="5">
        <f t="shared" si="1584"/>
        <v>6295.2193793170554</v>
      </c>
      <c r="AO821" s="5">
        <f t="shared" si="1584"/>
        <v>6295.2193793170554</v>
      </c>
      <c r="AP821" s="5">
        <f t="shared" si="1584"/>
        <v>6295.2193793170554</v>
      </c>
      <c r="AQ821" s="5">
        <f t="shared" si="1584"/>
        <v>6295.2193793170554</v>
      </c>
      <c r="AR821" s="5">
        <f t="shared" si="1584"/>
        <v>6295.2193793170554</v>
      </c>
      <c r="AS821" s="5">
        <f t="shared" si="1584"/>
        <v>6295.2193793170554</v>
      </c>
      <c r="AT821" s="5">
        <f t="shared" si="1576"/>
        <v>6295.2193793170554</v>
      </c>
      <c r="AU821" s="5">
        <f t="shared" si="1577"/>
        <v>0</v>
      </c>
      <c r="AV821" s="5">
        <f t="shared" si="1578"/>
        <v>0</v>
      </c>
      <c r="AW821" s="5">
        <f t="shared" ref="AW821:BC821" si="1585">AW783+AV821</f>
        <v>0</v>
      </c>
      <c r="AX821" s="5">
        <f t="shared" si="1585"/>
        <v>0</v>
      </c>
      <c r="AY821" s="5">
        <f t="shared" si="1585"/>
        <v>0</v>
      </c>
      <c r="AZ821" s="5">
        <f t="shared" si="1585"/>
        <v>0</v>
      </c>
      <c r="BA821" s="5">
        <f t="shared" si="1585"/>
        <v>0</v>
      </c>
      <c r="BB821" s="5">
        <f t="shared" si="1585"/>
        <v>0</v>
      </c>
      <c r="BC821" s="5">
        <f t="shared" si="1585"/>
        <v>0</v>
      </c>
    </row>
    <row r="822" spans="1:55" x14ac:dyDescent="0.2">
      <c r="A822" t="s">
        <v>19</v>
      </c>
      <c r="B822">
        <v>984</v>
      </c>
      <c r="C822">
        <v>1986</v>
      </c>
      <c r="D822" s="5">
        <f t="shared" si="1579"/>
        <v>0</v>
      </c>
      <c r="E822" s="5">
        <f t="shared" ref="E822:AT822" si="1586">E784+D822</f>
        <v>0</v>
      </c>
      <c r="F822" s="5">
        <f t="shared" si="1586"/>
        <v>0</v>
      </c>
      <c r="G822" s="5">
        <f t="shared" si="1586"/>
        <v>0</v>
      </c>
      <c r="H822" s="5">
        <f t="shared" si="1586"/>
        <v>0</v>
      </c>
      <c r="I822" s="5">
        <f t="shared" si="1586"/>
        <v>0</v>
      </c>
      <c r="J822" s="5">
        <f t="shared" si="1586"/>
        <v>0</v>
      </c>
      <c r="K822" s="5">
        <f t="shared" si="1586"/>
        <v>0</v>
      </c>
      <c r="L822" s="5">
        <f t="shared" si="1586"/>
        <v>0</v>
      </c>
      <c r="M822" s="5">
        <f t="shared" si="1586"/>
        <v>0</v>
      </c>
      <c r="N822" s="5">
        <f t="shared" si="1586"/>
        <v>0</v>
      </c>
      <c r="O822" s="5">
        <f t="shared" si="1586"/>
        <v>0</v>
      </c>
      <c r="P822" s="5">
        <f t="shared" si="1586"/>
        <v>0</v>
      </c>
      <c r="Q822" s="5">
        <f t="shared" si="1586"/>
        <v>0</v>
      </c>
      <c r="R822" s="5">
        <f t="shared" si="1586"/>
        <v>0</v>
      </c>
      <c r="S822" s="5">
        <f t="shared" si="1586"/>
        <v>0</v>
      </c>
      <c r="T822" s="5">
        <f t="shared" si="1586"/>
        <v>0</v>
      </c>
      <c r="U822" s="5">
        <f t="shared" si="1586"/>
        <v>0</v>
      </c>
      <c r="V822" s="5">
        <f t="shared" si="1586"/>
        <v>0</v>
      </c>
      <c r="W822" s="5">
        <f t="shared" si="1586"/>
        <v>0</v>
      </c>
      <c r="X822" s="5">
        <f t="shared" si="1586"/>
        <v>0</v>
      </c>
      <c r="Y822" s="5">
        <f t="shared" si="1586"/>
        <v>0</v>
      </c>
      <c r="Z822" s="5">
        <f t="shared" si="1586"/>
        <v>0</v>
      </c>
      <c r="AA822" s="5">
        <f t="shared" si="1586"/>
        <v>0</v>
      </c>
      <c r="AB822" s="5">
        <f t="shared" si="1586"/>
        <v>73.057690436812919</v>
      </c>
      <c r="AC822" s="5">
        <f t="shared" si="1586"/>
        <v>514.34575347796488</v>
      </c>
      <c r="AD822" s="5">
        <f t="shared" si="1586"/>
        <v>639.86769140967033</v>
      </c>
      <c r="AE822" s="5">
        <f t="shared" si="1586"/>
        <v>700.1770600252944</v>
      </c>
      <c r="AF822" s="5">
        <f t="shared" si="1586"/>
        <v>1255.7096993871</v>
      </c>
      <c r="AG822" s="5">
        <f t="shared" si="1586"/>
        <v>1954.4157992022574</v>
      </c>
      <c r="AH822" s="5">
        <f t="shared" si="1586"/>
        <v>2315.2913707559105</v>
      </c>
      <c r="AI822" s="5">
        <f t="shared" si="1586"/>
        <v>2773.2503161786171</v>
      </c>
      <c r="AJ822" s="5">
        <f t="shared" si="1586"/>
        <v>3054.694036384863</v>
      </c>
      <c r="AK822" s="5">
        <f t="shared" si="1586"/>
        <v>3317.0152738593256</v>
      </c>
      <c r="AL822" s="5">
        <f t="shared" si="1586"/>
        <v>3592.5751532250229</v>
      </c>
      <c r="AM822" s="5">
        <f t="shared" si="1586"/>
        <v>3595.0267535752514</v>
      </c>
      <c r="AN822" s="5">
        <f t="shared" si="1586"/>
        <v>3595.0267535752514</v>
      </c>
      <c r="AO822" s="5">
        <f t="shared" si="1586"/>
        <v>3595.0267535752514</v>
      </c>
      <c r="AP822" s="5">
        <f t="shared" si="1586"/>
        <v>3595.0267535752514</v>
      </c>
      <c r="AQ822" s="5">
        <f t="shared" si="1586"/>
        <v>3595.0267535752514</v>
      </c>
      <c r="AR822" s="5">
        <f t="shared" si="1586"/>
        <v>3595.0267535752514</v>
      </c>
      <c r="AS822" s="5">
        <f t="shared" si="1586"/>
        <v>3595.0267535752514</v>
      </c>
      <c r="AT822" s="5">
        <f t="shared" si="1576"/>
        <v>3595.0267535752514</v>
      </c>
      <c r="AU822" s="5">
        <f t="shared" si="1577"/>
        <v>0</v>
      </c>
      <c r="AV822" s="5">
        <f t="shared" si="1578"/>
        <v>0</v>
      </c>
      <c r="AW822" s="5">
        <f t="shared" ref="AW822:BC822" si="1587">AW784+AV822</f>
        <v>0</v>
      </c>
      <c r="AX822" s="5">
        <f t="shared" si="1587"/>
        <v>0</v>
      </c>
      <c r="AY822" s="5">
        <f t="shared" si="1587"/>
        <v>0</v>
      </c>
      <c r="AZ822" s="5">
        <f t="shared" si="1587"/>
        <v>0</v>
      </c>
      <c r="BA822" s="5">
        <f t="shared" si="1587"/>
        <v>0</v>
      </c>
      <c r="BB822" s="5">
        <f t="shared" si="1587"/>
        <v>0</v>
      </c>
      <c r="BC822" s="5">
        <f t="shared" si="1587"/>
        <v>0</v>
      </c>
    </row>
    <row r="823" spans="1:55" x14ac:dyDescent="0.2">
      <c r="A823" t="s">
        <v>19</v>
      </c>
      <c r="B823">
        <v>984</v>
      </c>
      <c r="C823">
        <v>1987</v>
      </c>
      <c r="D823" s="5">
        <f t="shared" si="1579"/>
        <v>0</v>
      </c>
      <c r="E823" s="5">
        <f t="shared" ref="E823:AT823" si="1588">E785+D823</f>
        <v>0</v>
      </c>
      <c r="F823" s="5">
        <f t="shared" si="1588"/>
        <v>0</v>
      </c>
      <c r="G823" s="5">
        <f t="shared" si="1588"/>
        <v>0</v>
      </c>
      <c r="H823" s="5">
        <f t="shared" si="1588"/>
        <v>0</v>
      </c>
      <c r="I823" s="5">
        <f t="shared" si="1588"/>
        <v>0</v>
      </c>
      <c r="J823" s="5">
        <f t="shared" si="1588"/>
        <v>0</v>
      </c>
      <c r="K823" s="5">
        <f t="shared" si="1588"/>
        <v>0</v>
      </c>
      <c r="L823" s="5">
        <f t="shared" si="1588"/>
        <v>0</v>
      </c>
      <c r="M823" s="5">
        <f t="shared" si="1588"/>
        <v>0</v>
      </c>
      <c r="N823" s="5">
        <f t="shared" si="1588"/>
        <v>0</v>
      </c>
      <c r="O823" s="5">
        <f t="shared" si="1588"/>
        <v>0</v>
      </c>
      <c r="P823" s="5">
        <f t="shared" si="1588"/>
        <v>0</v>
      </c>
      <c r="Q823" s="5">
        <f t="shared" si="1588"/>
        <v>0</v>
      </c>
      <c r="R823" s="5">
        <f t="shared" si="1588"/>
        <v>0</v>
      </c>
      <c r="S823" s="5">
        <f t="shared" si="1588"/>
        <v>0</v>
      </c>
      <c r="T823" s="5">
        <f t="shared" si="1588"/>
        <v>0</v>
      </c>
      <c r="U823" s="5">
        <f t="shared" si="1588"/>
        <v>0</v>
      </c>
      <c r="V823" s="5">
        <f t="shared" si="1588"/>
        <v>0</v>
      </c>
      <c r="W823" s="5">
        <f t="shared" si="1588"/>
        <v>0</v>
      </c>
      <c r="X823" s="5">
        <f t="shared" si="1588"/>
        <v>0</v>
      </c>
      <c r="Y823" s="5">
        <f t="shared" si="1588"/>
        <v>0</v>
      </c>
      <c r="Z823" s="5">
        <f t="shared" si="1588"/>
        <v>0</v>
      </c>
      <c r="AA823" s="5">
        <f t="shared" si="1588"/>
        <v>234.37299348185624</v>
      </c>
      <c r="AB823" s="5">
        <f t="shared" si="1588"/>
        <v>555.04231929176001</v>
      </c>
      <c r="AC823" s="5">
        <f t="shared" si="1588"/>
        <v>769.80250997178723</v>
      </c>
      <c r="AD823" s="5">
        <f t="shared" si="1588"/>
        <v>1311.6061873723127</v>
      </c>
      <c r="AE823" s="5">
        <f t="shared" si="1588"/>
        <v>1797.5133767876255</v>
      </c>
      <c r="AF823" s="5">
        <f t="shared" si="1588"/>
        <v>1968.6350812335832</v>
      </c>
      <c r="AG823" s="5">
        <f t="shared" si="1588"/>
        <v>1968.6350812335832</v>
      </c>
      <c r="AH823" s="5">
        <f t="shared" si="1588"/>
        <v>1968.6350812335832</v>
      </c>
      <c r="AI823" s="5">
        <f t="shared" si="1588"/>
        <v>1968.6350812335832</v>
      </c>
      <c r="AJ823" s="5">
        <f t="shared" si="1588"/>
        <v>1968.6350812335832</v>
      </c>
      <c r="AK823" s="5">
        <f t="shared" si="1588"/>
        <v>1968.6350812335832</v>
      </c>
      <c r="AL823" s="5">
        <f t="shared" si="1588"/>
        <v>1968.6350812335832</v>
      </c>
      <c r="AM823" s="5">
        <f t="shared" si="1588"/>
        <v>1968.6350812335832</v>
      </c>
      <c r="AN823" s="5">
        <f t="shared" si="1588"/>
        <v>1968.6350812335832</v>
      </c>
      <c r="AO823" s="5">
        <f t="shared" si="1588"/>
        <v>1968.6350812335832</v>
      </c>
      <c r="AP823" s="5">
        <f t="shared" si="1588"/>
        <v>1968.6350812335832</v>
      </c>
      <c r="AQ823" s="5">
        <f t="shared" si="1588"/>
        <v>2087.2925381846485</v>
      </c>
      <c r="AR823" s="5">
        <f t="shared" si="1588"/>
        <v>2087.2925381846485</v>
      </c>
      <c r="AS823" s="5">
        <f t="shared" si="1588"/>
        <v>2087.2925381846485</v>
      </c>
      <c r="AT823" s="5">
        <f t="shared" si="1576"/>
        <v>2087.2925381846485</v>
      </c>
      <c r="AU823" s="5">
        <f t="shared" si="1577"/>
        <v>0</v>
      </c>
      <c r="AV823" s="5">
        <f t="shared" si="1578"/>
        <v>0</v>
      </c>
      <c r="AW823" s="5">
        <f t="shared" ref="AW823:BC823" si="1589">AW785+AV823</f>
        <v>0</v>
      </c>
      <c r="AX823" s="5">
        <f t="shared" si="1589"/>
        <v>0</v>
      </c>
      <c r="AY823" s="5">
        <f t="shared" si="1589"/>
        <v>0</v>
      </c>
      <c r="AZ823" s="5">
        <f t="shared" si="1589"/>
        <v>0</v>
      </c>
      <c r="BA823" s="5">
        <f t="shared" si="1589"/>
        <v>0</v>
      </c>
      <c r="BB823" s="5">
        <f t="shared" si="1589"/>
        <v>0</v>
      </c>
      <c r="BC823" s="5">
        <f t="shared" si="1589"/>
        <v>0</v>
      </c>
    </row>
    <row r="824" spans="1:55" x14ac:dyDescent="0.2">
      <c r="A824" t="s">
        <v>19</v>
      </c>
      <c r="B824">
        <v>984</v>
      </c>
      <c r="C824">
        <v>1988</v>
      </c>
      <c r="D824" s="5">
        <f t="shared" si="1579"/>
        <v>0</v>
      </c>
      <c r="E824" s="5">
        <f t="shared" ref="E824:AT824" si="1590">E786+D824</f>
        <v>0</v>
      </c>
      <c r="F824" s="5">
        <f t="shared" si="1590"/>
        <v>0</v>
      </c>
      <c r="G824" s="5">
        <f t="shared" si="1590"/>
        <v>0</v>
      </c>
      <c r="H824" s="5">
        <f t="shared" si="1590"/>
        <v>0</v>
      </c>
      <c r="I824" s="5">
        <f t="shared" si="1590"/>
        <v>0</v>
      </c>
      <c r="J824" s="5">
        <f t="shared" si="1590"/>
        <v>0</v>
      </c>
      <c r="K824" s="5">
        <f t="shared" si="1590"/>
        <v>0</v>
      </c>
      <c r="L824" s="5">
        <f t="shared" si="1590"/>
        <v>0</v>
      </c>
      <c r="M824" s="5">
        <f t="shared" si="1590"/>
        <v>0</v>
      </c>
      <c r="N824" s="5">
        <f t="shared" si="1590"/>
        <v>0</v>
      </c>
      <c r="O824" s="5">
        <f t="shared" si="1590"/>
        <v>0</v>
      </c>
      <c r="P824" s="5">
        <f t="shared" si="1590"/>
        <v>0</v>
      </c>
      <c r="Q824" s="5">
        <f t="shared" si="1590"/>
        <v>0</v>
      </c>
      <c r="R824" s="5">
        <f t="shared" si="1590"/>
        <v>0</v>
      </c>
      <c r="S824" s="5">
        <f t="shared" si="1590"/>
        <v>0</v>
      </c>
      <c r="T824" s="5">
        <f t="shared" si="1590"/>
        <v>0</v>
      </c>
      <c r="U824" s="5">
        <f t="shared" si="1590"/>
        <v>0</v>
      </c>
      <c r="V824" s="5">
        <f t="shared" si="1590"/>
        <v>0</v>
      </c>
      <c r="W824" s="5">
        <f t="shared" si="1590"/>
        <v>0</v>
      </c>
      <c r="X824" s="5">
        <f t="shared" si="1590"/>
        <v>0</v>
      </c>
      <c r="Y824" s="5">
        <f t="shared" si="1590"/>
        <v>137.28961961280282</v>
      </c>
      <c r="Z824" s="5">
        <f t="shared" si="1590"/>
        <v>193.67642766806114</v>
      </c>
      <c r="AA824" s="5">
        <f t="shared" si="1590"/>
        <v>193.67642766806114</v>
      </c>
      <c r="AB824" s="5">
        <f t="shared" si="1590"/>
        <v>337.34020819145837</v>
      </c>
      <c r="AC824" s="5">
        <f t="shared" si="1590"/>
        <v>893.36316762330978</v>
      </c>
      <c r="AD824" s="5">
        <f t="shared" si="1590"/>
        <v>1593.0499075785583</v>
      </c>
      <c r="AE824" s="5">
        <f t="shared" si="1590"/>
        <v>1957.8480396925772</v>
      </c>
      <c r="AF824" s="5">
        <f t="shared" si="1590"/>
        <v>2616.3478937639848</v>
      </c>
      <c r="AG824" s="5">
        <f t="shared" si="1590"/>
        <v>3450.8726529818077</v>
      </c>
      <c r="AH824" s="5">
        <f t="shared" si="1590"/>
        <v>4474.6609592372806</v>
      </c>
      <c r="AI824" s="5">
        <f t="shared" si="1590"/>
        <v>5056.1805623115097</v>
      </c>
      <c r="AJ824" s="5">
        <f t="shared" si="1590"/>
        <v>5577.8811168401608</v>
      </c>
      <c r="AK824" s="5">
        <f t="shared" si="1590"/>
        <v>5779.4026656289534</v>
      </c>
      <c r="AL824" s="5">
        <f t="shared" si="1590"/>
        <v>5798.5251483607362</v>
      </c>
      <c r="AM824" s="5">
        <f t="shared" si="1590"/>
        <v>6258.9356941336709</v>
      </c>
      <c r="AN824" s="5">
        <f t="shared" si="1590"/>
        <v>6979.2158770308397</v>
      </c>
      <c r="AO824" s="5">
        <f t="shared" si="1590"/>
        <v>7126.8022181146025</v>
      </c>
      <c r="AP824" s="5">
        <f t="shared" si="1590"/>
        <v>7363.1364918766412</v>
      </c>
      <c r="AQ824" s="5">
        <f t="shared" si="1590"/>
        <v>7375.394493627784</v>
      </c>
      <c r="AR824" s="5">
        <f t="shared" si="1590"/>
        <v>7375.394493627784</v>
      </c>
      <c r="AS824" s="5">
        <f t="shared" si="1590"/>
        <v>7375.394493627784</v>
      </c>
      <c r="AT824" s="5">
        <f t="shared" si="1576"/>
        <v>7375.394493627784</v>
      </c>
      <c r="AU824" s="5">
        <f t="shared" si="1577"/>
        <v>0</v>
      </c>
      <c r="AV824" s="5">
        <f t="shared" si="1578"/>
        <v>0</v>
      </c>
      <c r="AW824" s="5">
        <f t="shared" ref="AW824:BC824" si="1591">AW786+AV824</f>
        <v>0</v>
      </c>
      <c r="AX824" s="5">
        <f t="shared" si="1591"/>
        <v>0</v>
      </c>
      <c r="AY824" s="5">
        <f t="shared" si="1591"/>
        <v>0</v>
      </c>
      <c r="AZ824" s="5">
        <f t="shared" si="1591"/>
        <v>0</v>
      </c>
      <c r="BA824" s="5">
        <f t="shared" si="1591"/>
        <v>0</v>
      </c>
      <c r="BB824" s="5">
        <f t="shared" si="1591"/>
        <v>0</v>
      </c>
      <c r="BC824" s="5">
        <f t="shared" si="1591"/>
        <v>0</v>
      </c>
    </row>
    <row r="825" spans="1:55" x14ac:dyDescent="0.2">
      <c r="A825" t="s">
        <v>19</v>
      </c>
      <c r="B825">
        <v>984</v>
      </c>
      <c r="C825">
        <v>1989</v>
      </c>
      <c r="D825" s="5">
        <f t="shared" si="1579"/>
        <v>0</v>
      </c>
      <c r="E825" s="5">
        <f t="shared" ref="E825:AT825" si="1592">E787+D825</f>
        <v>0</v>
      </c>
      <c r="F825" s="5">
        <f t="shared" si="1592"/>
        <v>0</v>
      </c>
      <c r="G825" s="5">
        <f t="shared" si="1592"/>
        <v>0</v>
      </c>
      <c r="H825" s="5">
        <f t="shared" si="1592"/>
        <v>0</v>
      </c>
      <c r="I825" s="5">
        <f t="shared" si="1592"/>
        <v>0</v>
      </c>
      <c r="J825" s="5">
        <f t="shared" si="1592"/>
        <v>0</v>
      </c>
      <c r="K825" s="5">
        <f t="shared" si="1592"/>
        <v>0</v>
      </c>
      <c r="L825" s="5">
        <f t="shared" si="1592"/>
        <v>0</v>
      </c>
      <c r="M825" s="5">
        <f t="shared" si="1592"/>
        <v>0</v>
      </c>
      <c r="N825" s="5">
        <f t="shared" si="1592"/>
        <v>0</v>
      </c>
      <c r="O825" s="5">
        <f t="shared" si="1592"/>
        <v>0</v>
      </c>
      <c r="P825" s="5">
        <f t="shared" si="1592"/>
        <v>0</v>
      </c>
      <c r="Q825" s="5">
        <f t="shared" si="1592"/>
        <v>0</v>
      </c>
      <c r="R825" s="5">
        <f t="shared" si="1592"/>
        <v>0</v>
      </c>
      <c r="S825" s="5">
        <f t="shared" si="1592"/>
        <v>0</v>
      </c>
      <c r="T825" s="5">
        <f t="shared" si="1592"/>
        <v>0</v>
      </c>
      <c r="U825" s="5">
        <f t="shared" si="1592"/>
        <v>0</v>
      </c>
      <c r="V825" s="5">
        <f t="shared" si="1592"/>
        <v>0</v>
      </c>
      <c r="W825" s="5">
        <f t="shared" si="1592"/>
        <v>0</v>
      </c>
      <c r="X825" s="5">
        <f t="shared" si="1592"/>
        <v>0</v>
      </c>
      <c r="Y825" s="5">
        <f t="shared" si="1592"/>
        <v>0</v>
      </c>
      <c r="Z825" s="5">
        <f t="shared" si="1592"/>
        <v>0</v>
      </c>
      <c r="AA825" s="5">
        <f t="shared" si="1592"/>
        <v>0</v>
      </c>
      <c r="AB825" s="5">
        <f t="shared" si="1592"/>
        <v>0</v>
      </c>
      <c r="AC825" s="5">
        <f t="shared" si="1592"/>
        <v>0</v>
      </c>
      <c r="AD825" s="5">
        <f t="shared" si="1592"/>
        <v>0</v>
      </c>
      <c r="AE825" s="5">
        <f t="shared" si="1592"/>
        <v>0</v>
      </c>
      <c r="AF825" s="5">
        <f t="shared" si="1592"/>
        <v>0</v>
      </c>
      <c r="AG825" s="5">
        <f t="shared" si="1592"/>
        <v>272.6179589454228</v>
      </c>
      <c r="AH825" s="5">
        <f t="shared" si="1592"/>
        <v>861.00204300029191</v>
      </c>
      <c r="AI825" s="5">
        <f t="shared" si="1592"/>
        <v>1471.4505302072189</v>
      </c>
      <c r="AJ825" s="5">
        <f t="shared" si="1592"/>
        <v>1756.8168109738303</v>
      </c>
      <c r="AK825" s="5">
        <f t="shared" si="1592"/>
        <v>1798.0036968576712</v>
      </c>
      <c r="AL825" s="5">
        <f t="shared" si="1592"/>
        <v>1798.0036968576712</v>
      </c>
      <c r="AM825" s="5">
        <f t="shared" si="1592"/>
        <v>1798.0036968576712</v>
      </c>
      <c r="AN825" s="5">
        <f t="shared" si="1592"/>
        <v>1798.0036968576712</v>
      </c>
      <c r="AO825" s="5">
        <f t="shared" si="1592"/>
        <v>1798.0036968576712</v>
      </c>
      <c r="AP825" s="5">
        <f t="shared" si="1592"/>
        <v>1798.0036968576712</v>
      </c>
      <c r="AQ825" s="5">
        <f t="shared" si="1592"/>
        <v>1798.0036968576712</v>
      </c>
      <c r="AR825" s="5">
        <f t="shared" si="1592"/>
        <v>1798.0036968576712</v>
      </c>
      <c r="AS825" s="5">
        <f t="shared" si="1592"/>
        <v>1798.0036968576712</v>
      </c>
      <c r="AT825" s="5">
        <f t="shared" si="1576"/>
        <v>1798.0036968576712</v>
      </c>
      <c r="AU825" s="5">
        <f t="shared" si="1577"/>
        <v>0</v>
      </c>
      <c r="AV825" s="5">
        <f t="shared" si="1578"/>
        <v>0</v>
      </c>
      <c r="AW825" s="5">
        <f t="shared" ref="AW825:BC825" si="1593">AW787+AV825</f>
        <v>0</v>
      </c>
      <c r="AX825" s="5">
        <f t="shared" si="1593"/>
        <v>0</v>
      </c>
      <c r="AY825" s="5">
        <f t="shared" si="1593"/>
        <v>0</v>
      </c>
      <c r="AZ825" s="5">
        <f t="shared" si="1593"/>
        <v>0</v>
      </c>
      <c r="BA825" s="5">
        <f t="shared" si="1593"/>
        <v>0</v>
      </c>
      <c r="BB825" s="5">
        <f t="shared" si="1593"/>
        <v>0</v>
      </c>
      <c r="BC825" s="5">
        <f t="shared" si="1593"/>
        <v>0</v>
      </c>
    </row>
    <row r="826" spans="1:55" x14ac:dyDescent="0.2">
      <c r="A826" t="s">
        <v>19</v>
      </c>
      <c r="B826">
        <v>984</v>
      </c>
      <c r="C826">
        <v>1990</v>
      </c>
      <c r="D826" s="5">
        <f t="shared" si="1579"/>
        <v>0</v>
      </c>
      <c r="E826" s="5">
        <f t="shared" ref="E826:AT826" si="1594">E788+D826</f>
        <v>0</v>
      </c>
      <c r="F826" s="5">
        <f t="shared" si="1594"/>
        <v>0</v>
      </c>
      <c r="G826" s="5">
        <f t="shared" si="1594"/>
        <v>0</v>
      </c>
      <c r="H826" s="5">
        <f t="shared" si="1594"/>
        <v>0</v>
      </c>
      <c r="I826" s="5">
        <f t="shared" si="1594"/>
        <v>0</v>
      </c>
      <c r="J826" s="5">
        <f t="shared" si="1594"/>
        <v>0</v>
      </c>
      <c r="K826" s="5">
        <f t="shared" si="1594"/>
        <v>0</v>
      </c>
      <c r="L826" s="5">
        <f t="shared" si="1594"/>
        <v>0</v>
      </c>
      <c r="M826" s="5">
        <f t="shared" si="1594"/>
        <v>0</v>
      </c>
      <c r="N826" s="5">
        <f t="shared" si="1594"/>
        <v>0</v>
      </c>
      <c r="O826" s="5">
        <f t="shared" si="1594"/>
        <v>0</v>
      </c>
      <c r="P826" s="5">
        <f t="shared" si="1594"/>
        <v>0</v>
      </c>
      <c r="Q826" s="5">
        <f t="shared" si="1594"/>
        <v>0</v>
      </c>
      <c r="R826" s="5">
        <f t="shared" si="1594"/>
        <v>0</v>
      </c>
      <c r="S826" s="5">
        <f t="shared" si="1594"/>
        <v>0</v>
      </c>
      <c r="T826" s="5">
        <f t="shared" si="1594"/>
        <v>0</v>
      </c>
      <c r="U826" s="5">
        <f t="shared" si="1594"/>
        <v>0</v>
      </c>
      <c r="V826" s="5">
        <f t="shared" si="1594"/>
        <v>0</v>
      </c>
      <c r="W826" s="5">
        <f t="shared" si="1594"/>
        <v>0</v>
      </c>
      <c r="X826" s="5">
        <f t="shared" si="1594"/>
        <v>0</v>
      </c>
      <c r="Y826" s="5">
        <f t="shared" si="1594"/>
        <v>0</v>
      </c>
      <c r="Z826" s="5">
        <f t="shared" si="1594"/>
        <v>0</v>
      </c>
      <c r="AA826" s="5">
        <f t="shared" si="1594"/>
        <v>0</v>
      </c>
      <c r="AB826" s="5">
        <f t="shared" si="1594"/>
        <v>0</v>
      </c>
      <c r="AC826" s="5">
        <f t="shared" si="1594"/>
        <v>0</v>
      </c>
      <c r="AD826" s="5">
        <f t="shared" si="1594"/>
        <v>349.10788987255575</v>
      </c>
      <c r="AE826" s="5">
        <f t="shared" si="1594"/>
        <v>1045.3623893374843</v>
      </c>
      <c r="AF826" s="5">
        <f t="shared" si="1594"/>
        <v>1594.5208677886956</v>
      </c>
      <c r="AG826" s="5">
        <f t="shared" si="1594"/>
        <v>2321.1752115964591</v>
      </c>
      <c r="AH826" s="5">
        <f t="shared" si="1594"/>
        <v>2652.6315789473688</v>
      </c>
      <c r="AI826" s="5">
        <f t="shared" si="1594"/>
        <v>2701.6635859519411</v>
      </c>
      <c r="AJ826" s="5">
        <f t="shared" si="1594"/>
        <v>2735.9859908551416</v>
      </c>
      <c r="AK826" s="5">
        <f t="shared" si="1594"/>
        <v>2806.5920809417257</v>
      </c>
      <c r="AL826" s="5">
        <f t="shared" si="1594"/>
        <v>2996.3459480494212</v>
      </c>
      <c r="AM826" s="5">
        <f t="shared" si="1594"/>
        <v>3048.319875474268</v>
      </c>
      <c r="AN826" s="5">
        <f t="shared" si="1594"/>
        <v>3315.0539935791421</v>
      </c>
      <c r="AO826" s="5">
        <f t="shared" si="1594"/>
        <v>3548.9366669909527</v>
      </c>
      <c r="AP826" s="5">
        <f t="shared" si="1594"/>
        <v>3761.2452573207515</v>
      </c>
      <c r="AQ826" s="5">
        <f t="shared" si="1594"/>
        <v>4667.8470668352957</v>
      </c>
      <c r="AR826" s="5">
        <f t="shared" si="1594"/>
        <v>4667.8470668352957</v>
      </c>
      <c r="AS826" s="5">
        <f t="shared" si="1594"/>
        <v>4667.8470668352957</v>
      </c>
      <c r="AT826" s="5">
        <f t="shared" si="1576"/>
        <v>4667.8470668352957</v>
      </c>
      <c r="AU826" s="5">
        <f t="shared" si="1577"/>
        <v>0</v>
      </c>
      <c r="AV826" s="5">
        <f t="shared" si="1578"/>
        <v>0</v>
      </c>
      <c r="AW826" s="5">
        <f t="shared" ref="AW826:BC826" si="1595">AW788+AV826</f>
        <v>0</v>
      </c>
      <c r="AX826" s="5">
        <f t="shared" si="1595"/>
        <v>0</v>
      </c>
      <c r="AY826" s="5">
        <f t="shared" si="1595"/>
        <v>0</v>
      </c>
      <c r="AZ826" s="5">
        <f t="shared" si="1595"/>
        <v>0</v>
      </c>
      <c r="BA826" s="5">
        <f t="shared" si="1595"/>
        <v>0</v>
      </c>
      <c r="BB826" s="5">
        <f t="shared" si="1595"/>
        <v>0</v>
      </c>
      <c r="BC826" s="5">
        <f t="shared" si="1595"/>
        <v>0</v>
      </c>
    </row>
    <row r="827" spans="1:55" x14ac:dyDescent="0.2">
      <c r="A827" t="s">
        <v>19</v>
      </c>
      <c r="B827">
        <v>984</v>
      </c>
      <c r="C827">
        <v>1991</v>
      </c>
      <c r="D827" s="5">
        <f t="shared" si="1579"/>
        <v>0</v>
      </c>
      <c r="E827" s="5">
        <f t="shared" ref="E827:AT827" si="1596">E789+D827</f>
        <v>0</v>
      </c>
      <c r="F827" s="5">
        <f t="shared" si="1596"/>
        <v>0</v>
      </c>
      <c r="G827" s="5">
        <f t="shared" si="1596"/>
        <v>0</v>
      </c>
      <c r="H827" s="5">
        <f t="shared" si="1596"/>
        <v>0</v>
      </c>
      <c r="I827" s="5">
        <f t="shared" si="1596"/>
        <v>0</v>
      </c>
      <c r="J827" s="5">
        <f t="shared" si="1596"/>
        <v>0</v>
      </c>
      <c r="K827" s="5">
        <f t="shared" si="1596"/>
        <v>0</v>
      </c>
      <c r="L827" s="5">
        <f t="shared" si="1596"/>
        <v>0</v>
      </c>
      <c r="M827" s="5">
        <f t="shared" si="1596"/>
        <v>0</v>
      </c>
      <c r="N827" s="5">
        <f t="shared" si="1596"/>
        <v>0</v>
      </c>
      <c r="O827" s="5">
        <f t="shared" si="1596"/>
        <v>0</v>
      </c>
      <c r="P827" s="5">
        <f t="shared" si="1596"/>
        <v>0</v>
      </c>
      <c r="Q827" s="5">
        <f t="shared" si="1596"/>
        <v>0</v>
      </c>
      <c r="R827" s="5">
        <f t="shared" si="1596"/>
        <v>0</v>
      </c>
      <c r="S827" s="5">
        <f t="shared" si="1596"/>
        <v>0</v>
      </c>
      <c r="T827" s="5">
        <f t="shared" si="1596"/>
        <v>0</v>
      </c>
      <c r="U827" s="5">
        <f t="shared" si="1596"/>
        <v>0</v>
      </c>
      <c r="V827" s="5">
        <f t="shared" si="1596"/>
        <v>0</v>
      </c>
      <c r="W827" s="5">
        <f t="shared" si="1596"/>
        <v>0</v>
      </c>
      <c r="X827" s="5">
        <f t="shared" si="1596"/>
        <v>0</v>
      </c>
      <c r="Y827" s="5">
        <f t="shared" si="1596"/>
        <v>0</v>
      </c>
      <c r="Z827" s="5">
        <f t="shared" si="1596"/>
        <v>0</v>
      </c>
      <c r="AA827" s="5">
        <f t="shared" si="1596"/>
        <v>0</v>
      </c>
      <c r="AB827" s="5">
        <f t="shared" si="1596"/>
        <v>0</v>
      </c>
      <c r="AC827" s="5">
        <f t="shared" si="1596"/>
        <v>0</v>
      </c>
      <c r="AD827" s="5">
        <f t="shared" si="1596"/>
        <v>0</v>
      </c>
      <c r="AE827" s="5">
        <f t="shared" si="1596"/>
        <v>0</v>
      </c>
      <c r="AF827" s="5">
        <f t="shared" si="1596"/>
        <v>0</v>
      </c>
      <c r="AG827" s="5">
        <f t="shared" si="1596"/>
        <v>77.960891137270167</v>
      </c>
      <c r="AH827" s="5">
        <f t="shared" si="1596"/>
        <v>195.63770794824401</v>
      </c>
      <c r="AI827" s="5">
        <f t="shared" si="1596"/>
        <v>195.63770794824401</v>
      </c>
      <c r="AJ827" s="5">
        <f t="shared" si="1596"/>
        <v>195.63770794824401</v>
      </c>
      <c r="AK827" s="5">
        <f t="shared" si="1596"/>
        <v>195.63770794824401</v>
      </c>
      <c r="AL827" s="5">
        <f t="shared" si="1596"/>
        <v>195.63770794824401</v>
      </c>
      <c r="AM827" s="5">
        <f t="shared" si="1596"/>
        <v>390.29477575639658</v>
      </c>
      <c r="AN827" s="5">
        <f t="shared" si="1596"/>
        <v>456.48798521256936</v>
      </c>
      <c r="AO827" s="5">
        <f t="shared" si="1596"/>
        <v>456.48798521256936</v>
      </c>
      <c r="AP827" s="5">
        <f t="shared" si="1596"/>
        <v>456.48798521256936</v>
      </c>
      <c r="AQ827" s="5">
        <f t="shared" si="1596"/>
        <v>456.48798521256936</v>
      </c>
      <c r="AR827" s="5">
        <f t="shared" si="1596"/>
        <v>456.48798521256936</v>
      </c>
      <c r="AS827" s="5">
        <f t="shared" si="1596"/>
        <v>456.48798521256936</v>
      </c>
      <c r="AT827" s="5">
        <f t="shared" si="1576"/>
        <v>456.48798521256936</v>
      </c>
      <c r="AU827" s="5">
        <f t="shared" si="1577"/>
        <v>0</v>
      </c>
      <c r="AV827" s="5">
        <f t="shared" si="1578"/>
        <v>0</v>
      </c>
      <c r="AW827" s="5">
        <f t="shared" ref="AW827:BC827" si="1597">AW789+AV827</f>
        <v>0</v>
      </c>
      <c r="AX827" s="5">
        <f t="shared" si="1597"/>
        <v>0</v>
      </c>
      <c r="AY827" s="5">
        <f t="shared" si="1597"/>
        <v>0</v>
      </c>
      <c r="AZ827" s="5">
        <f t="shared" si="1597"/>
        <v>0</v>
      </c>
      <c r="BA827" s="5">
        <f t="shared" si="1597"/>
        <v>0</v>
      </c>
      <c r="BB827" s="5">
        <f t="shared" si="1597"/>
        <v>0</v>
      </c>
      <c r="BC827" s="5">
        <f t="shared" si="1597"/>
        <v>0</v>
      </c>
    </row>
    <row r="828" spans="1:55" x14ac:dyDescent="0.2">
      <c r="A828" t="s">
        <v>19</v>
      </c>
      <c r="B828">
        <v>984</v>
      </c>
      <c r="C828">
        <v>1992</v>
      </c>
      <c r="D828" s="5">
        <f t="shared" si="1579"/>
        <v>0</v>
      </c>
      <c r="E828" s="5">
        <f t="shared" ref="E828:AT828" si="1598">E790+D828</f>
        <v>0</v>
      </c>
      <c r="F828" s="5">
        <f t="shared" si="1598"/>
        <v>0</v>
      </c>
      <c r="G828" s="5">
        <f t="shared" si="1598"/>
        <v>0</v>
      </c>
      <c r="H828" s="5">
        <f t="shared" si="1598"/>
        <v>0</v>
      </c>
      <c r="I828" s="5">
        <f t="shared" si="1598"/>
        <v>0</v>
      </c>
      <c r="J828" s="5">
        <f t="shared" si="1598"/>
        <v>0</v>
      </c>
      <c r="K828" s="5">
        <f t="shared" si="1598"/>
        <v>0</v>
      </c>
      <c r="L828" s="5">
        <f t="shared" si="1598"/>
        <v>0</v>
      </c>
      <c r="M828" s="5">
        <f t="shared" si="1598"/>
        <v>0</v>
      </c>
      <c r="N828" s="5">
        <f t="shared" si="1598"/>
        <v>0</v>
      </c>
      <c r="O828" s="5">
        <f t="shared" si="1598"/>
        <v>0</v>
      </c>
      <c r="P828" s="5">
        <f t="shared" si="1598"/>
        <v>0</v>
      </c>
      <c r="Q828" s="5">
        <f t="shared" si="1598"/>
        <v>0</v>
      </c>
      <c r="R828" s="5">
        <f t="shared" si="1598"/>
        <v>0</v>
      </c>
      <c r="S828" s="5">
        <f t="shared" si="1598"/>
        <v>0</v>
      </c>
      <c r="T828" s="5">
        <f t="shared" si="1598"/>
        <v>0</v>
      </c>
      <c r="U828" s="5">
        <f t="shared" si="1598"/>
        <v>0</v>
      </c>
      <c r="V828" s="5">
        <f t="shared" si="1598"/>
        <v>0</v>
      </c>
      <c r="W828" s="5">
        <f t="shared" si="1598"/>
        <v>38.735285533612227</v>
      </c>
      <c r="X828" s="5">
        <f t="shared" si="1598"/>
        <v>147.58634108376305</v>
      </c>
      <c r="Y828" s="5">
        <f t="shared" si="1598"/>
        <v>322.63060609008664</v>
      </c>
      <c r="Z828" s="5">
        <f t="shared" si="1598"/>
        <v>510.91351298764482</v>
      </c>
      <c r="AA828" s="5">
        <f t="shared" si="1598"/>
        <v>811.97003599571963</v>
      </c>
      <c r="AB828" s="5">
        <f t="shared" si="1598"/>
        <v>811.97003599571963</v>
      </c>
      <c r="AC828" s="5">
        <f t="shared" si="1598"/>
        <v>811.97003599571963</v>
      </c>
      <c r="AD828" s="5">
        <f t="shared" si="1598"/>
        <v>811.97003599571963</v>
      </c>
      <c r="AE828" s="5">
        <f t="shared" si="1598"/>
        <v>811.97003599571963</v>
      </c>
      <c r="AF828" s="5">
        <f t="shared" si="1598"/>
        <v>811.97003599571963</v>
      </c>
      <c r="AG828" s="5">
        <f t="shared" si="1598"/>
        <v>811.97003599571963</v>
      </c>
      <c r="AH828" s="5">
        <f t="shared" si="1598"/>
        <v>811.97003599571963</v>
      </c>
      <c r="AI828" s="5">
        <f t="shared" si="1598"/>
        <v>811.97003599571963</v>
      </c>
      <c r="AJ828" s="5">
        <f t="shared" si="1598"/>
        <v>811.97003599571963</v>
      </c>
      <c r="AK828" s="5">
        <f t="shared" si="1598"/>
        <v>924.2533320361905</v>
      </c>
      <c r="AL828" s="5">
        <f t="shared" si="1598"/>
        <v>924.2533320361905</v>
      </c>
      <c r="AM828" s="5">
        <f t="shared" si="1598"/>
        <v>924.2533320361905</v>
      </c>
      <c r="AN828" s="5">
        <f t="shared" si="1598"/>
        <v>924.2533320361905</v>
      </c>
      <c r="AO828" s="5">
        <f t="shared" si="1598"/>
        <v>924.2533320361905</v>
      </c>
      <c r="AP828" s="5">
        <f t="shared" si="1598"/>
        <v>924.2533320361905</v>
      </c>
      <c r="AQ828" s="5">
        <f t="shared" si="1598"/>
        <v>924.2533320361905</v>
      </c>
      <c r="AR828" s="5">
        <f t="shared" si="1598"/>
        <v>924.2533320361905</v>
      </c>
      <c r="AS828" s="5">
        <f t="shared" si="1598"/>
        <v>924.2533320361905</v>
      </c>
      <c r="AT828" s="5">
        <f t="shared" si="1576"/>
        <v>924.2533320361905</v>
      </c>
      <c r="AU828" s="5">
        <f t="shared" si="1577"/>
        <v>0</v>
      </c>
      <c r="AV828" s="5">
        <f t="shared" si="1578"/>
        <v>0</v>
      </c>
      <c r="AW828" s="5">
        <f t="shared" ref="AW828:BC828" si="1599">AW790+AV828</f>
        <v>0</v>
      </c>
      <c r="AX828" s="5">
        <f t="shared" si="1599"/>
        <v>0</v>
      </c>
      <c r="AY828" s="5">
        <f t="shared" si="1599"/>
        <v>0</v>
      </c>
      <c r="AZ828" s="5">
        <f t="shared" si="1599"/>
        <v>0</v>
      </c>
      <c r="BA828" s="5">
        <f t="shared" si="1599"/>
        <v>0</v>
      </c>
      <c r="BB828" s="5">
        <f t="shared" si="1599"/>
        <v>0</v>
      </c>
      <c r="BC828" s="5">
        <f t="shared" si="1599"/>
        <v>0</v>
      </c>
    </row>
    <row r="829" spans="1:55" x14ac:dyDescent="0.2">
      <c r="A829" t="s">
        <v>19</v>
      </c>
      <c r="B829">
        <v>984</v>
      </c>
      <c r="C829">
        <v>1993</v>
      </c>
      <c r="D829" s="5">
        <f t="shared" si="1579"/>
        <v>0</v>
      </c>
      <c r="E829" s="5">
        <f t="shared" ref="E829:AT829" si="1600">E791+D829</f>
        <v>0</v>
      </c>
      <c r="F829" s="5">
        <f t="shared" si="1600"/>
        <v>0</v>
      </c>
      <c r="G829" s="5">
        <f t="shared" si="1600"/>
        <v>0</v>
      </c>
      <c r="H829" s="5">
        <f t="shared" si="1600"/>
        <v>0</v>
      </c>
      <c r="I829" s="5">
        <f t="shared" si="1600"/>
        <v>0</v>
      </c>
      <c r="J829" s="5">
        <f t="shared" si="1600"/>
        <v>0</v>
      </c>
      <c r="K829" s="5">
        <f t="shared" si="1600"/>
        <v>0</v>
      </c>
      <c r="L829" s="5">
        <f t="shared" si="1600"/>
        <v>0</v>
      </c>
      <c r="M829" s="5">
        <f t="shared" si="1600"/>
        <v>0</v>
      </c>
      <c r="N829" s="5">
        <f t="shared" si="1600"/>
        <v>0</v>
      </c>
      <c r="O829" s="5">
        <f t="shared" si="1600"/>
        <v>0</v>
      </c>
      <c r="P829" s="5">
        <f t="shared" si="1600"/>
        <v>0</v>
      </c>
      <c r="Q829" s="5">
        <f t="shared" si="1600"/>
        <v>0</v>
      </c>
      <c r="R829" s="5">
        <f t="shared" si="1600"/>
        <v>0</v>
      </c>
      <c r="S829" s="5">
        <f t="shared" si="1600"/>
        <v>0</v>
      </c>
      <c r="T829" s="5">
        <f t="shared" si="1600"/>
        <v>0</v>
      </c>
      <c r="U829" s="5">
        <f t="shared" si="1600"/>
        <v>0</v>
      </c>
      <c r="V829" s="5">
        <f t="shared" si="1600"/>
        <v>0</v>
      </c>
      <c r="W829" s="5">
        <f t="shared" si="1600"/>
        <v>0</v>
      </c>
      <c r="X829" s="5">
        <f t="shared" si="1600"/>
        <v>0</v>
      </c>
      <c r="Y829" s="5">
        <f t="shared" si="1600"/>
        <v>0</v>
      </c>
      <c r="Z829" s="5">
        <f t="shared" si="1600"/>
        <v>0</v>
      </c>
      <c r="AA829" s="5">
        <f t="shared" si="1600"/>
        <v>0</v>
      </c>
      <c r="AB829" s="5">
        <f t="shared" si="1600"/>
        <v>0</v>
      </c>
      <c r="AC829" s="5">
        <f t="shared" si="1600"/>
        <v>0</v>
      </c>
      <c r="AD829" s="5">
        <f t="shared" si="1600"/>
        <v>0</v>
      </c>
      <c r="AE829" s="5">
        <f t="shared" si="1600"/>
        <v>0</v>
      </c>
      <c r="AF829" s="5">
        <f t="shared" si="1600"/>
        <v>0</v>
      </c>
      <c r="AG829" s="5">
        <f t="shared" si="1600"/>
        <v>0</v>
      </c>
      <c r="AH829" s="5">
        <f t="shared" si="1600"/>
        <v>0</v>
      </c>
      <c r="AI829" s="5">
        <f t="shared" si="1600"/>
        <v>0</v>
      </c>
      <c r="AJ829" s="5">
        <f t="shared" si="1600"/>
        <v>0</v>
      </c>
      <c r="AK829" s="5">
        <f t="shared" si="1600"/>
        <v>0</v>
      </c>
      <c r="AL829" s="5">
        <f t="shared" si="1600"/>
        <v>0</v>
      </c>
      <c r="AM829" s="5">
        <f t="shared" si="1600"/>
        <v>0</v>
      </c>
      <c r="AN829" s="5">
        <f t="shared" si="1600"/>
        <v>0</v>
      </c>
      <c r="AO829" s="5">
        <f t="shared" si="1600"/>
        <v>0</v>
      </c>
      <c r="AP829" s="5">
        <f t="shared" si="1600"/>
        <v>0</v>
      </c>
      <c r="AQ829" s="5">
        <f t="shared" si="1600"/>
        <v>0</v>
      </c>
      <c r="AR829" s="5">
        <f t="shared" si="1600"/>
        <v>0</v>
      </c>
      <c r="AS829" s="5">
        <f t="shared" si="1600"/>
        <v>0</v>
      </c>
      <c r="AT829" s="5">
        <f t="shared" si="1576"/>
        <v>0</v>
      </c>
      <c r="AU829" s="5">
        <f t="shared" si="1577"/>
        <v>0</v>
      </c>
      <c r="AV829" s="5">
        <f t="shared" si="1578"/>
        <v>0</v>
      </c>
      <c r="AW829" s="5">
        <f t="shared" ref="AW829:BC829" si="1601">AW791+AV829</f>
        <v>0</v>
      </c>
      <c r="AX829" s="5">
        <f t="shared" si="1601"/>
        <v>0</v>
      </c>
      <c r="AY829" s="5">
        <f t="shared" si="1601"/>
        <v>0</v>
      </c>
      <c r="AZ829" s="5">
        <f t="shared" si="1601"/>
        <v>0</v>
      </c>
      <c r="BA829" s="5">
        <f t="shared" si="1601"/>
        <v>0</v>
      </c>
      <c r="BB829" s="5">
        <f t="shared" si="1601"/>
        <v>0</v>
      </c>
      <c r="BC829" s="5">
        <f t="shared" si="1601"/>
        <v>0</v>
      </c>
    </row>
    <row r="830" spans="1:55" x14ac:dyDescent="0.2">
      <c r="A830" t="s">
        <v>19</v>
      </c>
      <c r="B830">
        <v>984</v>
      </c>
      <c r="C830">
        <v>1994</v>
      </c>
      <c r="D830" s="5">
        <f t="shared" si="1579"/>
        <v>0</v>
      </c>
      <c r="E830" s="5">
        <f t="shared" ref="E830:AT830" si="1602">E792+D830</f>
        <v>0</v>
      </c>
      <c r="F830" s="5">
        <f t="shared" si="1602"/>
        <v>0</v>
      </c>
      <c r="G830" s="5">
        <f t="shared" si="1602"/>
        <v>0</v>
      </c>
      <c r="H830" s="5">
        <f t="shared" si="1602"/>
        <v>0</v>
      </c>
      <c r="I830" s="5">
        <f t="shared" si="1602"/>
        <v>0</v>
      </c>
      <c r="J830" s="5">
        <f t="shared" si="1602"/>
        <v>0</v>
      </c>
      <c r="K830" s="5">
        <f t="shared" si="1602"/>
        <v>0</v>
      </c>
      <c r="L830" s="5">
        <f t="shared" si="1602"/>
        <v>0</v>
      </c>
      <c r="M830" s="5">
        <f t="shared" si="1602"/>
        <v>0</v>
      </c>
      <c r="N830" s="5">
        <f t="shared" si="1602"/>
        <v>0</v>
      </c>
      <c r="O830" s="5">
        <f t="shared" si="1602"/>
        <v>0</v>
      </c>
      <c r="P830" s="5">
        <f t="shared" si="1602"/>
        <v>0</v>
      </c>
      <c r="Q830" s="5">
        <f t="shared" si="1602"/>
        <v>0</v>
      </c>
      <c r="R830" s="5">
        <f t="shared" si="1602"/>
        <v>0</v>
      </c>
      <c r="S830" s="5">
        <f t="shared" si="1602"/>
        <v>0</v>
      </c>
      <c r="T830" s="5">
        <f t="shared" si="1602"/>
        <v>0</v>
      </c>
      <c r="U830" s="5">
        <f t="shared" si="1602"/>
        <v>0</v>
      </c>
      <c r="V830" s="5">
        <f t="shared" si="1602"/>
        <v>0</v>
      </c>
      <c r="W830" s="5">
        <f t="shared" si="1602"/>
        <v>0</v>
      </c>
      <c r="X830" s="5">
        <f t="shared" si="1602"/>
        <v>0</v>
      </c>
      <c r="Y830" s="5">
        <f t="shared" si="1602"/>
        <v>0</v>
      </c>
      <c r="Z830" s="5">
        <f t="shared" si="1602"/>
        <v>0</v>
      </c>
      <c r="AA830" s="5">
        <f t="shared" si="1602"/>
        <v>0</v>
      </c>
      <c r="AB830" s="5">
        <f t="shared" si="1602"/>
        <v>0</v>
      </c>
      <c r="AC830" s="5">
        <f t="shared" si="1602"/>
        <v>0</v>
      </c>
      <c r="AD830" s="5">
        <f t="shared" si="1602"/>
        <v>204.95378927911275</v>
      </c>
      <c r="AE830" s="5">
        <f t="shared" si="1602"/>
        <v>636.43545091935016</v>
      </c>
      <c r="AF830" s="5">
        <f t="shared" si="1602"/>
        <v>957.59509679929965</v>
      </c>
      <c r="AG830" s="5">
        <f t="shared" si="1602"/>
        <v>1208.1486525926648</v>
      </c>
      <c r="AH830" s="5">
        <f t="shared" si="1602"/>
        <v>1684.7397606771087</v>
      </c>
      <c r="AI830" s="5">
        <f t="shared" si="1602"/>
        <v>2363.3427376203913</v>
      </c>
      <c r="AJ830" s="5">
        <f t="shared" si="1602"/>
        <v>2798.7469598209946</v>
      </c>
      <c r="AK830" s="5">
        <f t="shared" si="1602"/>
        <v>3074.7971592567374</v>
      </c>
      <c r="AL830" s="5">
        <f t="shared" si="1602"/>
        <v>3385.1697635956807</v>
      </c>
      <c r="AM830" s="5">
        <f t="shared" si="1602"/>
        <v>3661.710283101469</v>
      </c>
      <c r="AN830" s="5">
        <f t="shared" si="1602"/>
        <v>4051.0244187177741</v>
      </c>
      <c r="AO830" s="5">
        <f t="shared" si="1602"/>
        <v>4293.7328533904074</v>
      </c>
      <c r="AP830" s="5">
        <f t="shared" si="1602"/>
        <v>4521.7316859616694</v>
      </c>
      <c r="AQ830" s="5">
        <f t="shared" si="1602"/>
        <v>4685.0082692868955</v>
      </c>
      <c r="AR830" s="5">
        <f t="shared" si="1602"/>
        <v>4685.0082692868955</v>
      </c>
      <c r="AS830" s="5">
        <f t="shared" si="1602"/>
        <v>4685.0082692868955</v>
      </c>
      <c r="AT830" s="5">
        <f t="shared" si="1576"/>
        <v>4685.0082692868955</v>
      </c>
      <c r="AU830" s="5">
        <f t="shared" si="1577"/>
        <v>0</v>
      </c>
      <c r="AV830" s="5">
        <f t="shared" si="1578"/>
        <v>0</v>
      </c>
      <c r="AW830" s="5">
        <f t="shared" ref="AW830:BC830" si="1603">AW792+AV830</f>
        <v>0</v>
      </c>
      <c r="AX830" s="5">
        <f t="shared" si="1603"/>
        <v>0</v>
      </c>
      <c r="AY830" s="5">
        <f t="shared" si="1603"/>
        <v>0</v>
      </c>
      <c r="AZ830" s="5">
        <f t="shared" si="1603"/>
        <v>0</v>
      </c>
      <c r="BA830" s="5">
        <f t="shared" si="1603"/>
        <v>0</v>
      </c>
      <c r="BB830" s="5">
        <f t="shared" si="1603"/>
        <v>0</v>
      </c>
      <c r="BC830" s="5">
        <f t="shared" si="1603"/>
        <v>0</v>
      </c>
    </row>
    <row r="831" spans="1:55" x14ac:dyDescent="0.2">
      <c r="A831" t="s">
        <v>19</v>
      </c>
      <c r="B831">
        <v>984</v>
      </c>
      <c r="C831">
        <v>1995</v>
      </c>
      <c r="D831" s="5">
        <f t="shared" si="1579"/>
        <v>0</v>
      </c>
      <c r="E831" s="5">
        <f t="shared" ref="E831:AT831" si="1604">E793+D831</f>
        <v>0</v>
      </c>
      <c r="F831" s="5">
        <f t="shared" si="1604"/>
        <v>0</v>
      </c>
      <c r="G831" s="5">
        <f t="shared" si="1604"/>
        <v>0</v>
      </c>
      <c r="H831" s="5">
        <f t="shared" si="1604"/>
        <v>0</v>
      </c>
      <c r="I831" s="5">
        <f t="shared" si="1604"/>
        <v>0</v>
      </c>
      <c r="J831" s="5">
        <f t="shared" si="1604"/>
        <v>0</v>
      </c>
      <c r="K831" s="5">
        <f t="shared" si="1604"/>
        <v>0</v>
      </c>
      <c r="L831" s="5">
        <f t="shared" si="1604"/>
        <v>0</v>
      </c>
      <c r="M831" s="5">
        <f t="shared" si="1604"/>
        <v>0</v>
      </c>
      <c r="N831" s="5">
        <f t="shared" si="1604"/>
        <v>0</v>
      </c>
      <c r="O831" s="5">
        <f t="shared" si="1604"/>
        <v>0</v>
      </c>
      <c r="P831" s="5">
        <f t="shared" si="1604"/>
        <v>0</v>
      </c>
      <c r="Q831" s="5">
        <f t="shared" si="1604"/>
        <v>0</v>
      </c>
      <c r="R831" s="5">
        <f t="shared" si="1604"/>
        <v>0</v>
      </c>
      <c r="S831" s="5">
        <f t="shared" si="1604"/>
        <v>0</v>
      </c>
      <c r="T831" s="5">
        <f t="shared" si="1604"/>
        <v>0</v>
      </c>
      <c r="U831" s="5">
        <f t="shared" si="1604"/>
        <v>0</v>
      </c>
      <c r="V831" s="5">
        <f t="shared" si="1604"/>
        <v>0</v>
      </c>
      <c r="W831" s="5">
        <f t="shared" si="1604"/>
        <v>0</v>
      </c>
      <c r="X831" s="5">
        <f t="shared" si="1604"/>
        <v>0</v>
      </c>
      <c r="Y831" s="5">
        <f t="shared" si="1604"/>
        <v>0</v>
      </c>
      <c r="Z831" s="5">
        <f t="shared" si="1604"/>
        <v>0</v>
      </c>
      <c r="AA831" s="5">
        <f t="shared" si="1604"/>
        <v>0</v>
      </c>
      <c r="AB831" s="5">
        <f t="shared" si="1604"/>
        <v>0</v>
      </c>
      <c r="AC831" s="5">
        <f t="shared" si="1604"/>
        <v>0</v>
      </c>
      <c r="AD831" s="5">
        <f t="shared" si="1604"/>
        <v>0</v>
      </c>
      <c r="AE831" s="5">
        <f t="shared" si="1604"/>
        <v>0</v>
      </c>
      <c r="AF831" s="5">
        <f t="shared" si="1604"/>
        <v>0</v>
      </c>
      <c r="AG831" s="5">
        <f t="shared" si="1604"/>
        <v>0</v>
      </c>
      <c r="AH831" s="5">
        <f t="shared" si="1604"/>
        <v>0</v>
      </c>
      <c r="AI831" s="5">
        <f t="shared" si="1604"/>
        <v>0</v>
      </c>
      <c r="AJ831" s="5">
        <f t="shared" si="1604"/>
        <v>0</v>
      </c>
      <c r="AK831" s="5">
        <f t="shared" si="1604"/>
        <v>0</v>
      </c>
      <c r="AL831" s="5">
        <f t="shared" si="1604"/>
        <v>0</v>
      </c>
      <c r="AM831" s="5">
        <f t="shared" si="1604"/>
        <v>0</v>
      </c>
      <c r="AN831" s="5">
        <f t="shared" si="1604"/>
        <v>0</v>
      </c>
      <c r="AO831" s="5">
        <f t="shared" si="1604"/>
        <v>0</v>
      </c>
      <c r="AP831" s="5">
        <f t="shared" si="1604"/>
        <v>0</v>
      </c>
      <c r="AQ831" s="5">
        <f t="shared" si="1604"/>
        <v>0</v>
      </c>
      <c r="AR831" s="5">
        <f t="shared" si="1604"/>
        <v>0</v>
      </c>
      <c r="AS831" s="5">
        <f t="shared" si="1604"/>
        <v>0</v>
      </c>
      <c r="AT831" s="5">
        <f t="shared" si="1576"/>
        <v>0</v>
      </c>
      <c r="AU831" s="5">
        <f t="shared" si="1577"/>
        <v>0</v>
      </c>
      <c r="AV831" s="5">
        <f t="shared" si="1578"/>
        <v>0</v>
      </c>
      <c r="AW831" s="5">
        <f t="shared" ref="AW831:BC831" si="1605">AW793+AV831</f>
        <v>0</v>
      </c>
      <c r="AX831" s="5">
        <f t="shared" si="1605"/>
        <v>0</v>
      </c>
      <c r="AY831" s="5">
        <f t="shared" si="1605"/>
        <v>0</v>
      </c>
      <c r="AZ831" s="5">
        <f t="shared" si="1605"/>
        <v>0</v>
      </c>
      <c r="BA831" s="5">
        <f t="shared" si="1605"/>
        <v>0</v>
      </c>
      <c r="BB831" s="5">
        <f t="shared" si="1605"/>
        <v>0</v>
      </c>
      <c r="BC831" s="5">
        <f t="shared" si="1605"/>
        <v>0</v>
      </c>
    </row>
    <row r="832" spans="1:55" x14ac:dyDescent="0.2">
      <c r="A832" t="s">
        <v>19</v>
      </c>
      <c r="B832">
        <v>984</v>
      </c>
      <c r="C832">
        <v>1996</v>
      </c>
      <c r="D832" s="5">
        <f t="shared" si="1579"/>
        <v>0</v>
      </c>
      <c r="E832" s="5">
        <f t="shared" ref="E832:AT832" si="1606">E794+D832</f>
        <v>0</v>
      </c>
      <c r="F832" s="5">
        <f t="shared" si="1606"/>
        <v>0</v>
      </c>
      <c r="G832" s="5">
        <f t="shared" si="1606"/>
        <v>0</v>
      </c>
      <c r="H832" s="5">
        <f t="shared" si="1606"/>
        <v>0</v>
      </c>
      <c r="I832" s="5">
        <f t="shared" si="1606"/>
        <v>0</v>
      </c>
      <c r="J832" s="5">
        <f t="shared" si="1606"/>
        <v>0</v>
      </c>
      <c r="K832" s="5">
        <f t="shared" si="1606"/>
        <v>0</v>
      </c>
      <c r="L832" s="5">
        <f t="shared" si="1606"/>
        <v>0</v>
      </c>
      <c r="M832" s="5">
        <f t="shared" si="1606"/>
        <v>0</v>
      </c>
      <c r="N832" s="5">
        <f t="shared" si="1606"/>
        <v>0</v>
      </c>
      <c r="O832" s="5">
        <f t="shared" si="1606"/>
        <v>0</v>
      </c>
      <c r="P832" s="5">
        <f t="shared" si="1606"/>
        <v>0</v>
      </c>
      <c r="Q832" s="5">
        <f t="shared" si="1606"/>
        <v>0</v>
      </c>
      <c r="R832" s="5">
        <f t="shared" si="1606"/>
        <v>0</v>
      </c>
      <c r="S832" s="5">
        <f t="shared" si="1606"/>
        <v>0</v>
      </c>
      <c r="T832" s="5">
        <f t="shared" si="1606"/>
        <v>0</v>
      </c>
      <c r="U832" s="5">
        <f t="shared" si="1606"/>
        <v>0</v>
      </c>
      <c r="V832" s="5">
        <f t="shared" si="1606"/>
        <v>0</v>
      </c>
      <c r="W832" s="5">
        <f t="shared" si="1606"/>
        <v>0</v>
      </c>
      <c r="X832" s="5">
        <f t="shared" si="1606"/>
        <v>0</v>
      </c>
      <c r="Y832" s="5">
        <f t="shared" si="1606"/>
        <v>0</v>
      </c>
      <c r="Z832" s="5">
        <f t="shared" si="1606"/>
        <v>0</v>
      </c>
      <c r="AA832" s="5">
        <f t="shared" si="1606"/>
        <v>0</v>
      </c>
      <c r="AB832" s="5">
        <f t="shared" si="1606"/>
        <v>0</v>
      </c>
      <c r="AC832" s="5">
        <f t="shared" si="1606"/>
        <v>0</v>
      </c>
      <c r="AD832" s="5">
        <f t="shared" si="1606"/>
        <v>0</v>
      </c>
      <c r="AE832" s="5">
        <f t="shared" si="1606"/>
        <v>0</v>
      </c>
      <c r="AF832" s="5">
        <f t="shared" si="1606"/>
        <v>393.72701624671669</v>
      </c>
      <c r="AG832" s="5">
        <f t="shared" si="1606"/>
        <v>1231.1936958848139</v>
      </c>
      <c r="AH832" s="5">
        <f t="shared" si="1606"/>
        <v>1935.2933164704741</v>
      </c>
      <c r="AI832" s="5">
        <f t="shared" si="1606"/>
        <v>2356.9685767097972</v>
      </c>
      <c r="AJ832" s="5">
        <f t="shared" si="1606"/>
        <v>2497.6904368129199</v>
      </c>
      <c r="AK832" s="5">
        <f t="shared" si="1606"/>
        <v>2715.8828679832673</v>
      </c>
      <c r="AL832" s="5">
        <f t="shared" si="1606"/>
        <v>2982.1266660180954</v>
      </c>
      <c r="AM832" s="5">
        <f t="shared" si="1606"/>
        <v>3300.3443914777704</v>
      </c>
      <c r="AN832" s="5">
        <f t="shared" si="1606"/>
        <v>3581.7881116840163</v>
      </c>
      <c r="AO832" s="5">
        <f t="shared" si="1606"/>
        <v>3581.7881116840163</v>
      </c>
      <c r="AP832" s="5">
        <f t="shared" si="1606"/>
        <v>3581.7881116840163</v>
      </c>
      <c r="AQ832" s="5">
        <f t="shared" si="1606"/>
        <v>3581.7881116840163</v>
      </c>
      <c r="AR832" s="5">
        <f t="shared" si="1606"/>
        <v>3581.7881116840163</v>
      </c>
      <c r="AS832" s="5">
        <f t="shared" si="1606"/>
        <v>3581.7881116840163</v>
      </c>
      <c r="AT832" s="5">
        <f t="shared" si="1576"/>
        <v>3581.7881116840163</v>
      </c>
      <c r="AU832" s="5">
        <f t="shared" si="1577"/>
        <v>0</v>
      </c>
      <c r="AV832" s="5">
        <f t="shared" si="1578"/>
        <v>0</v>
      </c>
      <c r="AW832" s="5">
        <f t="shared" ref="AW832:BC832" si="1607">AW794+AV832</f>
        <v>0</v>
      </c>
      <c r="AX832" s="5">
        <f t="shared" si="1607"/>
        <v>0</v>
      </c>
      <c r="AY832" s="5">
        <f t="shared" si="1607"/>
        <v>0</v>
      </c>
      <c r="AZ832" s="5">
        <f t="shared" si="1607"/>
        <v>0</v>
      </c>
      <c r="BA832" s="5">
        <f t="shared" si="1607"/>
        <v>0</v>
      </c>
      <c r="BB832" s="5">
        <f t="shared" si="1607"/>
        <v>0</v>
      </c>
      <c r="BC832" s="5">
        <f t="shared" si="1607"/>
        <v>0</v>
      </c>
    </row>
    <row r="833" spans="1:55" x14ac:dyDescent="0.2">
      <c r="A833" t="s">
        <v>19</v>
      </c>
      <c r="B833">
        <v>984</v>
      </c>
      <c r="C833">
        <v>1997</v>
      </c>
      <c r="D833" s="5">
        <f t="shared" si="1579"/>
        <v>0</v>
      </c>
      <c r="E833" s="5">
        <f t="shared" ref="E833:AT833" si="1608">E795+D833</f>
        <v>0</v>
      </c>
      <c r="F833" s="5">
        <f t="shared" si="1608"/>
        <v>0</v>
      </c>
      <c r="G833" s="5">
        <f t="shared" si="1608"/>
        <v>0</v>
      </c>
      <c r="H833" s="5">
        <f t="shared" si="1608"/>
        <v>0</v>
      </c>
      <c r="I833" s="5">
        <f t="shared" si="1608"/>
        <v>0</v>
      </c>
      <c r="J833" s="5">
        <f t="shared" si="1608"/>
        <v>0</v>
      </c>
      <c r="K833" s="5">
        <f t="shared" si="1608"/>
        <v>0</v>
      </c>
      <c r="L833" s="5">
        <f t="shared" si="1608"/>
        <v>0</v>
      </c>
      <c r="M833" s="5">
        <f t="shared" si="1608"/>
        <v>0</v>
      </c>
      <c r="N833" s="5">
        <f t="shared" si="1608"/>
        <v>0</v>
      </c>
      <c r="O833" s="5">
        <f t="shared" si="1608"/>
        <v>0</v>
      </c>
      <c r="P833" s="5">
        <f t="shared" si="1608"/>
        <v>0</v>
      </c>
      <c r="Q833" s="5">
        <f t="shared" si="1608"/>
        <v>0</v>
      </c>
      <c r="R833" s="5">
        <f t="shared" si="1608"/>
        <v>0</v>
      </c>
      <c r="S833" s="5">
        <f t="shared" si="1608"/>
        <v>0</v>
      </c>
      <c r="T833" s="5">
        <f t="shared" si="1608"/>
        <v>0</v>
      </c>
      <c r="U833" s="5">
        <f t="shared" si="1608"/>
        <v>0</v>
      </c>
      <c r="V833" s="5">
        <f t="shared" si="1608"/>
        <v>0</v>
      </c>
      <c r="W833" s="5">
        <f t="shared" si="1608"/>
        <v>0</v>
      </c>
      <c r="X833" s="5">
        <f t="shared" si="1608"/>
        <v>0</v>
      </c>
      <c r="Y833" s="5">
        <f t="shared" si="1608"/>
        <v>0</v>
      </c>
      <c r="Z833" s="5">
        <f t="shared" si="1608"/>
        <v>0</v>
      </c>
      <c r="AA833" s="5">
        <f t="shared" si="1608"/>
        <v>0</v>
      </c>
      <c r="AB833" s="5">
        <f t="shared" si="1608"/>
        <v>0</v>
      </c>
      <c r="AC833" s="5">
        <f t="shared" si="1608"/>
        <v>0</v>
      </c>
      <c r="AD833" s="5">
        <f t="shared" si="1608"/>
        <v>0</v>
      </c>
      <c r="AE833" s="5">
        <f t="shared" si="1608"/>
        <v>0</v>
      </c>
      <c r="AF833" s="5">
        <f t="shared" si="1608"/>
        <v>132.87673898239132</v>
      </c>
      <c r="AG833" s="5">
        <f t="shared" si="1608"/>
        <v>810.00875571553672</v>
      </c>
      <c r="AH833" s="5">
        <f t="shared" si="1608"/>
        <v>1439.0894055842009</v>
      </c>
      <c r="AI833" s="5">
        <f t="shared" si="1608"/>
        <v>1721.5137659305381</v>
      </c>
      <c r="AJ833" s="5">
        <f t="shared" si="1608"/>
        <v>1721.5137659305381</v>
      </c>
      <c r="AK833" s="5">
        <f t="shared" si="1608"/>
        <v>1721.5137659305381</v>
      </c>
      <c r="AL833" s="5">
        <f t="shared" si="1608"/>
        <v>1754.8555306936473</v>
      </c>
      <c r="AM833" s="5">
        <f t="shared" si="1608"/>
        <v>2061.7958945422706</v>
      </c>
      <c r="AN833" s="5">
        <f t="shared" si="1608"/>
        <v>2411.884424554918</v>
      </c>
      <c r="AO833" s="5">
        <f t="shared" si="1608"/>
        <v>2566.825566689367</v>
      </c>
      <c r="AP833" s="5">
        <f t="shared" si="1608"/>
        <v>2910.5399357914198</v>
      </c>
      <c r="AQ833" s="5">
        <f t="shared" si="1608"/>
        <v>2910.5399357914198</v>
      </c>
      <c r="AR833" s="5">
        <f t="shared" si="1608"/>
        <v>2910.5399357914198</v>
      </c>
      <c r="AS833" s="5">
        <f t="shared" si="1608"/>
        <v>2910.5399357914198</v>
      </c>
      <c r="AT833" s="5">
        <f t="shared" si="1576"/>
        <v>2910.5399357914198</v>
      </c>
      <c r="AU833" s="5">
        <f t="shared" si="1577"/>
        <v>0</v>
      </c>
      <c r="AV833" s="5">
        <f t="shared" si="1578"/>
        <v>0</v>
      </c>
      <c r="AW833" s="5">
        <f t="shared" ref="AW833:BC833" si="1609">AW795+AV833</f>
        <v>0</v>
      </c>
      <c r="AX833" s="5">
        <f t="shared" si="1609"/>
        <v>0</v>
      </c>
      <c r="AY833" s="5">
        <f t="shared" si="1609"/>
        <v>0</v>
      </c>
      <c r="AZ833" s="5">
        <f t="shared" si="1609"/>
        <v>0</v>
      </c>
      <c r="BA833" s="5">
        <f t="shared" si="1609"/>
        <v>0</v>
      </c>
      <c r="BB833" s="5">
        <f t="shared" si="1609"/>
        <v>0</v>
      </c>
      <c r="BC833" s="5">
        <f t="shared" si="1609"/>
        <v>0</v>
      </c>
    </row>
    <row r="834" spans="1:55" x14ac:dyDescent="0.2">
      <c r="A834" t="s">
        <v>19</v>
      </c>
      <c r="B834">
        <v>984</v>
      </c>
      <c r="C834">
        <v>1998</v>
      </c>
      <c r="D834" s="5">
        <f t="shared" si="1579"/>
        <v>0</v>
      </c>
      <c r="E834" s="5">
        <f t="shared" ref="E834:AT834" si="1610">E796+D834</f>
        <v>0</v>
      </c>
      <c r="F834" s="5">
        <f t="shared" si="1610"/>
        <v>0</v>
      </c>
      <c r="G834" s="5">
        <f t="shared" si="1610"/>
        <v>0</v>
      </c>
      <c r="H834" s="5">
        <f t="shared" si="1610"/>
        <v>0</v>
      </c>
      <c r="I834" s="5">
        <f t="shared" si="1610"/>
        <v>0</v>
      </c>
      <c r="J834" s="5">
        <f t="shared" si="1610"/>
        <v>0</v>
      </c>
      <c r="K834" s="5">
        <f t="shared" si="1610"/>
        <v>0</v>
      </c>
      <c r="L834" s="5">
        <f t="shared" si="1610"/>
        <v>0</v>
      </c>
      <c r="M834" s="5">
        <f t="shared" si="1610"/>
        <v>0</v>
      </c>
      <c r="N834" s="5">
        <f t="shared" si="1610"/>
        <v>0</v>
      </c>
      <c r="O834" s="5">
        <f t="shared" si="1610"/>
        <v>0</v>
      </c>
      <c r="P834" s="5">
        <f t="shared" si="1610"/>
        <v>0</v>
      </c>
      <c r="Q834" s="5">
        <f t="shared" si="1610"/>
        <v>0</v>
      </c>
      <c r="R834" s="5">
        <f t="shared" si="1610"/>
        <v>0</v>
      </c>
      <c r="S834" s="5">
        <f t="shared" si="1610"/>
        <v>0</v>
      </c>
      <c r="T834" s="5">
        <f t="shared" si="1610"/>
        <v>0</v>
      </c>
      <c r="U834" s="5">
        <f t="shared" si="1610"/>
        <v>0</v>
      </c>
      <c r="V834" s="5">
        <f t="shared" si="1610"/>
        <v>0</v>
      </c>
      <c r="W834" s="5">
        <f t="shared" si="1610"/>
        <v>109.83169569024226</v>
      </c>
      <c r="X834" s="5">
        <f t="shared" si="1610"/>
        <v>109.83169569024226</v>
      </c>
      <c r="Y834" s="5">
        <f t="shared" si="1610"/>
        <v>109.83169569024226</v>
      </c>
      <c r="Z834" s="5">
        <f t="shared" si="1610"/>
        <v>109.83169569024226</v>
      </c>
      <c r="AA834" s="5">
        <f t="shared" si="1610"/>
        <v>109.83169569024226</v>
      </c>
      <c r="AB834" s="5">
        <f t="shared" si="1610"/>
        <v>109.83169569024226</v>
      </c>
      <c r="AC834" s="5">
        <f t="shared" si="1610"/>
        <v>109.83169569024226</v>
      </c>
      <c r="AD834" s="5">
        <f t="shared" si="1610"/>
        <v>109.83169569024226</v>
      </c>
      <c r="AE834" s="5">
        <f t="shared" si="1610"/>
        <v>109.83169569024226</v>
      </c>
      <c r="AF834" s="5">
        <f t="shared" si="1610"/>
        <v>109.83169569024226</v>
      </c>
      <c r="AG834" s="5">
        <f t="shared" si="1610"/>
        <v>549.64879852125705</v>
      </c>
      <c r="AH834" s="5">
        <f t="shared" si="1610"/>
        <v>1231.6840159548597</v>
      </c>
      <c r="AI834" s="5">
        <f t="shared" si="1610"/>
        <v>1315.5287479326785</v>
      </c>
      <c r="AJ834" s="5">
        <f t="shared" si="1610"/>
        <v>1450.3667671952526</v>
      </c>
      <c r="AK834" s="5">
        <f t="shared" si="1610"/>
        <v>1717.1008853001267</v>
      </c>
      <c r="AL834" s="5">
        <f t="shared" si="1610"/>
        <v>2125.0471835781696</v>
      </c>
      <c r="AM834" s="5">
        <f t="shared" si="1610"/>
        <v>2595.2641307520194</v>
      </c>
      <c r="AN834" s="5">
        <f t="shared" si="1610"/>
        <v>3121.3775659110815</v>
      </c>
      <c r="AO834" s="5">
        <f t="shared" si="1610"/>
        <v>3401.8406459772359</v>
      </c>
      <c r="AP834" s="5">
        <f t="shared" si="1610"/>
        <v>3834.7932678276106</v>
      </c>
      <c r="AQ834" s="5">
        <f t="shared" si="1610"/>
        <v>4054.946979278141</v>
      </c>
      <c r="AR834" s="5">
        <f t="shared" si="1610"/>
        <v>4054.946979278141</v>
      </c>
      <c r="AS834" s="5">
        <f t="shared" si="1610"/>
        <v>4054.946979278141</v>
      </c>
      <c r="AT834" s="5">
        <f t="shared" si="1576"/>
        <v>4054.946979278141</v>
      </c>
      <c r="AU834" s="5">
        <f t="shared" si="1577"/>
        <v>0</v>
      </c>
      <c r="AV834" s="5">
        <f t="shared" si="1578"/>
        <v>0</v>
      </c>
      <c r="AW834" s="5">
        <f t="shared" ref="AW834:BC834" si="1611">AW796+AV834</f>
        <v>0</v>
      </c>
      <c r="AX834" s="5">
        <f t="shared" si="1611"/>
        <v>0</v>
      </c>
      <c r="AY834" s="5">
        <f t="shared" si="1611"/>
        <v>0</v>
      </c>
      <c r="AZ834" s="5">
        <f t="shared" si="1611"/>
        <v>0</v>
      </c>
      <c r="BA834" s="5">
        <f t="shared" si="1611"/>
        <v>0</v>
      </c>
      <c r="BB834" s="5">
        <f t="shared" si="1611"/>
        <v>0</v>
      </c>
      <c r="BC834" s="5">
        <f t="shared" si="1611"/>
        <v>0</v>
      </c>
    </row>
    <row r="835" spans="1:55" x14ac:dyDescent="0.2">
      <c r="A835" t="s">
        <v>19</v>
      </c>
      <c r="B835">
        <v>984</v>
      </c>
      <c r="C835">
        <v>1999</v>
      </c>
      <c r="D835" s="5">
        <f t="shared" si="1579"/>
        <v>0</v>
      </c>
      <c r="E835" s="5">
        <f t="shared" ref="E835:AT835" si="1612">E797+D835</f>
        <v>0</v>
      </c>
      <c r="F835" s="5">
        <f t="shared" si="1612"/>
        <v>0</v>
      </c>
      <c r="G835" s="5">
        <f t="shared" si="1612"/>
        <v>0</v>
      </c>
      <c r="H835" s="5">
        <f t="shared" si="1612"/>
        <v>0</v>
      </c>
      <c r="I835" s="5">
        <f t="shared" si="1612"/>
        <v>0</v>
      </c>
      <c r="J835" s="5">
        <f t="shared" si="1612"/>
        <v>0</v>
      </c>
      <c r="K835" s="5">
        <f t="shared" si="1612"/>
        <v>0</v>
      </c>
      <c r="L835" s="5">
        <f t="shared" si="1612"/>
        <v>0</v>
      </c>
      <c r="M835" s="5">
        <f t="shared" si="1612"/>
        <v>0</v>
      </c>
      <c r="N835" s="5">
        <f t="shared" si="1612"/>
        <v>0</v>
      </c>
      <c r="O835" s="5">
        <f t="shared" si="1612"/>
        <v>0</v>
      </c>
      <c r="P835" s="5">
        <f t="shared" si="1612"/>
        <v>0</v>
      </c>
      <c r="Q835" s="5">
        <f t="shared" si="1612"/>
        <v>0</v>
      </c>
      <c r="R835" s="5">
        <f t="shared" si="1612"/>
        <v>0</v>
      </c>
      <c r="S835" s="5">
        <f t="shared" si="1612"/>
        <v>0</v>
      </c>
      <c r="T835" s="5">
        <f t="shared" si="1612"/>
        <v>0</v>
      </c>
      <c r="U835" s="5">
        <f t="shared" si="1612"/>
        <v>0</v>
      </c>
      <c r="V835" s="5">
        <f t="shared" si="1612"/>
        <v>0</v>
      </c>
      <c r="W835" s="5">
        <f t="shared" si="1612"/>
        <v>0</v>
      </c>
      <c r="X835" s="5">
        <f t="shared" si="1612"/>
        <v>0</v>
      </c>
      <c r="Y835" s="5">
        <f t="shared" si="1612"/>
        <v>0</v>
      </c>
      <c r="Z835" s="5">
        <f t="shared" si="1612"/>
        <v>0</v>
      </c>
      <c r="AA835" s="5">
        <f t="shared" si="1612"/>
        <v>0</v>
      </c>
      <c r="AB835" s="5">
        <f t="shared" si="1612"/>
        <v>0</v>
      </c>
      <c r="AC835" s="5">
        <f t="shared" si="1612"/>
        <v>0</v>
      </c>
      <c r="AD835" s="5">
        <f t="shared" si="1612"/>
        <v>13.728961961280282</v>
      </c>
      <c r="AE835" s="5">
        <f t="shared" si="1612"/>
        <v>293.70172195738888</v>
      </c>
      <c r="AF835" s="5">
        <f t="shared" si="1612"/>
        <v>760.48642864091858</v>
      </c>
      <c r="AG835" s="5">
        <f t="shared" si="1612"/>
        <v>1417.5153225021891</v>
      </c>
      <c r="AH835" s="5">
        <f t="shared" si="1612"/>
        <v>2004.4284463469212</v>
      </c>
      <c r="AI835" s="5">
        <f t="shared" si="1612"/>
        <v>2140.2471057495868</v>
      </c>
      <c r="AJ835" s="5">
        <f t="shared" si="1612"/>
        <v>2314.310730615819</v>
      </c>
      <c r="AK835" s="5">
        <f t="shared" si="1612"/>
        <v>2480.0389142912736</v>
      </c>
      <c r="AL835" s="5">
        <f t="shared" si="1612"/>
        <v>2845.8176865453838</v>
      </c>
      <c r="AM835" s="5">
        <f t="shared" si="1612"/>
        <v>3127.7517268216752</v>
      </c>
      <c r="AN835" s="5">
        <f t="shared" si="1612"/>
        <v>3332.2151960307424</v>
      </c>
      <c r="AO835" s="5">
        <f t="shared" si="1612"/>
        <v>3372.421441774492</v>
      </c>
      <c r="AP835" s="5">
        <f t="shared" si="1612"/>
        <v>3448.4210526315792</v>
      </c>
      <c r="AQ835" s="5">
        <f t="shared" si="1612"/>
        <v>3448.4210526315792</v>
      </c>
      <c r="AR835" s="5">
        <f t="shared" si="1612"/>
        <v>3448.4210526315792</v>
      </c>
      <c r="AS835" s="5">
        <f t="shared" si="1612"/>
        <v>3448.4210526315792</v>
      </c>
      <c r="AT835" s="5">
        <f t="shared" si="1576"/>
        <v>3448.4210526315792</v>
      </c>
      <c r="AU835" s="5">
        <f t="shared" si="1577"/>
        <v>0</v>
      </c>
      <c r="AV835" s="5">
        <f t="shared" si="1578"/>
        <v>0</v>
      </c>
      <c r="AW835" s="5">
        <f t="shared" ref="AW835:BC835" si="1613">AW797+AV835</f>
        <v>0</v>
      </c>
      <c r="AX835" s="5">
        <f t="shared" si="1613"/>
        <v>0</v>
      </c>
      <c r="AY835" s="5">
        <f t="shared" si="1613"/>
        <v>0</v>
      </c>
      <c r="AZ835" s="5">
        <f t="shared" si="1613"/>
        <v>0</v>
      </c>
      <c r="BA835" s="5">
        <f t="shared" si="1613"/>
        <v>0</v>
      </c>
      <c r="BB835" s="5">
        <f t="shared" si="1613"/>
        <v>0</v>
      </c>
      <c r="BC835" s="5">
        <f t="shared" si="1613"/>
        <v>0</v>
      </c>
    </row>
    <row r="836" spans="1:55" x14ac:dyDescent="0.2">
      <c r="A836" t="s">
        <v>19</v>
      </c>
      <c r="B836">
        <v>984</v>
      </c>
      <c r="C836">
        <v>2000</v>
      </c>
      <c r="D836" s="5">
        <f t="shared" si="1579"/>
        <v>0</v>
      </c>
      <c r="E836" s="5">
        <f t="shared" ref="E836:AT836" si="1614">E798+D836</f>
        <v>0</v>
      </c>
      <c r="F836" s="5">
        <f t="shared" si="1614"/>
        <v>0</v>
      </c>
      <c r="G836" s="5">
        <f t="shared" si="1614"/>
        <v>0</v>
      </c>
      <c r="H836" s="5">
        <f t="shared" si="1614"/>
        <v>0</v>
      </c>
      <c r="I836" s="5">
        <f t="shared" si="1614"/>
        <v>0</v>
      </c>
      <c r="J836" s="5">
        <f t="shared" si="1614"/>
        <v>0</v>
      </c>
      <c r="K836" s="5">
        <f t="shared" si="1614"/>
        <v>0</v>
      </c>
      <c r="L836" s="5">
        <f t="shared" si="1614"/>
        <v>0</v>
      </c>
      <c r="M836" s="5">
        <f t="shared" si="1614"/>
        <v>0</v>
      </c>
      <c r="N836" s="5">
        <f t="shared" si="1614"/>
        <v>0</v>
      </c>
      <c r="O836" s="5">
        <f t="shared" si="1614"/>
        <v>0</v>
      </c>
      <c r="P836" s="5">
        <f t="shared" si="1614"/>
        <v>0</v>
      </c>
      <c r="Q836" s="5">
        <f t="shared" si="1614"/>
        <v>0</v>
      </c>
      <c r="R836" s="5">
        <f t="shared" si="1614"/>
        <v>0</v>
      </c>
      <c r="S836" s="5">
        <f t="shared" si="1614"/>
        <v>0</v>
      </c>
      <c r="T836" s="5">
        <f t="shared" si="1614"/>
        <v>0</v>
      </c>
      <c r="U836" s="5">
        <f t="shared" si="1614"/>
        <v>0</v>
      </c>
      <c r="V836" s="5">
        <f t="shared" si="1614"/>
        <v>0</v>
      </c>
      <c r="W836" s="5">
        <f t="shared" si="1614"/>
        <v>220.64403152057596</v>
      </c>
      <c r="X836" s="5">
        <f t="shared" si="1614"/>
        <v>431.9719817102831</v>
      </c>
      <c r="Y836" s="5">
        <f t="shared" si="1614"/>
        <v>581.51960307422905</v>
      </c>
      <c r="Z836" s="5">
        <f t="shared" si="1614"/>
        <v>719.29954275707757</v>
      </c>
      <c r="AA836" s="5">
        <f t="shared" si="1614"/>
        <v>988.48526121218026</v>
      </c>
      <c r="AB836" s="5">
        <f t="shared" si="1614"/>
        <v>1299.3481856211695</v>
      </c>
      <c r="AC836" s="5">
        <f t="shared" si="1614"/>
        <v>1456.7409281058469</v>
      </c>
      <c r="AD836" s="5">
        <f t="shared" si="1614"/>
        <v>1772.9973732853391</v>
      </c>
      <c r="AE836" s="5">
        <f t="shared" si="1614"/>
        <v>2401.5877030839579</v>
      </c>
      <c r="AF836" s="5">
        <f t="shared" si="1614"/>
        <v>2908.5786555112368</v>
      </c>
      <c r="AG836" s="5">
        <f t="shared" si="1614"/>
        <v>4000.5214515030648</v>
      </c>
      <c r="AH836" s="5">
        <f t="shared" si="1614"/>
        <v>5071.3804844829265</v>
      </c>
      <c r="AI836" s="5">
        <f t="shared" si="1614"/>
        <v>5822.0605117229306</v>
      </c>
      <c r="AJ836" s="5">
        <f t="shared" si="1614"/>
        <v>6267.7614553944941</v>
      </c>
      <c r="AK836" s="5">
        <f t="shared" si="1614"/>
        <v>6883.1131433018782</v>
      </c>
      <c r="AL836" s="5">
        <f t="shared" si="1614"/>
        <v>7572.9934818562124</v>
      </c>
      <c r="AM836" s="5">
        <f t="shared" si="1614"/>
        <v>7799.0310341472914</v>
      </c>
      <c r="AN836" s="5">
        <f t="shared" si="1614"/>
        <v>7801.4826344975199</v>
      </c>
      <c r="AO836" s="5">
        <f t="shared" si="1614"/>
        <v>7840.7082401011776</v>
      </c>
      <c r="AP836" s="5">
        <f t="shared" si="1614"/>
        <v>7952.0108960015568</v>
      </c>
      <c r="AQ836" s="5">
        <f t="shared" si="1614"/>
        <v>7991.2365016052145</v>
      </c>
      <c r="AR836" s="5">
        <f t="shared" si="1614"/>
        <v>7991.2365016052145</v>
      </c>
      <c r="AS836" s="5">
        <f t="shared" si="1614"/>
        <v>7991.2365016052145</v>
      </c>
      <c r="AT836" s="5">
        <f t="shared" si="1576"/>
        <v>7991.2365016052145</v>
      </c>
      <c r="AU836" s="5">
        <f t="shared" si="1577"/>
        <v>0</v>
      </c>
      <c r="AV836" s="5">
        <f t="shared" si="1578"/>
        <v>0</v>
      </c>
      <c r="AW836" s="5">
        <f t="shared" ref="AW836:BC836" si="1615">AW798+AV836</f>
        <v>0</v>
      </c>
      <c r="AX836" s="5">
        <f t="shared" si="1615"/>
        <v>0</v>
      </c>
      <c r="AY836" s="5">
        <f t="shared" si="1615"/>
        <v>0</v>
      </c>
      <c r="AZ836" s="5">
        <f t="shared" si="1615"/>
        <v>0</v>
      </c>
      <c r="BA836" s="5">
        <f t="shared" si="1615"/>
        <v>0</v>
      </c>
      <c r="BB836" s="5">
        <f t="shared" si="1615"/>
        <v>0</v>
      </c>
      <c r="BC836" s="5">
        <f t="shared" si="1615"/>
        <v>0</v>
      </c>
    </row>
    <row r="837" spans="1:55" x14ac:dyDescent="0.2">
      <c r="A837" t="s">
        <v>19</v>
      </c>
      <c r="B837">
        <v>984</v>
      </c>
      <c r="C837">
        <v>2001</v>
      </c>
      <c r="D837" s="5">
        <f t="shared" si="1579"/>
        <v>0</v>
      </c>
      <c r="E837" s="5">
        <f t="shared" ref="E837:AT837" si="1616">E799+D837</f>
        <v>0</v>
      </c>
      <c r="F837" s="5">
        <f t="shared" si="1616"/>
        <v>0</v>
      </c>
      <c r="G837" s="5">
        <f t="shared" si="1616"/>
        <v>0</v>
      </c>
      <c r="H837" s="5">
        <f t="shared" si="1616"/>
        <v>0</v>
      </c>
      <c r="I837" s="5">
        <f t="shared" si="1616"/>
        <v>0</v>
      </c>
      <c r="J837" s="5">
        <f t="shared" si="1616"/>
        <v>0</v>
      </c>
      <c r="K837" s="5">
        <f t="shared" si="1616"/>
        <v>0</v>
      </c>
      <c r="L837" s="5">
        <f t="shared" si="1616"/>
        <v>0</v>
      </c>
      <c r="M837" s="5">
        <f t="shared" si="1616"/>
        <v>0</v>
      </c>
      <c r="N837" s="5">
        <f t="shared" si="1616"/>
        <v>0</v>
      </c>
      <c r="O837" s="5">
        <f t="shared" si="1616"/>
        <v>0</v>
      </c>
      <c r="P837" s="5">
        <f t="shared" si="1616"/>
        <v>0</v>
      </c>
      <c r="Q837" s="5">
        <f t="shared" si="1616"/>
        <v>0</v>
      </c>
      <c r="R837" s="5">
        <f t="shared" si="1616"/>
        <v>0</v>
      </c>
      <c r="S837" s="5">
        <f t="shared" si="1616"/>
        <v>0</v>
      </c>
      <c r="T837" s="5">
        <f t="shared" si="1616"/>
        <v>0</v>
      </c>
      <c r="U837" s="5">
        <f t="shared" si="1616"/>
        <v>0</v>
      </c>
      <c r="V837" s="5">
        <f t="shared" si="1616"/>
        <v>0</v>
      </c>
      <c r="W837" s="5">
        <f t="shared" si="1616"/>
        <v>0</v>
      </c>
      <c r="X837" s="5">
        <f t="shared" si="1616"/>
        <v>141.2121801731686</v>
      </c>
      <c r="Y837" s="5">
        <f t="shared" si="1616"/>
        <v>454.52670493238645</v>
      </c>
      <c r="Z837" s="5">
        <f t="shared" si="1616"/>
        <v>791.37659305379907</v>
      </c>
      <c r="AA837" s="5">
        <f t="shared" si="1616"/>
        <v>903.16956902422419</v>
      </c>
      <c r="AB837" s="5">
        <f t="shared" si="1616"/>
        <v>903.16956902422419</v>
      </c>
      <c r="AC837" s="5">
        <f t="shared" si="1616"/>
        <v>1108.123358303337</v>
      </c>
      <c r="AD837" s="5">
        <f t="shared" si="1616"/>
        <v>1572.456464636638</v>
      </c>
      <c r="AE837" s="5">
        <f t="shared" si="1616"/>
        <v>2268.2206440315208</v>
      </c>
      <c r="AF837" s="5">
        <f t="shared" si="1616"/>
        <v>3073.3261990465999</v>
      </c>
      <c r="AG837" s="5">
        <f t="shared" si="1616"/>
        <v>4150.0690728670106</v>
      </c>
      <c r="AH837" s="5">
        <f>AH799+AG837</f>
        <v>4865.4460550637223</v>
      </c>
      <c r="AI837" s="5">
        <f t="shared" si="1616"/>
        <v>5284.1793948827708</v>
      </c>
      <c r="AJ837" s="5">
        <f t="shared" si="1616"/>
        <v>5436.6689366669907</v>
      </c>
      <c r="AK837" s="5">
        <f t="shared" si="1616"/>
        <v>5720.0739371534191</v>
      </c>
      <c r="AL837" s="5">
        <f t="shared" si="1616"/>
        <v>6147.6330382332908</v>
      </c>
      <c r="AM837" s="5">
        <f t="shared" si="1616"/>
        <v>6569.3082984726134</v>
      </c>
      <c r="AN837" s="5">
        <f t="shared" si="1616"/>
        <v>7040.9962058565998</v>
      </c>
      <c r="AO837" s="5">
        <f t="shared" si="1616"/>
        <v>7350.8784901254976</v>
      </c>
      <c r="AP837" s="5">
        <f t="shared" si="1616"/>
        <v>7771.0827901546836</v>
      </c>
      <c r="AQ837" s="5">
        <f t="shared" si="1616"/>
        <v>8619.3365113337859</v>
      </c>
      <c r="AR837" s="5">
        <f t="shared" si="1616"/>
        <v>8673.2717190388157</v>
      </c>
      <c r="AS837" s="5">
        <f t="shared" si="1616"/>
        <v>8781.63245451892</v>
      </c>
      <c r="AT837" s="5">
        <f t="shared" si="1576"/>
        <v>16249.697441385348</v>
      </c>
      <c r="AU837" s="5">
        <f t="shared" si="1577"/>
        <v>0</v>
      </c>
      <c r="AV837" s="5">
        <f t="shared" si="1578"/>
        <v>0</v>
      </c>
      <c r="AW837" s="5">
        <f t="shared" ref="AW837:BC837" si="1617">AW799+AV837</f>
        <v>0</v>
      </c>
      <c r="AX837" s="5">
        <f t="shared" si="1617"/>
        <v>0</v>
      </c>
      <c r="AY837" s="5">
        <f t="shared" si="1617"/>
        <v>0</v>
      </c>
      <c r="AZ837" s="5">
        <f t="shared" si="1617"/>
        <v>0</v>
      </c>
      <c r="BA837" s="5">
        <f t="shared" si="1617"/>
        <v>0</v>
      </c>
      <c r="BB837" s="5">
        <f t="shared" si="1617"/>
        <v>0</v>
      </c>
      <c r="BC837" s="5">
        <f t="shared" si="1617"/>
        <v>0</v>
      </c>
    </row>
    <row r="838" spans="1:55" x14ac:dyDescent="0.2">
      <c r="A838" t="s">
        <v>19</v>
      </c>
      <c r="B838">
        <v>984</v>
      </c>
      <c r="C838">
        <v>2002</v>
      </c>
      <c r="D838" s="5">
        <f t="shared" si="1579"/>
        <v>0</v>
      </c>
      <c r="E838" s="5">
        <f t="shared" ref="E838:AT838" si="1618">E800+D838</f>
        <v>0</v>
      </c>
      <c r="F838" s="5">
        <f t="shared" si="1618"/>
        <v>0</v>
      </c>
      <c r="G838" s="5">
        <f t="shared" si="1618"/>
        <v>0</v>
      </c>
      <c r="H838" s="5">
        <f t="shared" si="1618"/>
        <v>0</v>
      </c>
      <c r="I838" s="5">
        <f t="shared" si="1618"/>
        <v>0</v>
      </c>
      <c r="J838" s="5">
        <f t="shared" si="1618"/>
        <v>0</v>
      </c>
      <c r="K838" s="5">
        <f t="shared" si="1618"/>
        <v>0</v>
      </c>
      <c r="L838" s="5">
        <f t="shared" si="1618"/>
        <v>0</v>
      </c>
      <c r="M838" s="5">
        <f t="shared" si="1618"/>
        <v>0</v>
      </c>
      <c r="N838" s="5">
        <f t="shared" si="1618"/>
        <v>0</v>
      </c>
      <c r="O838" s="5">
        <f t="shared" si="1618"/>
        <v>0</v>
      </c>
      <c r="P838" s="5">
        <f t="shared" si="1618"/>
        <v>0</v>
      </c>
      <c r="Q838" s="5">
        <f t="shared" si="1618"/>
        <v>0</v>
      </c>
      <c r="R838" s="5">
        <f t="shared" si="1618"/>
        <v>0</v>
      </c>
      <c r="S838" s="5">
        <f t="shared" si="1618"/>
        <v>0</v>
      </c>
      <c r="T838" s="5">
        <f t="shared" si="1618"/>
        <v>0</v>
      </c>
      <c r="U838" s="5">
        <f t="shared" si="1618"/>
        <v>0</v>
      </c>
      <c r="V838" s="5">
        <f t="shared" si="1618"/>
        <v>0</v>
      </c>
      <c r="W838" s="5">
        <f t="shared" si="1618"/>
        <v>0</v>
      </c>
      <c r="X838" s="5">
        <f t="shared" si="1618"/>
        <v>0</v>
      </c>
      <c r="Y838" s="5">
        <f t="shared" si="1618"/>
        <v>0</v>
      </c>
      <c r="Z838" s="5">
        <f t="shared" si="1618"/>
        <v>0</v>
      </c>
      <c r="AA838" s="5">
        <f t="shared" si="1618"/>
        <v>0</v>
      </c>
      <c r="AB838" s="5">
        <f t="shared" si="1618"/>
        <v>0</v>
      </c>
      <c r="AC838" s="5">
        <f t="shared" si="1618"/>
        <v>0</v>
      </c>
      <c r="AD838" s="5">
        <f t="shared" si="1618"/>
        <v>0</v>
      </c>
      <c r="AE838" s="5">
        <f t="shared" si="1618"/>
        <v>0</v>
      </c>
      <c r="AF838" s="5">
        <f t="shared" si="1618"/>
        <v>341.26276875182413</v>
      </c>
      <c r="AG838" s="5">
        <f t="shared" si="1618"/>
        <v>687.42873820410546</v>
      </c>
      <c r="AH838" s="5">
        <f t="shared" si="1618"/>
        <v>755.09290787041539</v>
      </c>
      <c r="AI838" s="5">
        <f t="shared" si="1618"/>
        <v>755.09290787041539</v>
      </c>
      <c r="AJ838" s="5">
        <f t="shared" si="1618"/>
        <v>755.09290787041539</v>
      </c>
      <c r="AK838" s="5">
        <f t="shared" si="1618"/>
        <v>755.09290787041539</v>
      </c>
      <c r="AL838" s="5">
        <f t="shared" si="1618"/>
        <v>755.09290787041539</v>
      </c>
      <c r="AM838" s="5">
        <f t="shared" si="1618"/>
        <v>755.09290787041539</v>
      </c>
      <c r="AN838" s="5">
        <f t="shared" si="1618"/>
        <v>755.09290787041539</v>
      </c>
      <c r="AO838" s="5">
        <f t="shared" si="1618"/>
        <v>755.09290787041539</v>
      </c>
      <c r="AP838" s="5">
        <f t="shared" si="1618"/>
        <v>755.09290787041539</v>
      </c>
      <c r="AQ838" s="5">
        <f t="shared" si="1618"/>
        <v>755.09290787041539</v>
      </c>
      <c r="AR838" s="5">
        <f t="shared" si="1618"/>
        <v>755.09290787041539</v>
      </c>
      <c r="AS838" s="5">
        <f t="shared" si="1618"/>
        <v>755.09290787041539</v>
      </c>
      <c r="AT838" s="5">
        <f t="shared" si="1576"/>
        <v>755.09290787041539</v>
      </c>
      <c r="AU838" s="5">
        <f t="shared" si="1577"/>
        <v>0</v>
      </c>
      <c r="AV838" s="5">
        <f t="shared" si="1578"/>
        <v>0</v>
      </c>
      <c r="AW838" s="5">
        <f t="shared" ref="AW838:BC838" si="1619">AW800+AV838</f>
        <v>0</v>
      </c>
      <c r="AX838" s="5">
        <f t="shared" si="1619"/>
        <v>0</v>
      </c>
      <c r="AY838" s="5">
        <f t="shared" si="1619"/>
        <v>0</v>
      </c>
      <c r="AZ838" s="5">
        <f t="shared" si="1619"/>
        <v>0</v>
      </c>
      <c r="BA838" s="5">
        <f t="shared" si="1619"/>
        <v>0</v>
      </c>
      <c r="BB838" s="5">
        <f t="shared" si="1619"/>
        <v>0</v>
      </c>
      <c r="BC838" s="5">
        <f t="shared" si="1619"/>
        <v>0</v>
      </c>
    </row>
    <row r="839" spans="1:55" x14ac:dyDescent="0.2">
      <c r="A839" t="s">
        <v>19</v>
      </c>
      <c r="B839">
        <v>984</v>
      </c>
      <c r="C839">
        <v>2003</v>
      </c>
      <c r="D839" s="5">
        <f t="shared" si="1579"/>
        <v>0</v>
      </c>
      <c r="E839" s="5">
        <f t="shared" ref="E839:AT839" si="1620">E801+D839</f>
        <v>0</v>
      </c>
      <c r="F839" s="5">
        <f t="shared" si="1620"/>
        <v>0</v>
      </c>
      <c r="G839" s="5">
        <f t="shared" si="1620"/>
        <v>0</v>
      </c>
      <c r="H839" s="5">
        <f t="shared" si="1620"/>
        <v>0</v>
      </c>
      <c r="I839" s="5">
        <f t="shared" si="1620"/>
        <v>0</v>
      </c>
      <c r="J839" s="5">
        <f t="shared" si="1620"/>
        <v>0</v>
      </c>
      <c r="K839" s="5">
        <f t="shared" si="1620"/>
        <v>0</v>
      </c>
      <c r="L839" s="5">
        <f t="shared" si="1620"/>
        <v>0</v>
      </c>
      <c r="M839" s="5">
        <f t="shared" si="1620"/>
        <v>0</v>
      </c>
      <c r="N839" s="5">
        <f t="shared" si="1620"/>
        <v>0</v>
      </c>
      <c r="O839" s="5">
        <f t="shared" si="1620"/>
        <v>0</v>
      </c>
      <c r="P839" s="5">
        <f t="shared" si="1620"/>
        <v>0</v>
      </c>
      <c r="Q839" s="5">
        <f t="shared" si="1620"/>
        <v>0</v>
      </c>
      <c r="R839" s="5">
        <f t="shared" si="1620"/>
        <v>0</v>
      </c>
      <c r="S839" s="5">
        <f t="shared" si="1620"/>
        <v>0</v>
      </c>
      <c r="T839" s="5">
        <f t="shared" si="1620"/>
        <v>0</v>
      </c>
      <c r="U839" s="5">
        <f t="shared" si="1620"/>
        <v>0</v>
      </c>
      <c r="V839" s="5">
        <f t="shared" si="1620"/>
        <v>0</v>
      </c>
      <c r="W839" s="5">
        <f t="shared" si="1620"/>
        <v>0</v>
      </c>
      <c r="X839" s="5">
        <f t="shared" si="1620"/>
        <v>0</v>
      </c>
      <c r="Y839" s="5">
        <f t="shared" si="1620"/>
        <v>0</v>
      </c>
      <c r="Z839" s="5">
        <f t="shared" si="1620"/>
        <v>0</v>
      </c>
      <c r="AA839" s="5">
        <f t="shared" si="1620"/>
        <v>0</v>
      </c>
      <c r="AB839" s="5">
        <f t="shared" si="1620"/>
        <v>0</v>
      </c>
      <c r="AC839" s="5">
        <f t="shared" si="1620"/>
        <v>0</v>
      </c>
      <c r="AD839" s="5">
        <f t="shared" si="1620"/>
        <v>274.57923922560565</v>
      </c>
      <c r="AE839" s="5">
        <f t="shared" si="1620"/>
        <v>661.44177449168217</v>
      </c>
      <c r="AF839" s="5">
        <f t="shared" si="1620"/>
        <v>1571.9661445665924</v>
      </c>
      <c r="AG839" s="5">
        <f t="shared" si="1620"/>
        <v>2705.0958264422616</v>
      </c>
      <c r="AH839" s="5">
        <f t="shared" si="1620"/>
        <v>3650.4329214904183</v>
      </c>
      <c r="AI839" s="5">
        <f t="shared" si="1620"/>
        <v>4239.307325615333</v>
      </c>
      <c r="AJ839" s="5">
        <f t="shared" si="1620"/>
        <v>4633.0343418620496</v>
      </c>
      <c r="AK839" s="5">
        <f t="shared" si="1620"/>
        <v>5000.7743943963433</v>
      </c>
      <c r="AL839" s="5">
        <f t="shared" si="1620"/>
        <v>5394.0110905730144</v>
      </c>
      <c r="AM839" s="5">
        <f t="shared" si="1620"/>
        <v>5942.6792489541804</v>
      </c>
      <c r="AN839" s="5">
        <f t="shared" si="1620"/>
        <v>6375.6318708045546</v>
      </c>
      <c r="AO839" s="5">
        <f t="shared" si="1620"/>
        <v>6429.5670785095845</v>
      </c>
      <c r="AP839" s="5">
        <f t="shared" si="1620"/>
        <v>6500.6634886662141</v>
      </c>
      <c r="AQ839" s="5">
        <f t="shared" si="1620"/>
        <v>6525.1794921685005</v>
      </c>
      <c r="AR839" s="5">
        <f t="shared" si="1620"/>
        <v>6525.1794921685005</v>
      </c>
      <c r="AS839" s="5">
        <f t="shared" si="1620"/>
        <v>6525.1794921685005</v>
      </c>
      <c r="AT839" s="5">
        <f t="shared" si="1576"/>
        <v>6525.1794921685005</v>
      </c>
      <c r="AU839" s="5">
        <f t="shared" si="1577"/>
        <v>0</v>
      </c>
      <c r="AV839" s="5">
        <f t="shared" si="1578"/>
        <v>0</v>
      </c>
      <c r="AW839" s="5">
        <f t="shared" ref="AW839:BC839" si="1621">AW801+AV839</f>
        <v>0</v>
      </c>
      <c r="AX839" s="5">
        <f t="shared" si="1621"/>
        <v>0</v>
      </c>
      <c r="AY839" s="5">
        <f t="shared" si="1621"/>
        <v>0</v>
      </c>
      <c r="AZ839" s="5">
        <f t="shared" si="1621"/>
        <v>0</v>
      </c>
      <c r="BA839" s="5">
        <f t="shared" si="1621"/>
        <v>0</v>
      </c>
      <c r="BB839" s="5">
        <f t="shared" si="1621"/>
        <v>0</v>
      </c>
      <c r="BC839" s="5">
        <f t="shared" si="1621"/>
        <v>0</v>
      </c>
    </row>
    <row r="840" spans="1:55" x14ac:dyDescent="0.2">
      <c r="A840" t="s">
        <v>19</v>
      </c>
      <c r="B840">
        <v>984</v>
      </c>
      <c r="C840">
        <v>2004</v>
      </c>
      <c r="D840" s="5">
        <f t="shared" si="1579"/>
        <v>0</v>
      </c>
      <c r="E840" s="5">
        <f t="shared" ref="E840:AT840" si="1622">E802+D840</f>
        <v>0</v>
      </c>
      <c r="F840" s="5">
        <f t="shared" si="1622"/>
        <v>0</v>
      </c>
      <c r="G840" s="5">
        <f t="shared" si="1622"/>
        <v>0</v>
      </c>
      <c r="H840" s="5">
        <f t="shared" si="1622"/>
        <v>0</v>
      </c>
      <c r="I840" s="5">
        <f t="shared" si="1622"/>
        <v>0</v>
      </c>
      <c r="J840" s="5">
        <f t="shared" si="1622"/>
        <v>0</v>
      </c>
      <c r="K840" s="5">
        <f t="shared" si="1622"/>
        <v>0</v>
      </c>
      <c r="L840" s="5">
        <f t="shared" si="1622"/>
        <v>0</v>
      </c>
      <c r="M840" s="5">
        <f t="shared" si="1622"/>
        <v>0</v>
      </c>
      <c r="N840" s="5">
        <f t="shared" si="1622"/>
        <v>0</v>
      </c>
      <c r="O840" s="5">
        <f t="shared" si="1622"/>
        <v>0</v>
      </c>
      <c r="P840" s="5">
        <f t="shared" si="1622"/>
        <v>0</v>
      </c>
      <c r="Q840" s="5">
        <f t="shared" si="1622"/>
        <v>0</v>
      </c>
      <c r="R840" s="5">
        <f t="shared" si="1622"/>
        <v>0</v>
      </c>
      <c r="S840" s="5">
        <f t="shared" si="1622"/>
        <v>0</v>
      </c>
      <c r="T840" s="5">
        <f t="shared" si="1622"/>
        <v>0</v>
      </c>
      <c r="U840" s="5">
        <f t="shared" si="1622"/>
        <v>0</v>
      </c>
      <c r="V840" s="5">
        <f t="shared" si="1622"/>
        <v>0</v>
      </c>
      <c r="W840" s="5">
        <f t="shared" si="1622"/>
        <v>0</v>
      </c>
      <c r="X840" s="5">
        <f t="shared" si="1622"/>
        <v>0</v>
      </c>
      <c r="Y840" s="5">
        <f t="shared" si="1622"/>
        <v>0</v>
      </c>
      <c r="Z840" s="5">
        <f t="shared" si="1622"/>
        <v>0</v>
      </c>
      <c r="AA840" s="5">
        <f t="shared" si="1622"/>
        <v>0</v>
      </c>
      <c r="AB840" s="5">
        <f t="shared" si="1622"/>
        <v>0</v>
      </c>
      <c r="AC840" s="5">
        <f t="shared" si="1622"/>
        <v>0</v>
      </c>
      <c r="AD840" s="5">
        <f t="shared" si="1622"/>
        <v>0</v>
      </c>
      <c r="AE840" s="5">
        <f t="shared" si="1622"/>
        <v>0</v>
      </c>
      <c r="AF840" s="5">
        <f t="shared" si="1622"/>
        <v>612.40976748710978</v>
      </c>
      <c r="AG840" s="5">
        <f t="shared" si="1622"/>
        <v>1635.7077536725365</v>
      </c>
      <c r="AH840" s="5">
        <f t="shared" si="1622"/>
        <v>2136.8148652592668</v>
      </c>
      <c r="AI840" s="5">
        <f t="shared" si="1622"/>
        <v>2191.7307131043881</v>
      </c>
      <c r="AJ840" s="5">
        <f t="shared" si="1622"/>
        <v>2191.7307131043881</v>
      </c>
      <c r="AK840" s="5">
        <f t="shared" si="1622"/>
        <v>2191.7307131043881</v>
      </c>
      <c r="AL840" s="5">
        <f t="shared" si="1622"/>
        <v>2191.7307131043881</v>
      </c>
      <c r="AM840" s="5">
        <f t="shared" si="1622"/>
        <v>2191.7307131043881</v>
      </c>
      <c r="AN840" s="5">
        <f t="shared" si="1622"/>
        <v>2191.7307131043881</v>
      </c>
      <c r="AO840" s="5">
        <f t="shared" si="1622"/>
        <v>2191.7307131043881</v>
      </c>
      <c r="AP840" s="5">
        <f t="shared" si="1622"/>
        <v>2191.7307131043881</v>
      </c>
      <c r="AQ840" s="5">
        <f t="shared" si="1622"/>
        <v>2191.7307131043881</v>
      </c>
      <c r="AR840" s="5">
        <f t="shared" si="1622"/>
        <v>2191.7307131043881</v>
      </c>
      <c r="AS840" s="5">
        <f t="shared" si="1622"/>
        <v>2191.7307131043881</v>
      </c>
      <c r="AT840" s="5">
        <f t="shared" si="1576"/>
        <v>2191.7307131043881</v>
      </c>
      <c r="AU840" s="5">
        <f t="shared" si="1577"/>
        <v>0</v>
      </c>
      <c r="AV840" s="5">
        <f t="shared" si="1578"/>
        <v>0</v>
      </c>
      <c r="AW840" s="5">
        <f t="shared" ref="AW840:BC840" si="1623">AW802+AV840</f>
        <v>0</v>
      </c>
      <c r="AX840" s="5">
        <f t="shared" si="1623"/>
        <v>0</v>
      </c>
      <c r="AY840" s="5">
        <f t="shared" si="1623"/>
        <v>0</v>
      </c>
      <c r="AZ840" s="5">
        <f t="shared" si="1623"/>
        <v>0</v>
      </c>
      <c r="BA840" s="5">
        <f t="shared" si="1623"/>
        <v>0</v>
      </c>
      <c r="BB840" s="5">
        <f t="shared" si="1623"/>
        <v>0</v>
      </c>
      <c r="BC840" s="5">
        <f t="shared" si="1623"/>
        <v>0</v>
      </c>
    </row>
    <row r="841" spans="1:55" x14ac:dyDescent="0.2">
      <c r="A841" t="s">
        <v>19</v>
      </c>
      <c r="B841">
        <v>984</v>
      </c>
      <c r="C841">
        <v>2005</v>
      </c>
      <c r="D841" s="5">
        <f t="shared" si="1579"/>
        <v>0</v>
      </c>
      <c r="E841" s="5">
        <f t="shared" ref="E841:AT841" si="1624">E803+D841</f>
        <v>0</v>
      </c>
      <c r="F841" s="5">
        <f t="shared" si="1624"/>
        <v>0</v>
      </c>
      <c r="G841" s="5">
        <f t="shared" si="1624"/>
        <v>0</v>
      </c>
      <c r="H841" s="5">
        <f t="shared" si="1624"/>
        <v>0</v>
      </c>
      <c r="I841" s="5">
        <f t="shared" si="1624"/>
        <v>0</v>
      </c>
      <c r="J841" s="5">
        <f t="shared" si="1624"/>
        <v>0</v>
      </c>
      <c r="K841" s="5">
        <f t="shared" si="1624"/>
        <v>0</v>
      </c>
      <c r="L841" s="5">
        <f t="shared" si="1624"/>
        <v>0</v>
      </c>
      <c r="M841" s="5">
        <f t="shared" si="1624"/>
        <v>0</v>
      </c>
      <c r="N841" s="5">
        <f t="shared" si="1624"/>
        <v>0</v>
      </c>
      <c r="O841" s="5">
        <f t="shared" si="1624"/>
        <v>0</v>
      </c>
      <c r="P841" s="5">
        <f t="shared" si="1624"/>
        <v>0</v>
      </c>
      <c r="Q841" s="5">
        <f t="shared" si="1624"/>
        <v>0</v>
      </c>
      <c r="R841" s="5">
        <f t="shared" si="1624"/>
        <v>0</v>
      </c>
      <c r="S841" s="5">
        <f t="shared" si="1624"/>
        <v>0</v>
      </c>
      <c r="T841" s="5">
        <f t="shared" si="1624"/>
        <v>0</v>
      </c>
      <c r="U841" s="5">
        <f t="shared" si="1624"/>
        <v>0</v>
      </c>
      <c r="V841" s="5">
        <f t="shared" si="1624"/>
        <v>0</v>
      </c>
      <c r="W841" s="5">
        <f t="shared" si="1624"/>
        <v>0</v>
      </c>
      <c r="X841" s="5">
        <f t="shared" si="1624"/>
        <v>5.3935207705029677</v>
      </c>
      <c r="Y841" s="5">
        <f t="shared" si="1624"/>
        <v>5.3935207705029677</v>
      </c>
      <c r="Z841" s="5">
        <f t="shared" si="1624"/>
        <v>5.3935207705029677</v>
      </c>
      <c r="AA841" s="5">
        <f t="shared" si="1624"/>
        <v>5.3935207705029677</v>
      </c>
      <c r="AB841" s="5">
        <f t="shared" si="1624"/>
        <v>5.3935207705029677</v>
      </c>
      <c r="AC841" s="5">
        <f t="shared" si="1624"/>
        <v>5.3935207705029677</v>
      </c>
      <c r="AD841" s="5">
        <f t="shared" si="1624"/>
        <v>5.3935207705029677</v>
      </c>
      <c r="AE841" s="5">
        <f t="shared" si="1624"/>
        <v>5.3935207705029677</v>
      </c>
      <c r="AF841" s="5">
        <f t="shared" si="1624"/>
        <v>430.5010215001459</v>
      </c>
      <c r="AG841" s="5">
        <f t="shared" si="1624"/>
        <v>1076.7428738204108</v>
      </c>
      <c r="AH841" s="5">
        <f t="shared" si="1624"/>
        <v>1824.4809806401404</v>
      </c>
      <c r="AI841" s="5">
        <f t="shared" si="1624"/>
        <v>2537.8966825566695</v>
      </c>
      <c r="AJ841" s="5">
        <f t="shared" si="1624"/>
        <v>2875.7272108181737</v>
      </c>
      <c r="AK841" s="5">
        <f t="shared" si="1624"/>
        <v>2966.9267438466786</v>
      </c>
      <c r="AL841" s="5">
        <f t="shared" si="1624"/>
        <v>3052.2424360346345</v>
      </c>
      <c r="AM841" s="5">
        <f t="shared" si="1624"/>
        <v>3217.4802996400435</v>
      </c>
      <c r="AN841" s="5">
        <f t="shared" si="1624"/>
        <v>3217.4802996400435</v>
      </c>
      <c r="AO841" s="5">
        <f t="shared" si="1624"/>
        <v>3217.4802996400435</v>
      </c>
      <c r="AP841" s="5">
        <f t="shared" si="1624"/>
        <v>3217.4802996400435</v>
      </c>
      <c r="AQ841" s="5">
        <f t="shared" si="1624"/>
        <v>3217.4802996400435</v>
      </c>
      <c r="AR841" s="5">
        <f t="shared" si="1624"/>
        <v>3217.4802996400435</v>
      </c>
      <c r="AS841" s="5">
        <f t="shared" si="1624"/>
        <v>3217.4802996400435</v>
      </c>
      <c r="AT841" s="5">
        <f t="shared" si="1576"/>
        <v>3217.4802996400435</v>
      </c>
      <c r="AU841" s="5">
        <f t="shared" si="1577"/>
        <v>0</v>
      </c>
      <c r="AV841" s="5">
        <f t="shared" si="1578"/>
        <v>0</v>
      </c>
      <c r="AW841" s="5">
        <f t="shared" ref="AW841:BC841" si="1625">AW803+AV841</f>
        <v>0</v>
      </c>
      <c r="AX841" s="5">
        <f t="shared" si="1625"/>
        <v>0</v>
      </c>
      <c r="AY841" s="5">
        <f t="shared" si="1625"/>
        <v>0</v>
      </c>
      <c r="AZ841" s="5">
        <f t="shared" si="1625"/>
        <v>0</v>
      </c>
      <c r="BA841" s="5">
        <f t="shared" si="1625"/>
        <v>0</v>
      </c>
      <c r="BB841" s="5">
        <f t="shared" si="1625"/>
        <v>0</v>
      </c>
      <c r="BC841" s="5">
        <f t="shared" si="1625"/>
        <v>0</v>
      </c>
    </row>
    <row r="842" spans="1:55" x14ac:dyDescent="0.2">
      <c r="A842" t="s">
        <v>19</v>
      </c>
      <c r="B842">
        <v>984</v>
      </c>
      <c r="C842">
        <v>2006</v>
      </c>
      <c r="D842" s="5">
        <f t="shared" si="1579"/>
        <v>0</v>
      </c>
      <c r="E842" s="5">
        <f t="shared" ref="E842:AT842" si="1626">E804+D842</f>
        <v>0</v>
      </c>
      <c r="F842" s="5">
        <f t="shared" si="1626"/>
        <v>0</v>
      </c>
      <c r="G842" s="5">
        <f t="shared" si="1626"/>
        <v>0</v>
      </c>
      <c r="H842" s="5">
        <f t="shared" si="1626"/>
        <v>0</v>
      </c>
      <c r="I842" s="5">
        <f t="shared" si="1626"/>
        <v>0</v>
      </c>
      <c r="J842" s="5">
        <f t="shared" si="1626"/>
        <v>0</v>
      </c>
      <c r="K842" s="5">
        <f t="shared" si="1626"/>
        <v>0</v>
      </c>
      <c r="L842" s="5">
        <f t="shared" si="1626"/>
        <v>0</v>
      </c>
      <c r="M842" s="5">
        <f t="shared" si="1626"/>
        <v>0</v>
      </c>
      <c r="N842" s="5">
        <f t="shared" si="1626"/>
        <v>0</v>
      </c>
      <c r="O842" s="5">
        <f t="shared" si="1626"/>
        <v>0</v>
      </c>
      <c r="P842" s="5">
        <f t="shared" si="1626"/>
        <v>0</v>
      </c>
      <c r="Q842" s="5">
        <f t="shared" si="1626"/>
        <v>0</v>
      </c>
      <c r="R842" s="5">
        <f t="shared" si="1626"/>
        <v>0</v>
      </c>
      <c r="S842" s="5">
        <f t="shared" si="1626"/>
        <v>0</v>
      </c>
      <c r="T842" s="5">
        <f t="shared" si="1626"/>
        <v>0</v>
      </c>
      <c r="U842" s="5">
        <f t="shared" si="1626"/>
        <v>0</v>
      </c>
      <c r="V842" s="5">
        <f t="shared" si="1626"/>
        <v>0</v>
      </c>
      <c r="W842" s="5">
        <f t="shared" si="1626"/>
        <v>0</v>
      </c>
      <c r="X842" s="5">
        <f t="shared" si="1626"/>
        <v>106.39945519992219</v>
      </c>
      <c r="Y842" s="5">
        <f t="shared" si="1626"/>
        <v>106.39945519992219</v>
      </c>
      <c r="Z842" s="5">
        <f t="shared" si="1626"/>
        <v>106.39945519992219</v>
      </c>
      <c r="AA842" s="5">
        <f t="shared" si="1626"/>
        <v>106.39945519992219</v>
      </c>
      <c r="AB842" s="5">
        <f t="shared" si="1626"/>
        <v>106.39945519992219</v>
      </c>
      <c r="AC842" s="5">
        <f t="shared" si="1626"/>
        <v>106.39945519992219</v>
      </c>
      <c r="AD842" s="5">
        <f t="shared" si="1626"/>
        <v>191.71514738787823</v>
      </c>
      <c r="AE842" s="5">
        <f t="shared" si="1626"/>
        <v>606.03560657651519</v>
      </c>
      <c r="AF842" s="5">
        <f t="shared" si="1626"/>
        <v>1294.9353049907579</v>
      </c>
      <c r="AG842" s="5">
        <f t="shared" si="1626"/>
        <v>2407.961863994552</v>
      </c>
      <c r="AH842" s="5">
        <f t="shared" si="1626"/>
        <v>3497.4530596361515</v>
      </c>
      <c r="AI842" s="5">
        <f t="shared" si="1626"/>
        <v>4360.4163829166264</v>
      </c>
      <c r="AJ842" s="5">
        <f t="shared" si="1626"/>
        <v>4864.4654149236312</v>
      </c>
      <c r="AK842" s="5">
        <f t="shared" si="1626"/>
        <v>5128.2576126082313</v>
      </c>
      <c r="AL842" s="5">
        <f t="shared" si="1626"/>
        <v>5322.4243603463383</v>
      </c>
      <c r="AM842" s="5">
        <f t="shared" si="1626"/>
        <v>5674.4741706391687</v>
      </c>
      <c r="AN842" s="5">
        <f t="shared" si="1626"/>
        <v>6374.1609105944171</v>
      </c>
      <c r="AO842" s="5">
        <f t="shared" si="1626"/>
        <v>6636.9724681389253</v>
      </c>
      <c r="AP842" s="5">
        <f t="shared" si="1626"/>
        <v>6733.0752018678868</v>
      </c>
      <c r="AQ842" s="5">
        <f t="shared" si="1626"/>
        <v>6733.0752018678868</v>
      </c>
      <c r="AR842" s="5">
        <f t="shared" si="1626"/>
        <v>6733.0752018678868</v>
      </c>
      <c r="AS842" s="5">
        <f t="shared" si="1626"/>
        <v>6733.0752018678868</v>
      </c>
      <c r="AT842" s="5">
        <f t="shared" si="1576"/>
        <v>6733.0752018678868</v>
      </c>
      <c r="AU842" s="5">
        <f t="shared" si="1577"/>
        <v>0</v>
      </c>
      <c r="AV842" s="5">
        <f t="shared" si="1578"/>
        <v>0</v>
      </c>
      <c r="AW842" s="5">
        <f t="shared" ref="AW842:BC842" si="1627">AW804+AV842</f>
        <v>0</v>
      </c>
      <c r="AX842" s="5">
        <f t="shared" si="1627"/>
        <v>0</v>
      </c>
      <c r="AY842" s="5">
        <f t="shared" si="1627"/>
        <v>0</v>
      </c>
      <c r="AZ842" s="5">
        <f t="shared" si="1627"/>
        <v>0</v>
      </c>
      <c r="BA842" s="5">
        <f t="shared" si="1627"/>
        <v>0</v>
      </c>
      <c r="BB842" s="5">
        <f t="shared" si="1627"/>
        <v>0</v>
      </c>
      <c r="BC842" s="5">
        <f t="shared" si="1627"/>
        <v>0</v>
      </c>
    </row>
    <row r="843" spans="1:55" x14ac:dyDescent="0.2">
      <c r="A843" t="s">
        <v>19</v>
      </c>
      <c r="B843">
        <v>984</v>
      </c>
      <c r="C843">
        <v>2007</v>
      </c>
      <c r="D843" s="5">
        <f t="shared" si="1579"/>
        <v>0</v>
      </c>
      <c r="E843" s="5">
        <f t="shared" ref="E843:AT843" si="1628">E805+D843</f>
        <v>0</v>
      </c>
      <c r="F843" s="5">
        <f t="shared" si="1628"/>
        <v>0</v>
      </c>
      <c r="G843" s="5">
        <f t="shared" si="1628"/>
        <v>0</v>
      </c>
      <c r="H843" s="5">
        <f t="shared" si="1628"/>
        <v>0</v>
      </c>
      <c r="I843" s="5">
        <f t="shared" si="1628"/>
        <v>0</v>
      </c>
      <c r="J843" s="5">
        <f t="shared" si="1628"/>
        <v>0</v>
      </c>
      <c r="K843" s="5">
        <f t="shared" si="1628"/>
        <v>0</v>
      </c>
      <c r="L843" s="5">
        <f t="shared" si="1628"/>
        <v>0</v>
      </c>
      <c r="M843" s="5">
        <f t="shared" si="1628"/>
        <v>0</v>
      </c>
      <c r="N843" s="5">
        <f t="shared" si="1628"/>
        <v>0</v>
      </c>
      <c r="O843" s="5">
        <f t="shared" si="1628"/>
        <v>0</v>
      </c>
      <c r="P843" s="5">
        <f t="shared" si="1628"/>
        <v>0</v>
      </c>
      <c r="Q843" s="5">
        <f t="shared" si="1628"/>
        <v>0</v>
      </c>
      <c r="R843" s="5">
        <f t="shared" si="1628"/>
        <v>0</v>
      </c>
      <c r="S843" s="5">
        <f t="shared" si="1628"/>
        <v>0</v>
      </c>
      <c r="T843" s="5">
        <f t="shared" si="1628"/>
        <v>0</v>
      </c>
      <c r="U843" s="5">
        <f t="shared" si="1628"/>
        <v>0</v>
      </c>
      <c r="V843" s="5">
        <f t="shared" si="1628"/>
        <v>0</v>
      </c>
      <c r="W843" s="5">
        <f t="shared" si="1628"/>
        <v>0</v>
      </c>
      <c r="X843" s="5">
        <f t="shared" si="1628"/>
        <v>0</v>
      </c>
      <c r="Y843" s="5">
        <f t="shared" si="1628"/>
        <v>0</v>
      </c>
      <c r="Z843" s="5">
        <f t="shared" si="1628"/>
        <v>0</v>
      </c>
      <c r="AA843" s="5">
        <f t="shared" si="1628"/>
        <v>0</v>
      </c>
      <c r="AB843" s="5">
        <f t="shared" si="1628"/>
        <v>0</v>
      </c>
      <c r="AC843" s="5">
        <f t="shared" si="1628"/>
        <v>72.077050296721481</v>
      </c>
      <c r="AD843" s="5">
        <f t="shared" si="1628"/>
        <v>401.08181729740261</v>
      </c>
      <c r="AE843" s="5">
        <f t="shared" si="1628"/>
        <v>1125.774880824983</v>
      </c>
      <c r="AF843" s="5">
        <f t="shared" si="1628"/>
        <v>1852.4292246327466</v>
      </c>
      <c r="AG843" s="5">
        <f t="shared" si="1628"/>
        <v>3033.1199533028507</v>
      </c>
      <c r="AH843" s="5">
        <f t="shared" si="1628"/>
        <v>4280.9845315692191</v>
      </c>
      <c r="AI843" s="5">
        <f t="shared" si="1628"/>
        <v>5528.3587897655416</v>
      </c>
      <c r="AJ843" s="5">
        <f t="shared" si="1628"/>
        <v>6533.5149333592763</v>
      </c>
      <c r="AK843" s="5">
        <f t="shared" si="1628"/>
        <v>7106.2087751726822</v>
      </c>
      <c r="AL843" s="5">
        <f t="shared" si="1628"/>
        <v>7561.7161202451598</v>
      </c>
      <c r="AM843" s="5">
        <f t="shared" si="1628"/>
        <v>7704.3992606284655</v>
      </c>
      <c r="AN843" s="5">
        <f t="shared" si="1628"/>
        <v>7857.3791224827319</v>
      </c>
      <c r="AO843" s="5">
        <f t="shared" si="1628"/>
        <v>7934.8496935499561</v>
      </c>
      <c r="AP843" s="5">
        <f t="shared" si="1628"/>
        <v>7981.4301002043003</v>
      </c>
      <c r="AQ843" s="5">
        <f t="shared" si="1628"/>
        <v>7996.1397023056725</v>
      </c>
      <c r="AR843" s="5">
        <f t="shared" si="1628"/>
        <v>7996.1397023056725</v>
      </c>
      <c r="AS843" s="5">
        <f t="shared" si="1628"/>
        <v>7996.1397023056725</v>
      </c>
      <c r="AT843" s="5">
        <f t="shared" si="1576"/>
        <v>7996.1397023056725</v>
      </c>
      <c r="AU843" s="5">
        <f t="shared" si="1577"/>
        <v>0</v>
      </c>
      <c r="AV843" s="5">
        <f t="shared" si="1578"/>
        <v>0</v>
      </c>
      <c r="AW843" s="5">
        <f t="shared" ref="AW843:BC843" si="1629">AW805+AV843</f>
        <v>0</v>
      </c>
      <c r="AX843" s="5">
        <f t="shared" si="1629"/>
        <v>0</v>
      </c>
      <c r="AY843" s="5">
        <f t="shared" si="1629"/>
        <v>0</v>
      </c>
      <c r="AZ843" s="5">
        <f t="shared" si="1629"/>
        <v>0</v>
      </c>
      <c r="BA843" s="5">
        <f t="shared" si="1629"/>
        <v>0</v>
      </c>
      <c r="BB843" s="5">
        <f t="shared" si="1629"/>
        <v>0</v>
      </c>
      <c r="BC843" s="5">
        <f t="shared" si="1629"/>
        <v>0</v>
      </c>
    </row>
    <row r="844" spans="1:55" x14ac:dyDescent="0.2">
      <c r="A844" t="s">
        <v>19</v>
      </c>
      <c r="B844">
        <v>984</v>
      </c>
      <c r="C844">
        <v>2008</v>
      </c>
      <c r="D844" s="5">
        <f t="shared" si="1579"/>
        <v>0</v>
      </c>
      <c r="E844" s="5">
        <f t="shared" ref="E844:AT844" si="1630">E806+D844</f>
        <v>0</v>
      </c>
      <c r="F844" s="5">
        <f t="shared" si="1630"/>
        <v>0</v>
      </c>
      <c r="G844" s="5">
        <f t="shared" si="1630"/>
        <v>0</v>
      </c>
      <c r="H844" s="5">
        <f t="shared" si="1630"/>
        <v>0</v>
      </c>
      <c r="I844" s="5">
        <f t="shared" si="1630"/>
        <v>0</v>
      </c>
      <c r="J844" s="5">
        <f t="shared" si="1630"/>
        <v>0</v>
      </c>
      <c r="K844" s="5">
        <f t="shared" si="1630"/>
        <v>0</v>
      </c>
      <c r="L844" s="5">
        <f t="shared" si="1630"/>
        <v>0</v>
      </c>
      <c r="M844" s="5">
        <f t="shared" si="1630"/>
        <v>0</v>
      </c>
      <c r="N844" s="5">
        <f t="shared" si="1630"/>
        <v>0</v>
      </c>
      <c r="O844" s="5">
        <f t="shared" si="1630"/>
        <v>0</v>
      </c>
      <c r="P844" s="5">
        <f t="shared" si="1630"/>
        <v>0</v>
      </c>
      <c r="Q844" s="5">
        <f t="shared" si="1630"/>
        <v>0</v>
      </c>
      <c r="R844" s="5">
        <f t="shared" si="1630"/>
        <v>0</v>
      </c>
      <c r="S844" s="5">
        <f t="shared" si="1630"/>
        <v>0</v>
      </c>
      <c r="T844" s="5">
        <f t="shared" si="1630"/>
        <v>0</v>
      </c>
      <c r="U844" s="5">
        <f t="shared" si="1630"/>
        <v>0</v>
      </c>
      <c r="V844" s="5">
        <f t="shared" si="1630"/>
        <v>0</v>
      </c>
      <c r="W844" s="5">
        <f t="shared" si="1630"/>
        <v>0</v>
      </c>
      <c r="X844" s="5">
        <f t="shared" si="1630"/>
        <v>0</v>
      </c>
      <c r="Y844" s="5">
        <f t="shared" si="1630"/>
        <v>0</v>
      </c>
      <c r="Z844" s="5">
        <f t="shared" si="1630"/>
        <v>0</v>
      </c>
      <c r="AA844" s="5">
        <f t="shared" si="1630"/>
        <v>0</v>
      </c>
      <c r="AB844" s="5">
        <f t="shared" si="1630"/>
        <v>0</v>
      </c>
      <c r="AC844" s="5">
        <f t="shared" si="1630"/>
        <v>0</v>
      </c>
      <c r="AD844" s="5">
        <f t="shared" si="1630"/>
        <v>0</v>
      </c>
      <c r="AE844" s="5">
        <f t="shared" si="1630"/>
        <v>52.954567564938237</v>
      </c>
      <c r="AF844" s="5">
        <f t="shared" si="1630"/>
        <v>489.33942990563293</v>
      </c>
      <c r="AG844" s="5">
        <f t="shared" si="1630"/>
        <v>1024.7689463955639</v>
      </c>
      <c r="AH844" s="5">
        <f t="shared" si="1630"/>
        <v>1345.9285922755134</v>
      </c>
      <c r="AI844" s="5">
        <f t="shared" si="1630"/>
        <v>1762.2103317443334</v>
      </c>
      <c r="AJ844" s="5">
        <f t="shared" si="1630"/>
        <v>2164.2727891818272</v>
      </c>
      <c r="AK844" s="5">
        <f t="shared" si="1630"/>
        <v>2551.6256445179497</v>
      </c>
      <c r="AL844" s="5">
        <f t="shared" si="1630"/>
        <v>2551.6256445179497</v>
      </c>
      <c r="AM844" s="5">
        <f t="shared" si="1630"/>
        <v>2551.6256445179497</v>
      </c>
      <c r="AN844" s="5">
        <f t="shared" si="1630"/>
        <v>2551.6256445179497</v>
      </c>
      <c r="AO844" s="5">
        <f t="shared" si="1630"/>
        <v>2551.6256445179497</v>
      </c>
      <c r="AP844" s="5">
        <f t="shared" si="1630"/>
        <v>2551.6256445179497</v>
      </c>
      <c r="AQ844" s="5">
        <f t="shared" si="1630"/>
        <v>2551.6256445179497</v>
      </c>
      <c r="AR844" s="5">
        <f t="shared" si="1630"/>
        <v>2551.6256445179497</v>
      </c>
      <c r="AS844" s="5">
        <f t="shared" si="1630"/>
        <v>2551.6256445179497</v>
      </c>
      <c r="AT844" s="5">
        <f t="shared" si="1576"/>
        <v>2551.6256445179497</v>
      </c>
      <c r="AU844" s="5">
        <f t="shared" si="1577"/>
        <v>0</v>
      </c>
      <c r="AV844" s="5">
        <f t="shared" si="1578"/>
        <v>0</v>
      </c>
      <c r="AW844" s="5">
        <f t="shared" ref="AW844:BC844" si="1631">AW806+AV844</f>
        <v>0</v>
      </c>
      <c r="AX844" s="5">
        <f t="shared" si="1631"/>
        <v>0</v>
      </c>
      <c r="AY844" s="5">
        <f t="shared" si="1631"/>
        <v>0</v>
      </c>
      <c r="AZ844" s="5">
        <f t="shared" si="1631"/>
        <v>0</v>
      </c>
      <c r="BA844" s="5">
        <f t="shared" si="1631"/>
        <v>0</v>
      </c>
      <c r="BB844" s="5">
        <f t="shared" si="1631"/>
        <v>0</v>
      </c>
      <c r="BC844" s="5">
        <f t="shared" si="1631"/>
        <v>0</v>
      </c>
    </row>
    <row r="845" spans="1:55" x14ac:dyDescent="0.2">
      <c r="A845" t="s">
        <v>19</v>
      </c>
      <c r="B845">
        <v>984</v>
      </c>
      <c r="C845">
        <v>2009</v>
      </c>
      <c r="D845" s="5">
        <f t="shared" si="1579"/>
        <v>0</v>
      </c>
      <c r="E845" s="5">
        <f t="shared" ref="E845:AT845" si="1632">E807+D845</f>
        <v>0</v>
      </c>
      <c r="F845" s="5">
        <f t="shared" si="1632"/>
        <v>0</v>
      </c>
      <c r="G845" s="5">
        <f t="shared" si="1632"/>
        <v>0</v>
      </c>
      <c r="H845" s="5">
        <f t="shared" si="1632"/>
        <v>0</v>
      </c>
      <c r="I845" s="5">
        <f t="shared" si="1632"/>
        <v>0</v>
      </c>
      <c r="J845" s="5">
        <f t="shared" si="1632"/>
        <v>0</v>
      </c>
      <c r="K845" s="5">
        <f t="shared" si="1632"/>
        <v>0</v>
      </c>
      <c r="L845" s="5">
        <f t="shared" si="1632"/>
        <v>0</v>
      </c>
      <c r="M845" s="5">
        <f t="shared" si="1632"/>
        <v>0</v>
      </c>
      <c r="N845" s="5">
        <f t="shared" si="1632"/>
        <v>0</v>
      </c>
      <c r="O845" s="5">
        <f t="shared" si="1632"/>
        <v>0</v>
      </c>
      <c r="P845" s="5">
        <f t="shared" si="1632"/>
        <v>0</v>
      </c>
      <c r="Q845" s="5">
        <f t="shared" si="1632"/>
        <v>0</v>
      </c>
      <c r="R845" s="5">
        <f t="shared" si="1632"/>
        <v>0</v>
      </c>
      <c r="S845" s="5">
        <f t="shared" si="1632"/>
        <v>0</v>
      </c>
      <c r="T845" s="5">
        <f t="shared" si="1632"/>
        <v>0</v>
      </c>
      <c r="U845" s="5">
        <f t="shared" si="1632"/>
        <v>0</v>
      </c>
      <c r="V845" s="5">
        <f t="shared" si="1632"/>
        <v>0</v>
      </c>
      <c r="W845" s="5">
        <f t="shared" si="1632"/>
        <v>0</v>
      </c>
      <c r="X845" s="5">
        <f t="shared" si="1632"/>
        <v>0</v>
      </c>
      <c r="Y845" s="5">
        <f t="shared" si="1632"/>
        <v>0</v>
      </c>
      <c r="Z845" s="5">
        <f t="shared" si="1632"/>
        <v>0</v>
      </c>
      <c r="AA845" s="5">
        <f t="shared" si="1632"/>
        <v>0</v>
      </c>
      <c r="AB845" s="5">
        <f t="shared" si="1632"/>
        <v>104.4381749197393</v>
      </c>
      <c r="AC845" s="5">
        <f t="shared" si="1632"/>
        <v>280.4630800661543</v>
      </c>
      <c r="AD845" s="5">
        <f t="shared" si="1632"/>
        <v>939.94357427765362</v>
      </c>
      <c r="AE845" s="5">
        <f t="shared" si="1632"/>
        <v>1394.9605992800857</v>
      </c>
      <c r="AF845" s="5">
        <f t="shared" si="1632"/>
        <v>1519.0115770016539</v>
      </c>
      <c r="AG845" s="5">
        <f t="shared" si="1632"/>
        <v>1643.5528747932678</v>
      </c>
      <c r="AH845" s="5">
        <f t="shared" si="1632"/>
        <v>1870.5710672244381</v>
      </c>
      <c r="AI845" s="5">
        <f t="shared" si="1632"/>
        <v>1957.848039692577</v>
      </c>
      <c r="AJ845" s="5">
        <f t="shared" si="1632"/>
        <v>2085.3312579044655</v>
      </c>
      <c r="AK845" s="5">
        <f t="shared" si="1632"/>
        <v>2102.9827804261117</v>
      </c>
      <c r="AL845" s="5">
        <f t="shared" si="1632"/>
        <v>2328.5300126471448</v>
      </c>
      <c r="AM845" s="5">
        <f t="shared" si="1632"/>
        <v>2753.6375133767879</v>
      </c>
      <c r="AN845" s="5">
        <f t="shared" si="1632"/>
        <v>3422.4340889191558</v>
      </c>
      <c r="AO845" s="5">
        <f t="shared" si="1632"/>
        <v>3624.4459577779944</v>
      </c>
      <c r="AP845" s="5">
        <f t="shared" si="1632"/>
        <v>3908.8315984045144</v>
      </c>
      <c r="AQ845" s="5">
        <f t="shared" si="1632"/>
        <v>3943.1540033077149</v>
      </c>
      <c r="AR845" s="5">
        <f t="shared" si="1632"/>
        <v>3943.1540033077149</v>
      </c>
      <c r="AS845" s="5">
        <f t="shared" si="1632"/>
        <v>3943.1540033077149</v>
      </c>
      <c r="AT845" s="5">
        <f t="shared" si="1576"/>
        <v>3943.1540033077149</v>
      </c>
      <c r="AU845" s="5">
        <f t="shared" si="1577"/>
        <v>0</v>
      </c>
      <c r="AV845" s="5">
        <f t="shared" si="1578"/>
        <v>0</v>
      </c>
      <c r="AW845" s="5">
        <f t="shared" ref="AW845:BC845" si="1633">AW807+AV845</f>
        <v>0</v>
      </c>
      <c r="AX845" s="5">
        <f t="shared" si="1633"/>
        <v>0</v>
      </c>
      <c r="AY845" s="5">
        <f t="shared" si="1633"/>
        <v>0</v>
      </c>
      <c r="AZ845" s="5">
        <f t="shared" si="1633"/>
        <v>0</v>
      </c>
      <c r="BA845" s="5">
        <f t="shared" si="1633"/>
        <v>0</v>
      </c>
      <c r="BB845" s="5">
        <f t="shared" si="1633"/>
        <v>0</v>
      </c>
      <c r="BC845" s="5">
        <f t="shared" si="1633"/>
        <v>0</v>
      </c>
    </row>
    <row r="846" spans="1:55" x14ac:dyDescent="0.2">
      <c r="A846" t="s">
        <v>19</v>
      </c>
      <c r="B846">
        <v>984</v>
      </c>
      <c r="C846">
        <v>2010</v>
      </c>
      <c r="D846" s="5">
        <f t="shared" si="1579"/>
        <v>0</v>
      </c>
      <c r="E846" s="5">
        <f t="shared" ref="E846:AT846" si="1634">E808+D846</f>
        <v>0</v>
      </c>
      <c r="F846" s="5">
        <f t="shared" si="1634"/>
        <v>0</v>
      </c>
      <c r="G846" s="5">
        <f t="shared" si="1634"/>
        <v>0</v>
      </c>
      <c r="H846" s="5">
        <f t="shared" si="1634"/>
        <v>0</v>
      </c>
      <c r="I846" s="5">
        <f t="shared" si="1634"/>
        <v>0</v>
      </c>
      <c r="J846" s="5">
        <f t="shared" si="1634"/>
        <v>0</v>
      </c>
      <c r="K846" s="5">
        <f t="shared" si="1634"/>
        <v>0</v>
      </c>
      <c r="L846" s="5">
        <f t="shared" si="1634"/>
        <v>0</v>
      </c>
      <c r="M846" s="5">
        <f t="shared" si="1634"/>
        <v>0</v>
      </c>
      <c r="N846" s="5">
        <f t="shared" si="1634"/>
        <v>0</v>
      </c>
      <c r="O846" s="5">
        <f t="shared" si="1634"/>
        <v>0</v>
      </c>
      <c r="P846" s="5">
        <f t="shared" si="1634"/>
        <v>0</v>
      </c>
      <c r="Q846" s="5">
        <f t="shared" si="1634"/>
        <v>0</v>
      </c>
      <c r="R846" s="5">
        <f t="shared" si="1634"/>
        <v>0</v>
      </c>
      <c r="S846" s="5">
        <f t="shared" si="1634"/>
        <v>0</v>
      </c>
      <c r="T846" s="5">
        <f t="shared" si="1634"/>
        <v>0</v>
      </c>
      <c r="U846" s="5">
        <f t="shared" si="1634"/>
        <v>0</v>
      </c>
      <c r="V846" s="5">
        <f t="shared" si="1634"/>
        <v>0</v>
      </c>
      <c r="W846" s="5">
        <f t="shared" si="1634"/>
        <v>0</v>
      </c>
      <c r="X846" s="5">
        <f t="shared" si="1634"/>
        <v>0</v>
      </c>
      <c r="Y846" s="5">
        <f t="shared" si="1634"/>
        <v>0</v>
      </c>
      <c r="Z846" s="5">
        <f t="shared" si="1634"/>
        <v>0</v>
      </c>
      <c r="AA846" s="5">
        <f t="shared" si="1634"/>
        <v>0</v>
      </c>
      <c r="AB846" s="5">
        <f t="shared" si="1634"/>
        <v>0</v>
      </c>
      <c r="AC846" s="5">
        <f t="shared" si="1634"/>
        <v>0</v>
      </c>
      <c r="AD846" s="5">
        <f t="shared" si="1634"/>
        <v>0</v>
      </c>
      <c r="AE846" s="5">
        <f t="shared" si="1634"/>
        <v>0</v>
      </c>
      <c r="AF846" s="5">
        <f t="shared" si="1634"/>
        <v>0</v>
      </c>
      <c r="AG846" s="5">
        <f t="shared" si="1634"/>
        <v>0</v>
      </c>
      <c r="AH846" s="5">
        <f t="shared" si="1634"/>
        <v>0</v>
      </c>
      <c r="AI846" s="5">
        <f t="shared" si="1634"/>
        <v>0</v>
      </c>
      <c r="AJ846" s="5">
        <f t="shared" si="1634"/>
        <v>0</v>
      </c>
      <c r="AK846" s="5">
        <f t="shared" si="1634"/>
        <v>0</v>
      </c>
      <c r="AL846" s="5">
        <f t="shared" si="1634"/>
        <v>0</v>
      </c>
      <c r="AM846" s="5">
        <f t="shared" si="1634"/>
        <v>0</v>
      </c>
      <c r="AN846" s="5">
        <f t="shared" si="1634"/>
        <v>0</v>
      </c>
      <c r="AO846" s="5">
        <f t="shared" si="1634"/>
        <v>0</v>
      </c>
      <c r="AP846" s="5">
        <f t="shared" si="1634"/>
        <v>0</v>
      </c>
      <c r="AQ846" s="5">
        <f t="shared" si="1634"/>
        <v>0</v>
      </c>
      <c r="AR846" s="5">
        <f t="shared" si="1634"/>
        <v>0</v>
      </c>
      <c r="AS846" s="5">
        <f t="shared" si="1634"/>
        <v>0</v>
      </c>
      <c r="AT846" s="5">
        <f t="shared" si="1576"/>
        <v>0</v>
      </c>
      <c r="AU846" s="5">
        <f t="shared" si="1577"/>
        <v>0</v>
      </c>
      <c r="AV846" s="5">
        <f t="shared" si="1578"/>
        <v>0</v>
      </c>
      <c r="AW846" s="5">
        <f t="shared" ref="AW846:BC846" si="1635">AW808+AV846</f>
        <v>0</v>
      </c>
      <c r="AX846" s="5">
        <f t="shared" si="1635"/>
        <v>0</v>
      </c>
      <c r="AY846" s="5">
        <f t="shared" si="1635"/>
        <v>0</v>
      </c>
      <c r="AZ846" s="5">
        <f t="shared" si="1635"/>
        <v>0</v>
      </c>
      <c r="BA846" s="5">
        <f t="shared" si="1635"/>
        <v>0</v>
      </c>
      <c r="BB846" s="5">
        <f t="shared" si="1635"/>
        <v>0</v>
      </c>
      <c r="BC846" s="5">
        <f t="shared" si="1635"/>
        <v>0</v>
      </c>
    </row>
    <row r="847" spans="1:55" x14ac:dyDescent="0.2">
      <c r="A847" t="s">
        <v>19</v>
      </c>
      <c r="B847">
        <v>984</v>
      </c>
      <c r="C847">
        <v>2011</v>
      </c>
      <c r="D847" s="5">
        <f t="shared" si="1579"/>
        <v>0</v>
      </c>
      <c r="E847" s="5">
        <f t="shared" ref="E847:AT847" si="1636">E809+D847</f>
        <v>0</v>
      </c>
      <c r="F847" s="5">
        <f t="shared" si="1636"/>
        <v>0</v>
      </c>
      <c r="G847" s="5">
        <f t="shared" si="1636"/>
        <v>0</v>
      </c>
      <c r="H847" s="5">
        <f t="shared" si="1636"/>
        <v>0</v>
      </c>
      <c r="I847" s="5">
        <f t="shared" si="1636"/>
        <v>0</v>
      </c>
      <c r="J847" s="5">
        <f t="shared" si="1636"/>
        <v>0</v>
      </c>
      <c r="K847" s="5">
        <f t="shared" si="1636"/>
        <v>0</v>
      </c>
      <c r="L847" s="5">
        <f t="shared" si="1636"/>
        <v>0</v>
      </c>
      <c r="M847" s="5">
        <f t="shared" si="1636"/>
        <v>0</v>
      </c>
      <c r="N847" s="5">
        <f t="shared" si="1636"/>
        <v>0</v>
      </c>
      <c r="O847" s="5">
        <f t="shared" si="1636"/>
        <v>0</v>
      </c>
      <c r="P847" s="5">
        <f t="shared" si="1636"/>
        <v>0</v>
      </c>
      <c r="Q847" s="5">
        <f t="shared" si="1636"/>
        <v>0</v>
      </c>
      <c r="R847" s="5">
        <f t="shared" si="1636"/>
        <v>0</v>
      </c>
      <c r="S847" s="5">
        <f t="shared" si="1636"/>
        <v>0</v>
      </c>
      <c r="T847" s="5">
        <f t="shared" si="1636"/>
        <v>0</v>
      </c>
      <c r="U847" s="5">
        <f t="shared" si="1636"/>
        <v>0</v>
      </c>
      <c r="V847" s="5">
        <f t="shared" si="1636"/>
        <v>0</v>
      </c>
      <c r="W847" s="5">
        <f t="shared" si="1636"/>
        <v>0</v>
      </c>
      <c r="X847" s="5">
        <f t="shared" si="1636"/>
        <v>0</v>
      </c>
      <c r="Y847" s="5">
        <f t="shared" si="1636"/>
        <v>0</v>
      </c>
      <c r="Z847" s="5">
        <f t="shared" si="1636"/>
        <v>0</v>
      </c>
      <c r="AA847" s="5">
        <f t="shared" si="1636"/>
        <v>0</v>
      </c>
      <c r="AB847" s="5">
        <f t="shared" si="1636"/>
        <v>0</v>
      </c>
      <c r="AC847" s="5">
        <f t="shared" si="1636"/>
        <v>0</v>
      </c>
      <c r="AD847" s="5">
        <f t="shared" si="1636"/>
        <v>0</v>
      </c>
      <c r="AE847" s="5">
        <f t="shared" si="1636"/>
        <v>0</v>
      </c>
      <c r="AF847" s="5">
        <f t="shared" si="1636"/>
        <v>78.451211207315907</v>
      </c>
      <c r="AG847" s="5">
        <f t="shared" si="1636"/>
        <v>332.43700749100111</v>
      </c>
      <c r="AH847" s="5">
        <f t="shared" si="1636"/>
        <v>518.26831403833069</v>
      </c>
      <c r="AI847" s="5">
        <f t="shared" si="1636"/>
        <v>912.97597042513871</v>
      </c>
      <c r="AJ847" s="5">
        <f t="shared" si="1636"/>
        <v>1109.5943185134743</v>
      </c>
      <c r="AK847" s="5">
        <f t="shared" si="1636"/>
        <v>1199.8132114018877</v>
      </c>
      <c r="AL847" s="5">
        <f t="shared" si="1636"/>
        <v>1386.6251580893086</v>
      </c>
      <c r="AM847" s="5">
        <f t="shared" si="1636"/>
        <v>1682.7784803969262</v>
      </c>
      <c r="AN847" s="5">
        <f t="shared" si="1636"/>
        <v>1854.3905049129296</v>
      </c>
      <c r="AO847" s="5">
        <f t="shared" si="1636"/>
        <v>2045.6153322307621</v>
      </c>
      <c r="AP847" s="5">
        <f t="shared" si="1636"/>
        <v>2394.7232221033178</v>
      </c>
      <c r="AQ847" s="5">
        <f t="shared" si="1636"/>
        <v>2394.7232221033178</v>
      </c>
      <c r="AR847" s="5">
        <f t="shared" si="1636"/>
        <v>2394.7232221033178</v>
      </c>
      <c r="AS847" s="5">
        <f t="shared" si="1636"/>
        <v>2394.7232221033178</v>
      </c>
      <c r="AT847" s="5">
        <f t="shared" si="1576"/>
        <v>2394.7232221033178</v>
      </c>
      <c r="AU847" s="5">
        <f t="shared" si="1577"/>
        <v>0</v>
      </c>
      <c r="AV847" s="5">
        <f t="shared" si="1578"/>
        <v>0</v>
      </c>
      <c r="AW847" s="5">
        <f t="shared" ref="AW847:BC847" si="1637">AW809+AV847</f>
        <v>0</v>
      </c>
      <c r="AX847" s="5">
        <f t="shared" si="1637"/>
        <v>0</v>
      </c>
      <c r="AY847" s="5">
        <f t="shared" si="1637"/>
        <v>0</v>
      </c>
      <c r="AZ847" s="5">
        <f t="shared" si="1637"/>
        <v>0</v>
      </c>
      <c r="BA847" s="5">
        <f t="shared" si="1637"/>
        <v>0</v>
      </c>
      <c r="BB847" s="5">
        <f t="shared" si="1637"/>
        <v>0</v>
      </c>
      <c r="BC847" s="5">
        <f t="shared" si="1637"/>
        <v>0</v>
      </c>
    </row>
    <row r="848" spans="1:55" x14ac:dyDescent="0.2">
      <c r="A848" t="s">
        <v>19</v>
      </c>
      <c r="B848">
        <v>984</v>
      </c>
      <c r="C848">
        <v>2012</v>
      </c>
      <c r="D848" s="5">
        <f t="shared" si="1579"/>
        <v>0</v>
      </c>
      <c r="E848" s="5">
        <f t="shared" ref="E848:AT848" si="1638">E810+D848</f>
        <v>0</v>
      </c>
      <c r="F848" s="5">
        <f t="shared" si="1638"/>
        <v>0</v>
      </c>
      <c r="G848" s="5">
        <f t="shared" si="1638"/>
        <v>0</v>
      </c>
      <c r="H848" s="5">
        <f t="shared" si="1638"/>
        <v>0</v>
      </c>
      <c r="I848" s="5">
        <f t="shared" si="1638"/>
        <v>0</v>
      </c>
      <c r="J848" s="5">
        <f t="shared" si="1638"/>
        <v>0</v>
      </c>
      <c r="K848" s="5">
        <f t="shared" si="1638"/>
        <v>0</v>
      </c>
      <c r="L848" s="5">
        <f t="shared" si="1638"/>
        <v>0</v>
      </c>
      <c r="M848" s="5">
        <f t="shared" si="1638"/>
        <v>0</v>
      </c>
      <c r="N848" s="5">
        <f t="shared" si="1638"/>
        <v>0</v>
      </c>
      <c r="O848" s="5">
        <f t="shared" si="1638"/>
        <v>0</v>
      </c>
      <c r="P848" s="5">
        <f t="shared" si="1638"/>
        <v>0</v>
      </c>
      <c r="Q848" s="5">
        <f t="shared" si="1638"/>
        <v>0</v>
      </c>
      <c r="R848" s="5">
        <f t="shared" si="1638"/>
        <v>0</v>
      </c>
      <c r="S848" s="5">
        <f t="shared" si="1638"/>
        <v>0</v>
      </c>
      <c r="T848" s="5">
        <f t="shared" si="1638"/>
        <v>0</v>
      </c>
      <c r="U848" s="5">
        <f t="shared" si="1638"/>
        <v>0</v>
      </c>
      <c r="V848" s="5">
        <f t="shared" si="1638"/>
        <v>0</v>
      </c>
      <c r="W848" s="5">
        <f t="shared" si="1638"/>
        <v>0</v>
      </c>
      <c r="X848" s="5">
        <f t="shared" si="1638"/>
        <v>0</v>
      </c>
      <c r="Y848" s="5">
        <f t="shared" si="1638"/>
        <v>0</v>
      </c>
      <c r="Z848" s="5">
        <f t="shared" si="1638"/>
        <v>0</v>
      </c>
      <c r="AA848" s="5">
        <f t="shared" si="1638"/>
        <v>0</v>
      </c>
      <c r="AB848" s="5">
        <f t="shared" si="1638"/>
        <v>0</v>
      </c>
      <c r="AC848" s="5">
        <f t="shared" si="1638"/>
        <v>0</v>
      </c>
      <c r="AD848" s="5">
        <f t="shared" si="1638"/>
        <v>0</v>
      </c>
      <c r="AE848" s="5">
        <f t="shared" si="1638"/>
        <v>0</v>
      </c>
      <c r="AF848" s="5">
        <f t="shared" si="1638"/>
        <v>115.71553653079094</v>
      </c>
      <c r="AG848" s="5">
        <f t="shared" si="1638"/>
        <v>784.51211207315896</v>
      </c>
      <c r="AH848" s="5">
        <f t="shared" si="1638"/>
        <v>1412.1218017316862</v>
      </c>
      <c r="AI848" s="5">
        <f t="shared" si="1638"/>
        <v>1935.2933164704741</v>
      </c>
      <c r="AJ848" s="5">
        <f t="shared" si="1638"/>
        <v>2105.4343807763403</v>
      </c>
      <c r="AK848" s="5">
        <f t="shared" si="1638"/>
        <v>2199.0855141550737</v>
      </c>
      <c r="AL848" s="5">
        <f t="shared" si="1638"/>
        <v>2404.5296235042324</v>
      </c>
      <c r="AM848" s="5">
        <f t="shared" si="1638"/>
        <v>2766.8761552680226</v>
      </c>
      <c r="AN848" s="5">
        <f t="shared" si="1638"/>
        <v>3166.9773324253338</v>
      </c>
      <c r="AO848" s="5">
        <f t="shared" si="1638"/>
        <v>3250.3317443331071</v>
      </c>
      <c r="AP848" s="5">
        <f t="shared" si="1638"/>
        <v>3411.6470473781505</v>
      </c>
      <c r="AQ848" s="5">
        <f t="shared" si="1638"/>
        <v>3750.9485358497918</v>
      </c>
      <c r="AR848" s="5">
        <f t="shared" si="1638"/>
        <v>3750.9485358497918</v>
      </c>
      <c r="AS848" s="5">
        <f t="shared" si="1638"/>
        <v>3750.9485358497918</v>
      </c>
      <c r="AT848" s="5">
        <f t="shared" si="1576"/>
        <v>3750.9485358497918</v>
      </c>
      <c r="AU848" s="5">
        <f t="shared" si="1577"/>
        <v>0</v>
      </c>
      <c r="AV848" s="5">
        <f t="shared" si="1578"/>
        <v>0</v>
      </c>
      <c r="AW848" s="5">
        <f t="shared" ref="AW848:BC848" si="1639">AW810+AV848</f>
        <v>0</v>
      </c>
      <c r="AX848" s="5">
        <f t="shared" si="1639"/>
        <v>0</v>
      </c>
      <c r="AY848" s="5">
        <f t="shared" si="1639"/>
        <v>0</v>
      </c>
      <c r="AZ848" s="5">
        <f t="shared" si="1639"/>
        <v>0</v>
      </c>
      <c r="BA848" s="5">
        <f t="shared" si="1639"/>
        <v>0</v>
      </c>
      <c r="BB848" s="5">
        <f t="shared" si="1639"/>
        <v>0</v>
      </c>
      <c r="BC848" s="5">
        <f t="shared" si="1639"/>
        <v>0</v>
      </c>
    </row>
    <row r="849" spans="1:55" x14ac:dyDescent="0.2">
      <c r="A849" t="s">
        <v>19</v>
      </c>
      <c r="B849">
        <v>984</v>
      </c>
      <c r="C849">
        <v>2013</v>
      </c>
      <c r="D849" s="5">
        <f t="shared" si="1579"/>
        <v>0</v>
      </c>
      <c r="E849" s="5">
        <f t="shared" ref="E849:AT849" si="1640">E811+D849</f>
        <v>0</v>
      </c>
      <c r="F849" s="5">
        <f t="shared" si="1640"/>
        <v>0</v>
      </c>
      <c r="G849" s="5">
        <f t="shared" si="1640"/>
        <v>0</v>
      </c>
      <c r="H849" s="5">
        <f t="shared" si="1640"/>
        <v>0</v>
      </c>
      <c r="I849" s="5">
        <f t="shared" si="1640"/>
        <v>0</v>
      </c>
      <c r="J849" s="5">
        <f t="shared" si="1640"/>
        <v>0</v>
      </c>
      <c r="K849" s="5">
        <f t="shared" si="1640"/>
        <v>0</v>
      </c>
      <c r="L849" s="5">
        <f t="shared" si="1640"/>
        <v>0</v>
      </c>
      <c r="M849" s="5">
        <f t="shared" si="1640"/>
        <v>0</v>
      </c>
      <c r="N849" s="5">
        <f t="shared" si="1640"/>
        <v>0</v>
      </c>
      <c r="O849" s="5">
        <f t="shared" si="1640"/>
        <v>0</v>
      </c>
      <c r="P849" s="5">
        <f t="shared" si="1640"/>
        <v>0</v>
      </c>
      <c r="Q849" s="5">
        <f t="shared" si="1640"/>
        <v>0</v>
      </c>
      <c r="R849" s="5">
        <f t="shared" si="1640"/>
        <v>0</v>
      </c>
      <c r="S849" s="5">
        <f t="shared" si="1640"/>
        <v>0</v>
      </c>
      <c r="T849" s="5">
        <f t="shared" si="1640"/>
        <v>0</v>
      </c>
      <c r="U849" s="5">
        <f t="shared" si="1640"/>
        <v>0</v>
      </c>
      <c r="V849" s="5">
        <f t="shared" si="1640"/>
        <v>0</v>
      </c>
      <c r="W849" s="5">
        <f t="shared" si="1640"/>
        <v>0</v>
      </c>
      <c r="X849" s="5">
        <f t="shared" si="1640"/>
        <v>0</v>
      </c>
      <c r="Y849" s="5">
        <f t="shared" si="1640"/>
        <v>0</v>
      </c>
      <c r="Z849" s="5">
        <f t="shared" si="1640"/>
        <v>0</v>
      </c>
      <c r="AA849" s="5">
        <f t="shared" si="1640"/>
        <v>0</v>
      </c>
      <c r="AB849" s="5">
        <f t="shared" si="1640"/>
        <v>0</v>
      </c>
      <c r="AC849" s="5">
        <f t="shared" si="1640"/>
        <v>0</v>
      </c>
      <c r="AD849" s="5">
        <f t="shared" si="1640"/>
        <v>163.27658332522623</v>
      </c>
      <c r="AE849" s="5">
        <f t="shared" si="1640"/>
        <v>163.27658332522623</v>
      </c>
      <c r="AF849" s="5">
        <f t="shared" si="1640"/>
        <v>1018.3947854849696</v>
      </c>
      <c r="AG849" s="5">
        <f t="shared" si="1640"/>
        <v>1948.0416382916628</v>
      </c>
      <c r="AH849" s="5">
        <f t="shared" si="1640"/>
        <v>2331.4719330674193</v>
      </c>
      <c r="AI849" s="5">
        <f t="shared" si="1640"/>
        <v>2369.7168985309859</v>
      </c>
      <c r="AJ849" s="5">
        <f t="shared" si="1640"/>
        <v>2393.7425819632263</v>
      </c>
      <c r="AK849" s="5">
        <f t="shared" si="1640"/>
        <v>2667.831501118786</v>
      </c>
      <c r="AL849" s="5">
        <f t="shared" si="1640"/>
        <v>3031.6489930927137</v>
      </c>
      <c r="AM849" s="5">
        <f t="shared" si="1640"/>
        <v>3375.8536822648121</v>
      </c>
      <c r="AN849" s="5">
        <f t="shared" si="1640"/>
        <v>3463.6209748029969</v>
      </c>
      <c r="AO849" s="5">
        <f t="shared" si="1640"/>
        <v>3474.8983364140486</v>
      </c>
      <c r="AP849" s="5">
        <f t="shared" si="1640"/>
        <v>3474.8983364140486</v>
      </c>
      <c r="AQ849" s="5">
        <f t="shared" si="1640"/>
        <v>3474.8983364140486</v>
      </c>
      <c r="AR849" s="5">
        <f t="shared" si="1640"/>
        <v>3474.8983364140486</v>
      </c>
      <c r="AS849" s="5">
        <f t="shared" si="1640"/>
        <v>3474.8983364140486</v>
      </c>
      <c r="AT849" s="5">
        <f t="shared" si="1576"/>
        <v>3474.8983364140486</v>
      </c>
      <c r="AU849" s="5">
        <f t="shared" si="1577"/>
        <v>0</v>
      </c>
      <c r="AV849" s="5">
        <f t="shared" si="1578"/>
        <v>0</v>
      </c>
      <c r="AW849" s="5">
        <f t="shared" ref="AW849:BC849" si="1641">AW811+AV849</f>
        <v>0</v>
      </c>
      <c r="AX849" s="5">
        <f t="shared" si="1641"/>
        <v>0</v>
      </c>
      <c r="AY849" s="5">
        <f t="shared" si="1641"/>
        <v>0</v>
      </c>
      <c r="AZ849" s="5">
        <f t="shared" si="1641"/>
        <v>0</v>
      </c>
      <c r="BA849" s="5">
        <f t="shared" si="1641"/>
        <v>0</v>
      </c>
      <c r="BB849" s="5">
        <f t="shared" si="1641"/>
        <v>0</v>
      </c>
      <c r="BC849" s="5">
        <f t="shared" si="1641"/>
        <v>0</v>
      </c>
    </row>
    <row r="850" spans="1:55" x14ac:dyDescent="0.2">
      <c r="A850" t="s">
        <v>19</v>
      </c>
      <c r="B850">
        <v>984</v>
      </c>
      <c r="C850">
        <v>2014</v>
      </c>
      <c r="D850" s="5">
        <f t="shared" si="1579"/>
        <v>0</v>
      </c>
      <c r="E850" s="5">
        <f t="shared" ref="E850:AT850" si="1642">E812+D850</f>
        <v>0</v>
      </c>
      <c r="F850" s="5">
        <f t="shared" si="1642"/>
        <v>0</v>
      </c>
      <c r="G850" s="5">
        <f t="shared" si="1642"/>
        <v>0</v>
      </c>
      <c r="H850" s="5">
        <f t="shared" si="1642"/>
        <v>0</v>
      </c>
      <c r="I850" s="5">
        <f t="shared" si="1642"/>
        <v>0</v>
      </c>
      <c r="J850" s="5">
        <f t="shared" si="1642"/>
        <v>0</v>
      </c>
      <c r="K850" s="5">
        <f t="shared" si="1642"/>
        <v>0</v>
      </c>
      <c r="L850" s="5">
        <f t="shared" si="1642"/>
        <v>0</v>
      </c>
      <c r="M850" s="5">
        <f t="shared" si="1642"/>
        <v>0</v>
      </c>
      <c r="N850" s="5">
        <f t="shared" si="1642"/>
        <v>0</v>
      </c>
      <c r="O850" s="5">
        <f t="shared" si="1642"/>
        <v>0</v>
      </c>
      <c r="P850" s="5">
        <f t="shared" si="1642"/>
        <v>0</v>
      </c>
      <c r="Q850" s="5">
        <f t="shared" si="1642"/>
        <v>0</v>
      </c>
      <c r="R850" s="5">
        <f t="shared" si="1642"/>
        <v>0</v>
      </c>
      <c r="S850" s="5">
        <f t="shared" si="1642"/>
        <v>0</v>
      </c>
      <c r="T850" s="5">
        <f t="shared" si="1642"/>
        <v>0</v>
      </c>
      <c r="U850" s="5">
        <f t="shared" si="1642"/>
        <v>0</v>
      </c>
      <c r="V850" s="5">
        <f t="shared" si="1642"/>
        <v>0</v>
      </c>
      <c r="W850" s="5">
        <f t="shared" si="1642"/>
        <v>0</v>
      </c>
      <c r="X850" s="5">
        <f t="shared" si="1642"/>
        <v>0</v>
      </c>
      <c r="Y850" s="5">
        <f t="shared" si="1642"/>
        <v>0</v>
      </c>
      <c r="Z850" s="5">
        <f t="shared" si="1642"/>
        <v>0</v>
      </c>
      <c r="AA850" s="5">
        <f t="shared" si="1642"/>
        <v>0</v>
      </c>
      <c r="AB850" s="5">
        <f t="shared" si="1642"/>
        <v>0</v>
      </c>
      <c r="AC850" s="5">
        <f t="shared" si="1642"/>
        <v>0</v>
      </c>
      <c r="AD850" s="5">
        <f t="shared" si="1642"/>
        <v>0</v>
      </c>
      <c r="AE850" s="5">
        <f t="shared" si="1642"/>
        <v>0</v>
      </c>
      <c r="AF850" s="5">
        <f t="shared" si="1642"/>
        <v>294.19204202743458</v>
      </c>
      <c r="AG850" s="5">
        <f t="shared" si="1642"/>
        <v>1016.9238252748322</v>
      </c>
      <c r="AH850" s="5">
        <f t="shared" si="1642"/>
        <v>1619.5271913610275</v>
      </c>
      <c r="AI850" s="5">
        <f t="shared" si="1642"/>
        <v>1924.0159548594222</v>
      </c>
      <c r="AJ850" s="5">
        <f t="shared" si="1642"/>
        <v>2040.7121315303045</v>
      </c>
      <c r="AK850" s="5">
        <f t="shared" si="1642"/>
        <v>2040.7121315303045</v>
      </c>
      <c r="AL850" s="5">
        <f t="shared" si="1642"/>
        <v>2040.7121315303045</v>
      </c>
      <c r="AM850" s="5">
        <f t="shared" si="1642"/>
        <v>2040.7121315303045</v>
      </c>
      <c r="AN850" s="5">
        <f t="shared" si="1642"/>
        <v>2040.7121315303045</v>
      </c>
      <c r="AO850" s="5">
        <f t="shared" si="1642"/>
        <v>2040.7121315303045</v>
      </c>
      <c r="AP850" s="5">
        <f t="shared" si="1642"/>
        <v>2040.7121315303045</v>
      </c>
      <c r="AQ850" s="5">
        <f t="shared" si="1642"/>
        <v>2040.7121315303045</v>
      </c>
      <c r="AR850" s="5">
        <f t="shared" si="1642"/>
        <v>2040.7121315303045</v>
      </c>
      <c r="AS850" s="5">
        <f t="shared" si="1642"/>
        <v>2040.7121315303045</v>
      </c>
      <c r="AT850" s="5">
        <f t="shared" si="1576"/>
        <v>2040.7121315303045</v>
      </c>
      <c r="AU850" s="5">
        <f t="shared" si="1577"/>
        <v>0</v>
      </c>
      <c r="AV850" s="5">
        <f t="shared" si="1578"/>
        <v>0</v>
      </c>
      <c r="AW850" s="5">
        <f t="shared" ref="AW850:BC850" si="1643">AW812+AV850</f>
        <v>0</v>
      </c>
      <c r="AX850" s="5">
        <f t="shared" si="1643"/>
        <v>0</v>
      </c>
      <c r="AY850" s="5">
        <f t="shared" si="1643"/>
        <v>0</v>
      </c>
      <c r="AZ850" s="5">
        <f t="shared" si="1643"/>
        <v>0</v>
      </c>
      <c r="BA850" s="5">
        <f t="shared" si="1643"/>
        <v>0</v>
      </c>
      <c r="BB850" s="5">
        <f t="shared" si="1643"/>
        <v>0</v>
      </c>
      <c r="BC850" s="5">
        <f t="shared" si="1643"/>
        <v>0</v>
      </c>
    </row>
    <row r="851" spans="1:55" x14ac:dyDescent="0.2">
      <c r="A851" t="s">
        <v>19</v>
      </c>
      <c r="B851">
        <v>984</v>
      </c>
      <c r="C851">
        <v>2015</v>
      </c>
      <c r="D851" s="5">
        <f t="shared" si="1579"/>
        <v>0</v>
      </c>
      <c r="E851" s="5">
        <f t="shared" ref="E851:AT851" si="1644">E813+D851</f>
        <v>0</v>
      </c>
      <c r="F851" s="5">
        <f t="shared" si="1644"/>
        <v>0</v>
      </c>
      <c r="G851" s="5">
        <f t="shared" si="1644"/>
        <v>0</v>
      </c>
      <c r="H851" s="5">
        <f t="shared" si="1644"/>
        <v>0</v>
      </c>
      <c r="I851" s="5">
        <f t="shared" si="1644"/>
        <v>0</v>
      </c>
      <c r="J851" s="5">
        <f t="shared" si="1644"/>
        <v>0</v>
      </c>
      <c r="K851" s="5">
        <f t="shared" si="1644"/>
        <v>0</v>
      </c>
      <c r="L851" s="5">
        <f t="shared" si="1644"/>
        <v>0</v>
      </c>
      <c r="M851" s="5">
        <f t="shared" si="1644"/>
        <v>0</v>
      </c>
      <c r="N851" s="5">
        <f t="shared" si="1644"/>
        <v>0</v>
      </c>
      <c r="O851" s="5">
        <f t="shared" si="1644"/>
        <v>0</v>
      </c>
      <c r="P851" s="5">
        <f t="shared" si="1644"/>
        <v>0</v>
      </c>
      <c r="Q851" s="5">
        <f t="shared" si="1644"/>
        <v>0</v>
      </c>
      <c r="R851" s="5">
        <f t="shared" si="1644"/>
        <v>0</v>
      </c>
      <c r="S851" s="5">
        <f t="shared" si="1644"/>
        <v>0</v>
      </c>
      <c r="T851" s="5">
        <f t="shared" si="1644"/>
        <v>0</v>
      </c>
      <c r="U851" s="5">
        <f t="shared" si="1644"/>
        <v>0</v>
      </c>
      <c r="V851" s="5">
        <f t="shared" si="1644"/>
        <v>0</v>
      </c>
      <c r="W851" s="5">
        <f t="shared" si="1644"/>
        <v>0</v>
      </c>
      <c r="X851" s="5">
        <f t="shared" si="1644"/>
        <v>0</v>
      </c>
      <c r="Y851" s="5">
        <f t="shared" si="1644"/>
        <v>0</v>
      </c>
      <c r="Z851" s="5">
        <f t="shared" si="1644"/>
        <v>0</v>
      </c>
      <c r="AA851" s="5">
        <f t="shared" si="1644"/>
        <v>0</v>
      </c>
      <c r="AB851" s="5">
        <f t="shared" si="1644"/>
        <v>0</v>
      </c>
      <c r="AC851" s="5">
        <f t="shared" si="1644"/>
        <v>402.06245743749395</v>
      </c>
      <c r="AD851" s="5">
        <f t="shared" si="1644"/>
        <v>1303.761066251581</v>
      </c>
      <c r="AE851" s="5">
        <f t="shared" si="1644"/>
        <v>1725.9266465609496</v>
      </c>
      <c r="AF851" s="5">
        <f t="shared" si="1644"/>
        <v>2503.5742776534685</v>
      </c>
      <c r="AG851" s="5">
        <f t="shared" si="1644"/>
        <v>2999.2878684696957</v>
      </c>
      <c r="AH851" s="5">
        <f t="shared" si="1644"/>
        <v>3424.3953691993388</v>
      </c>
      <c r="AI851" s="5">
        <f t="shared" si="1644"/>
        <v>3959.3345656192241</v>
      </c>
      <c r="AJ851" s="5">
        <f t="shared" si="1644"/>
        <v>4373.1647047378156</v>
      </c>
      <c r="AK851" s="5">
        <f t="shared" si="1644"/>
        <v>4663.4341862048841</v>
      </c>
      <c r="AL851" s="5">
        <f t="shared" si="1644"/>
        <v>4928.2070240295752</v>
      </c>
      <c r="AM851" s="5">
        <f t="shared" si="1644"/>
        <v>4928.2070240295752</v>
      </c>
      <c r="AN851" s="5">
        <f t="shared" si="1644"/>
        <v>4928.2070240295752</v>
      </c>
      <c r="AO851" s="5">
        <f t="shared" si="1644"/>
        <v>4928.2070240295752</v>
      </c>
      <c r="AP851" s="5">
        <f t="shared" si="1644"/>
        <v>4928.2070240295752</v>
      </c>
      <c r="AQ851" s="5">
        <f t="shared" si="1644"/>
        <v>4928.2070240295752</v>
      </c>
      <c r="AR851" s="5">
        <f t="shared" si="1644"/>
        <v>4928.2070240295752</v>
      </c>
      <c r="AS851" s="5">
        <f t="shared" si="1644"/>
        <v>4928.2070240295752</v>
      </c>
      <c r="AT851" s="5">
        <f t="shared" si="1576"/>
        <v>4928.2070240295752</v>
      </c>
      <c r="AU851" s="5">
        <f t="shared" si="1577"/>
        <v>0</v>
      </c>
      <c r="AV851" s="5">
        <f t="shared" si="1578"/>
        <v>0</v>
      </c>
      <c r="AW851" s="5">
        <f t="shared" ref="AW851:BC851" si="1645">AW813+AV851</f>
        <v>0</v>
      </c>
      <c r="AX851" s="5">
        <f t="shared" si="1645"/>
        <v>0</v>
      </c>
      <c r="AY851" s="5">
        <f t="shared" si="1645"/>
        <v>0</v>
      </c>
      <c r="AZ851" s="5">
        <f t="shared" si="1645"/>
        <v>0</v>
      </c>
      <c r="BA851" s="5">
        <f t="shared" si="1645"/>
        <v>0</v>
      </c>
      <c r="BB851" s="5">
        <f t="shared" si="1645"/>
        <v>0</v>
      </c>
      <c r="BC851" s="5">
        <f t="shared" si="1645"/>
        <v>0</v>
      </c>
    </row>
    <row r="853" spans="1:55" ht="21" x14ac:dyDescent="0.25">
      <c r="A853" s="10" t="s">
        <v>43</v>
      </c>
      <c r="AU853" s="2" t="s">
        <v>17</v>
      </c>
      <c r="AV853" s="2" t="s">
        <v>18</v>
      </c>
    </row>
    <row r="854" spans="1:55" x14ac:dyDescent="0.2">
      <c r="A854" t="s">
        <v>2</v>
      </c>
      <c r="B854" t="s">
        <v>3</v>
      </c>
      <c r="C854" t="s">
        <v>4</v>
      </c>
      <c r="D854" s="13">
        <v>45664</v>
      </c>
      <c r="E854" s="13">
        <f>D854+7</f>
        <v>45671</v>
      </c>
      <c r="F854" s="13">
        <f t="shared" ref="F854" si="1646">E854+7</f>
        <v>45678</v>
      </c>
      <c r="G854" s="13">
        <f t="shared" ref="G854" si="1647">F854+7</f>
        <v>45685</v>
      </c>
      <c r="H854" s="13">
        <f t="shared" ref="H854" si="1648">G854+7</f>
        <v>45692</v>
      </c>
      <c r="I854" s="13">
        <f t="shared" ref="I854" si="1649">H854+7</f>
        <v>45699</v>
      </c>
      <c r="J854" s="13">
        <f t="shared" ref="J854" si="1650">I854+7</f>
        <v>45706</v>
      </c>
      <c r="K854" s="13">
        <f t="shared" ref="K854" si="1651">J854+7</f>
        <v>45713</v>
      </c>
      <c r="L854" s="13">
        <f t="shared" ref="L854" si="1652">K854+7</f>
        <v>45720</v>
      </c>
      <c r="M854" s="13">
        <f t="shared" ref="M854" si="1653">L854+7</f>
        <v>45727</v>
      </c>
      <c r="N854" s="13">
        <f t="shared" ref="N854" si="1654">M854+7</f>
        <v>45734</v>
      </c>
      <c r="O854" s="13">
        <f t="shared" ref="O854" si="1655">N854+7</f>
        <v>45741</v>
      </c>
      <c r="P854" s="13">
        <f t="shared" ref="P854" si="1656">O854+7</f>
        <v>45748</v>
      </c>
      <c r="Q854" s="13">
        <f t="shared" ref="Q854" si="1657">P854+7</f>
        <v>45755</v>
      </c>
      <c r="R854" s="13">
        <f t="shared" ref="R854" si="1658">Q854+7</f>
        <v>45762</v>
      </c>
      <c r="S854" s="13">
        <f t="shared" ref="S854" si="1659">R854+7</f>
        <v>45769</v>
      </c>
      <c r="T854" s="13">
        <f t="shared" ref="T854" si="1660">S854+7</f>
        <v>45776</v>
      </c>
      <c r="U854" s="13">
        <f t="shared" ref="U854" si="1661">T854+7</f>
        <v>45783</v>
      </c>
      <c r="V854" s="13">
        <f t="shared" ref="V854" si="1662">U854+7</f>
        <v>45790</v>
      </c>
      <c r="W854" s="13">
        <f t="shared" ref="W854" si="1663">V854+7</f>
        <v>45797</v>
      </c>
      <c r="X854" s="13">
        <f t="shared" ref="X854" si="1664">W854+7</f>
        <v>45804</v>
      </c>
      <c r="Y854" s="13">
        <f t="shared" ref="Y854" si="1665">X854+7</f>
        <v>45811</v>
      </c>
      <c r="Z854" s="13">
        <f t="shared" ref="Z854" si="1666">Y854+7</f>
        <v>45818</v>
      </c>
      <c r="AA854" s="13">
        <f t="shared" ref="AA854" si="1667">Z854+7</f>
        <v>45825</v>
      </c>
      <c r="AB854" s="13">
        <f t="shared" ref="AB854" si="1668">AA854+7</f>
        <v>45832</v>
      </c>
      <c r="AC854" s="13">
        <f t="shared" ref="AC854" si="1669">AB854+7</f>
        <v>45839</v>
      </c>
      <c r="AD854" s="13">
        <f t="shared" ref="AD854" si="1670">AC854+7</f>
        <v>45846</v>
      </c>
      <c r="AE854" s="13">
        <f t="shared" ref="AE854" si="1671">AD854+7</f>
        <v>45853</v>
      </c>
      <c r="AF854" s="13">
        <f t="shared" ref="AF854" si="1672">AE854+7</f>
        <v>45860</v>
      </c>
      <c r="AG854" s="13">
        <f t="shared" ref="AG854" si="1673">AF854+7</f>
        <v>45867</v>
      </c>
      <c r="AH854" s="13">
        <f t="shared" ref="AH854" si="1674">AG854+7</f>
        <v>45874</v>
      </c>
      <c r="AI854" s="13">
        <f t="shared" ref="AI854" si="1675">AH854+7</f>
        <v>45881</v>
      </c>
      <c r="AJ854" s="13">
        <f t="shared" ref="AJ854" si="1676">AI854+7</f>
        <v>45888</v>
      </c>
      <c r="AK854" s="13">
        <f t="shared" ref="AK854" si="1677">AJ854+7</f>
        <v>45895</v>
      </c>
      <c r="AL854" s="13">
        <f t="shared" ref="AL854" si="1678">AK854+7</f>
        <v>45902</v>
      </c>
      <c r="AM854" s="13">
        <f t="shared" ref="AM854" si="1679">AL854+7</f>
        <v>45909</v>
      </c>
      <c r="AN854" s="13">
        <f t="shared" ref="AN854" si="1680">AM854+7</f>
        <v>45916</v>
      </c>
      <c r="AO854" s="13">
        <f t="shared" ref="AO854" si="1681">AN854+7</f>
        <v>45923</v>
      </c>
      <c r="AP854" s="13">
        <f t="shared" ref="AP854" si="1682">AO854+7</f>
        <v>45930</v>
      </c>
      <c r="AQ854" s="13">
        <f t="shared" ref="AQ854" si="1683">AP854+7</f>
        <v>45937</v>
      </c>
      <c r="AR854" s="13">
        <f t="shared" ref="AR854" si="1684">AQ854+7</f>
        <v>45944</v>
      </c>
      <c r="AS854" s="13">
        <f t="shared" ref="AS854" si="1685">AR854+7</f>
        <v>45951</v>
      </c>
      <c r="AT854" s="13">
        <f t="shared" ref="AT854" si="1686">AS854+7</f>
        <v>45958</v>
      </c>
      <c r="AU854" s="13">
        <f t="shared" ref="AU854" si="1687">AT854+7</f>
        <v>45965</v>
      </c>
      <c r="AV854" s="13">
        <f t="shared" ref="AV854" si="1688">AU854+7</f>
        <v>45972</v>
      </c>
      <c r="AW854" s="13">
        <f t="shared" ref="AW854" si="1689">AV854+7</f>
        <v>45979</v>
      </c>
      <c r="AX854" s="13">
        <f t="shared" ref="AX854" si="1690">AW854+7</f>
        <v>45986</v>
      </c>
      <c r="AY854" s="13">
        <f t="shared" ref="AY854" si="1691">AX854+7</f>
        <v>45993</v>
      </c>
      <c r="AZ854" s="13">
        <f t="shared" ref="AZ854" si="1692">AY854+7</f>
        <v>46000</v>
      </c>
      <c r="BA854" s="13">
        <f t="shared" ref="BA854" si="1693">AZ854+7</f>
        <v>46007</v>
      </c>
      <c r="BB854" s="13">
        <f t="shared" ref="BB854" si="1694">BA854+7</f>
        <v>46014</v>
      </c>
      <c r="BC854" s="13">
        <f>BB854+8</f>
        <v>46022</v>
      </c>
    </row>
    <row r="855" spans="1:55" x14ac:dyDescent="0.2">
      <c r="A855" t="s">
        <v>19</v>
      </c>
      <c r="B855">
        <v>984</v>
      </c>
      <c r="C855">
        <v>1981</v>
      </c>
      <c r="D855" s="4">
        <f>IF(D817&gt;D207,D817-D207,0)</f>
        <v>0</v>
      </c>
      <c r="E855" s="4">
        <f t="shared" ref="E855:BC855" si="1695">IF(E817&gt;E207,E817-E207,0)</f>
        <v>0</v>
      </c>
      <c r="F855" s="4">
        <f t="shared" si="1695"/>
        <v>0</v>
      </c>
      <c r="G855" s="4">
        <f t="shared" si="1695"/>
        <v>0</v>
      </c>
      <c r="H855" s="4">
        <f t="shared" si="1695"/>
        <v>0</v>
      </c>
      <c r="I855" s="4">
        <f t="shared" si="1695"/>
        <v>0</v>
      </c>
      <c r="J855" s="4">
        <f t="shared" si="1695"/>
        <v>0</v>
      </c>
      <c r="K855" s="4">
        <f t="shared" si="1695"/>
        <v>0</v>
      </c>
      <c r="L855" s="4">
        <f t="shared" si="1695"/>
        <v>0</v>
      </c>
      <c r="M855" s="4">
        <f t="shared" si="1695"/>
        <v>0</v>
      </c>
      <c r="N855" s="4">
        <f t="shared" si="1695"/>
        <v>0</v>
      </c>
      <c r="O855" s="4">
        <f t="shared" si="1695"/>
        <v>0</v>
      </c>
      <c r="P855" s="4">
        <f t="shared" si="1695"/>
        <v>0</v>
      </c>
      <c r="Q855" s="4">
        <f t="shared" si="1695"/>
        <v>0</v>
      </c>
      <c r="R855" s="4">
        <f t="shared" si="1695"/>
        <v>0</v>
      </c>
      <c r="S855" s="4">
        <f t="shared" si="1695"/>
        <v>0</v>
      </c>
      <c r="T855" s="4">
        <f t="shared" si="1695"/>
        <v>0</v>
      </c>
      <c r="U855" s="4">
        <f t="shared" si="1695"/>
        <v>0</v>
      </c>
      <c r="V855" s="4">
        <f t="shared" si="1695"/>
        <v>0</v>
      </c>
      <c r="W855" s="4">
        <f t="shared" si="1695"/>
        <v>0</v>
      </c>
      <c r="X855" s="4">
        <f t="shared" si="1695"/>
        <v>0</v>
      </c>
      <c r="Y855" s="4">
        <f t="shared" si="1695"/>
        <v>0</v>
      </c>
      <c r="Z855" s="4">
        <f t="shared" si="1695"/>
        <v>0</v>
      </c>
      <c r="AA855" s="4">
        <f t="shared" si="1695"/>
        <v>0</v>
      </c>
      <c r="AB855" s="4">
        <f t="shared" si="1695"/>
        <v>0</v>
      </c>
      <c r="AC855" s="4">
        <f t="shared" si="1695"/>
        <v>0</v>
      </c>
      <c r="AD855" s="4">
        <f t="shared" si="1695"/>
        <v>0</v>
      </c>
      <c r="AE855" s="4">
        <f t="shared" si="1695"/>
        <v>0</v>
      </c>
      <c r="AF855" s="4">
        <f t="shared" si="1695"/>
        <v>0</v>
      </c>
      <c r="AG855" s="4">
        <f t="shared" si="1695"/>
        <v>0</v>
      </c>
      <c r="AH855" s="4">
        <f t="shared" si="1695"/>
        <v>0</v>
      </c>
      <c r="AI855" s="4">
        <f t="shared" si="1695"/>
        <v>0</v>
      </c>
      <c r="AJ855" s="4">
        <f t="shared" si="1695"/>
        <v>0</v>
      </c>
      <c r="AK855" s="4">
        <f t="shared" si="1695"/>
        <v>0</v>
      </c>
      <c r="AL855" s="4">
        <f t="shared" si="1695"/>
        <v>0</v>
      </c>
      <c r="AM855" s="4">
        <f t="shared" si="1695"/>
        <v>0</v>
      </c>
      <c r="AN855" s="4">
        <f t="shared" si="1695"/>
        <v>0</v>
      </c>
      <c r="AO855" s="4">
        <f t="shared" si="1695"/>
        <v>0</v>
      </c>
      <c r="AP855" s="4">
        <f t="shared" si="1695"/>
        <v>0</v>
      </c>
      <c r="AQ855" s="4">
        <f t="shared" si="1695"/>
        <v>0</v>
      </c>
      <c r="AR855" s="4">
        <f t="shared" si="1695"/>
        <v>0</v>
      </c>
      <c r="AS855" s="4">
        <f t="shared" si="1695"/>
        <v>0</v>
      </c>
      <c r="AT855" s="4">
        <f t="shared" si="1695"/>
        <v>0</v>
      </c>
      <c r="AU855" s="4">
        <f t="shared" si="1695"/>
        <v>0</v>
      </c>
      <c r="AV855" s="4">
        <f t="shared" si="1695"/>
        <v>0</v>
      </c>
      <c r="AW855" s="4">
        <f t="shared" si="1695"/>
        <v>0</v>
      </c>
      <c r="AX855" s="4">
        <f t="shared" si="1695"/>
        <v>0</v>
      </c>
      <c r="AY855" s="4">
        <f t="shared" si="1695"/>
        <v>0</v>
      </c>
      <c r="AZ855" s="4">
        <f t="shared" si="1695"/>
        <v>0</v>
      </c>
      <c r="BA855" s="4">
        <f t="shared" si="1695"/>
        <v>0</v>
      </c>
      <c r="BB855" s="4">
        <f t="shared" si="1695"/>
        <v>0</v>
      </c>
      <c r="BC855" s="4">
        <f t="shared" si="1695"/>
        <v>0</v>
      </c>
    </row>
    <row r="856" spans="1:55" x14ac:dyDescent="0.2">
      <c r="A856" t="s">
        <v>19</v>
      </c>
      <c r="B856">
        <v>984</v>
      </c>
      <c r="C856">
        <v>1982</v>
      </c>
      <c r="D856" s="4">
        <f t="shared" ref="D856:BC856" si="1696">IF(D818&gt;D208,D818-D208,0)</f>
        <v>0</v>
      </c>
      <c r="E856" s="4">
        <f t="shared" si="1696"/>
        <v>0</v>
      </c>
      <c r="F856" s="4">
        <f t="shared" si="1696"/>
        <v>0</v>
      </c>
      <c r="G856" s="4">
        <f t="shared" si="1696"/>
        <v>0</v>
      </c>
      <c r="H856" s="4">
        <f t="shared" si="1696"/>
        <v>0</v>
      </c>
      <c r="I856" s="4">
        <f t="shared" si="1696"/>
        <v>0</v>
      </c>
      <c r="J856" s="4">
        <f t="shared" si="1696"/>
        <v>0</v>
      </c>
      <c r="K856" s="4">
        <f t="shared" si="1696"/>
        <v>0</v>
      </c>
      <c r="L856" s="4">
        <f t="shared" si="1696"/>
        <v>0</v>
      </c>
      <c r="M856" s="4">
        <f t="shared" si="1696"/>
        <v>0</v>
      </c>
      <c r="N856" s="4">
        <f t="shared" si="1696"/>
        <v>0</v>
      </c>
      <c r="O856" s="4">
        <f t="shared" si="1696"/>
        <v>0</v>
      </c>
      <c r="P856" s="4">
        <f t="shared" si="1696"/>
        <v>0</v>
      </c>
      <c r="Q856" s="4">
        <f t="shared" si="1696"/>
        <v>0</v>
      </c>
      <c r="R856" s="4">
        <f t="shared" si="1696"/>
        <v>0</v>
      </c>
      <c r="S856" s="4">
        <f t="shared" si="1696"/>
        <v>0</v>
      </c>
      <c r="T856" s="4">
        <f t="shared" si="1696"/>
        <v>0</v>
      </c>
      <c r="U856" s="4">
        <f t="shared" si="1696"/>
        <v>0</v>
      </c>
      <c r="V856" s="4">
        <f t="shared" si="1696"/>
        <v>0</v>
      </c>
      <c r="W856" s="4">
        <f t="shared" si="1696"/>
        <v>0</v>
      </c>
      <c r="X856" s="4">
        <f t="shared" si="1696"/>
        <v>0</v>
      </c>
      <c r="Y856" s="4">
        <f t="shared" si="1696"/>
        <v>0</v>
      </c>
      <c r="Z856" s="4">
        <f t="shared" si="1696"/>
        <v>0</v>
      </c>
      <c r="AA856" s="4">
        <f t="shared" si="1696"/>
        <v>0</v>
      </c>
      <c r="AB856" s="4">
        <f t="shared" si="1696"/>
        <v>0</v>
      </c>
      <c r="AC856" s="4">
        <f t="shared" si="1696"/>
        <v>0</v>
      </c>
      <c r="AD856" s="4">
        <f t="shared" si="1696"/>
        <v>0</v>
      </c>
      <c r="AE856" s="4">
        <f t="shared" si="1696"/>
        <v>0</v>
      </c>
      <c r="AF856" s="4">
        <f t="shared" si="1696"/>
        <v>0</v>
      </c>
      <c r="AG856" s="4">
        <f t="shared" si="1696"/>
        <v>0</v>
      </c>
      <c r="AH856" s="4">
        <f t="shared" si="1696"/>
        <v>0</v>
      </c>
      <c r="AI856" s="4">
        <f t="shared" si="1696"/>
        <v>0</v>
      </c>
      <c r="AJ856" s="4">
        <f t="shared" si="1696"/>
        <v>0</v>
      </c>
      <c r="AK856" s="4">
        <f t="shared" si="1696"/>
        <v>0</v>
      </c>
      <c r="AL856" s="4">
        <f t="shared" si="1696"/>
        <v>0</v>
      </c>
      <c r="AM856" s="4">
        <f t="shared" si="1696"/>
        <v>0</v>
      </c>
      <c r="AN856" s="4">
        <f t="shared" si="1696"/>
        <v>0</v>
      </c>
      <c r="AO856" s="4">
        <f t="shared" si="1696"/>
        <v>0</v>
      </c>
      <c r="AP856" s="4">
        <f t="shared" si="1696"/>
        <v>0</v>
      </c>
      <c r="AQ856" s="4">
        <f t="shared" si="1696"/>
        <v>0</v>
      </c>
      <c r="AR856" s="4">
        <f t="shared" si="1696"/>
        <v>0</v>
      </c>
      <c r="AS856" s="4">
        <f t="shared" si="1696"/>
        <v>0</v>
      </c>
      <c r="AT856" s="4">
        <f>IF(AT818&gt;AT208,AT818-AT208,0)</f>
        <v>0</v>
      </c>
      <c r="AU856" s="4">
        <f t="shared" si="1696"/>
        <v>0</v>
      </c>
      <c r="AV856" s="4">
        <f t="shared" si="1696"/>
        <v>0</v>
      </c>
      <c r="AW856" s="4">
        <f t="shared" si="1696"/>
        <v>0</v>
      </c>
      <c r="AX856" s="4">
        <f t="shared" si="1696"/>
        <v>0</v>
      </c>
      <c r="AY856" s="4">
        <f t="shared" si="1696"/>
        <v>0</v>
      </c>
      <c r="AZ856" s="4">
        <f t="shared" si="1696"/>
        <v>0</v>
      </c>
      <c r="BA856" s="4">
        <f t="shared" si="1696"/>
        <v>0</v>
      </c>
      <c r="BB856" s="4">
        <f t="shared" si="1696"/>
        <v>0</v>
      </c>
      <c r="BC856" s="4">
        <f t="shared" si="1696"/>
        <v>0</v>
      </c>
    </row>
    <row r="857" spans="1:55" x14ac:dyDescent="0.2">
      <c r="A857" t="s">
        <v>19</v>
      </c>
      <c r="B857">
        <v>984</v>
      </c>
      <c r="C857">
        <v>1983</v>
      </c>
      <c r="D857" s="4">
        <f t="shared" ref="D857:BC857" si="1697">IF(D819&gt;D209,D819-D209,0)</f>
        <v>0</v>
      </c>
      <c r="E857" s="4">
        <f t="shared" si="1697"/>
        <v>0</v>
      </c>
      <c r="F857" s="4">
        <f t="shared" si="1697"/>
        <v>0</v>
      </c>
      <c r="G857" s="4">
        <f t="shared" si="1697"/>
        <v>0</v>
      </c>
      <c r="H857" s="4">
        <f t="shared" si="1697"/>
        <v>0</v>
      </c>
      <c r="I857" s="4">
        <f t="shared" si="1697"/>
        <v>0</v>
      </c>
      <c r="J857" s="4">
        <f t="shared" si="1697"/>
        <v>0</v>
      </c>
      <c r="K857" s="4">
        <f t="shared" si="1697"/>
        <v>0</v>
      </c>
      <c r="L857" s="4">
        <f t="shared" si="1697"/>
        <v>0</v>
      </c>
      <c r="M857" s="4">
        <f t="shared" si="1697"/>
        <v>0</v>
      </c>
      <c r="N857" s="4">
        <f t="shared" si="1697"/>
        <v>0</v>
      </c>
      <c r="O857" s="4">
        <f t="shared" si="1697"/>
        <v>0</v>
      </c>
      <c r="P857" s="4">
        <f t="shared" si="1697"/>
        <v>0</v>
      </c>
      <c r="Q857" s="4">
        <f t="shared" si="1697"/>
        <v>0</v>
      </c>
      <c r="R857" s="4">
        <f t="shared" si="1697"/>
        <v>0</v>
      </c>
      <c r="S857" s="4">
        <f t="shared" si="1697"/>
        <v>0</v>
      </c>
      <c r="T857" s="4">
        <f t="shared" si="1697"/>
        <v>0</v>
      </c>
      <c r="U857" s="4">
        <f t="shared" si="1697"/>
        <v>0</v>
      </c>
      <c r="V857" s="4">
        <f t="shared" si="1697"/>
        <v>0</v>
      </c>
      <c r="W857" s="4">
        <f t="shared" si="1697"/>
        <v>0</v>
      </c>
      <c r="X857" s="4">
        <f t="shared" si="1697"/>
        <v>0</v>
      </c>
      <c r="Y857" s="4">
        <f t="shared" si="1697"/>
        <v>0</v>
      </c>
      <c r="Z857" s="4">
        <f t="shared" si="1697"/>
        <v>0</v>
      </c>
      <c r="AA857" s="4">
        <f t="shared" si="1697"/>
        <v>0</v>
      </c>
      <c r="AB857" s="4">
        <f t="shared" si="1697"/>
        <v>0</v>
      </c>
      <c r="AC857" s="4">
        <f t="shared" si="1697"/>
        <v>0</v>
      </c>
      <c r="AD857" s="4">
        <f t="shared" si="1697"/>
        <v>0</v>
      </c>
      <c r="AE857" s="4">
        <f t="shared" si="1697"/>
        <v>0</v>
      </c>
      <c r="AF857" s="4">
        <f t="shared" si="1697"/>
        <v>0</v>
      </c>
      <c r="AG857" s="4">
        <f t="shared" si="1697"/>
        <v>0</v>
      </c>
      <c r="AH857" s="4">
        <f t="shared" si="1697"/>
        <v>0</v>
      </c>
      <c r="AI857" s="4">
        <f t="shared" si="1697"/>
        <v>0</v>
      </c>
      <c r="AJ857" s="4">
        <f t="shared" si="1697"/>
        <v>0</v>
      </c>
      <c r="AK857" s="4">
        <f t="shared" si="1697"/>
        <v>0</v>
      </c>
      <c r="AL857" s="4">
        <f t="shared" si="1697"/>
        <v>0</v>
      </c>
      <c r="AM857" s="4">
        <f t="shared" si="1697"/>
        <v>0</v>
      </c>
      <c r="AN857" s="4">
        <f t="shared" si="1697"/>
        <v>0</v>
      </c>
      <c r="AO857" s="4">
        <f t="shared" si="1697"/>
        <v>0</v>
      </c>
      <c r="AP857" s="4">
        <f t="shared" si="1697"/>
        <v>0</v>
      </c>
      <c r="AQ857" s="4">
        <f t="shared" si="1697"/>
        <v>0</v>
      </c>
      <c r="AR857" s="4">
        <f t="shared" si="1697"/>
        <v>0</v>
      </c>
      <c r="AS857" s="4">
        <f t="shared" si="1697"/>
        <v>0</v>
      </c>
      <c r="AT857" s="4">
        <f t="shared" si="1697"/>
        <v>0</v>
      </c>
      <c r="AU857" s="4">
        <f t="shared" si="1697"/>
        <v>0</v>
      </c>
      <c r="AV857" s="4">
        <f t="shared" si="1697"/>
        <v>0</v>
      </c>
      <c r="AW857" s="4">
        <f t="shared" si="1697"/>
        <v>0</v>
      </c>
      <c r="AX857" s="4">
        <f t="shared" si="1697"/>
        <v>0</v>
      </c>
      <c r="AY857" s="4">
        <f t="shared" si="1697"/>
        <v>0</v>
      </c>
      <c r="AZ857" s="4">
        <f t="shared" si="1697"/>
        <v>0</v>
      </c>
      <c r="BA857" s="4">
        <f t="shared" si="1697"/>
        <v>0</v>
      </c>
      <c r="BB857" s="4">
        <f t="shared" si="1697"/>
        <v>0</v>
      </c>
      <c r="BC857" s="4">
        <f t="shared" si="1697"/>
        <v>0</v>
      </c>
    </row>
    <row r="858" spans="1:55" x14ac:dyDescent="0.2">
      <c r="A858" t="s">
        <v>19</v>
      </c>
      <c r="B858">
        <v>984</v>
      </c>
      <c r="C858">
        <v>1984</v>
      </c>
      <c r="D858" s="4">
        <f t="shared" ref="D858:BC858" si="1698">IF(D820&gt;D210,D820-D210,0)</f>
        <v>0</v>
      </c>
      <c r="E858" s="4">
        <f t="shared" si="1698"/>
        <v>0</v>
      </c>
      <c r="F858" s="4">
        <f t="shared" si="1698"/>
        <v>0</v>
      </c>
      <c r="G858" s="4">
        <f t="shared" si="1698"/>
        <v>0</v>
      </c>
      <c r="H858" s="4">
        <f t="shared" si="1698"/>
        <v>0</v>
      </c>
      <c r="I858" s="4">
        <f t="shared" si="1698"/>
        <v>0</v>
      </c>
      <c r="J858" s="4">
        <f t="shared" si="1698"/>
        <v>0</v>
      </c>
      <c r="K858" s="4">
        <f t="shared" si="1698"/>
        <v>0</v>
      </c>
      <c r="L858" s="4">
        <f t="shared" si="1698"/>
        <v>0</v>
      </c>
      <c r="M858" s="4">
        <f t="shared" si="1698"/>
        <v>0</v>
      </c>
      <c r="N858" s="4">
        <f t="shared" si="1698"/>
        <v>0</v>
      </c>
      <c r="O858" s="4">
        <f t="shared" si="1698"/>
        <v>0</v>
      </c>
      <c r="P858" s="4">
        <f t="shared" si="1698"/>
        <v>0</v>
      </c>
      <c r="Q858" s="4">
        <f t="shared" si="1698"/>
        <v>0</v>
      </c>
      <c r="R858" s="4">
        <f t="shared" si="1698"/>
        <v>0</v>
      </c>
      <c r="S858" s="4">
        <f t="shared" si="1698"/>
        <v>0</v>
      </c>
      <c r="T858" s="4">
        <f t="shared" si="1698"/>
        <v>0</v>
      </c>
      <c r="U858" s="4">
        <f t="shared" si="1698"/>
        <v>0</v>
      </c>
      <c r="V858" s="4">
        <f t="shared" si="1698"/>
        <v>0</v>
      </c>
      <c r="W858" s="4">
        <f t="shared" si="1698"/>
        <v>0</v>
      </c>
      <c r="X858" s="4">
        <f t="shared" si="1698"/>
        <v>0</v>
      </c>
      <c r="Y858" s="4">
        <f t="shared" si="1698"/>
        <v>0</v>
      </c>
      <c r="Z858" s="4">
        <f t="shared" si="1698"/>
        <v>0</v>
      </c>
      <c r="AA858" s="4">
        <f t="shared" si="1698"/>
        <v>0</v>
      </c>
      <c r="AB858" s="4">
        <f t="shared" si="1698"/>
        <v>0</v>
      </c>
      <c r="AC858" s="4">
        <f t="shared" si="1698"/>
        <v>0</v>
      </c>
      <c r="AD858" s="4">
        <f t="shared" si="1698"/>
        <v>0</v>
      </c>
      <c r="AE858" s="4">
        <f t="shared" si="1698"/>
        <v>0</v>
      </c>
      <c r="AF858" s="4">
        <f t="shared" si="1698"/>
        <v>0</v>
      </c>
      <c r="AG858" s="4">
        <f t="shared" si="1698"/>
        <v>0</v>
      </c>
      <c r="AH858" s="4">
        <f t="shared" si="1698"/>
        <v>0</v>
      </c>
      <c r="AI858" s="4">
        <f t="shared" si="1698"/>
        <v>0</v>
      </c>
      <c r="AJ858" s="4">
        <f t="shared" si="1698"/>
        <v>0</v>
      </c>
      <c r="AK858" s="4">
        <f t="shared" si="1698"/>
        <v>0</v>
      </c>
      <c r="AL858" s="4">
        <f t="shared" si="1698"/>
        <v>0</v>
      </c>
      <c r="AM858" s="4">
        <f t="shared" si="1698"/>
        <v>0</v>
      </c>
      <c r="AN858" s="4">
        <f t="shared" si="1698"/>
        <v>0</v>
      </c>
      <c r="AO858" s="4">
        <f t="shared" si="1698"/>
        <v>0</v>
      </c>
      <c r="AP858" s="4">
        <f t="shared" si="1698"/>
        <v>0</v>
      </c>
      <c r="AQ858" s="4">
        <f t="shared" si="1698"/>
        <v>0</v>
      </c>
      <c r="AR858" s="4">
        <f t="shared" si="1698"/>
        <v>0</v>
      </c>
      <c r="AS858" s="4">
        <f t="shared" si="1698"/>
        <v>0</v>
      </c>
      <c r="AT858" s="4">
        <f t="shared" si="1698"/>
        <v>0</v>
      </c>
      <c r="AU858" s="4">
        <f t="shared" si="1698"/>
        <v>0</v>
      </c>
      <c r="AV858" s="4">
        <f t="shared" si="1698"/>
        <v>0</v>
      </c>
      <c r="AW858" s="4">
        <f t="shared" si="1698"/>
        <v>0</v>
      </c>
      <c r="AX858" s="4">
        <f t="shared" si="1698"/>
        <v>0</v>
      </c>
      <c r="AY858" s="4">
        <f t="shared" si="1698"/>
        <v>0</v>
      </c>
      <c r="AZ858" s="4">
        <f t="shared" si="1698"/>
        <v>0</v>
      </c>
      <c r="BA858" s="4">
        <f t="shared" si="1698"/>
        <v>0</v>
      </c>
      <c r="BB858" s="4">
        <f t="shared" si="1698"/>
        <v>0</v>
      </c>
      <c r="BC858" s="4">
        <f t="shared" si="1698"/>
        <v>0</v>
      </c>
    </row>
    <row r="859" spans="1:55" x14ac:dyDescent="0.2">
      <c r="A859" t="s">
        <v>19</v>
      </c>
      <c r="B859">
        <v>984</v>
      </c>
      <c r="C859">
        <v>1985</v>
      </c>
      <c r="D859" s="4">
        <f t="shared" ref="D859:BC859" si="1699">IF(D821&gt;D211,D821-D211,0)</f>
        <v>0</v>
      </c>
      <c r="E859" s="4">
        <f t="shared" si="1699"/>
        <v>0</v>
      </c>
      <c r="F859" s="4">
        <f t="shared" si="1699"/>
        <v>0</v>
      </c>
      <c r="G859" s="4">
        <f t="shared" si="1699"/>
        <v>0</v>
      </c>
      <c r="H859" s="4">
        <f t="shared" si="1699"/>
        <v>0</v>
      </c>
      <c r="I859" s="4">
        <f t="shared" si="1699"/>
        <v>0</v>
      </c>
      <c r="J859" s="4">
        <f t="shared" si="1699"/>
        <v>0</v>
      </c>
      <c r="K859" s="4">
        <f t="shared" si="1699"/>
        <v>0</v>
      </c>
      <c r="L859" s="4">
        <f t="shared" si="1699"/>
        <v>0</v>
      </c>
      <c r="M859" s="4">
        <f t="shared" si="1699"/>
        <v>0</v>
      </c>
      <c r="N859" s="4">
        <f t="shared" si="1699"/>
        <v>0</v>
      </c>
      <c r="O859" s="4">
        <f t="shared" si="1699"/>
        <v>0</v>
      </c>
      <c r="P859" s="4">
        <f t="shared" si="1699"/>
        <v>0</v>
      </c>
      <c r="Q859" s="4">
        <f t="shared" si="1699"/>
        <v>0</v>
      </c>
      <c r="R859" s="4">
        <f t="shared" si="1699"/>
        <v>0</v>
      </c>
      <c r="S859" s="4">
        <f t="shared" si="1699"/>
        <v>0</v>
      </c>
      <c r="T859" s="4">
        <f t="shared" si="1699"/>
        <v>0</v>
      </c>
      <c r="U859" s="4">
        <f t="shared" si="1699"/>
        <v>0</v>
      </c>
      <c r="V859" s="4">
        <f t="shared" si="1699"/>
        <v>0</v>
      </c>
      <c r="W859" s="4">
        <f t="shared" si="1699"/>
        <v>0</v>
      </c>
      <c r="X859" s="4">
        <f t="shared" si="1699"/>
        <v>0</v>
      </c>
      <c r="Y859" s="4">
        <f t="shared" si="1699"/>
        <v>0</v>
      </c>
      <c r="Z859" s="4">
        <f t="shared" si="1699"/>
        <v>0</v>
      </c>
      <c r="AA859" s="4">
        <f t="shared" si="1699"/>
        <v>0</v>
      </c>
      <c r="AB859" s="4">
        <f t="shared" si="1699"/>
        <v>0</v>
      </c>
      <c r="AC859" s="4">
        <f t="shared" si="1699"/>
        <v>0</v>
      </c>
      <c r="AD859" s="4">
        <f t="shared" si="1699"/>
        <v>0</v>
      </c>
      <c r="AE859" s="4">
        <f t="shared" si="1699"/>
        <v>0</v>
      </c>
      <c r="AF859" s="4">
        <f t="shared" si="1699"/>
        <v>0</v>
      </c>
      <c r="AG859" s="4">
        <f t="shared" si="1699"/>
        <v>0</v>
      </c>
      <c r="AH859" s="4">
        <f t="shared" si="1699"/>
        <v>0</v>
      </c>
      <c r="AI859" s="4">
        <f t="shared" si="1699"/>
        <v>0</v>
      </c>
      <c r="AJ859" s="4">
        <f t="shared" si="1699"/>
        <v>0</v>
      </c>
      <c r="AK859" s="4">
        <f t="shared" si="1699"/>
        <v>0</v>
      </c>
      <c r="AL859" s="4">
        <f t="shared" si="1699"/>
        <v>0</v>
      </c>
      <c r="AM859" s="4">
        <f t="shared" si="1699"/>
        <v>0</v>
      </c>
      <c r="AN859" s="4">
        <f t="shared" si="1699"/>
        <v>0</v>
      </c>
      <c r="AO859" s="4">
        <f t="shared" si="1699"/>
        <v>0</v>
      </c>
      <c r="AP859" s="4">
        <f t="shared" si="1699"/>
        <v>0</v>
      </c>
      <c r="AQ859" s="4">
        <f t="shared" si="1699"/>
        <v>0</v>
      </c>
      <c r="AR859" s="4">
        <f t="shared" si="1699"/>
        <v>0</v>
      </c>
      <c r="AS859" s="4">
        <f t="shared" si="1699"/>
        <v>0</v>
      </c>
      <c r="AT859" s="4">
        <f t="shared" si="1699"/>
        <v>0</v>
      </c>
      <c r="AU859" s="4">
        <f t="shared" si="1699"/>
        <v>0</v>
      </c>
      <c r="AV859" s="4">
        <f t="shared" si="1699"/>
        <v>0</v>
      </c>
      <c r="AW859" s="4">
        <f t="shared" si="1699"/>
        <v>0</v>
      </c>
      <c r="AX859" s="4">
        <f t="shared" si="1699"/>
        <v>0</v>
      </c>
      <c r="AY859" s="4">
        <f t="shared" si="1699"/>
        <v>0</v>
      </c>
      <c r="AZ859" s="4">
        <f t="shared" si="1699"/>
        <v>0</v>
      </c>
      <c r="BA859" s="4">
        <f t="shared" si="1699"/>
        <v>0</v>
      </c>
      <c r="BB859" s="4">
        <f t="shared" si="1699"/>
        <v>0</v>
      </c>
      <c r="BC859" s="4">
        <f t="shared" si="1699"/>
        <v>0</v>
      </c>
    </row>
    <row r="860" spans="1:55" x14ac:dyDescent="0.2">
      <c r="A860" t="s">
        <v>19</v>
      </c>
      <c r="B860">
        <v>984</v>
      </c>
      <c r="C860">
        <v>1986</v>
      </c>
      <c r="D860" s="4">
        <f t="shared" ref="D860:BC860" si="1700">IF(D822&gt;D212,D822-D212,0)</f>
        <v>0</v>
      </c>
      <c r="E860" s="4">
        <f t="shared" si="1700"/>
        <v>0</v>
      </c>
      <c r="F860" s="4">
        <f t="shared" si="1700"/>
        <v>0</v>
      </c>
      <c r="G860" s="4">
        <f t="shared" si="1700"/>
        <v>0</v>
      </c>
      <c r="H860" s="4">
        <f t="shared" si="1700"/>
        <v>0</v>
      </c>
      <c r="I860" s="4">
        <f t="shared" si="1700"/>
        <v>0</v>
      </c>
      <c r="J860" s="4">
        <f t="shared" si="1700"/>
        <v>0</v>
      </c>
      <c r="K860" s="4">
        <f t="shared" si="1700"/>
        <v>0</v>
      </c>
      <c r="L860" s="4">
        <f t="shared" si="1700"/>
        <v>0</v>
      </c>
      <c r="M860" s="4">
        <f t="shared" si="1700"/>
        <v>0</v>
      </c>
      <c r="N860" s="4">
        <f t="shared" si="1700"/>
        <v>0</v>
      </c>
      <c r="O860" s="4">
        <f t="shared" si="1700"/>
        <v>0</v>
      </c>
      <c r="P860" s="4">
        <f t="shared" si="1700"/>
        <v>0</v>
      </c>
      <c r="Q860" s="4">
        <f t="shared" si="1700"/>
        <v>0</v>
      </c>
      <c r="R860" s="4">
        <f t="shared" si="1700"/>
        <v>0</v>
      </c>
      <c r="S860" s="4">
        <f t="shared" si="1700"/>
        <v>0</v>
      </c>
      <c r="T860" s="4">
        <f t="shared" si="1700"/>
        <v>0</v>
      </c>
      <c r="U860" s="4">
        <f t="shared" si="1700"/>
        <v>0</v>
      </c>
      <c r="V860" s="4">
        <f t="shared" si="1700"/>
        <v>0</v>
      </c>
      <c r="W860" s="4">
        <f t="shared" si="1700"/>
        <v>0</v>
      </c>
      <c r="X860" s="4">
        <f t="shared" si="1700"/>
        <v>0</v>
      </c>
      <c r="Y860" s="4">
        <f t="shared" si="1700"/>
        <v>0</v>
      </c>
      <c r="Z860" s="4">
        <f t="shared" si="1700"/>
        <v>0</v>
      </c>
      <c r="AA860" s="4">
        <f t="shared" si="1700"/>
        <v>0</v>
      </c>
      <c r="AB860" s="4">
        <f t="shared" si="1700"/>
        <v>0</v>
      </c>
      <c r="AC860" s="4">
        <f t="shared" si="1700"/>
        <v>0</v>
      </c>
      <c r="AD860" s="4">
        <f t="shared" si="1700"/>
        <v>0</v>
      </c>
      <c r="AE860" s="4">
        <f t="shared" si="1700"/>
        <v>0</v>
      </c>
      <c r="AF860" s="4">
        <f t="shared" si="1700"/>
        <v>0</v>
      </c>
      <c r="AG860" s="4">
        <f t="shared" si="1700"/>
        <v>0</v>
      </c>
      <c r="AH860" s="4">
        <f t="shared" si="1700"/>
        <v>0</v>
      </c>
      <c r="AI860" s="4">
        <f t="shared" si="1700"/>
        <v>0</v>
      </c>
      <c r="AJ860" s="4">
        <f t="shared" si="1700"/>
        <v>0</v>
      </c>
      <c r="AK860" s="4">
        <f t="shared" si="1700"/>
        <v>0</v>
      </c>
      <c r="AL860" s="4">
        <f t="shared" si="1700"/>
        <v>0</v>
      </c>
      <c r="AM860" s="4">
        <f t="shared" si="1700"/>
        <v>0</v>
      </c>
      <c r="AN860" s="4">
        <f t="shared" si="1700"/>
        <v>0</v>
      </c>
      <c r="AO860" s="4">
        <f t="shared" si="1700"/>
        <v>0</v>
      </c>
      <c r="AP860" s="4">
        <f t="shared" si="1700"/>
        <v>0</v>
      </c>
      <c r="AQ860" s="4">
        <f t="shared" si="1700"/>
        <v>0</v>
      </c>
      <c r="AR860" s="4">
        <f t="shared" si="1700"/>
        <v>0</v>
      </c>
      <c r="AS860" s="4">
        <f t="shared" si="1700"/>
        <v>0</v>
      </c>
      <c r="AT860" s="4">
        <f t="shared" si="1700"/>
        <v>0</v>
      </c>
      <c r="AU860" s="4">
        <f t="shared" si="1700"/>
        <v>0</v>
      </c>
      <c r="AV860" s="4">
        <f t="shared" si="1700"/>
        <v>0</v>
      </c>
      <c r="AW860" s="4">
        <f t="shared" si="1700"/>
        <v>0</v>
      </c>
      <c r="AX860" s="4">
        <f t="shared" si="1700"/>
        <v>0</v>
      </c>
      <c r="AY860" s="4">
        <f t="shared" si="1700"/>
        <v>0</v>
      </c>
      <c r="AZ860" s="4">
        <f t="shared" si="1700"/>
        <v>0</v>
      </c>
      <c r="BA860" s="4">
        <f t="shared" si="1700"/>
        <v>0</v>
      </c>
      <c r="BB860" s="4">
        <f t="shared" si="1700"/>
        <v>0</v>
      </c>
      <c r="BC860" s="4">
        <f t="shared" si="1700"/>
        <v>0</v>
      </c>
    </row>
    <row r="861" spans="1:55" x14ac:dyDescent="0.2">
      <c r="A861" t="s">
        <v>19</v>
      </c>
      <c r="B861">
        <v>984</v>
      </c>
      <c r="C861">
        <v>1987</v>
      </c>
      <c r="D861" s="4">
        <f t="shared" ref="D861:BC861" si="1701">IF(D823&gt;D213,D823-D213,0)</f>
        <v>0</v>
      </c>
      <c r="E861" s="4">
        <f t="shared" si="1701"/>
        <v>0</v>
      </c>
      <c r="F861" s="4">
        <f t="shared" si="1701"/>
        <v>0</v>
      </c>
      <c r="G861" s="4">
        <f t="shared" si="1701"/>
        <v>0</v>
      </c>
      <c r="H861" s="4">
        <f t="shared" si="1701"/>
        <v>0</v>
      </c>
      <c r="I861" s="4">
        <f t="shared" si="1701"/>
        <v>0</v>
      </c>
      <c r="J861" s="4">
        <f t="shared" si="1701"/>
        <v>0</v>
      </c>
      <c r="K861" s="4">
        <f t="shared" si="1701"/>
        <v>0</v>
      </c>
      <c r="L861" s="4">
        <f t="shared" si="1701"/>
        <v>0</v>
      </c>
      <c r="M861" s="4">
        <f t="shared" si="1701"/>
        <v>0</v>
      </c>
      <c r="N861" s="4">
        <f t="shared" si="1701"/>
        <v>0</v>
      </c>
      <c r="O861" s="4">
        <f t="shared" si="1701"/>
        <v>0</v>
      </c>
      <c r="P861" s="4">
        <f t="shared" si="1701"/>
        <v>0</v>
      </c>
      <c r="Q861" s="4">
        <f t="shared" si="1701"/>
        <v>0</v>
      </c>
      <c r="R861" s="4">
        <f t="shared" si="1701"/>
        <v>0</v>
      </c>
      <c r="S861" s="4">
        <f t="shared" si="1701"/>
        <v>0</v>
      </c>
      <c r="T861" s="4">
        <f t="shared" si="1701"/>
        <v>0</v>
      </c>
      <c r="U861" s="4">
        <f t="shared" si="1701"/>
        <v>0</v>
      </c>
      <c r="V861" s="4">
        <f t="shared" si="1701"/>
        <v>0</v>
      </c>
      <c r="W861" s="4">
        <f t="shared" si="1701"/>
        <v>0</v>
      </c>
      <c r="X861" s="4">
        <f t="shared" si="1701"/>
        <v>0</v>
      </c>
      <c r="Y861" s="4">
        <f t="shared" si="1701"/>
        <v>0</v>
      </c>
      <c r="Z861" s="4">
        <f t="shared" si="1701"/>
        <v>0</v>
      </c>
      <c r="AA861" s="4">
        <f t="shared" si="1701"/>
        <v>0</v>
      </c>
      <c r="AB861" s="4">
        <f t="shared" si="1701"/>
        <v>0</v>
      </c>
      <c r="AC861" s="4">
        <f t="shared" si="1701"/>
        <v>0</v>
      </c>
      <c r="AD861" s="4">
        <f t="shared" si="1701"/>
        <v>0</v>
      </c>
      <c r="AE861" s="4">
        <f t="shared" si="1701"/>
        <v>0</v>
      </c>
      <c r="AF861" s="4">
        <f t="shared" si="1701"/>
        <v>0</v>
      </c>
      <c r="AG861" s="4">
        <f t="shared" si="1701"/>
        <v>0</v>
      </c>
      <c r="AH861" s="4">
        <f t="shared" si="1701"/>
        <v>0</v>
      </c>
      <c r="AI861" s="4">
        <f t="shared" si="1701"/>
        <v>0</v>
      </c>
      <c r="AJ861" s="4">
        <f t="shared" si="1701"/>
        <v>0</v>
      </c>
      <c r="AK861" s="4">
        <f t="shared" si="1701"/>
        <v>0</v>
      </c>
      <c r="AL861" s="4">
        <f t="shared" si="1701"/>
        <v>0</v>
      </c>
      <c r="AM861" s="4">
        <f t="shared" si="1701"/>
        <v>0</v>
      </c>
      <c r="AN861" s="4">
        <f t="shared" si="1701"/>
        <v>0</v>
      </c>
      <c r="AO861" s="4">
        <f t="shared" si="1701"/>
        <v>0</v>
      </c>
      <c r="AP861" s="4">
        <f t="shared" si="1701"/>
        <v>0</v>
      </c>
      <c r="AQ861" s="4">
        <f t="shared" si="1701"/>
        <v>0</v>
      </c>
      <c r="AR861" s="4">
        <f t="shared" si="1701"/>
        <v>0</v>
      </c>
      <c r="AS861" s="4">
        <f t="shared" si="1701"/>
        <v>0</v>
      </c>
      <c r="AT861" s="4">
        <f t="shared" si="1701"/>
        <v>0</v>
      </c>
      <c r="AU861" s="4">
        <f t="shared" si="1701"/>
        <v>0</v>
      </c>
      <c r="AV861" s="4">
        <f t="shared" si="1701"/>
        <v>0</v>
      </c>
      <c r="AW861" s="4">
        <f t="shared" si="1701"/>
        <v>0</v>
      </c>
      <c r="AX861" s="4">
        <f t="shared" si="1701"/>
        <v>0</v>
      </c>
      <c r="AY861" s="4">
        <f t="shared" si="1701"/>
        <v>0</v>
      </c>
      <c r="AZ861" s="4">
        <f t="shared" si="1701"/>
        <v>0</v>
      </c>
      <c r="BA861" s="4">
        <f t="shared" si="1701"/>
        <v>0</v>
      </c>
      <c r="BB861" s="4">
        <f t="shared" si="1701"/>
        <v>0</v>
      </c>
      <c r="BC861" s="4">
        <f t="shared" si="1701"/>
        <v>0</v>
      </c>
    </row>
    <row r="862" spans="1:55" x14ac:dyDescent="0.2">
      <c r="A862" t="s">
        <v>19</v>
      </c>
      <c r="B862">
        <v>984</v>
      </c>
      <c r="C862">
        <v>1988</v>
      </c>
      <c r="D862" s="4">
        <f t="shared" ref="D862:BC862" si="1702">IF(D824&gt;D214,D824-D214,0)</f>
        <v>0</v>
      </c>
      <c r="E862" s="4">
        <f t="shared" si="1702"/>
        <v>0</v>
      </c>
      <c r="F862" s="4">
        <f t="shared" si="1702"/>
        <v>0</v>
      </c>
      <c r="G862" s="4">
        <f t="shared" si="1702"/>
        <v>0</v>
      </c>
      <c r="H862" s="4">
        <f t="shared" si="1702"/>
        <v>0</v>
      </c>
      <c r="I862" s="4">
        <f t="shared" si="1702"/>
        <v>0</v>
      </c>
      <c r="J862" s="4">
        <f t="shared" si="1702"/>
        <v>0</v>
      </c>
      <c r="K862" s="4">
        <f t="shared" si="1702"/>
        <v>0</v>
      </c>
      <c r="L862" s="4">
        <f t="shared" si="1702"/>
        <v>0</v>
      </c>
      <c r="M862" s="4">
        <f t="shared" si="1702"/>
        <v>0</v>
      </c>
      <c r="N862" s="4">
        <f t="shared" si="1702"/>
        <v>0</v>
      </c>
      <c r="O862" s="4">
        <f t="shared" si="1702"/>
        <v>0</v>
      </c>
      <c r="P862" s="4">
        <f t="shared" si="1702"/>
        <v>0</v>
      </c>
      <c r="Q862" s="4">
        <f t="shared" si="1702"/>
        <v>0</v>
      </c>
      <c r="R862" s="4">
        <f t="shared" si="1702"/>
        <v>0</v>
      </c>
      <c r="S862" s="4">
        <f t="shared" si="1702"/>
        <v>0</v>
      </c>
      <c r="T862" s="4">
        <f t="shared" si="1702"/>
        <v>0</v>
      </c>
      <c r="U862" s="4">
        <f t="shared" si="1702"/>
        <v>0</v>
      </c>
      <c r="V862" s="4">
        <f t="shared" si="1702"/>
        <v>0</v>
      </c>
      <c r="W862" s="4">
        <f t="shared" si="1702"/>
        <v>0</v>
      </c>
      <c r="X862" s="4">
        <f t="shared" si="1702"/>
        <v>0</v>
      </c>
      <c r="Y862" s="4">
        <f t="shared" si="1702"/>
        <v>0</v>
      </c>
      <c r="Z862" s="4">
        <f t="shared" si="1702"/>
        <v>0</v>
      </c>
      <c r="AA862" s="4">
        <f t="shared" si="1702"/>
        <v>0</v>
      </c>
      <c r="AB862" s="4">
        <f t="shared" si="1702"/>
        <v>0</v>
      </c>
      <c r="AC862" s="4">
        <f t="shared" si="1702"/>
        <v>0</v>
      </c>
      <c r="AD862" s="4">
        <f t="shared" si="1702"/>
        <v>0</v>
      </c>
      <c r="AE862" s="4">
        <f t="shared" si="1702"/>
        <v>0</v>
      </c>
      <c r="AF862" s="4">
        <f t="shared" si="1702"/>
        <v>0</v>
      </c>
      <c r="AG862" s="4">
        <f t="shared" si="1702"/>
        <v>0</v>
      </c>
      <c r="AH862" s="4">
        <f t="shared" si="1702"/>
        <v>0</v>
      </c>
      <c r="AI862" s="4">
        <f t="shared" si="1702"/>
        <v>0</v>
      </c>
      <c r="AJ862" s="4">
        <f t="shared" si="1702"/>
        <v>0</v>
      </c>
      <c r="AK862" s="4">
        <f t="shared" si="1702"/>
        <v>0</v>
      </c>
      <c r="AL862" s="4">
        <f t="shared" si="1702"/>
        <v>0</v>
      </c>
      <c r="AM862" s="4">
        <f t="shared" si="1702"/>
        <v>0</v>
      </c>
      <c r="AN862" s="4">
        <f t="shared" si="1702"/>
        <v>0</v>
      </c>
      <c r="AO862" s="4">
        <f t="shared" si="1702"/>
        <v>0</v>
      </c>
      <c r="AP862" s="4">
        <f t="shared" si="1702"/>
        <v>0</v>
      </c>
      <c r="AQ862" s="4">
        <f t="shared" si="1702"/>
        <v>0</v>
      </c>
      <c r="AR862" s="4">
        <f t="shared" si="1702"/>
        <v>0</v>
      </c>
      <c r="AS862" s="4">
        <f t="shared" si="1702"/>
        <v>0</v>
      </c>
      <c r="AT862" s="4">
        <f t="shared" si="1702"/>
        <v>0</v>
      </c>
      <c r="AU862" s="4">
        <f t="shared" si="1702"/>
        <v>0</v>
      </c>
      <c r="AV862" s="4">
        <f t="shared" si="1702"/>
        <v>0</v>
      </c>
      <c r="AW862" s="4">
        <f t="shared" si="1702"/>
        <v>0</v>
      </c>
      <c r="AX862" s="4">
        <f t="shared" si="1702"/>
        <v>0</v>
      </c>
      <c r="AY862" s="4">
        <f t="shared" si="1702"/>
        <v>0</v>
      </c>
      <c r="AZ862" s="4">
        <f t="shared" si="1702"/>
        <v>0</v>
      </c>
      <c r="BA862" s="4">
        <f t="shared" si="1702"/>
        <v>0</v>
      </c>
      <c r="BB862" s="4">
        <f t="shared" si="1702"/>
        <v>0</v>
      </c>
      <c r="BC862" s="4">
        <f t="shared" si="1702"/>
        <v>0</v>
      </c>
    </row>
    <row r="863" spans="1:55" x14ac:dyDescent="0.2">
      <c r="A863" t="s">
        <v>19</v>
      </c>
      <c r="B863">
        <v>984</v>
      </c>
      <c r="C863">
        <v>1989</v>
      </c>
      <c r="D863" s="4">
        <f t="shared" ref="D863:BC863" si="1703">IF(D825&gt;D215,D825-D215,0)</f>
        <v>0</v>
      </c>
      <c r="E863" s="4">
        <f t="shared" si="1703"/>
        <v>0</v>
      </c>
      <c r="F863" s="4">
        <f t="shared" si="1703"/>
        <v>0</v>
      </c>
      <c r="G863" s="4">
        <f t="shared" si="1703"/>
        <v>0</v>
      </c>
      <c r="H863" s="4">
        <f t="shared" si="1703"/>
        <v>0</v>
      </c>
      <c r="I863" s="4">
        <f t="shared" si="1703"/>
        <v>0</v>
      </c>
      <c r="J863" s="4">
        <f t="shared" si="1703"/>
        <v>0</v>
      </c>
      <c r="K863" s="4">
        <f t="shared" si="1703"/>
        <v>0</v>
      </c>
      <c r="L863" s="4">
        <f t="shared" si="1703"/>
        <v>0</v>
      </c>
      <c r="M863" s="4">
        <f t="shared" si="1703"/>
        <v>0</v>
      </c>
      <c r="N863" s="4">
        <f t="shared" si="1703"/>
        <v>0</v>
      </c>
      <c r="O863" s="4">
        <f t="shared" si="1703"/>
        <v>0</v>
      </c>
      <c r="P863" s="4">
        <f t="shared" si="1703"/>
        <v>0</v>
      </c>
      <c r="Q863" s="4">
        <f t="shared" si="1703"/>
        <v>0</v>
      </c>
      <c r="R863" s="4">
        <f t="shared" si="1703"/>
        <v>0</v>
      </c>
      <c r="S863" s="4">
        <f t="shared" si="1703"/>
        <v>0</v>
      </c>
      <c r="T863" s="4">
        <f t="shared" si="1703"/>
        <v>0</v>
      </c>
      <c r="U863" s="4">
        <f t="shared" si="1703"/>
        <v>0</v>
      </c>
      <c r="V863" s="4">
        <f t="shared" si="1703"/>
        <v>0</v>
      </c>
      <c r="W863" s="4">
        <f t="shared" si="1703"/>
        <v>0</v>
      </c>
      <c r="X863" s="4">
        <f t="shared" si="1703"/>
        <v>0</v>
      </c>
      <c r="Y863" s="4">
        <f t="shared" si="1703"/>
        <v>0</v>
      </c>
      <c r="Z863" s="4">
        <f t="shared" si="1703"/>
        <v>0</v>
      </c>
      <c r="AA863" s="4">
        <f t="shared" si="1703"/>
        <v>0</v>
      </c>
      <c r="AB863" s="4">
        <f t="shared" si="1703"/>
        <v>0</v>
      </c>
      <c r="AC863" s="4">
        <f t="shared" si="1703"/>
        <v>0</v>
      </c>
      <c r="AD863" s="4">
        <f t="shared" si="1703"/>
        <v>0</v>
      </c>
      <c r="AE863" s="4">
        <f t="shared" si="1703"/>
        <v>0</v>
      </c>
      <c r="AF863" s="4">
        <f t="shared" si="1703"/>
        <v>0</v>
      </c>
      <c r="AG863" s="4">
        <f>IF(AG825&gt;AG215,AG825-AG215,0)</f>
        <v>0</v>
      </c>
      <c r="AH863" s="4">
        <f t="shared" si="1703"/>
        <v>0</v>
      </c>
      <c r="AI863" s="4">
        <f t="shared" si="1703"/>
        <v>0</v>
      </c>
      <c r="AJ863" s="4">
        <f t="shared" si="1703"/>
        <v>0</v>
      </c>
      <c r="AK863" s="4">
        <f t="shared" si="1703"/>
        <v>0</v>
      </c>
      <c r="AL863" s="4">
        <f t="shared" si="1703"/>
        <v>0</v>
      </c>
      <c r="AM863" s="4">
        <f t="shared" si="1703"/>
        <v>0</v>
      </c>
      <c r="AN863" s="4">
        <f t="shared" si="1703"/>
        <v>0</v>
      </c>
      <c r="AO863" s="4">
        <f t="shared" si="1703"/>
        <v>0</v>
      </c>
      <c r="AP863" s="4">
        <f t="shared" si="1703"/>
        <v>0</v>
      </c>
      <c r="AQ863" s="4">
        <f t="shared" si="1703"/>
        <v>0</v>
      </c>
      <c r="AR863" s="4">
        <f t="shared" si="1703"/>
        <v>0</v>
      </c>
      <c r="AS863" s="4">
        <f t="shared" si="1703"/>
        <v>0</v>
      </c>
      <c r="AT863" s="4">
        <f t="shared" si="1703"/>
        <v>0</v>
      </c>
      <c r="AU863" s="4">
        <f t="shared" si="1703"/>
        <v>0</v>
      </c>
      <c r="AV863" s="4">
        <f t="shared" si="1703"/>
        <v>0</v>
      </c>
      <c r="AW863" s="4">
        <f t="shared" si="1703"/>
        <v>0</v>
      </c>
      <c r="AX863" s="4">
        <f t="shared" si="1703"/>
        <v>0</v>
      </c>
      <c r="AY863" s="4">
        <f t="shared" si="1703"/>
        <v>0</v>
      </c>
      <c r="AZ863" s="4">
        <f t="shared" si="1703"/>
        <v>0</v>
      </c>
      <c r="BA863" s="4">
        <f t="shared" si="1703"/>
        <v>0</v>
      </c>
      <c r="BB863" s="4">
        <f t="shared" si="1703"/>
        <v>0</v>
      </c>
      <c r="BC863" s="4">
        <f t="shared" si="1703"/>
        <v>0</v>
      </c>
    </row>
    <row r="864" spans="1:55" x14ac:dyDescent="0.2">
      <c r="A864" t="s">
        <v>19</v>
      </c>
      <c r="B864">
        <v>984</v>
      </c>
      <c r="C864">
        <v>1990</v>
      </c>
      <c r="D864" s="4">
        <f t="shared" ref="D864:BC864" si="1704">IF(D826&gt;D216,D826-D216,0)</f>
        <v>0</v>
      </c>
      <c r="E864" s="4">
        <f t="shared" si="1704"/>
        <v>0</v>
      </c>
      <c r="F864" s="4">
        <f t="shared" si="1704"/>
        <v>0</v>
      </c>
      <c r="G864" s="4">
        <f t="shared" si="1704"/>
        <v>0</v>
      </c>
      <c r="H864" s="4">
        <f t="shared" si="1704"/>
        <v>0</v>
      </c>
      <c r="I864" s="4">
        <f t="shared" si="1704"/>
        <v>0</v>
      </c>
      <c r="J864" s="4">
        <f t="shared" si="1704"/>
        <v>0</v>
      </c>
      <c r="K864" s="4">
        <f t="shared" si="1704"/>
        <v>0</v>
      </c>
      <c r="L864" s="4">
        <f t="shared" si="1704"/>
        <v>0</v>
      </c>
      <c r="M864" s="4">
        <f t="shared" si="1704"/>
        <v>0</v>
      </c>
      <c r="N864" s="4">
        <f t="shared" si="1704"/>
        <v>0</v>
      </c>
      <c r="O864" s="4">
        <f t="shared" si="1704"/>
        <v>0</v>
      </c>
      <c r="P864" s="4">
        <f t="shared" si="1704"/>
        <v>0</v>
      </c>
      <c r="Q864" s="4">
        <f t="shared" si="1704"/>
        <v>0</v>
      </c>
      <c r="R864" s="4">
        <f t="shared" si="1704"/>
        <v>0</v>
      </c>
      <c r="S864" s="4">
        <f t="shared" si="1704"/>
        <v>0</v>
      </c>
      <c r="T864" s="4">
        <f t="shared" si="1704"/>
        <v>0</v>
      </c>
      <c r="U864" s="4">
        <f t="shared" si="1704"/>
        <v>0</v>
      </c>
      <c r="V864" s="4">
        <f t="shared" si="1704"/>
        <v>0</v>
      </c>
      <c r="W864" s="4">
        <f t="shared" si="1704"/>
        <v>0</v>
      </c>
      <c r="X864" s="4">
        <f t="shared" si="1704"/>
        <v>0</v>
      </c>
      <c r="Y864" s="4">
        <f t="shared" si="1704"/>
        <v>0</v>
      </c>
      <c r="Z864" s="4">
        <f t="shared" si="1704"/>
        <v>0</v>
      </c>
      <c r="AA864" s="4">
        <f t="shared" si="1704"/>
        <v>0</v>
      </c>
      <c r="AB864" s="4">
        <f t="shared" si="1704"/>
        <v>0</v>
      </c>
      <c r="AC864" s="4">
        <f t="shared" si="1704"/>
        <v>0</v>
      </c>
      <c r="AD864" s="4">
        <f t="shared" si="1704"/>
        <v>0</v>
      </c>
      <c r="AE864" s="4">
        <f t="shared" si="1704"/>
        <v>0</v>
      </c>
      <c r="AF864" s="4">
        <f t="shared" si="1704"/>
        <v>0</v>
      </c>
      <c r="AG864" s="4">
        <f t="shared" si="1704"/>
        <v>0</v>
      </c>
      <c r="AH864" s="4">
        <f t="shared" si="1704"/>
        <v>0</v>
      </c>
      <c r="AI864" s="4">
        <f t="shared" si="1704"/>
        <v>0</v>
      </c>
      <c r="AJ864" s="4">
        <f t="shared" si="1704"/>
        <v>0</v>
      </c>
      <c r="AK864" s="4">
        <f t="shared" si="1704"/>
        <v>0</v>
      </c>
      <c r="AL864" s="4">
        <f t="shared" si="1704"/>
        <v>0</v>
      </c>
      <c r="AM864" s="4">
        <f t="shared" si="1704"/>
        <v>0</v>
      </c>
      <c r="AN864" s="4">
        <f t="shared" si="1704"/>
        <v>0</v>
      </c>
      <c r="AO864" s="4">
        <f t="shared" si="1704"/>
        <v>0</v>
      </c>
      <c r="AP864" s="4">
        <f t="shared" si="1704"/>
        <v>0</v>
      </c>
      <c r="AQ864" s="4">
        <f t="shared" si="1704"/>
        <v>0</v>
      </c>
      <c r="AR864" s="4">
        <f t="shared" si="1704"/>
        <v>0</v>
      </c>
      <c r="AS864" s="4">
        <f t="shared" si="1704"/>
        <v>0</v>
      </c>
      <c r="AT864" s="4">
        <f t="shared" si="1704"/>
        <v>0</v>
      </c>
      <c r="AU864" s="4">
        <f t="shared" si="1704"/>
        <v>0</v>
      </c>
      <c r="AV864" s="4">
        <f t="shared" si="1704"/>
        <v>0</v>
      </c>
      <c r="AW864" s="4">
        <f t="shared" si="1704"/>
        <v>0</v>
      </c>
      <c r="AX864" s="4">
        <f t="shared" si="1704"/>
        <v>0</v>
      </c>
      <c r="AY864" s="4">
        <f t="shared" si="1704"/>
        <v>0</v>
      </c>
      <c r="AZ864" s="4">
        <f t="shared" si="1704"/>
        <v>0</v>
      </c>
      <c r="BA864" s="4">
        <f t="shared" si="1704"/>
        <v>0</v>
      </c>
      <c r="BB864" s="4">
        <f t="shared" si="1704"/>
        <v>0</v>
      </c>
      <c r="BC864" s="4">
        <f t="shared" si="1704"/>
        <v>0</v>
      </c>
    </row>
    <row r="865" spans="1:55" x14ac:dyDescent="0.2">
      <c r="A865" t="s">
        <v>19</v>
      </c>
      <c r="B865">
        <v>984</v>
      </c>
      <c r="C865">
        <v>1991</v>
      </c>
      <c r="D865" s="4">
        <f t="shared" ref="D865:BC865" si="1705">IF(D827&gt;D217,D827-D217,0)</f>
        <v>0</v>
      </c>
      <c r="E865" s="4">
        <f t="shared" si="1705"/>
        <v>0</v>
      </c>
      <c r="F865" s="4">
        <f t="shared" si="1705"/>
        <v>0</v>
      </c>
      <c r="G865" s="4">
        <f t="shared" si="1705"/>
        <v>0</v>
      </c>
      <c r="H865" s="4">
        <f t="shared" si="1705"/>
        <v>0</v>
      </c>
      <c r="I865" s="4">
        <f t="shared" si="1705"/>
        <v>0</v>
      </c>
      <c r="J865" s="4">
        <f t="shared" si="1705"/>
        <v>0</v>
      </c>
      <c r="K865" s="4">
        <f t="shared" si="1705"/>
        <v>0</v>
      </c>
      <c r="L865" s="4">
        <f t="shared" si="1705"/>
        <v>0</v>
      </c>
      <c r="M865" s="4">
        <f t="shared" si="1705"/>
        <v>0</v>
      </c>
      <c r="N865" s="4">
        <f t="shared" si="1705"/>
        <v>0</v>
      </c>
      <c r="O865" s="4">
        <f t="shared" si="1705"/>
        <v>0</v>
      </c>
      <c r="P865" s="4">
        <f t="shared" si="1705"/>
        <v>0</v>
      </c>
      <c r="Q865" s="4">
        <f t="shared" si="1705"/>
        <v>0</v>
      </c>
      <c r="R865" s="4">
        <f t="shared" si="1705"/>
        <v>0</v>
      </c>
      <c r="S865" s="4">
        <f t="shared" si="1705"/>
        <v>0</v>
      </c>
      <c r="T865" s="4">
        <f t="shared" si="1705"/>
        <v>0</v>
      </c>
      <c r="U865" s="4">
        <f t="shared" si="1705"/>
        <v>0</v>
      </c>
      <c r="V865" s="4">
        <f t="shared" si="1705"/>
        <v>0</v>
      </c>
      <c r="W865" s="4">
        <f t="shared" si="1705"/>
        <v>0</v>
      </c>
      <c r="X865" s="4">
        <f t="shared" si="1705"/>
        <v>0</v>
      </c>
      <c r="Y865" s="4">
        <f t="shared" si="1705"/>
        <v>0</v>
      </c>
      <c r="Z865" s="4">
        <f t="shared" si="1705"/>
        <v>0</v>
      </c>
      <c r="AA865" s="4">
        <f t="shared" si="1705"/>
        <v>0</v>
      </c>
      <c r="AB865" s="4">
        <f t="shared" si="1705"/>
        <v>0</v>
      </c>
      <c r="AC865" s="4">
        <f t="shared" si="1705"/>
        <v>0</v>
      </c>
      <c r="AD865" s="4">
        <f t="shared" si="1705"/>
        <v>0</v>
      </c>
      <c r="AE865" s="4">
        <f t="shared" si="1705"/>
        <v>0</v>
      </c>
      <c r="AF865" s="4">
        <f t="shared" si="1705"/>
        <v>0</v>
      </c>
      <c r="AG865" s="4">
        <f t="shared" si="1705"/>
        <v>0</v>
      </c>
      <c r="AH865" s="4">
        <f t="shared" si="1705"/>
        <v>0</v>
      </c>
      <c r="AI865" s="4">
        <f t="shared" si="1705"/>
        <v>0</v>
      </c>
      <c r="AJ865" s="4">
        <f t="shared" si="1705"/>
        <v>0</v>
      </c>
      <c r="AK865" s="4">
        <f t="shared" si="1705"/>
        <v>0</v>
      </c>
      <c r="AL865" s="4">
        <f t="shared" si="1705"/>
        <v>0</v>
      </c>
      <c r="AM865" s="4">
        <f t="shared" si="1705"/>
        <v>0</v>
      </c>
      <c r="AN865" s="4">
        <f t="shared" si="1705"/>
        <v>0</v>
      </c>
      <c r="AO865" s="4">
        <f t="shared" si="1705"/>
        <v>0</v>
      </c>
      <c r="AP865" s="4">
        <f t="shared" si="1705"/>
        <v>0</v>
      </c>
      <c r="AQ865" s="4">
        <f t="shared" si="1705"/>
        <v>0</v>
      </c>
      <c r="AR865" s="4">
        <f t="shared" si="1705"/>
        <v>0</v>
      </c>
      <c r="AS865" s="4">
        <f t="shared" si="1705"/>
        <v>0</v>
      </c>
      <c r="AT865" s="4">
        <f t="shared" si="1705"/>
        <v>0</v>
      </c>
      <c r="AU865" s="4">
        <f t="shared" si="1705"/>
        <v>0</v>
      </c>
      <c r="AV865" s="4">
        <f t="shared" si="1705"/>
        <v>0</v>
      </c>
      <c r="AW865" s="4">
        <f t="shared" si="1705"/>
        <v>0</v>
      </c>
      <c r="AX865" s="4">
        <f t="shared" si="1705"/>
        <v>0</v>
      </c>
      <c r="AY865" s="4">
        <f t="shared" si="1705"/>
        <v>0</v>
      </c>
      <c r="AZ865" s="4">
        <f t="shared" si="1705"/>
        <v>0</v>
      </c>
      <c r="BA865" s="4">
        <f t="shared" si="1705"/>
        <v>0</v>
      </c>
      <c r="BB865" s="4">
        <f t="shared" si="1705"/>
        <v>0</v>
      </c>
      <c r="BC865" s="4">
        <f t="shared" si="1705"/>
        <v>0</v>
      </c>
    </row>
    <row r="866" spans="1:55" x14ac:dyDescent="0.2">
      <c r="A866" t="s">
        <v>19</v>
      </c>
      <c r="B866">
        <v>984</v>
      </c>
      <c r="C866">
        <v>1992</v>
      </c>
      <c r="D866" s="4">
        <f t="shared" ref="D866:BC866" si="1706">IF(D828&gt;D218,D828-D218,0)</f>
        <v>0</v>
      </c>
      <c r="E866" s="4">
        <f t="shared" si="1706"/>
        <v>0</v>
      </c>
      <c r="F866" s="4">
        <f t="shared" si="1706"/>
        <v>0</v>
      </c>
      <c r="G866" s="4">
        <f t="shared" si="1706"/>
        <v>0</v>
      </c>
      <c r="H866" s="4">
        <f t="shared" si="1706"/>
        <v>0</v>
      </c>
      <c r="I866" s="4">
        <f t="shared" si="1706"/>
        <v>0</v>
      </c>
      <c r="J866" s="4">
        <f t="shared" si="1706"/>
        <v>0</v>
      </c>
      <c r="K866" s="4">
        <f t="shared" si="1706"/>
        <v>0</v>
      </c>
      <c r="L866" s="4">
        <f t="shared" si="1706"/>
        <v>0</v>
      </c>
      <c r="M866" s="4">
        <f t="shared" si="1706"/>
        <v>0</v>
      </c>
      <c r="N866" s="4">
        <f t="shared" si="1706"/>
        <v>0</v>
      </c>
      <c r="O866" s="4">
        <f t="shared" si="1706"/>
        <v>0</v>
      </c>
      <c r="P866" s="4">
        <f t="shared" si="1706"/>
        <v>0</v>
      </c>
      <c r="Q866" s="4">
        <f t="shared" si="1706"/>
        <v>0</v>
      </c>
      <c r="R866" s="4">
        <f t="shared" si="1706"/>
        <v>0</v>
      </c>
      <c r="S866" s="4">
        <f t="shared" si="1706"/>
        <v>0</v>
      </c>
      <c r="T866" s="4">
        <f t="shared" si="1706"/>
        <v>0</v>
      </c>
      <c r="U866" s="4">
        <f t="shared" si="1706"/>
        <v>0</v>
      </c>
      <c r="V866" s="4">
        <f t="shared" si="1706"/>
        <v>0</v>
      </c>
      <c r="W866" s="4">
        <f t="shared" si="1706"/>
        <v>0</v>
      </c>
      <c r="X866" s="4">
        <f t="shared" si="1706"/>
        <v>0</v>
      </c>
      <c r="Y866" s="4">
        <f t="shared" si="1706"/>
        <v>0</v>
      </c>
      <c r="Z866" s="4">
        <f t="shared" si="1706"/>
        <v>0</v>
      </c>
      <c r="AA866" s="4">
        <f t="shared" si="1706"/>
        <v>0</v>
      </c>
      <c r="AB866" s="4">
        <f t="shared" si="1706"/>
        <v>0</v>
      </c>
      <c r="AC866" s="4">
        <f t="shared" si="1706"/>
        <v>0</v>
      </c>
      <c r="AD866" s="4">
        <f t="shared" si="1706"/>
        <v>0</v>
      </c>
      <c r="AE866" s="4">
        <f t="shared" si="1706"/>
        <v>0</v>
      </c>
      <c r="AF866" s="4">
        <f t="shared" si="1706"/>
        <v>0</v>
      </c>
      <c r="AG866" s="4">
        <f t="shared" si="1706"/>
        <v>0</v>
      </c>
      <c r="AH866" s="4">
        <f t="shared" si="1706"/>
        <v>0</v>
      </c>
      <c r="AI866" s="4">
        <f t="shared" si="1706"/>
        <v>0</v>
      </c>
      <c r="AJ866" s="4">
        <f t="shared" si="1706"/>
        <v>0</v>
      </c>
      <c r="AK866" s="4">
        <f t="shared" si="1706"/>
        <v>0</v>
      </c>
      <c r="AL866" s="4">
        <f t="shared" si="1706"/>
        <v>0</v>
      </c>
      <c r="AM866" s="4">
        <f t="shared" si="1706"/>
        <v>0</v>
      </c>
      <c r="AN866" s="4">
        <f t="shared" si="1706"/>
        <v>0</v>
      </c>
      <c r="AO866" s="4">
        <f t="shared" si="1706"/>
        <v>0</v>
      </c>
      <c r="AP866" s="4">
        <f t="shared" si="1706"/>
        <v>0</v>
      </c>
      <c r="AQ866" s="4">
        <f t="shared" si="1706"/>
        <v>0</v>
      </c>
      <c r="AR866" s="4">
        <f t="shared" si="1706"/>
        <v>0</v>
      </c>
      <c r="AS866" s="4">
        <f t="shared" si="1706"/>
        <v>0</v>
      </c>
      <c r="AT866" s="4">
        <f t="shared" si="1706"/>
        <v>0</v>
      </c>
      <c r="AU866" s="4">
        <f t="shared" si="1706"/>
        <v>0</v>
      </c>
      <c r="AV866" s="4">
        <f t="shared" si="1706"/>
        <v>0</v>
      </c>
      <c r="AW866" s="4">
        <f t="shared" si="1706"/>
        <v>0</v>
      </c>
      <c r="AX866" s="4">
        <f t="shared" si="1706"/>
        <v>0</v>
      </c>
      <c r="AY866" s="4">
        <f t="shared" si="1706"/>
        <v>0</v>
      </c>
      <c r="AZ866" s="4">
        <f t="shared" si="1706"/>
        <v>0</v>
      </c>
      <c r="BA866" s="4">
        <f t="shared" si="1706"/>
        <v>0</v>
      </c>
      <c r="BB866" s="4">
        <f t="shared" si="1706"/>
        <v>0</v>
      </c>
      <c r="BC866" s="4">
        <f t="shared" si="1706"/>
        <v>0</v>
      </c>
    </row>
    <row r="867" spans="1:55" x14ac:dyDescent="0.2">
      <c r="A867" t="s">
        <v>19</v>
      </c>
      <c r="B867">
        <v>984</v>
      </c>
      <c r="C867">
        <v>1993</v>
      </c>
      <c r="D867" s="4">
        <f t="shared" ref="D867:BC867" si="1707">IF(D829&gt;D219,D829-D219,0)</f>
        <v>0</v>
      </c>
      <c r="E867" s="4">
        <f t="shared" si="1707"/>
        <v>0</v>
      </c>
      <c r="F867" s="4">
        <f t="shared" si="1707"/>
        <v>0</v>
      </c>
      <c r="G867" s="4">
        <f t="shared" si="1707"/>
        <v>0</v>
      </c>
      <c r="H867" s="4">
        <f t="shared" si="1707"/>
        <v>0</v>
      </c>
      <c r="I867" s="4">
        <f t="shared" si="1707"/>
        <v>0</v>
      </c>
      <c r="J867" s="4">
        <f t="shared" si="1707"/>
        <v>0</v>
      </c>
      <c r="K867" s="4">
        <f t="shared" si="1707"/>
        <v>0</v>
      </c>
      <c r="L867" s="4">
        <f t="shared" si="1707"/>
        <v>0</v>
      </c>
      <c r="M867" s="4">
        <f t="shared" si="1707"/>
        <v>0</v>
      </c>
      <c r="N867" s="4">
        <f t="shared" si="1707"/>
        <v>0</v>
      </c>
      <c r="O867" s="4">
        <f t="shared" si="1707"/>
        <v>0</v>
      </c>
      <c r="P867" s="4">
        <f t="shared" si="1707"/>
        <v>0</v>
      </c>
      <c r="Q867" s="4">
        <f t="shared" si="1707"/>
        <v>0</v>
      </c>
      <c r="R867" s="4">
        <f t="shared" si="1707"/>
        <v>0</v>
      </c>
      <c r="S867" s="4">
        <f t="shared" si="1707"/>
        <v>0</v>
      </c>
      <c r="T867" s="4">
        <f t="shared" si="1707"/>
        <v>0</v>
      </c>
      <c r="U867" s="4">
        <f t="shared" si="1707"/>
        <v>0</v>
      </c>
      <c r="V867" s="4">
        <f t="shared" si="1707"/>
        <v>0</v>
      </c>
      <c r="W867" s="4">
        <f t="shared" si="1707"/>
        <v>0</v>
      </c>
      <c r="X867" s="4">
        <f t="shared" si="1707"/>
        <v>0</v>
      </c>
      <c r="Y867" s="4">
        <f t="shared" si="1707"/>
        <v>0</v>
      </c>
      <c r="Z867" s="4">
        <f t="shared" si="1707"/>
        <v>0</v>
      </c>
      <c r="AA867" s="4">
        <f t="shared" si="1707"/>
        <v>0</v>
      </c>
      <c r="AB867" s="4">
        <f t="shared" si="1707"/>
        <v>0</v>
      </c>
      <c r="AC867" s="4">
        <f t="shared" si="1707"/>
        <v>0</v>
      </c>
      <c r="AD867" s="4">
        <f t="shared" si="1707"/>
        <v>0</v>
      </c>
      <c r="AE867" s="4">
        <f t="shared" si="1707"/>
        <v>0</v>
      </c>
      <c r="AF867" s="4">
        <f t="shared" si="1707"/>
        <v>0</v>
      </c>
      <c r="AG867" s="4">
        <f t="shared" si="1707"/>
        <v>0</v>
      </c>
      <c r="AH867" s="4">
        <f t="shared" si="1707"/>
        <v>0</v>
      </c>
      <c r="AI867" s="4">
        <f t="shared" si="1707"/>
        <v>0</v>
      </c>
      <c r="AJ867" s="4">
        <f t="shared" si="1707"/>
        <v>0</v>
      </c>
      <c r="AK867" s="4">
        <f t="shared" si="1707"/>
        <v>0</v>
      </c>
      <c r="AL867" s="4">
        <f t="shared" si="1707"/>
        <v>0</v>
      </c>
      <c r="AM867" s="4">
        <f t="shared" si="1707"/>
        <v>0</v>
      </c>
      <c r="AN867" s="4">
        <f t="shared" si="1707"/>
        <v>0</v>
      </c>
      <c r="AO867" s="4">
        <f t="shared" si="1707"/>
        <v>0</v>
      </c>
      <c r="AP867" s="4">
        <f t="shared" si="1707"/>
        <v>0</v>
      </c>
      <c r="AQ867" s="4">
        <f t="shared" si="1707"/>
        <v>0</v>
      </c>
      <c r="AR867" s="4">
        <f t="shared" si="1707"/>
        <v>0</v>
      </c>
      <c r="AS867" s="4">
        <f t="shared" si="1707"/>
        <v>0</v>
      </c>
      <c r="AT867" s="4">
        <f t="shared" si="1707"/>
        <v>0</v>
      </c>
      <c r="AU867" s="4">
        <f t="shared" si="1707"/>
        <v>0</v>
      </c>
      <c r="AV867" s="4">
        <f t="shared" si="1707"/>
        <v>0</v>
      </c>
      <c r="AW867" s="4">
        <f t="shared" si="1707"/>
        <v>0</v>
      </c>
      <c r="AX867" s="4">
        <f t="shared" si="1707"/>
        <v>0</v>
      </c>
      <c r="AY867" s="4">
        <f t="shared" si="1707"/>
        <v>0</v>
      </c>
      <c r="AZ867" s="4">
        <f t="shared" si="1707"/>
        <v>0</v>
      </c>
      <c r="BA867" s="4">
        <f t="shared" si="1707"/>
        <v>0</v>
      </c>
      <c r="BB867" s="4">
        <f t="shared" si="1707"/>
        <v>0</v>
      </c>
      <c r="BC867" s="4">
        <f t="shared" si="1707"/>
        <v>0</v>
      </c>
    </row>
    <row r="868" spans="1:55" x14ac:dyDescent="0.2">
      <c r="A868" t="s">
        <v>19</v>
      </c>
      <c r="B868">
        <v>984</v>
      </c>
      <c r="C868">
        <v>1994</v>
      </c>
      <c r="D868" s="4">
        <f t="shared" ref="D868:BC868" si="1708">IF(D830&gt;D220,D830-D220,0)</f>
        <v>0</v>
      </c>
      <c r="E868" s="4">
        <f t="shared" si="1708"/>
        <v>0</v>
      </c>
      <c r="F868" s="4">
        <f t="shared" si="1708"/>
        <v>0</v>
      </c>
      <c r="G868" s="4">
        <f t="shared" si="1708"/>
        <v>0</v>
      </c>
      <c r="H868" s="4">
        <f t="shared" si="1708"/>
        <v>0</v>
      </c>
      <c r="I868" s="4">
        <f t="shared" si="1708"/>
        <v>0</v>
      </c>
      <c r="J868" s="4">
        <f t="shared" si="1708"/>
        <v>0</v>
      </c>
      <c r="K868" s="4">
        <f t="shared" si="1708"/>
        <v>0</v>
      </c>
      <c r="L868" s="4">
        <f t="shared" si="1708"/>
        <v>0</v>
      </c>
      <c r="M868" s="4">
        <f t="shared" si="1708"/>
        <v>0</v>
      </c>
      <c r="N868" s="4">
        <f t="shared" si="1708"/>
        <v>0</v>
      </c>
      <c r="O868" s="4">
        <f t="shared" si="1708"/>
        <v>0</v>
      </c>
      <c r="P868" s="4">
        <f t="shared" si="1708"/>
        <v>0</v>
      </c>
      <c r="Q868" s="4">
        <f t="shared" si="1708"/>
        <v>0</v>
      </c>
      <c r="R868" s="4">
        <f t="shared" si="1708"/>
        <v>0</v>
      </c>
      <c r="S868" s="4">
        <f t="shared" si="1708"/>
        <v>0</v>
      </c>
      <c r="T868" s="4">
        <f t="shared" si="1708"/>
        <v>0</v>
      </c>
      <c r="U868" s="4">
        <f t="shared" si="1708"/>
        <v>0</v>
      </c>
      <c r="V868" s="4">
        <f t="shared" si="1708"/>
        <v>0</v>
      </c>
      <c r="W868" s="4">
        <f t="shared" si="1708"/>
        <v>0</v>
      </c>
      <c r="X868" s="4">
        <f t="shared" si="1708"/>
        <v>0</v>
      </c>
      <c r="Y868" s="4">
        <f t="shared" si="1708"/>
        <v>0</v>
      </c>
      <c r="Z868" s="4">
        <f t="shared" si="1708"/>
        <v>0</v>
      </c>
      <c r="AA868" s="4">
        <f t="shared" si="1708"/>
        <v>0</v>
      </c>
      <c r="AB868" s="4">
        <f t="shared" si="1708"/>
        <v>0</v>
      </c>
      <c r="AC868" s="4">
        <f t="shared" si="1708"/>
        <v>0</v>
      </c>
      <c r="AD868" s="4">
        <f t="shared" si="1708"/>
        <v>0</v>
      </c>
      <c r="AE868" s="4">
        <f t="shared" si="1708"/>
        <v>0</v>
      </c>
      <c r="AF868" s="4">
        <f t="shared" si="1708"/>
        <v>0</v>
      </c>
      <c r="AG868" s="4">
        <f t="shared" si="1708"/>
        <v>0</v>
      </c>
      <c r="AH868" s="4">
        <f t="shared" si="1708"/>
        <v>0</v>
      </c>
      <c r="AI868" s="4">
        <f t="shared" si="1708"/>
        <v>0</v>
      </c>
      <c r="AJ868" s="4">
        <f t="shared" si="1708"/>
        <v>0</v>
      </c>
      <c r="AK868" s="4">
        <f t="shared" si="1708"/>
        <v>0</v>
      </c>
      <c r="AL868" s="4">
        <f t="shared" si="1708"/>
        <v>0</v>
      </c>
      <c r="AM868" s="4">
        <f t="shared" si="1708"/>
        <v>0</v>
      </c>
      <c r="AN868" s="4">
        <f t="shared" si="1708"/>
        <v>0</v>
      </c>
      <c r="AO868" s="4">
        <f t="shared" si="1708"/>
        <v>0</v>
      </c>
      <c r="AP868" s="4">
        <f t="shared" si="1708"/>
        <v>0</v>
      </c>
      <c r="AQ868" s="4">
        <f t="shared" si="1708"/>
        <v>0</v>
      </c>
      <c r="AR868" s="4">
        <f t="shared" si="1708"/>
        <v>0</v>
      </c>
      <c r="AS868" s="4">
        <f t="shared" si="1708"/>
        <v>0</v>
      </c>
      <c r="AT868" s="4">
        <f t="shared" si="1708"/>
        <v>0</v>
      </c>
      <c r="AU868" s="4">
        <f t="shared" si="1708"/>
        <v>0</v>
      </c>
      <c r="AV868" s="4">
        <f t="shared" si="1708"/>
        <v>0</v>
      </c>
      <c r="AW868" s="4">
        <f t="shared" si="1708"/>
        <v>0</v>
      </c>
      <c r="AX868" s="4">
        <f t="shared" si="1708"/>
        <v>0</v>
      </c>
      <c r="AY868" s="4">
        <f t="shared" si="1708"/>
        <v>0</v>
      </c>
      <c r="AZ868" s="4">
        <f t="shared" si="1708"/>
        <v>0</v>
      </c>
      <c r="BA868" s="4">
        <f t="shared" si="1708"/>
        <v>0</v>
      </c>
      <c r="BB868" s="4">
        <f t="shared" si="1708"/>
        <v>0</v>
      </c>
      <c r="BC868" s="4">
        <f t="shared" si="1708"/>
        <v>0</v>
      </c>
    </row>
    <row r="869" spans="1:55" x14ac:dyDescent="0.2">
      <c r="A869" t="s">
        <v>19</v>
      </c>
      <c r="B869">
        <v>984</v>
      </c>
      <c r="C869">
        <v>1995</v>
      </c>
      <c r="D869" s="4">
        <f t="shared" ref="D869:BC869" si="1709">IF(D831&gt;D221,D831-D221,0)</f>
        <v>0</v>
      </c>
      <c r="E869" s="4">
        <f t="shared" si="1709"/>
        <v>0</v>
      </c>
      <c r="F869" s="4">
        <f t="shared" si="1709"/>
        <v>0</v>
      </c>
      <c r="G869" s="4">
        <f t="shared" si="1709"/>
        <v>0</v>
      </c>
      <c r="H869" s="4">
        <f t="shared" si="1709"/>
        <v>0</v>
      </c>
      <c r="I869" s="4">
        <f t="shared" si="1709"/>
        <v>0</v>
      </c>
      <c r="J869" s="4">
        <f t="shared" si="1709"/>
        <v>0</v>
      </c>
      <c r="K869" s="4">
        <f t="shared" si="1709"/>
        <v>0</v>
      </c>
      <c r="L869" s="4">
        <f t="shared" si="1709"/>
        <v>0</v>
      </c>
      <c r="M869" s="4">
        <f t="shared" si="1709"/>
        <v>0</v>
      </c>
      <c r="N869" s="4">
        <f t="shared" si="1709"/>
        <v>0</v>
      </c>
      <c r="O869" s="4">
        <f t="shared" si="1709"/>
        <v>0</v>
      </c>
      <c r="P869" s="4">
        <f t="shared" si="1709"/>
        <v>0</v>
      </c>
      <c r="Q869" s="4">
        <f t="shared" si="1709"/>
        <v>0</v>
      </c>
      <c r="R869" s="4">
        <f t="shared" si="1709"/>
        <v>0</v>
      </c>
      <c r="S869" s="4">
        <f t="shared" si="1709"/>
        <v>0</v>
      </c>
      <c r="T869" s="4">
        <f t="shared" si="1709"/>
        <v>0</v>
      </c>
      <c r="U869" s="4">
        <f t="shared" si="1709"/>
        <v>0</v>
      </c>
      <c r="V869" s="4">
        <f t="shared" si="1709"/>
        <v>0</v>
      </c>
      <c r="W869" s="4">
        <f t="shared" si="1709"/>
        <v>0</v>
      </c>
      <c r="X869" s="4">
        <f t="shared" si="1709"/>
        <v>0</v>
      </c>
      <c r="Y869" s="4">
        <f t="shared" si="1709"/>
        <v>0</v>
      </c>
      <c r="Z869" s="4">
        <f t="shared" si="1709"/>
        <v>0</v>
      </c>
      <c r="AA869" s="4">
        <f t="shared" si="1709"/>
        <v>0</v>
      </c>
      <c r="AB869" s="4">
        <f t="shared" si="1709"/>
        <v>0</v>
      </c>
      <c r="AC869" s="4">
        <f t="shared" si="1709"/>
        <v>0</v>
      </c>
      <c r="AD869" s="4">
        <f t="shared" si="1709"/>
        <v>0</v>
      </c>
      <c r="AE869" s="4">
        <f t="shared" si="1709"/>
        <v>0</v>
      </c>
      <c r="AF869" s="4">
        <f t="shared" si="1709"/>
        <v>0</v>
      </c>
      <c r="AG869" s="4">
        <f t="shared" si="1709"/>
        <v>0</v>
      </c>
      <c r="AH869" s="4">
        <f t="shared" si="1709"/>
        <v>0</v>
      </c>
      <c r="AI869" s="4">
        <f t="shared" si="1709"/>
        <v>0</v>
      </c>
      <c r="AJ869" s="4">
        <f t="shared" si="1709"/>
        <v>0</v>
      </c>
      <c r="AK869" s="4">
        <f t="shared" si="1709"/>
        <v>0</v>
      </c>
      <c r="AL869" s="4">
        <f t="shared" si="1709"/>
        <v>0</v>
      </c>
      <c r="AM869" s="4">
        <f t="shared" si="1709"/>
        <v>0</v>
      </c>
      <c r="AN869" s="4">
        <f t="shared" si="1709"/>
        <v>0</v>
      </c>
      <c r="AO869" s="4">
        <f t="shared" si="1709"/>
        <v>0</v>
      </c>
      <c r="AP869" s="4">
        <f t="shared" si="1709"/>
        <v>0</v>
      </c>
      <c r="AQ869" s="4">
        <f t="shared" si="1709"/>
        <v>0</v>
      </c>
      <c r="AR869" s="4">
        <f t="shared" si="1709"/>
        <v>0</v>
      </c>
      <c r="AS869" s="4">
        <f t="shared" si="1709"/>
        <v>0</v>
      </c>
      <c r="AT869" s="4">
        <f t="shared" si="1709"/>
        <v>0</v>
      </c>
      <c r="AU869" s="4">
        <f t="shared" si="1709"/>
        <v>0</v>
      </c>
      <c r="AV869" s="4">
        <f t="shared" si="1709"/>
        <v>0</v>
      </c>
      <c r="AW869" s="4">
        <f t="shared" si="1709"/>
        <v>0</v>
      </c>
      <c r="AX869" s="4">
        <f t="shared" si="1709"/>
        <v>0</v>
      </c>
      <c r="AY869" s="4">
        <f t="shared" si="1709"/>
        <v>0</v>
      </c>
      <c r="AZ869" s="4">
        <f t="shared" si="1709"/>
        <v>0</v>
      </c>
      <c r="BA869" s="4">
        <f t="shared" si="1709"/>
        <v>0</v>
      </c>
      <c r="BB869" s="4">
        <f t="shared" si="1709"/>
        <v>0</v>
      </c>
      <c r="BC869" s="4">
        <f t="shared" si="1709"/>
        <v>0</v>
      </c>
    </row>
    <row r="870" spans="1:55" x14ac:dyDescent="0.2">
      <c r="A870" t="s">
        <v>19</v>
      </c>
      <c r="B870">
        <v>984</v>
      </c>
      <c r="C870">
        <v>1996</v>
      </c>
      <c r="D870" s="4">
        <f t="shared" ref="D870:BC870" si="1710">IF(D832&gt;D222,D832-D222,0)</f>
        <v>0</v>
      </c>
      <c r="E870" s="4">
        <f t="shared" si="1710"/>
        <v>0</v>
      </c>
      <c r="F870" s="4">
        <f t="shared" si="1710"/>
        <v>0</v>
      </c>
      <c r="G870" s="4">
        <f t="shared" si="1710"/>
        <v>0</v>
      </c>
      <c r="H870" s="4">
        <f t="shared" si="1710"/>
        <v>0</v>
      </c>
      <c r="I870" s="4">
        <f t="shared" si="1710"/>
        <v>0</v>
      </c>
      <c r="J870" s="4">
        <f t="shared" si="1710"/>
        <v>0</v>
      </c>
      <c r="K870" s="4">
        <f t="shared" si="1710"/>
        <v>0</v>
      </c>
      <c r="L870" s="4">
        <f t="shared" si="1710"/>
        <v>0</v>
      </c>
      <c r="M870" s="4">
        <f t="shared" si="1710"/>
        <v>0</v>
      </c>
      <c r="N870" s="4">
        <f t="shared" si="1710"/>
        <v>0</v>
      </c>
      <c r="O870" s="4">
        <f t="shared" si="1710"/>
        <v>0</v>
      </c>
      <c r="P870" s="4">
        <f t="shared" si="1710"/>
        <v>0</v>
      </c>
      <c r="Q870" s="4">
        <f t="shared" si="1710"/>
        <v>0</v>
      </c>
      <c r="R870" s="4">
        <f t="shared" si="1710"/>
        <v>0</v>
      </c>
      <c r="S870" s="4">
        <f t="shared" si="1710"/>
        <v>0</v>
      </c>
      <c r="T870" s="4">
        <f t="shared" si="1710"/>
        <v>0</v>
      </c>
      <c r="U870" s="4">
        <f t="shared" si="1710"/>
        <v>0</v>
      </c>
      <c r="V870" s="4">
        <f t="shared" si="1710"/>
        <v>0</v>
      </c>
      <c r="W870" s="4">
        <f t="shared" si="1710"/>
        <v>0</v>
      </c>
      <c r="X870" s="4">
        <f t="shared" si="1710"/>
        <v>0</v>
      </c>
      <c r="Y870" s="4">
        <f t="shared" si="1710"/>
        <v>0</v>
      </c>
      <c r="Z870" s="4">
        <f t="shared" si="1710"/>
        <v>0</v>
      </c>
      <c r="AA870" s="4">
        <f t="shared" si="1710"/>
        <v>0</v>
      </c>
      <c r="AB870" s="4">
        <f t="shared" si="1710"/>
        <v>0</v>
      </c>
      <c r="AC870" s="4">
        <f t="shared" si="1710"/>
        <v>0</v>
      </c>
      <c r="AD870" s="4">
        <f t="shared" si="1710"/>
        <v>0</v>
      </c>
      <c r="AE870" s="4">
        <f t="shared" si="1710"/>
        <v>0</v>
      </c>
      <c r="AF870" s="4">
        <f t="shared" si="1710"/>
        <v>0</v>
      </c>
      <c r="AG870" s="4">
        <f t="shared" si="1710"/>
        <v>0</v>
      </c>
      <c r="AH870" s="4">
        <f t="shared" si="1710"/>
        <v>0</v>
      </c>
      <c r="AI870" s="4">
        <f t="shared" si="1710"/>
        <v>0</v>
      </c>
      <c r="AJ870" s="4">
        <f t="shared" si="1710"/>
        <v>0</v>
      </c>
      <c r="AK870" s="4">
        <f t="shared" si="1710"/>
        <v>0</v>
      </c>
      <c r="AL870" s="4">
        <f t="shared" si="1710"/>
        <v>0</v>
      </c>
      <c r="AM870" s="4">
        <f t="shared" si="1710"/>
        <v>0</v>
      </c>
      <c r="AN870" s="4">
        <f t="shared" si="1710"/>
        <v>0</v>
      </c>
      <c r="AO870" s="4">
        <f t="shared" si="1710"/>
        <v>0</v>
      </c>
      <c r="AP870" s="4">
        <f t="shared" si="1710"/>
        <v>0</v>
      </c>
      <c r="AQ870" s="4">
        <f t="shared" si="1710"/>
        <v>0</v>
      </c>
      <c r="AR870" s="4">
        <f t="shared" si="1710"/>
        <v>0</v>
      </c>
      <c r="AS870" s="4">
        <f t="shared" si="1710"/>
        <v>0</v>
      </c>
      <c r="AT870" s="4">
        <f t="shared" si="1710"/>
        <v>0</v>
      </c>
      <c r="AU870" s="4">
        <f t="shared" si="1710"/>
        <v>0</v>
      </c>
      <c r="AV870" s="4">
        <f t="shared" si="1710"/>
        <v>0</v>
      </c>
      <c r="AW870" s="4">
        <f t="shared" si="1710"/>
        <v>0</v>
      </c>
      <c r="AX870" s="4">
        <f t="shared" si="1710"/>
        <v>0</v>
      </c>
      <c r="AY870" s="4">
        <f t="shared" si="1710"/>
        <v>0</v>
      </c>
      <c r="AZ870" s="4">
        <f t="shared" si="1710"/>
        <v>0</v>
      </c>
      <c r="BA870" s="4">
        <f t="shared" si="1710"/>
        <v>0</v>
      </c>
      <c r="BB870" s="4">
        <f t="shared" si="1710"/>
        <v>0</v>
      </c>
      <c r="BC870" s="4">
        <f t="shared" si="1710"/>
        <v>0</v>
      </c>
    </row>
    <row r="871" spans="1:55" x14ac:dyDescent="0.2">
      <c r="A871" t="s">
        <v>19</v>
      </c>
      <c r="B871">
        <v>984</v>
      </c>
      <c r="C871">
        <v>1997</v>
      </c>
      <c r="D871" s="4">
        <f t="shared" ref="D871:BC871" si="1711">IF(D833&gt;D223,D833-D223,0)</f>
        <v>0</v>
      </c>
      <c r="E871" s="4">
        <f t="shared" si="1711"/>
        <v>0</v>
      </c>
      <c r="F871" s="4">
        <f t="shared" si="1711"/>
        <v>0</v>
      </c>
      <c r="G871" s="4">
        <f t="shared" si="1711"/>
        <v>0</v>
      </c>
      <c r="H871" s="4">
        <f t="shared" si="1711"/>
        <v>0</v>
      </c>
      <c r="I871" s="4">
        <f t="shared" si="1711"/>
        <v>0</v>
      </c>
      <c r="J871" s="4">
        <f t="shared" si="1711"/>
        <v>0</v>
      </c>
      <c r="K871" s="4">
        <f t="shared" si="1711"/>
        <v>0</v>
      </c>
      <c r="L871" s="4">
        <f t="shared" si="1711"/>
        <v>0</v>
      </c>
      <c r="M871" s="4">
        <f t="shared" si="1711"/>
        <v>0</v>
      </c>
      <c r="N871" s="4">
        <f t="shared" si="1711"/>
        <v>0</v>
      </c>
      <c r="O871" s="4">
        <f t="shared" si="1711"/>
        <v>0</v>
      </c>
      <c r="P871" s="4">
        <f t="shared" si="1711"/>
        <v>0</v>
      </c>
      <c r="Q871" s="4">
        <f t="shared" si="1711"/>
        <v>0</v>
      </c>
      <c r="R871" s="4">
        <f t="shared" si="1711"/>
        <v>0</v>
      </c>
      <c r="S871" s="4">
        <f t="shared" si="1711"/>
        <v>0</v>
      </c>
      <c r="T871" s="4">
        <f t="shared" si="1711"/>
        <v>0</v>
      </c>
      <c r="U871" s="4">
        <f t="shared" si="1711"/>
        <v>0</v>
      </c>
      <c r="V871" s="4">
        <f t="shared" si="1711"/>
        <v>0</v>
      </c>
      <c r="W871" s="4">
        <f t="shared" si="1711"/>
        <v>0</v>
      </c>
      <c r="X871" s="4">
        <f t="shared" si="1711"/>
        <v>0</v>
      </c>
      <c r="Y871" s="4">
        <f t="shared" si="1711"/>
        <v>0</v>
      </c>
      <c r="Z871" s="4">
        <f t="shared" si="1711"/>
        <v>0</v>
      </c>
      <c r="AA871" s="4">
        <f t="shared" si="1711"/>
        <v>0</v>
      </c>
      <c r="AB871" s="4">
        <f t="shared" si="1711"/>
        <v>0</v>
      </c>
      <c r="AC871" s="4">
        <f t="shared" si="1711"/>
        <v>0</v>
      </c>
      <c r="AD871" s="4">
        <f t="shared" si="1711"/>
        <v>0</v>
      </c>
      <c r="AE871" s="4">
        <f t="shared" si="1711"/>
        <v>0</v>
      </c>
      <c r="AF871" s="4">
        <f t="shared" si="1711"/>
        <v>0</v>
      </c>
      <c r="AG871" s="4">
        <f t="shared" si="1711"/>
        <v>0</v>
      </c>
      <c r="AH871" s="4">
        <f t="shared" si="1711"/>
        <v>0</v>
      </c>
      <c r="AI871" s="4">
        <f t="shared" si="1711"/>
        <v>0</v>
      </c>
      <c r="AJ871" s="4">
        <f t="shared" si="1711"/>
        <v>0</v>
      </c>
      <c r="AK871" s="4">
        <f t="shared" si="1711"/>
        <v>0</v>
      </c>
      <c r="AL871" s="4">
        <f t="shared" si="1711"/>
        <v>0</v>
      </c>
      <c r="AM871" s="4">
        <f t="shared" si="1711"/>
        <v>0</v>
      </c>
      <c r="AN871" s="4">
        <f t="shared" si="1711"/>
        <v>0</v>
      </c>
      <c r="AO871" s="4">
        <f t="shared" si="1711"/>
        <v>0</v>
      </c>
      <c r="AP871" s="4">
        <f t="shared" si="1711"/>
        <v>0</v>
      </c>
      <c r="AQ871" s="4">
        <f t="shared" si="1711"/>
        <v>0</v>
      </c>
      <c r="AR871" s="4">
        <f t="shared" si="1711"/>
        <v>0</v>
      </c>
      <c r="AS871" s="4">
        <f t="shared" si="1711"/>
        <v>0</v>
      </c>
      <c r="AT871" s="4">
        <f t="shared" si="1711"/>
        <v>0</v>
      </c>
      <c r="AU871" s="4">
        <f t="shared" si="1711"/>
        <v>0</v>
      </c>
      <c r="AV871" s="4">
        <f t="shared" si="1711"/>
        <v>0</v>
      </c>
      <c r="AW871" s="4">
        <f t="shared" si="1711"/>
        <v>0</v>
      </c>
      <c r="AX871" s="4">
        <f t="shared" si="1711"/>
        <v>0</v>
      </c>
      <c r="AY871" s="4">
        <f t="shared" si="1711"/>
        <v>0</v>
      </c>
      <c r="AZ871" s="4">
        <f t="shared" si="1711"/>
        <v>0</v>
      </c>
      <c r="BA871" s="4">
        <f t="shared" si="1711"/>
        <v>0</v>
      </c>
      <c r="BB871" s="4">
        <f t="shared" si="1711"/>
        <v>0</v>
      </c>
      <c r="BC871" s="4">
        <f t="shared" si="1711"/>
        <v>0</v>
      </c>
    </row>
    <row r="872" spans="1:55" x14ac:dyDescent="0.2">
      <c r="A872" t="s">
        <v>19</v>
      </c>
      <c r="B872">
        <v>984</v>
      </c>
      <c r="C872">
        <v>1998</v>
      </c>
      <c r="D872" s="4">
        <f t="shared" ref="D872:BC872" si="1712">IF(D834&gt;D224,D834-D224,0)</f>
        <v>0</v>
      </c>
      <c r="E872" s="4">
        <f t="shared" si="1712"/>
        <v>0</v>
      </c>
      <c r="F872" s="4">
        <f t="shared" si="1712"/>
        <v>0</v>
      </c>
      <c r="G872" s="4">
        <f t="shared" si="1712"/>
        <v>0</v>
      </c>
      <c r="H872" s="4">
        <f t="shared" si="1712"/>
        <v>0</v>
      </c>
      <c r="I872" s="4">
        <f t="shared" si="1712"/>
        <v>0</v>
      </c>
      <c r="J872" s="4">
        <f t="shared" si="1712"/>
        <v>0</v>
      </c>
      <c r="K872" s="4">
        <f t="shared" si="1712"/>
        <v>0</v>
      </c>
      <c r="L872" s="4">
        <f t="shared" si="1712"/>
        <v>0</v>
      </c>
      <c r="M872" s="4">
        <f t="shared" si="1712"/>
        <v>0</v>
      </c>
      <c r="N872" s="4">
        <f t="shared" si="1712"/>
        <v>0</v>
      </c>
      <c r="O872" s="4">
        <f t="shared" si="1712"/>
        <v>0</v>
      </c>
      <c r="P872" s="4">
        <f t="shared" si="1712"/>
        <v>0</v>
      </c>
      <c r="Q872" s="4">
        <f t="shared" si="1712"/>
        <v>0</v>
      </c>
      <c r="R872" s="4">
        <f t="shared" si="1712"/>
        <v>0</v>
      </c>
      <c r="S872" s="4">
        <f t="shared" si="1712"/>
        <v>0</v>
      </c>
      <c r="T872" s="4">
        <f t="shared" si="1712"/>
        <v>0</v>
      </c>
      <c r="U872" s="4">
        <f t="shared" si="1712"/>
        <v>0</v>
      </c>
      <c r="V872" s="4">
        <f t="shared" si="1712"/>
        <v>0</v>
      </c>
      <c r="W872" s="4">
        <f t="shared" si="1712"/>
        <v>0</v>
      </c>
      <c r="X872" s="4">
        <f t="shared" si="1712"/>
        <v>0</v>
      </c>
      <c r="Y872" s="4">
        <f t="shared" si="1712"/>
        <v>0</v>
      </c>
      <c r="Z872" s="4">
        <f t="shared" si="1712"/>
        <v>0</v>
      </c>
      <c r="AA872" s="4">
        <f t="shared" si="1712"/>
        <v>0</v>
      </c>
      <c r="AB872" s="4">
        <f t="shared" si="1712"/>
        <v>0</v>
      </c>
      <c r="AC872" s="4">
        <f t="shared" si="1712"/>
        <v>0</v>
      </c>
      <c r="AD872" s="4">
        <f t="shared" si="1712"/>
        <v>0</v>
      </c>
      <c r="AE872" s="4">
        <f t="shared" si="1712"/>
        <v>0</v>
      </c>
      <c r="AF872" s="4">
        <f t="shared" si="1712"/>
        <v>0</v>
      </c>
      <c r="AG872" s="4">
        <f t="shared" si="1712"/>
        <v>0</v>
      </c>
      <c r="AH872" s="4">
        <f t="shared" si="1712"/>
        <v>0</v>
      </c>
      <c r="AI872" s="4">
        <f t="shared" si="1712"/>
        <v>0</v>
      </c>
      <c r="AJ872" s="4">
        <f t="shared" si="1712"/>
        <v>0</v>
      </c>
      <c r="AK872" s="4">
        <f t="shared" si="1712"/>
        <v>0</v>
      </c>
      <c r="AL872" s="4">
        <f t="shared" si="1712"/>
        <v>0</v>
      </c>
      <c r="AM872" s="4">
        <f t="shared" si="1712"/>
        <v>0</v>
      </c>
      <c r="AN872" s="4">
        <f t="shared" si="1712"/>
        <v>0</v>
      </c>
      <c r="AO872" s="4">
        <f t="shared" si="1712"/>
        <v>0</v>
      </c>
      <c r="AP872" s="4">
        <f t="shared" si="1712"/>
        <v>0</v>
      </c>
      <c r="AQ872" s="4">
        <f t="shared" si="1712"/>
        <v>0</v>
      </c>
      <c r="AR872" s="4">
        <f t="shared" si="1712"/>
        <v>0</v>
      </c>
      <c r="AS872" s="4">
        <f t="shared" si="1712"/>
        <v>0</v>
      </c>
      <c r="AT872" s="4">
        <f t="shared" si="1712"/>
        <v>0</v>
      </c>
      <c r="AU872" s="4">
        <f t="shared" si="1712"/>
        <v>0</v>
      </c>
      <c r="AV872" s="4">
        <f t="shared" si="1712"/>
        <v>0</v>
      </c>
      <c r="AW872" s="4">
        <f t="shared" si="1712"/>
        <v>0</v>
      </c>
      <c r="AX872" s="4">
        <f t="shared" si="1712"/>
        <v>0</v>
      </c>
      <c r="AY872" s="4">
        <f t="shared" si="1712"/>
        <v>0</v>
      </c>
      <c r="AZ872" s="4">
        <f t="shared" si="1712"/>
        <v>0</v>
      </c>
      <c r="BA872" s="4">
        <f t="shared" si="1712"/>
        <v>0</v>
      </c>
      <c r="BB872" s="4">
        <f t="shared" si="1712"/>
        <v>0</v>
      </c>
      <c r="BC872" s="4">
        <f t="shared" si="1712"/>
        <v>0</v>
      </c>
    </row>
    <row r="873" spans="1:55" x14ac:dyDescent="0.2">
      <c r="A873" t="s">
        <v>19</v>
      </c>
      <c r="B873">
        <v>984</v>
      </c>
      <c r="C873">
        <v>1999</v>
      </c>
      <c r="D873" s="4">
        <f t="shared" ref="D873:BC873" si="1713">IF(D835&gt;D225,D835-D225,0)</f>
        <v>0</v>
      </c>
      <c r="E873" s="4">
        <f t="shared" si="1713"/>
        <v>0</v>
      </c>
      <c r="F873" s="4">
        <f t="shared" si="1713"/>
        <v>0</v>
      </c>
      <c r="G873" s="4">
        <f t="shared" si="1713"/>
        <v>0</v>
      </c>
      <c r="H873" s="4">
        <f t="shared" si="1713"/>
        <v>0</v>
      </c>
      <c r="I873" s="4">
        <f t="shared" si="1713"/>
        <v>0</v>
      </c>
      <c r="J873" s="4">
        <f t="shared" si="1713"/>
        <v>0</v>
      </c>
      <c r="K873" s="4">
        <f t="shared" si="1713"/>
        <v>0</v>
      </c>
      <c r="L873" s="4">
        <f t="shared" si="1713"/>
        <v>0</v>
      </c>
      <c r="M873" s="4">
        <f t="shared" si="1713"/>
        <v>0</v>
      </c>
      <c r="N873" s="4">
        <f t="shared" si="1713"/>
        <v>0</v>
      </c>
      <c r="O873" s="4">
        <f t="shared" si="1713"/>
        <v>0</v>
      </c>
      <c r="P873" s="4">
        <f t="shared" si="1713"/>
        <v>0</v>
      </c>
      <c r="Q873" s="4">
        <f t="shared" si="1713"/>
        <v>0</v>
      </c>
      <c r="R873" s="4">
        <f t="shared" si="1713"/>
        <v>0</v>
      </c>
      <c r="S873" s="4">
        <f t="shared" si="1713"/>
        <v>0</v>
      </c>
      <c r="T873" s="4">
        <f t="shared" si="1713"/>
        <v>0</v>
      </c>
      <c r="U873" s="4">
        <f t="shared" si="1713"/>
        <v>0</v>
      </c>
      <c r="V873" s="4">
        <f t="shared" si="1713"/>
        <v>0</v>
      </c>
      <c r="W873" s="4">
        <f t="shared" si="1713"/>
        <v>0</v>
      </c>
      <c r="X873" s="4">
        <f t="shared" si="1713"/>
        <v>0</v>
      </c>
      <c r="Y873" s="4">
        <f t="shared" si="1713"/>
        <v>0</v>
      </c>
      <c r="Z873" s="4">
        <f t="shared" si="1713"/>
        <v>0</v>
      </c>
      <c r="AA873" s="4">
        <f t="shared" si="1713"/>
        <v>0</v>
      </c>
      <c r="AB873" s="4">
        <f t="shared" si="1713"/>
        <v>0</v>
      </c>
      <c r="AC873" s="4">
        <f t="shared" si="1713"/>
        <v>0</v>
      </c>
      <c r="AD873" s="4">
        <f t="shared" si="1713"/>
        <v>0</v>
      </c>
      <c r="AE873" s="4">
        <f t="shared" si="1713"/>
        <v>0</v>
      </c>
      <c r="AF873" s="4">
        <f t="shared" si="1713"/>
        <v>0</v>
      </c>
      <c r="AG873" s="4">
        <f t="shared" si="1713"/>
        <v>0</v>
      </c>
      <c r="AH873" s="4">
        <f t="shared" si="1713"/>
        <v>0</v>
      </c>
      <c r="AI873" s="4">
        <f t="shared" si="1713"/>
        <v>0</v>
      </c>
      <c r="AJ873" s="4">
        <f t="shared" si="1713"/>
        <v>0</v>
      </c>
      <c r="AK873" s="4">
        <f t="shared" si="1713"/>
        <v>0</v>
      </c>
      <c r="AL873" s="4">
        <f t="shared" si="1713"/>
        <v>0</v>
      </c>
      <c r="AM873" s="4">
        <f t="shared" si="1713"/>
        <v>0</v>
      </c>
      <c r="AN873" s="4">
        <f t="shared" si="1713"/>
        <v>0</v>
      </c>
      <c r="AO873" s="4">
        <f t="shared" si="1713"/>
        <v>0</v>
      </c>
      <c r="AP873" s="4">
        <f t="shared" si="1713"/>
        <v>0</v>
      </c>
      <c r="AQ873" s="4">
        <f t="shared" si="1713"/>
        <v>0</v>
      </c>
      <c r="AR873" s="4">
        <f t="shared" si="1713"/>
        <v>0</v>
      </c>
      <c r="AS873" s="4">
        <f t="shared" si="1713"/>
        <v>0</v>
      </c>
      <c r="AT873" s="4">
        <f t="shared" si="1713"/>
        <v>0</v>
      </c>
      <c r="AU873" s="4">
        <f t="shared" si="1713"/>
        <v>0</v>
      </c>
      <c r="AV873" s="4">
        <f t="shared" si="1713"/>
        <v>0</v>
      </c>
      <c r="AW873" s="4">
        <f t="shared" si="1713"/>
        <v>0</v>
      </c>
      <c r="AX873" s="4">
        <f t="shared" si="1713"/>
        <v>0</v>
      </c>
      <c r="AY873" s="4">
        <f t="shared" si="1713"/>
        <v>0</v>
      </c>
      <c r="AZ873" s="4">
        <f t="shared" si="1713"/>
        <v>0</v>
      </c>
      <c r="BA873" s="4">
        <f t="shared" si="1713"/>
        <v>0</v>
      </c>
      <c r="BB873" s="4">
        <f t="shared" si="1713"/>
        <v>0</v>
      </c>
      <c r="BC873" s="4">
        <f t="shared" si="1713"/>
        <v>0</v>
      </c>
    </row>
    <row r="874" spans="1:55" x14ac:dyDescent="0.2">
      <c r="A874" t="s">
        <v>19</v>
      </c>
      <c r="B874">
        <v>984</v>
      </c>
      <c r="C874">
        <v>2000</v>
      </c>
      <c r="D874" s="4">
        <f t="shared" ref="D874:BC874" si="1714">IF(D836&gt;D226,D836-D226,0)</f>
        <v>0</v>
      </c>
      <c r="E874" s="4">
        <f t="shared" si="1714"/>
        <v>0</v>
      </c>
      <c r="F874" s="4">
        <f t="shared" si="1714"/>
        <v>0</v>
      </c>
      <c r="G874" s="4">
        <f t="shared" si="1714"/>
        <v>0</v>
      </c>
      <c r="H874" s="4">
        <f t="shared" si="1714"/>
        <v>0</v>
      </c>
      <c r="I874" s="4">
        <f t="shared" si="1714"/>
        <v>0</v>
      </c>
      <c r="J874" s="4">
        <f t="shared" si="1714"/>
        <v>0</v>
      </c>
      <c r="K874" s="4">
        <f t="shared" si="1714"/>
        <v>0</v>
      </c>
      <c r="L874" s="4">
        <f t="shared" si="1714"/>
        <v>0</v>
      </c>
      <c r="M874" s="4">
        <f t="shared" si="1714"/>
        <v>0</v>
      </c>
      <c r="N874" s="4">
        <f t="shared" si="1714"/>
        <v>0</v>
      </c>
      <c r="O874" s="4">
        <f t="shared" si="1714"/>
        <v>0</v>
      </c>
      <c r="P874" s="4">
        <f t="shared" si="1714"/>
        <v>0</v>
      </c>
      <c r="Q874" s="4">
        <f t="shared" si="1714"/>
        <v>0</v>
      </c>
      <c r="R874" s="4">
        <f t="shared" si="1714"/>
        <v>0</v>
      </c>
      <c r="S874" s="4">
        <f t="shared" si="1714"/>
        <v>0</v>
      </c>
      <c r="T874" s="4">
        <f t="shared" si="1714"/>
        <v>0</v>
      </c>
      <c r="U874" s="4">
        <f t="shared" si="1714"/>
        <v>0</v>
      </c>
      <c r="V874" s="4">
        <f t="shared" si="1714"/>
        <v>0</v>
      </c>
      <c r="W874" s="4">
        <f t="shared" si="1714"/>
        <v>0</v>
      </c>
      <c r="X874" s="4">
        <f t="shared" si="1714"/>
        <v>0</v>
      </c>
      <c r="Y874" s="4">
        <f t="shared" si="1714"/>
        <v>0</v>
      </c>
      <c r="Z874" s="4">
        <f t="shared" si="1714"/>
        <v>0</v>
      </c>
      <c r="AA874" s="4">
        <f t="shared" si="1714"/>
        <v>0</v>
      </c>
      <c r="AB874" s="4">
        <f t="shared" si="1714"/>
        <v>0</v>
      </c>
      <c r="AC874" s="4">
        <f t="shared" si="1714"/>
        <v>0</v>
      </c>
      <c r="AD874" s="4">
        <f t="shared" si="1714"/>
        <v>0</v>
      </c>
      <c r="AE874" s="4">
        <f t="shared" si="1714"/>
        <v>0</v>
      </c>
      <c r="AF874" s="4">
        <f t="shared" si="1714"/>
        <v>0</v>
      </c>
      <c r="AG874" s="4">
        <f t="shared" si="1714"/>
        <v>0</v>
      </c>
      <c r="AH874" s="4">
        <f t="shared" si="1714"/>
        <v>0</v>
      </c>
      <c r="AI874" s="4">
        <f t="shared" si="1714"/>
        <v>0</v>
      </c>
      <c r="AJ874" s="4">
        <f t="shared" si="1714"/>
        <v>0</v>
      </c>
      <c r="AK874" s="4">
        <f t="shared" si="1714"/>
        <v>0</v>
      </c>
      <c r="AL874" s="4">
        <f t="shared" si="1714"/>
        <v>0</v>
      </c>
      <c r="AM874" s="4">
        <f t="shared" si="1714"/>
        <v>0</v>
      </c>
      <c r="AN874" s="4">
        <f t="shared" si="1714"/>
        <v>0</v>
      </c>
      <c r="AO874" s="4">
        <f t="shared" si="1714"/>
        <v>0</v>
      </c>
      <c r="AP874" s="4">
        <f t="shared" si="1714"/>
        <v>0</v>
      </c>
      <c r="AQ874" s="4">
        <f t="shared" si="1714"/>
        <v>0</v>
      </c>
      <c r="AR874" s="4">
        <f t="shared" si="1714"/>
        <v>0</v>
      </c>
      <c r="AS874" s="4">
        <f t="shared" si="1714"/>
        <v>0</v>
      </c>
      <c r="AT874" s="4">
        <f t="shared" si="1714"/>
        <v>0</v>
      </c>
      <c r="AU874" s="4">
        <f t="shared" si="1714"/>
        <v>0</v>
      </c>
      <c r="AV874" s="4">
        <f t="shared" si="1714"/>
        <v>0</v>
      </c>
      <c r="AW874" s="4">
        <f t="shared" si="1714"/>
        <v>0</v>
      </c>
      <c r="AX874" s="4">
        <f t="shared" si="1714"/>
        <v>0</v>
      </c>
      <c r="AY874" s="4">
        <f t="shared" si="1714"/>
        <v>0</v>
      </c>
      <c r="AZ874" s="4">
        <f t="shared" si="1714"/>
        <v>0</v>
      </c>
      <c r="BA874" s="4">
        <f t="shared" si="1714"/>
        <v>0</v>
      </c>
      <c r="BB874" s="4">
        <f t="shared" si="1714"/>
        <v>0</v>
      </c>
      <c r="BC874" s="4">
        <f t="shared" si="1714"/>
        <v>0</v>
      </c>
    </row>
    <row r="875" spans="1:55" x14ac:dyDescent="0.2">
      <c r="A875" t="s">
        <v>19</v>
      </c>
      <c r="B875">
        <v>984</v>
      </c>
      <c r="C875">
        <v>2001</v>
      </c>
      <c r="D875" s="4">
        <f t="shared" ref="D875:BC875" si="1715">IF(D837&gt;D227,D837-D227,0)</f>
        <v>0</v>
      </c>
      <c r="E875" s="4">
        <f t="shared" si="1715"/>
        <v>0</v>
      </c>
      <c r="F875" s="4">
        <f t="shared" si="1715"/>
        <v>0</v>
      </c>
      <c r="G875" s="4">
        <f t="shared" si="1715"/>
        <v>0</v>
      </c>
      <c r="H875" s="4">
        <f t="shared" si="1715"/>
        <v>0</v>
      </c>
      <c r="I875" s="4">
        <f t="shared" si="1715"/>
        <v>0</v>
      </c>
      <c r="J875" s="4">
        <f t="shared" si="1715"/>
        <v>0</v>
      </c>
      <c r="K875" s="4">
        <f t="shared" si="1715"/>
        <v>0</v>
      </c>
      <c r="L875" s="4">
        <f t="shared" si="1715"/>
        <v>0</v>
      </c>
      <c r="M875" s="4">
        <f t="shared" si="1715"/>
        <v>0</v>
      </c>
      <c r="N875" s="4">
        <f t="shared" si="1715"/>
        <v>0</v>
      </c>
      <c r="O875" s="4">
        <f t="shared" si="1715"/>
        <v>0</v>
      </c>
      <c r="P875" s="4">
        <f t="shared" si="1715"/>
        <v>0</v>
      </c>
      <c r="Q875" s="4">
        <f t="shared" si="1715"/>
        <v>0</v>
      </c>
      <c r="R875" s="4">
        <f t="shared" si="1715"/>
        <v>0</v>
      </c>
      <c r="S875" s="4">
        <f t="shared" si="1715"/>
        <v>0</v>
      </c>
      <c r="T875" s="4">
        <f t="shared" si="1715"/>
        <v>0</v>
      </c>
      <c r="U875" s="4">
        <f t="shared" si="1715"/>
        <v>0</v>
      </c>
      <c r="V875" s="4">
        <f t="shared" si="1715"/>
        <v>0</v>
      </c>
      <c r="W875" s="4">
        <f t="shared" si="1715"/>
        <v>0</v>
      </c>
      <c r="X875" s="4">
        <f t="shared" si="1715"/>
        <v>0</v>
      </c>
      <c r="Y875" s="4">
        <f t="shared" si="1715"/>
        <v>0</v>
      </c>
      <c r="Z875" s="4">
        <f t="shared" si="1715"/>
        <v>0</v>
      </c>
      <c r="AA875" s="4">
        <f t="shared" si="1715"/>
        <v>0</v>
      </c>
      <c r="AB875" s="4">
        <f t="shared" si="1715"/>
        <v>0</v>
      </c>
      <c r="AC875" s="4">
        <f t="shared" si="1715"/>
        <v>0</v>
      </c>
      <c r="AD875" s="4">
        <f t="shared" si="1715"/>
        <v>0</v>
      </c>
      <c r="AE875" s="4">
        <f t="shared" si="1715"/>
        <v>0</v>
      </c>
      <c r="AF875" s="4">
        <f t="shared" si="1715"/>
        <v>0</v>
      </c>
      <c r="AG875" s="4">
        <f t="shared" si="1715"/>
        <v>0</v>
      </c>
      <c r="AH875" s="4">
        <f t="shared" si="1715"/>
        <v>0</v>
      </c>
      <c r="AI875" s="4">
        <f>IF(AI837&gt;AI227,AI837-AI227,0)</f>
        <v>0</v>
      </c>
      <c r="AJ875" s="4">
        <f t="shared" si="1715"/>
        <v>0</v>
      </c>
      <c r="AK875" s="4">
        <f t="shared" si="1715"/>
        <v>70.683202563888699</v>
      </c>
      <c r="AL875" s="4">
        <f t="shared" si="1715"/>
        <v>498.24230364376035</v>
      </c>
      <c r="AM875" s="4">
        <f t="shared" si="1715"/>
        <v>919.91756388308295</v>
      </c>
      <c r="AN875" s="4">
        <f t="shared" si="1715"/>
        <v>1347.9669850328928</v>
      </c>
      <c r="AO875" s="4">
        <f>IF(AO837&gt;AO227,AO837-AO227,0)</f>
        <v>1657.8492693017906</v>
      </c>
      <c r="AP875" s="4">
        <f t="shared" si="1715"/>
        <v>2078.0535693309766</v>
      </c>
      <c r="AQ875" s="4">
        <f t="shared" si="1715"/>
        <v>2535.5221946837273</v>
      </c>
      <c r="AR875" s="4">
        <f t="shared" si="1715"/>
        <v>2524.2210481627862</v>
      </c>
      <c r="AS875" s="4">
        <f t="shared" si="1715"/>
        <v>2510.0998301454447</v>
      </c>
      <c r="AT875" s="4">
        <f t="shared" si="1715"/>
        <v>2478.8034005317204</v>
      </c>
      <c r="AU875" s="4">
        <f t="shared" si="1715"/>
        <v>0</v>
      </c>
      <c r="AV875" s="4">
        <f t="shared" si="1715"/>
        <v>0</v>
      </c>
      <c r="AW875" s="4">
        <f t="shared" si="1715"/>
        <v>0</v>
      </c>
      <c r="AX875" s="4">
        <f t="shared" si="1715"/>
        <v>0</v>
      </c>
      <c r="AY875" s="4">
        <f t="shared" si="1715"/>
        <v>0</v>
      </c>
      <c r="AZ875" s="4">
        <f t="shared" si="1715"/>
        <v>0</v>
      </c>
      <c r="BA875" s="4">
        <f t="shared" si="1715"/>
        <v>0</v>
      </c>
      <c r="BB875" s="4">
        <f t="shared" si="1715"/>
        <v>0</v>
      </c>
      <c r="BC875" s="4">
        <f t="shared" si="1715"/>
        <v>0</v>
      </c>
    </row>
    <row r="876" spans="1:55" x14ac:dyDescent="0.2">
      <c r="A876" t="s">
        <v>19</v>
      </c>
      <c r="B876">
        <v>984</v>
      </c>
      <c r="C876">
        <v>2002</v>
      </c>
      <c r="D876" s="4">
        <f t="shared" ref="D876:BC876" si="1716">IF(D838&gt;D228,D838-D228,0)</f>
        <v>0</v>
      </c>
      <c r="E876" s="4">
        <f t="shared" si="1716"/>
        <v>0</v>
      </c>
      <c r="F876" s="4">
        <f t="shared" si="1716"/>
        <v>0</v>
      </c>
      <c r="G876" s="4">
        <f t="shared" si="1716"/>
        <v>0</v>
      </c>
      <c r="H876" s="4">
        <f t="shared" si="1716"/>
        <v>0</v>
      </c>
      <c r="I876" s="4">
        <f t="shared" si="1716"/>
        <v>0</v>
      </c>
      <c r="J876" s="4">
        <f t="shared" si="1716"/>
        <v>0</v>
      </c>
      <c r="K876" s="4">
        <f t="shared" si="1716"/>
        <v>0</v>
      </c>
      <c r="L876" s="4">
        <f t="shared" si="1716"/>
        <v>0</v>
      </c>
      <c r="M876" s="4">
        <f t="shared" si="1716"/>
        <v>0</v>
      </c>
      <c r="N876" s="4">
        <f t="shared" si="1716"/>
        <v>0</v>
      </c>
      <c r="O876" s="4">
        <f t="shared" si="1716"/>
        <v>0</v>
      </c>
      <c r="P876" s="4">
        <f t="shared" si="1716"/>
        <v>0</v>
      </c>
      <c r="Q876" s="4">
        <f t="shared" si="1716"/>
        <v>0</v>
      </c>
      <c r="R876" s="4">
        <f t="shared" si="1716"/>
        <v>0</v>
      </c>
      <c r="S876" s="4">
        <f t="shared" si="1716"/>
        <v>0</v>
      </c>
      <c r="T876" s="4">
        <f t="shared" si="1716"/>
        <v>0</v>
      </c>
      <c r="U876" s="4">
        <f t="shared" si="1716"/>
        <v>0</v>
      </c>
      <c r="V876" s="4">
        <f t="shared" si="1716"/>
        <v>0</v>
      </c>
      <c r="W876" s="4">
        <f t="shared" si="1716"/>
        <v>0</v>
      </c>
      <c r="X876" s="4">
        <f t="shared" si="1716"/>
        <v>0</v>
      </c>
      <c r="Y876" s="4">
        <f t="shared" si="1716"/>
        <v>0</v>
      </c>
      <c r="Z876" s="4">
        <f t="shared" si="1716"/>
        <v>0</v>
      </c>
      <c r="AA876" s="4">
        <f t="shared" si="1716"/>
        <v>0</v>
      </c>
      <c r="AB876" s="4">
        <f t="shared" si="1716"/>
        <v>0</v>
      </c>
      <c r="AC876" s="4">
        <f t="shared" si="1716"/>
        <v>0</v>
      </c>
      <c r="AD876" s="4">
        <f t="shared" si="1716"/>
        <v>0</v>
      </c>
      <c r="AE876" s="4">
        <f t="shared" si="1716"/>
        <v>0</v>
      </c>
      <c r="AF876" s="4">
        <f t="shared" si="1716"/>
        <v>0</v>
      </c>
      <c r="AG876" s="4">
        <f t="shared" si="1716"/>
        <v>0</v>
      </c>
      <c r="AH876" s="4">
        <f t="shared" si="1716"/>
        <v>0</v>
      </c>
      <c r="AI876" s="4">
        <f t="shared" si="1716"/>
        <v>0</v>
      </c>
      <c r="AJ876" s="4">
        <f t="shared" si="1716"/>
        <v>0</v>
      </c>
      <c r="AK876" s="4">
        <f t="shared" si="1716"/>
        <v>0</v>
      </c>
      <c r="AL876" s="4">
        <f t="shared" si="1716"/>
        <v>0</v>
      </c>
      <c r="AM876" s="4">
        <f t="shared" si="1716"/>
        <v>0</v>
      </c>
      <c r="AN876" s="4">
        <f t="shared" si="1716"/>
        <v>0</v>
      </c>
      <c r="AO876" s="4">
        <f t="shared" si="1716"/>
        <v>0</v>
      </c>
      <c r="AP876" s="4">
        <f t="shared" si="1716"/>
        <v>0</v>
      </c>
      <c r="AQ876" s="4">
        <f t="shared" si="1716"/>
        <v>0</v>
      </c>
      <c r="AR876" s="4">
        <f t="shared" si="1716"/>
        <v>0</v>
      </c>
      <c r="AS876" s="4">
        <f t="shared" si="1716"/>
        <v>0</v>
      </c>
      <c r="AT876" s="4">
        <f t="shared" si="1716"/>
        <v>0</v>
      </c>
      <c r="AU876" s="4">
        <f t="shared" si="1716"/>
        <v>0</v>
      </c>
      <c r="AV876" s="4">
        <f t="shared" si="1716"/>
        <v>0</v>
      </c>
      <c r="AW876" s="4">
        <f t="shared" si="1716"/>
        <v>0</v>
      </c>
      <c r="AX876" s="4">
        <f t="shared" si="1716"/>
        <v>0</v>
      </c>
      <c r="AY876" s="4">
        <f t="shared" si="1716"/>
        <v>0</v>
      </c>
      <c r="AZ876" s="4">
        <f t="shared" si="1716"/>
        <v>0</v>
      </c>
      <c r="BA876" s="4">
        <f t="shared" si="1716"/>
        <v>0</v>
      </c>
      <c r="BB876" s="4">
        <f t="shared" si="1716"/>
        <v>0</v>
      </c>
      <c r="BC876" s="4">
        <f t="shared" si="1716"/>
        <v>0</v>
      </c>
    </row>
    <row r="877" spans="1:55" x14ac:dyDescent="0.2">
      <c r="A877" t="s">
        <v>19</v>
      </c>
      <c r="B877">
        <v>984</v>
      </c>
      <c r="C877">
        <v>2003</v>
      </c>
      <c r="D877" s="4">
        <f t="shared" ref="D877:BC877" si="1717">IF(D839&gt;D229,D839-D229,0)</f>
        <v>0</v>
      </c>
      <c r="E877" s="4">
        <f t="shared" si="1717"/>
        <v>0</v>
      </c>
      <c r="F877" s="4">
        <f t="shared" si="1717"/>
        <v>0</v>
      </c>
      <c r="G877" s="4">
        <f t="shared" si="1717"/>
        <v>0</v>
      </c>
      <c r="H877" s="4">
        <f t="shared" si="1717"/>
        <v>0</v>
      </c>
      <c r="I877" s="4">
        <f t="shared" si="1717"/>
        <v>0</v>
      </c>
      <c r="J877" s="4">
        <f t="shared" si="1717"/>
        <v>0</v>
      </c>
      <c r="K877" s="4">
        <f t="shared" si="1717"/>
        <v>0</v>
      </c>
      <c r="L877" s="4">
        <f t="shared" si="1717"/>
        <v>0</v>
      </c>
      <c r="M877" s="4">
        <f t="shared" si="1717"/>
        <v>0</v>
      </c>
      <c r="N877" s="4">
        <f t="shared" si="1717"/>
        <v>0</v>
      </c>
      <c r="O877" s="4">
        <f t="shared" si="1717"/>
        <v>0</v>
      </c>
      <c r="P877" s="4">
        <f t="shared" si="1717"/>
        <v>0</v>
      </c>
      <c r="Q877" s="4">
        <f t="shared" si="1717"/>
        <v>0</v>
      </c>
      <c r="R877" s="4">
        <f t="shared" si="1717"/>
        <v>0</v>
      </c>
      <c r="S877" s="4">
        <f t="shared" si="1717"/>
        <v>0</v>
      </c>
      <c r="T877" s="4">
        <f t="shared" si="1717"/>
        <v>0</v>
      </c>
      <c r="U877" s="4">
        <f t="shared" si="1717"/>
        <v>0</v>
      </c>
      <c r="V877" s="4">
        <f t="shared" si="1717"/>
        <v>0</v>
      </c>
      <c r="W877" s="4">
        <f t="shared" si="1717"/>
        <v>0</v>
      </c>
      <c r="X877" s="4">
        <f t="shared" si="1717"/>
        <v>0</v>
      </c>
      <c r="Y877" s="4">
        <f t="shared" si="1717"/>
        <v>0</v>
      </c>
      <c r="Z877" s="4">
        <f t="shared" si="1717"/>
        <v>0</v>
      </c>
      <c r="AA877" s="4">
        <f t="shared" si="1717"/>
        <v>0</v>
      </c>
      <c r="AB877" s="4">
        <f t="shared" si="1717"/>
        <v>0</v>
      </c>
      <c r="AC877" s="4">
        <f t="shared" si="1717"/>
        <v>0</v>
      </c>
      <c r="AD877" s="4">
        <f t="shared" si="1717"/>
        <v>0</v>
      </c>
      <c r="AE877" s="4">
        <f t="shared" si="1717"/>
        <v>0</v>
      </c>
      <c r="AF877" s="4">
        <f t="shared" si="1717"/>
        <v>0</v>
      </c>
      <c r="AG877" s="4">
        <f t="shared" si="1717"/>
        <v>0</v>
      </c>
      <c r="AH877" s="4">
        <f t="shared" si="1717"/>
        <v>0</v>
      </c>
      <c r="AI877" s="4">
        <f t="shared" si="1717"/>
        <v>0</v>
      </c>
      <c r="AJ877" s="4">
        <f t="shared" si="1717"/>
        <v>0</v>
      </c>
      <c r="AK877" s="4">
        <f t="shared" si="1717"/>
        <v>0</v>
      </c>
      <c r="AL877" s="4">
        <f t="shared" si="1717"/>
        <v>0</v>
      </c>
      <c r="AM877" s="4">
        <f t="shared" si="1717"/>
        <v>0</v>
      </c>
      <c r="AN877" s="4">
        <f t="shared" si="1717"/>
        <v>0</v>
      </c>
      <c r="AO877" s="4">
        <f t="shared" si="1717"/>
        <v>0</v>
      </c>
      <c r="AP877" s="4">
        <f t="shared" si="1717"/>
        <v>0</v>
      </c>
      <c r="AQ877" s="4">
        <f t="shared" si="1717"/>
        <v>0</v>
      </c>
      <c r="AR877" s="4">
        <f t="shared" si="1717"/>
        <v>0</v>
      </c>
      <c r="AS877" s="4">
        <f t="shared" si="1717"/>
        <v>0</v>
      </c>
      <c r="AT877" s="4">
        <f t="shared" si="1717"/>
        <v>0</v>
      </c>
      <c r="AU877" s="4">
        <f t="shared" si="1717"/>
        <v>0</v>
      </c>
      <c r="AV877" s="4">
        <f t="shared" si="1717"/>
        <v>0</v>
      </c>
      <c r="AW877" s="4">
        <f t="shared" si="1717"/>
        <v>0</v>
      </c>
      <c r="AX877" s="4">
        <f t="shared" si="1717"/>
        <v>0</v>
      </c>
      <c r="AY877" s="4">
        <f t="shared" si="1717"/>
        <v>0</v>
      </c>
      <c r="AZ877" s="4">
        <f t="shared" si="1717"/>
        <v>0</v>
      </c>
      <c r="BA877" s="4">
        <f t="shared" si="1717"/>
        <v>0</v>
      </c>
      <c r="BB877" s="4">
        <f t="shared" si="1717"/>
        <v>0</v>
      </c>
      <c r="BC877" s="4">
        <f t="shared" si="1717"/>
        <v>0</v>
      </c>
    </row>
    <row r="878" spans="1:55" x14ac:dyDescent="0.2">
      <c r="A878" t="s">
        <v>19</v>
      </c>
      <c r="B878">
        <v>984</v>
      </c>
      <c r="C878">
        <v>2004</v>
      </c>
      <c r="D878" s="4">
        <f t="shared" ref="D878:BC878" si="1718">IF(D840&gt;D230,D840-D230,0)</f>
        <v>0</v>
      </c>
      <c r="E878" s="4">
        <f t="shared" si="1718"/>
        <v>0</v>
      </c>
      <c r="F878" s="4">
        <f t="shared" si="1718"/>
        <v>0</v>
      </c>
      <c r="G878" s="4">
        <f t="shared" si="1718"/>
        <v>0</v>
      </c>
      <c r="H878" s="4">
        <f t="shared" si="1718"/>
        <v>0</v>
      </c>
      <c r="I878" s="4">
        <f t="shared" si="1718"/>
        <v>0</v>
      </c>
      <c r="J878" s="4">
        <f t="shared" si="1718"/>
        <v>0</v>
      </c>
      <c r="K878" s="4">
        <f t="shared" si="1718"/>
        <v>0</v>
      </c>
      <c r="L878" s="4">
        <f t="shared" si="1718"/>
        <v>0</v>
      </c>
      <c r="M878" s="4">
        <f t="shared" si="1718"/>
        <v>0</v>
      </c>
      <c r="N878" s="4">
        <f t="shared" si="1718"/>
        <v>0</v>
      </c>
      <c r="O878" s="4">
        <f t="shared" si="1718"/>
        <v>0</v>
      </c>
      <c r="P878" s="4">
        <f t="shared" si="1718"/>
        <v>0</v>
      </c>
      <c r="Q878" s="4">
        <f t="shared" si="1718"/>
        <v>0</v>
      </c>
      <c r="R878" s="4">
        <f t="shared" si="1718"/>
        <v>0</v>
      </c>
      <c r="S878" s="4">
        <f t="shared" si="1718"/>
        <v>0</v>
      </c>
      <c r="T878" s="4">
        <f t="shared" si="1718"/>
        <v>0</v>
      </c>
      <c r="U878" s="4">
        <f t="shared" si="1718"/>
        <v>0</v>
      </c>
      <c r="V878" s="4">
        <f t="shared" si="1718"/>
        <v>0</v>
      </c>
      <c r="W878" s="4">
        <f t="shared" si="1718"/>
        <v>0</v>
      </c>
      <c r="X878" s="4">
        <f t="shared" si="1718"/>
        <v>0</v>
      </c>
      <c r="Y878" s="4">
        <f t="shared" si="1718"/>
        <v>0</v>
      </c>
      <c r="Z878" s="4">
        <f t="shared" si="1718"/>
        <v>0</v>
      </c>
      <c r="AA878" s="4">
        <f t="shared" si="1718"/>
        <v>0</v>
      </c>
      <c r="AB878" s="4">
        <f t="shared" si="1718"/>
        <v>0</v>
      </c>
      <c r="AC878" s="4">
        <f t="shared" si="1718"/>
        <v>0</v>
      </c>
      <c r="AD878" s="4">
        <f t="shared" si="1718"/>
        <v>0</v>
      </c>
      <c r="AE878" s="4">
        <f t="shared" si="1718"/>
        <v>0</v>
      </c>
      <c r="AF878" s="4">
        <f t="shared" si="1718"/>
        <v>0</v>
      </c>
      <c r="AG878" s="4">
        <f t="shared" si="1718"/>
        <v>0</v>
      </c>
      <c r="AH878" s="4">
        <f t="shared" si="1718"/>
        <v>0</v>
      </c>
      <c r="AI878" s="4">
        <f t="shared" si="1718"/>
        <v>0</v>
      </c>
      <c r="AJ878" s="4">
        <f t="shared" si="1718"/>
        <v>0</v>
      </c>
      <c r="AK878" s="4">
        <f t="shared" si="1718"/>
        <v>0</v>
      </c>
      <c r="AL878" s="4">
        <f t="shared" si="1718"/>
        <v>0</v>
      </c>
      <c r="AM878" s="4">
        <f t="shared" si="1718"/>
        <v>0</v>
      </c>
      <c r="AN878" s="4">
        <f t="shared" si="1718"/>
        <v>0</v>
      </c>
      <c r="AO878" s="4">
        <f t="shared" si="1718"/>
        <v>0</v>
      </c>
      <c r="AP878" s="4">
        <f t="shared" si="1718"/>
        <v>0</v>
      </c>
      <c r="AQ878" s="4">
        <f t="shared" si="1718"/>
        <v>0</v>
      </c>
      <c r="AR878" s="4">
        <f t="shared" si="1718"/>
        <v>0</v>
      </c>
      <c r="AS878" s="4">
        <f t="shared" si="1718"/>
        <v>0</v>
      </c>
      <c r="AT878" s="4">
        <f t="shared" si="1718"/>
        <v>0</v>
      </c>
      <c r="AU878" s="4">
        <f t="shared" si="1718"/>
        <v>0</v>
      </c>
      <c r="AV878" s="4">
        <f t="shared" si="1718"/>
        <v>0</v>
      </c>
      <c r="AW878" s="4">
        <f t="shared" si="1718"/>
        <v>0</v>
      </c>
      <c r="AX878" s="4">
        <f t="shared" si="1718"/>
        <v>0</v>
      </c>
      <c r="AY878" s="4">
        <f t="shared" si="1718"/>
        <v>0</v>
      </c>
      <c r="AZ878" s="4">
        <f t="shared" si="1718"/>
        <v>0</v>
      </c>
      <c r="BA878" s="4">
        <f t="shared" si="1718"/>
        <v>0</v>
      </c>
      <c r="BB878" s="4">
        <f t="shared" si="1718"/>
        <v>0</v>
      </c>
      <c r="BC878" s="4">
        <f t="shared" si="1718"/>
        <v>0</v>
      </c>
    </row>
    <row r="879" spans="1:55" x14ac:dyDescent="0.2">
      <c r="A879" t="s">
        <v>19</v>
      </c>
      <c r="B879">
        <v>984</v>
      </c>
      <c r="C879">
        <v>2005</v>
      </c>
      <c r="D879" s="4">
        <f t="shared" ref="D879:BC879" si="1719">IF(D841&gt;D231,D841-D231,0)</f>
        <v>0</v>
      </c>
      <c r="E879" s="4">
        <f t="shared" si="1719"/>
        <v>0</v>
      </c>
      <c r="F879" s="4">
        <f t="shared" si="1719"/>
        <v>0</v>
      </c>
      <c r="G879" s="4">
        <f t="shared" si="1719"/>
        <v>0</v>
      </c>
      <c r="H879" s="4">
        <f t="shared" si="1719"/>
        <v>0</v>
      </c>
      <c r="I879" s="4">
        <f t="shared" si="1719"/>
        <v>0</v>
      </c>
      <c r="J879" s="4">
        <f t="shared" si="1719"/>
        <v>0</v>
      </c>
      <c r="K879" s="4">
        <f t="shared" si="1719"/>
        <v>0</v>
      </c>
      <c r="L879" s="4">
        <f t="shared" si="1719"/>
        <v>0</v>
      </c>
      <c r="M879" s="4">
        <f t="shared" si="1719"/>
        <v>0</v>
      </c>
      <c r="N879" s="4">
        <f t="shared" si="1719"/>
        <v>0</v>
      </c>
      <c r="O879" s="4">
        <f t="shared" si="1719"/>
        <v>0</v>
      </c>
      <c r="P879" s="4">
        <f t="shared" si="1719"/>
        <v>0</v>
      </c>
      <c r="Q879" s="4">
        <f t="shared" si="1719"/>
        <v>0</v>
      </c>
      <c r="R879" s="4">
        <f t="shared" si="1719"/>
        <v>0</v>
      </c>
      <c r="S879" s="4">
        <f t="shared" si="1719"/>
        <v>0</v>
      </c>
      <c r="T879" s="4">
        <f t="shared" si="1719"/>
        <v>0</v>
      </c>
      <c r="U879" s="4">
        <f t="shared" si="1719"/>
        <v>0</v>
      </c>
      <c r="V879" s="4">
        <f t="shared" si="1719"/>
        <v>0</v>
      </c>
      <c r="W879" s="4">
        <f t="shared" si="1719"/>
        <v>0</v>
      </c>
      <c r="X879" s="4">
        <f t="shared" si="1719"/>
        <v>0</v>
      </c>
      <c r="Y879" s="4">
        <f t="shared" si="1719"/>
        <v>0</v>
      </c>
      <c r="Z879" s="4">
        <f t="shared" si="1719"/>
        <v>0</v>
      </c>
      <c r="AA879" s="4">
        <f t="shared" si="1719"/>
        <v>0</v>
      </c>
      <c r="AB879" s="4">
        <f t="shared" si="1719"/>
        <v>0</v>
      </c>
      <c r="AC879" s="4">
        <f t="shared" si="1719"/>
        <v>0</v>
      </c>
      <c r="AD879" s="4">
        <f t="shared" si="1719"/>
        <v>0</v>
      </c>
      <c r="AE879" s="4">
        <f t="shared" si="1719"/>
        <v>0</v>
      </c>
      <c r="AF879" s="4">
        <f t="shared" si="1719"/>
        <v>0</v>
      </c>
      <c r="AG879" s="4">
        <f t="shared" si="1719"/>
        <v>0</v>
      </c>
      <c r="AH879" s="4">
        <f t="shared" si="1719"/>
        <v>0</v>
      </c>
      <c r="AI879" s="4">
        <f t="shared" si="1719"/>
        <v>0</v>
      </c>
      <c r="AJ879" s="4">
        <f t="shared" si="1719"/>
        <v>0</v>
      </c>
      <c r="AK879" s="4">
        <f t="shared" si="1719"/>
        <v>0</v>
      </c>
      <c r="AL879" s="4">
        <f t="shared" si="1719"/>
        <v>0</v>
      </c>
      <c r="AM879" s="4">
        <f t="shared" si="1719"/>
        <v>0</v>
      </c>
      <c r="AN879" s="4">
        <f t="shared" si="1719"/>
        <v>0</v>
      </c>
      <c r="AO879" s="4">
        <f t="shared" si="1719"/>
        <v>0</v>
      </c>
      <c r="AP879" s="4">
        <f t="shared" si="1719"/>
        <v>0</v>
      </c>
      <c r="AQ879" s="4">
        <f t="shared" si="1719"/>
        <v>0</v>
      </c>
      <c r="AR879" s="4">
        <f t="shared" si="1719"/>
        <v>0</v>
      </c>
      <c r="AS879" s="4">
        <f t="shared" si="1719"/>
        <v>0</v>
      </c>
      <c r="AT879" s="4">
        <f t="shared" si="1719"/>
        <v>0</v>
      </c>
      <c r="AU879" s="4">
        <f t="shared" si="1719"/>
        <v>0</v>
      </c>
      <c r="AV879" s="4">
        <f t="shared" si="1719"/>
        <v>0</v>
      </c>
      <c r="AW879" s="4">
        <f t="shared" si="1719"/>
        <v>0</v>
      </c>
      <c r="AX879" s="4">
        <f t="shared" si="1719"/>
        <v>0</v>
      </c>
      <c r="AY879" s="4">
        <f t="shared" si="1719"/>
        <v>0</v>
      </c>
      <c r="AZ879" s="4">
        <f t="shared" si="1719"/>
        <v>0</v>
      </c>
      <c r="BA879" s="4">
        <f t="shared" si="1719"/>
        <v>0</v>
      </c>
      <c r="BB879" s="4">
        <f t="shared" si="1719"/>
        <v>0</v>
      </c>
      <c r="BC879" s="4">
        <f t="shared" si="1719"/>
        <v>0</v>
      </c>
    </row>
    <row r="880" spans="1:55" x14ac:dyDescent="0.2">
      <c r="A880" t="s">
        <v>19</v>
      </c>
      <c r="B880">
        <v>984</v>
      </c>
      <c r="C880">
        <v>2006</v>
      </c>
      <c r="D880" s="4">
        <f t="shared" ref="D880:BC880" si="1720">IF(D842&gt;D232,D842-D232,0)</f>
        <v>0</v>
      </c>
      <c r="E880" s="4">
        <f t="shared" si="1720"/>
        <v>0</v>
      </c>
      <c r="F880" s="4">
        <f t="shared" si="1720"/>
        <v>0</v>
      </c>
      <c r="G880" s="4">
        <f t="shared" si="1720"/>
        <v>0</v>
      </c>
      <c r="H880" s="4">
        <f t="shared" si="1720"/>
        <v>0</v>
      </c>
      <c r="I880" s="4">
        <f t="shared" si="1720"/>
        <v>0</v>
      </c>
      <c r="J880" s="4">
        <f t="shared" si="1720"/>
        <v>0</v>
      </c>
      <c r="K880" s="4">
        <f t="shared" si="1720"/>
        <v>0</v>
      </c>
      <c r="L880" s="4">
        <f t="shared" si="1720"/>
        <v>0</v>
      </c>
      <c r="M880" s="4">
        <f t="shared" si="1720"/>
        <v>0</v>
      </c>
      <c r="N880" s="4">
        <f t="shared" si="1720"/>
        <v>0</v>
      </c>
      <c r="O880" s="4">
        <f t="shared" si="1720"/>
        <v>0</v>
      </c>
      <c r="P880" s="4">
        <f t="shared" si="1720"/>
        <v>0</v>
      </c>
      <c r="Q880" s="4">
        <f t="shared" si="1720"/>
        <v>0</v>
      </c>
      <c r="R880" s="4">
        <f t="shared" si="1720"/>
        <v>0</v>
      </c>
      <c r="S880" s="4">
        <f t="shared" si="1720"/>
        <v>0</v>
      </c>
      <c r="T880" s="4">
        <f t="shared" si="1720"/>
        <v>0</v>
      </c>
      <c r="U880" s="4">
        <f t="shared" si="1720"/>
        <v>0</v>
      </c>
      <c r="V880" s="4">
        <f t="shared" si="1720"/>
        <v>0</v>
      </c>
      <c r="W880" s="4">
        <f t="shared" si="1720"/>
        <v>0</v>
      </c>
      <c r="X880" s="4">
        <f t="shared" si="1720"/>
        <v>0</v>
      </c>
      <c r="Y880" s="4">
        <f t="shared" si="1720"/>
        <v>0</v>
      </c>
      <c r="Z880" s="4">
        <f t="shared" si="1720"/>
        <v>0</v>
      </c>
      <c r="AA880" s="4">
        <f t="shared" si="1720"/>
        <v>0</v>
      </c>
      <c r="AB880" s="4">
        <f t="shared" si="1720"/>
        <v>0</v>
      </c>
      <c r="AC880" s="4">
        <f t="shared" si="1720"/>
        <v>0</v>
      </c>
      <c r="AD880" s="4">
        <f t="shared" si="1720"/>
        <v>0</v>
      </c>
      <c r="AE880" s="4">
        <f t="shared" si="1720"/>
        <v>0</v>
      </c>
      <c r="AF880" s="4">
        <f t="shared" si="1720"/>
        <v>0</v>
      </c>
      <c r="AG880" s="4">
        <f t="shared" si="1720"/>
        <v>0</v>
      </c>
      <c r="AH880" s="4">
        <f t="shared" si="1720"/>
        <v>0</v>
      </c>
      <c r="AI880" s="4">
        <f t="shared" si="1720"/>
        <v>0</v>
      </c>
      <c r="AJ880" s="4">
        <f t="shared" si="1720"/>
        <v>0</v>
      </c>
      <c r="AK880" s="4">
        <f t="shared" si="1720"/>
        <v>0</v>
      </c>
      <c r="AL880" s="4">
        <f t="shared" si="1720"/>
        <v>0</v>
      </c>
      <c r="AM880" s="4">
        <f t="shared" si="1720"/>
        <v>0</v>
      </c>
      <c r="AN880" s="4">
        <f t="shared" si="1720"/>
        <v>0</v>
      </c>
      <c r="AO880" s="4">
        <f t="shared" si="1720"/>
        <v>0</v>
      </c>
      <c r="AP880" s="4">
        <f t="shared" si="1720"/>
        <v>0</v>
      </c>
      <c r="AQ880" s="4">
        <f t="shared" si="1720"/>
        <v>0</v>
      </c>
      <c r="AR880" s="4">
        <f t="shared" si="1720"/>
        <v>0</v>
      </c>
      <c r="AS880" s="4">
        <f t="shared" si="1720"/>
        <v>0</v>
      </c>
      <c r="AT880" s="4">
        <f t="shared" si="1720"/>
        <v>0</v>
      </c>
      <c r="AU880" s="4">
        <f t="shared" si="1720"/>
        <v>0</v>
      </c>
      <c r="AV880" s="4">
        <f t="shared" si="1720"/>
        <v>0</v>
      </c>
      <c r="AW880" s="4">
        <f t="shared" si="1720"/>
        <v>0</v>
      </c>
      <c r="AX880" s="4">
        <f t="shared" si="1720"/>
        <v>0</v>
      </c>
      <c r="AY880" s="4">
        <f t="shared" si="1720"/>
        <v>0</v>
      </c>
      <c r="AZ880" s="4">
        <f t="shared" si="1720"/>
        <v>0</v>
      </c>
      <c r="BA880" s="4">
        <f t="shared" si="1720"/>
        <v>0</v>
      </c>
      <c r="BB880" s="4">
        <f t="shared" si="1720"/>
        <v>0</v>
      </c>
      <c r="BC880" s="4">
        <f t="shared" si="1720"/>
        <v>0</v>
      </c>
    </row>
    <row r="881" spans="1:55" x14ac:dyDescent="0.2">
      <c r="A881" t="s">
        <v>19</v>
      </c>
      <c r="B881">
        <v>984</v>
      </c>
      <c r="C881">
        <v>2007</v>
      </c>
      <c r="D881" s="4">
        <f t="shared" ref="D881:BC881" si="1721">IF(D843&gt;D233,D843-D233,0)</f>
        <v>0</v>
      </c>
      <c r="E881" s="4">
        <f t="shared" si="1721"/>
        <v>0</v>
      </c>
      <c r="F881" s="4">
        <f t="shared" si="1721"/>
        <v>0</v>
      </c>
      <c r="G881" s="4">
        <f t="shared" si="1721"/>
        <v>0</v>
      </c>
      <c r="H881" s="4">
        <f t="shared" si="1721"/>
        <v>0</v>
      </c>
      <c r="I881" s="4">
        <f t="shared" si="1721"/>
        <v>0</v>
      </c>
      <c r="J881" s="4">
        <f t="shared" si="1721"/>
        <v>0</v>
      </c>
      <c r="K881" s="4">
        <f t="shared" si="1721"/>
        <v>0</v>
      </c>
      <c r="L881" s="4">
        <f t="shared" si="1721"/>
        <v>0</v>
      </c>
      <c r="M881" s="4">
        <f t="shared" si="1721"/>
        <v>0</v>
      </c>
      <c r="N881" s="4">
        <f t="shared" si="1721"/>
        <v>0</v>
      </c>
      <c r="O881" s="4">
        <f t="shared" si="1721"/>
        <v>0</v>
      </c>
      <c r="P881" s="4">
        <f t="shared" si="1721"/>
        <v>0</v>
      </c>
      <c r="Q881" s="4">
        <f t="shared" si="1721"/>
        <v>0</v>
      </c>
      <c r="R881" s="4">
        <f t="shared" si="1721"/>
        <v>0</v>
      </c>
      <c r="S881" s="4">
        <f t="shared" si="1721"/>
        <v>0</v>
      </c>
      <c r="T881" s="4">
        <f t="shared" si="1721"/>
        <v>0</v>
      </c>
      <c r="U881" s="4">
        <f t="shared" si="1721"/>
        <v>0</v>
      </c>
      <c r="V881" s="4">
        <f t="shared" si="1721"/>
        <v>0</v>
      </c>
      <c r="W881" s="4">
        <f t="shared" si="1721"/>
        <v>0</v>
      </c>
      <c r="X881" s="4">
        <f t="shared" si="1721"/>
        <v>0</v>
      </c>
      <c r="Y881" s="4">
        <f t="shared" si="1721"/>
        <v>0</v>
      </c>
      <c r="Z881" s="4">
        <f t="shared" si="1721"/>
        <v>0</v>
      </c>
      <c r="AA881" s="4">
        <f t="shared" si="1721"/>
        <v>0</v>
      </c>
      <c r="AB881" s="4">
        <f t="shared" si="1721"/>
        <v>0</v>
      </c>
      <c r="AC881" s="4">
        <f t="shared" si="1721"/>
        <v>0</v>
      </c>
      <c r="AD881" s="4">
        <f t="shared" si="1721"/>
        <v>0</v>
      </c>
      <c r="AE881" s="4">
        <f t="shared" si="1721"/>
        <v>0</v>
      </c>
      <c r="AF881" s="4">
        <f t="shared" si="1721"/>
        <v>0</v>
      </c>
      <c r="AG881" s="4">
        <f t="shared" si="1721"/>
        <v>0</v>
      </c>
      <c r="AH881" s="4">
        <f t="shared" si="1721"/>
        <v>0</v>
      </c>
      <c r="AI881" s="4">
        <f t="shared" si="1721"/>
        <v>0</v>
      </c>
      <c r="AJ881" s="4">
        <f t="shared" si="1721"/>
        <v>0</v>
      </c>
      <c r="AK881" s="4">
        <f t="shared" si="1721"/>
        <v>0</v>
      </c>
      <c r="AL881" s="4">
        <f t="shared" si="1721"/>
        <v>0</v>
      </c>
      <c r="AM881" s="4">
        <f t="shared" si="1721"/>
        <v>0</v>
      </c>
      <c r="AN881" s="4">
        <f t="shared" si="1721"/>
        <v>0</v>
      </c>
      <c r="AO881" s="4">
        <f t="shared" si="1721"/>
        <v>0</v>
      </c>
      <c r="AP881" s="4">
        <f t="shared" si="1721"/>
        <v>0</v>
      </c>
      <c r="AQ881" s="4">
        <f t="shared" si="1721"/>
        <v>0</v>
      </c>
      <c r="AR881" s="4">
        <f t="shared" si="1721"/>
        <v>0</v>
      </c>
      <c r="AS881" s="4">
        <f t="shared" si="1721"/>
        <v>0</v>
      </c>
      <c r="AT881" s="4">
        <f t="shared" si="1721"/>
        <v>0</v>
      </c>
      <c r="AU881" s="4">
        <f t="shared" si="1721"/>
        <v>0</v>
      </c>
      <c r="AV881" s="4">
        <f t="shared" si="1721"/>
        <v>0</v>
      </c>
      <c r="AW881" s="4">
        <f t="shared" si="1721"/>
        <v>0</v>
      </c>
      <c r="AX881" s="4">
        <f t="shared" si="1721"/>
        <v>0</v>
      </c>
      <c r="AY881" s="4">
        <f t="shared" si="1721"/>
        <v>0</v>
      </c>
      <c r="AZ881" s="4">
        <f t="shared" si="1721"/>
        <v>0</v>
      </c>
      <c r="BA881" s="4">
        <f t="shared" si="1721"/>
        <v>0</v>
      </c>
      <c r="BB881" s="4">
        <f t="shared" si="1721"/>
        <v>0</v>
      </c>
      <c r="BC881" s="4">
        <f t="shared" si="1721"/>
        <v>0</v>
      </c>
    </row>
    <row r="882" spans="1:55" x14ac:dyDescent="0.2">
      <c r="A882" t="s">
        <v>19</v>
      </c>
      <c r="B882">
        <v>984</v>
      </c>
      <c r="C882">
        <v>2008</v>
      </c>
      <c r="D882" s="4">
        <f t="shared" ref="D882:BC882" si="1722">IF(D844&gt;D234,D844-D234,0)</f>
        <v>0</v>
      </c>
      <c r="E882" s="4">
        <f t="shared" si="1722"/>
        <v>0</v>
      </c>
      <c r="F882" s="4">
        <f t="shared" si="1722"/>
        <v>0</v>
      </c>
      <c r="G882" s="4">
        <f t="shared" si="1722"/>
        <v>0</v>
      </c>
      <c r="H882" s="4">
        <f t="shared" si="1722"/>
        <v>0</v>
      </c>
      <c r="I882" s="4">
        <f t="shared" si="1722"/>
        <v>0</v>
      </c>
      <c r="J882" s="4">
        <f t="shared" si="1722"/>
        <v>0</v>
      </c>
      <c r="K882" s="4">
        <f t="shared" si="1722"/>
        <v>0</v>
      </c>
      <c r="L882" s="4">
        <f t="shared" si="1722"/>
        <v>0</v>
      </c>
      <c r="M882" s="4">
        <f t="shared" si="1722"/>
        <v>0</v>
      </c>
      <c r="N882" s="4">
        <f t="shared" si="1722"/>
        <v>0</v>
      </c>
      <c r="O882" s="4">
        <f t="shared" si="1722"/>
        <v>0</v>
      </c>
      <c r="P882" s="4">
        <f t="shared" si="1722"/>
        <v>0</v>
      </c>
      <c r="Q882" s="4">
        <f t="shared" si="1722"/>
        <v>0</v>
      </c>
      <c r="R882" s="4">
        <f t="shared" si="1722"/>
        <v>0</v>
      </c>
      <c r="S882" s="4">
        <f t="shared" si="1722"/>
        <v>0</v>
      </c>
      <c r="T882" s="4">
        <f t="shared" si="1722"/>
        <v>0</v>
      </c>
      <c r="U882" s="4">
        <f t="shared" si="1722"/>
        <v>0</v>
      </c>
      <c r="V882" s="4">
        <f t="shared" si="1722"/>
        <v>0</v>
      </c>
      <c r="W882" s="4">
        <f t="shared" si="1722"/>
        <v>0</v>
      </c>
      <c r="X882" s="4">
        <f t="shared" si="1722"/>
        <v>0</v>
      </c>
      <c r="Y882" s="4">
        <f t="shared" si="1722"/>
        <v>0</v>
      </c>
      <c r="Z882" s="4">
        <f t="shared" si="1722"/>
        <v>0</v>
      </c>
      <c r="AA882" s="4">
        <f t="shared" si="1722"/>
        <v>0</v>
      </c>
      <c r="AB882" s="4">
        <f t="shared" si="1722"/>
        <v>0</v>
      </c>
      <c r="AC882" s="4">
        <f t="shared" si="1722"/>
        <v>0</v>
      </c>
      <c r="AD882" s="4">
        <f t="shared" si="1722"/>
        <v>0</v>
      </c>
      <c r="AE882" s="4">
        <f t="shared" si="1722"/>
        <v>0</v>
      </c>
      <c r="AF882" s="4">
        <f t="shared" si="1722"/>
        <v>0</v>
      </c>
      <c r="AG882" s="4">
        <f t="shared" si="1722"/>
        <v>0</v>
      </c>
      <c r="AH882" s="4">
        <f t="shared" si="1722"/>
        <v>0</v>
      </c>
      <c r="AI882" s="4">
        <f t="shared" si="1722"/>
        <v>0</v>
      </c>
      <c r="AJ882" s="4">
        <f t="shared" si="1722"/>
        <v>0</v>
      </c>
      <c r="AK882" s="4">
        <f t="shared" si="1722"/>
        <v>0</v>
      </c>
      <c r="AL882" s="4">
        <f t="shared" si="1722"/>
        <v>0</v>
      </c>
      <c r="AM882" s="4">
        <f t="shared" si="1722"/>
        <v>0</v>
      </c>
      <c r="AN882" s="4">
        <f t="shared" si="1722"/>
        <v>0</v>
      </c>
      <c r="AO882" s="4">
        <f t="shared" si="1722"/>
        <v>0</v>
      </c>
      <c r="AP882" s="4">
        <f t="shared" si="1722"/>
        <v>0</v>
      </c>
      <c r="AQ882" s="4">
        <f t="shared" si="1722"/>
        <v>0</v>
      </c>
      <c r="AR882" s="4">
        <f t="shared" si="1722"/>
        <v>0</v>
      </c>
      <c r="AS882" s="4">
        <f t="shared" si="1722"/>
        <v>0</v>
      </c>
      <c r="AT882" s="4">
        <f t="shared" si="1722"/>
        <v>0</v>
      </c>
      <c r="AU882" s="4">
        <f t="shared" si="1722"/>
        <v>0</v>
      </c>
      <c r="AV882" s="4">
        <f t="shared" si="1722"/>
        <v>0</v>
      </c>
      <c r="AW882" s="4">
        <f t="shared" si="1722"/>
        <v>0</v>
      </c>
      <c r="AX882" s="4">
        <f t="shared" si="1722"/>
        <v>0</v>
      </c>
      <c r="AY882" s="4">
        <f t="shared" si="1722"/>
        <v>0</v>
      </c>
      <c r="AZ882" s="4">
        <f t="shared" si="1722"/>
        <v>0</v>
      </c>
      <c r="BA882" s="4">
        <f t="shared" si="1722"/>
        <v>0</v>
      </c>
      <c r="BB882" s="4">
        <f t="shared" si="1722"/>
        <v>0</v>
      </c>
      <c r="BC882" s="4">
        <f t="shared" si="1722"/>
        <v>0</v>
      </c>
    </row>
    <row r="883" spans="1:55" x14ac:dyDescent="0.2">
      <c r="A883" t="s">
        <v>19</v>
      </c>
      <c r="B883">
        <v>984</v>
      </c>
      <c r="C883">
        <v>2009</v>
      </c>
      <c r="D883" s="4">
        <f t="shared" ref="D883:BC883" si="1723">IF(D845&gt;D235,D845-D235,0)</f>
        <v>0</v>
      </c>
      <c r="E883" s="4">
        <f t="shared" si="1723"/>
        <v>0</v>
      </c>
      <c r="F883" s="4">
        <f t="shared" si="1723"/>
        <v>0</v>
      </c>
      <c r="G883" s="4">
        <f t="shared" si="1723"/>
        <v>0</v>
      </c>
      <c r="H883" s="4">
        <f t="shared" si="1723"/>
        <v>0</v>
      </c>
      <c r="I883" s="4">
        <f t="shared" si="1723"/>
        <v>0</v>
      </c>
      <c r="J883" s="4">
        <f t="shared" si="1723"/>
        <v>0</v>
      </c>
      <c r="K883" s="4">
        <f t="shared" si="1723"/>
        <v>0</v>
      </c>
      <c r="L883" s="4">
        <f t="shared" si="1723"/>
        <v>0</v>
      </c>
      <c r="M883" s="4">
        <f t="shared" si="1723"/>
        <v>0</v>
      </c>
      <c r="N883" s="4">
        <f t="shared" si="1723"/>
        <v>0</v>
      </c>
      <c r="O883" s="4">
        <f t="shared" si="1723"/>
        <v>0</v>
      </c>
      <c r="P883" s="4">
        <f t="shared" si="1723"/>
        <v>0</v>
      </c>
      <c r="Q883" s="4">
        <f t="shared" si="1723"/>
        <v>0</v>
      </c>
      <c r="R883" s="4">
        <f t="shared" si="1723"/>
        <v>0</v>
      </c>
      <c r="S883" s="4">
        <f t="shared" si="1723"/>
        <v>0</v>
      </c>
      <c r="T883" s="4">
        <f t="shared" si="1723"/>
        <v>0</v>
      </c>
      <c r="U883" s="4">
        <f t="shared" si="1723"/>
        <v>0</v>
      </c>
      <c r="V883" s="4">
        <f t="shared" si="1723"/>
        <v>0</v>
      </c>
      <c r="W883" s="4">
        <f t="shared" si="1723"/>
        <v>0</v>
      </c>
      <c r="X883" s="4">
        <f t="shared" si="1723"/>
        <v>0</v>
      </c>
      <c r="Y883" s="4">
        <f t="shared" si="1723"/>
        <v>0</v>
      </c>
      <c r="Z883" s="4">
        <f t="shared" si="1723"/>
        <v>0</v>
      </c>
      <c r="AA883" s="4">
        <f t="shared" si="1723"/>
        <v>0</v>
      </c>
      <c r="AB883" s="4">
        <f t="shared" si="1723"/>
        <v>0</v>
      </c>
      <c r="AC883" s="4">
        <f t="shared" si="1723"/>
        <v>0</v>
      </c>
      <c r="AD883" s="4">
        <f t="shared" si="1723"/>
        <v>0</v>
      </c>
      <c r="AE883" s="4">
        <f t="shared" si="1723"/>
        <v>0</v>
      </c>
      <c r="AF883" s="4">
        <f t="shared" si="1723"/>
        <v>0</v>
      </c>
      <c r="AG883" s="4">
        <f t="shared" si="1723"/>
        <v>0</v>
      </c>
      <c r="AH883" s="4">
        <f t="shared" si="1723"/>
        <v>0</v>
      </c>
      <c r="AI883" s="4">
        <f t="shared" si="1723"/>
        <v>0</v>
      </c>
      <c r="AJ883" s="4">
        <f t="shared" si="1723"/>
        <v>0</v>
      </c>
      <c r="AK883" s="4">
        <f t="shared" si="1723"/>
        <v>0</v>
      </c>
      <c r="AL883" s="4">
        <f t="shared" si="1723"/>
        <v>0</v>
      </c>
      <c r="AM883" s="4">
        <f t="shared" si="1723"/>
        <v>0</v>
      </c>
      <c r="AN883" s="4">
        <f t="shared" si="1723"/>
        <v>0</v>
      </c>
      <c r="AO883" s="4">
        <f t="shared" si="1723"/>
        <v>0</v>
      </c>
      <c r="AP883" s="4">
        <f t="shared" si="1723"/>
        <v>0</v>
      </c>
      <c r="AQ883" s="4">
        <f t="shared" si="1723"/>
        <v>0</v>
      </c>
      <c r="AR883" s="4">
        <f t="shared" si="1723"/>
        <v>0</v>
      </c>
      <c r="AS883" s="4">
        <f t="shared" si="1723"/>
        <v>0</v>
      </c>
      <c r="AT883" s="4">
        <f t="shared" si="1723"/>
        <v>0</v>
      </c>
      <c r="AU883" s="4">
        <f t="shared" si="1723"/>
        <v>0</v>
      </c>
      <c r="AV883" s="4">
        <f t="shared" si="1723"/>
        <v>0</v>
      </c>
      <c r="AW883" s="4">
        <f t="shared" si="1723"/>
        <v>0</v>
      </c>
      <c r="AX883" s="4">
        <f t="shared" si="1723"/>
        <v>0</v>
      </c>
      <c r="AY883" s="4">
        <f t="shared" si="1723"/>
        <v>0</v>
      </c>
      <c r="AZ883" s="4">
        <f t="shared" si="1723"/>
        <v>0</v>
      </c>
      <c r="BA883" s="4">
        <f t="shared" si="1723"/>
        <v>0</v>
      </c>
      <c r="BB883" s="4">
        <f t="shared" si="1723"/>
        <v>0</v>
      </c>
      <c r="BC883" s="4">
        <f t="shared" si="1723"/>
        <v>0</v>
      </c>
    </row>
    <row r="884" spans="1:55" x14ac:dyDescent="0.2">
      <c r="A884" t="s">
        <v>19</v>
      </c>
      <c r="B884">
        <v>984</v>
      </c>
      <c r="C884">
        <v>2010</v>
      </c>
      <c r="D884" s="4">
        <f t="shared" ref="D884:BC884" si="1724">IF(D846&gt;D236,D846-D236,0)</f>
        <v>0</v>
      </c>
      <c r="E884" s="4">
        <f t="shared" si="1724"/>
        <v>0</v>
      </c>
      <c r="F884" s="4">
        <f t="shared" si="1724"/>
        <v>0</v>
      </c>
      <c r="G884" s="4">
        <f t="shared" si="1724"/>
        <v>0</v>
      </c>
      <c r="H884" s="4">
        <f t="shared" si="1724"/>
        <v>0</v>
      </c>
      <c r="I884" s="4">
        <f t="shared" si="1724"/>
        <v>0</v>
      </c>
      <c r="J884" s="4">
        <f t="shared" si="1724"/>
        <v>0</v>
      </c>
      <c r="K884" s="4">
        <f t="shared" si="1724"/>
        <v>0</v>
      </c>
      <c r="L884" s="4">
        <f t="shared" si="1724"/>
        <v>0</v>
      </c>
      <c r="M884" s="4">
        <f t="shared" si="1724"/>
        <v>0</v>
      </c>
      <c r="N884" s="4">
        <f t="shared" si="1724"/>
        <v>0</v>
      </c>
      <c r="O884" s="4">
        <f t="shared" si="1724"/>
        <v>0</v>
      </c>
      <c r="P884" s="4">
        <f t="shared" si="1724"/>
        <v>0</v>
      </c>
      <c r="Q884" s="4">
        <f t="shared" si="1724"/>
        <v>0</v>
      </c>
      <c r="R884" s="4">
        <f t="shared" si="1724"/>
        <v>0</v>
      </c>
      <c r="S884" s="4">
        <f t="shared" si="1724"/>
        <v>0</v>
      </c>
      <c r="T884" s="4">
        <f t="shared" si="1724"/>
        <v>0</v>
      </c>
      <c r="U884" s="4">
        <f t="shared" si="1724"/>
        <v>0</v>
      </c>
      <c r="V884" s="4">
        <f t="shared" si="1724"/>
        <v>0</v>
      </c>
      <c r="W884" s="4">
        <f t="shared" si="1724"/>
        <v>0</v>
      </c>
      <c r="X884" s="4">
        <f t="shared" si="1724"/>
        <v>0</v>
      </c>
      <c r="Y884" s="4">
        <f t="shared" si="1724"/>
        <v>0</v>
      </c>
      <c r="Z884" s="4">
        <f t="shared" si="1724"/>
        <v>0</v>
      </c>
      <c r="AA884" s="4">
        <f t="shared" si="1724"/>
        <v>0</v>
      </c>
      <c r="AB884" s="4">
        <f t="shared" si="1724"/>
        <v>0</v>
      </c>
      <c r="AC884" s="4">
        <f t="shared" si="1724"/>
        <v>0</v>
      </c>
      <c r="AD884" s="4">
        <f t="shared" si="1724"/>
        <v>0</v>
      </c>
      <c r="AE884" s="4">
        <f t="shared" si="1724"/>
        <v>0</v>
      </c>
      <c r="AF884" s="4">
        <f t="shared" si="1724"/>
        <v>0</v>
      </c>
      <c r="AG884" s="4">
        <f t="shared" si="1724"/>
        <v>0</v>
      </c>
      <c r="AH884" s="4">
        <f t="shared" si="1724"/>
        <v>0</v>
      </c>
      <c r="AI884" s="4">
        <f t="shared" si="1724"/>
        <v>0</v>
      </c>
      <c r="AJ884" s="4">
        <f t="shared" si="1724"/>
        <v>0</v>
      </c>
      <c r="AK884" s="4">
        <f t="shared" si="1724"/>
        <v>0</v>
      </c>
      <c r="AL884" s="4">
        <f t="shared" si="1724"/>
        <v>0</v>
      </c>
      <c r="AM884" s="4">
        <f t="shared" si="1724"/>
        <v>0</v>
      </c>
      <c r="AN884" s="4">
        <f t="shared" si="1724"/>
        <v>0</v>
      </c>
      <c r="AO884" s="4">
        <f t="shared" si="1724"/>
        <v>0</v>
      </c>
      <c r="AP884" s="4">
        <f t="shared" si="1724"/>
        <v>0</v>
      </c>
      <c r="AQ884" s="4">
        <f t="shared" si="1724"/>
        <v>0</v>
      </c>
      <c r="AR884" s="4">
        <f t="shared" si="1724"/>
        <v>0</v>
      </c>
      <c r="AS884" s="4">
        <f t="shared" si="1724"/>
        <v>0</v>
      </c>
      <c r="AT884" s="4">
        <f t="shared" si="1724"/>
        <v>0</v>
      </c>
      <c r="AU884" s="4">
        <f t="shared" si="1724"/>
        <v>0</v>
      </c>
      <c r="AV884" s="4">
        <f t="shared" si="1724"/>
        <v>0</v>
      </c>
      <c r="AW884" s="4">
        <f t="shared" si="1724"/>
        <v>0</v>
      </c>
      <c r="AX884" s="4">
        <f t="shared" si="1724"/>
        <v>0</v>
      </c>
      <c r="AY884" s="4">
        <f t="shared" si="1724"/>
        <v>0</v>
      </c>
      <c r="AZ884" s="4">
        <f t="shared" si="1724"/>
        <v>0</v>
      </c>
      <c r="BA884" s="4">
        <f t="shared" si="1724"/>
        <v>0</v>
      </c>
      <c r="BB884" s="4">
        <f t="shared" si="1724"/>
        <v>0</v>
      </c>
      <c r="BC884" s="4">
        <f t="shared" si="1724"/>
        <v>0</v>
      </c>
    </row>
    <row r="885" spans="1:55" x14ac:dyDescent="0.2">
      <c r="A885" t="s">
        <v>19</v>
      </c>
      <c r="B885">
        <v>984</v>
      </c>
      <c r="C885">
        <v>2011</v>
      </c>
      <c r="D885" s="4">
        <f t="shared" ref="D885:BC885" si="1725">IF(D847&gt;D237,D847-D237,0)</f>
        <v>0</v>
      </c>
      <c r="E885" s="4">
        <f t="shared" si="1725"/>
        <v>0</v>
      </c>
      <c r="F885" s="4">
        <f t="shared" si="1725"/>
        <v>0</v>
      </c>
      <c r="G885" s="4">
        <f t="shared" si="1725"/>
        <v>0</v>
      </c>
      <c r="H885" s="4">
        <f t="shared" si="1725"/>
        <v>0</v>
      </c>
      <c r="I885" s="4">
        <f t="shared" si="1725"/>
        <v>0</v>
      </c>
      <c r="J885" s="4">
        <f t="shared" si="1725"/>
        <v>0</v>
      </c>
      <c r="K885" s="4">
        <f t="shared" si="1725"/>
        <v>0</v>
      </c>
      <c r="L885" s="4">
        <f t="shared" si="1725"/>
        <v>0</v>
      </c>
      <c r="M885" s="4">
        <f t="shared" si="1725"/>
        <v>0</v>
      </c>
      <c r="N885" s="4">
        <f t="shared" si="1725"/>
        <v>0</v>
      </c>
      <c r="O885" s="4">
        <f t="shared" si="1725"/>
        <v>0</v>
      </c>
      <c r="P885" s="4">
        <f t="shared" si="1725"/>
        <v>0</v>
      </c>
      <c r="Q885" s="4">
        <f t="shared" si="1725"/>
        <v>0</v>
      </c>
      <c r="R885" s="4">
        <f t="shared" si="1725"/>
        <v>0</v>
      </c>
      <c r="S885" s="4">
        <f t="shared" si="1725"/>
        <v>0</v>
      </c>
      <c r="T885" s="4">
        <f t="shared" si="1725"/>
        <v>0</v>
      </c>
      <c r="U885" s="4">
        <f t="shared" si="1725"/>
        <v>0</v>
      </c>
      <c r="V885" s="4">
        <f t="shared" si="1725"/>
        <v>0</v>
      </c>
      <c r="W885" s="4">
        <f t="shared" si="1725"/>
        <v>0</v>
      </c>
      <c r="X885" s="4">
        <f t="shared" si="1725"/>
        <v>0</v>
      </c>
      <c r="Y885" s="4">
        <f t="shared" si="1725"/>
        <v>0</v>
      </c>
      <c r="Z885" s="4">
        <f t="shared" si="1725"/>
        <v>0</v>
      </c>
      <c r="AA885" s="4">
        <f t="shared" si="1725"/>
        <v>0</v>
      </c>
      <c r="AB885" s="4">
        <f t="shared" si="1725"/>
        <v>0</v>
      </c>
      <c r="AC885" s="4">
        <f t="shared" si="1725"/>
        <v>0</v>
      </c>
      <c r="AD885" s="4">
        <f t="shared" si="1725"/>
        <v>0</v>
      </c>
      <c r="AE885" s="4">
        <f t="shared" si="1725"/>
        <v>0</v>
      </c>
      <c r="AF885" s="4">
        <f t="shared" si="1725"/>
        <v>0</v>
      </c>
      <c r="AG885" s="4">
        <f t="shared" si="1725"/>
        <v>0</v>
      </c>
      <c r="AH885" s="4">
        <f t="shared" si="1725"/>
        <v>0</v>
      </c>
      <c r="AI885" s="4">
        <f t="shared" si="1725"/>
        <v>0</v>
      </c>
      <c r="AJ885" s="4">
        <f t="shared" si="1725"/>
        <v>0</v>
      </c>
      <c r="AK885" s="4">
        <f t="shared" si="1725"/>
        <v>0</v>
      </c>
      <c r="AL885" s="4">
        <f t="shared" si="1725"/>
        <v>0</v>
      </c>
      <c r="AM885" s="4">
        <f t="shared" si="1725"/>
        <v>0</v>
      </c>
      <c r="AN885" s="4">
        <f t="shared" si="1725"/>
        <v>0</v>
      </c>
      <c r="AO885" s="4">
        <f t="shared" si="1725"/>
        <v>0</v>
      </c>
      <c r="AP885" s="4">
        <f t="shared" si="1725"/>
        <v>0</v>
      </c>
      <c r="AQ885" s="4">
        <f t="shared" si="1725"/>
        <v>0</v>
      </c>
      <c r="AR885" s="4">
        <f t="shared" si="1725"/>
        <v>0</v>
      </c>
      <c r="AS885" s="4">
        <f t="shared" si="1725"/>
        <v>0</v>
      </c>
      <c r="AT885" s="4">
        <f t="shared" si="1725"/>
        <v>0</v>
      </c>
      <c r="AU885" s="4">
        <f t="shared" si="1725"/>
        <v>0</v>
      </c>
      <c r="AV885" s="4">
        <f t="shared" si="1725"/>
        <v>0</v>
      </c>
      <c r="AW885" s="4">
        <f t="shared" si="1725"/>
        <v>0</v>
      </c>
      <c r="AX885" s="4">
        <f t="shared" si="1725"/>
        <v>0</v>
      </c>
      <c r="AY885" s="4">
        <f t="shared" si="1725"/>
        <v>0</v>
      </c>
      <c r="AZ885" s="4">
        <f t="shared" si="1725"/>
        <v>0</v>
      </c>
      <c r="BA885" s="4">
        <f t="shared" si="1725"/>
        <v>0</v>
      </c>
      <c r="BB885" s="4">
        <f t="shared" si="1725"/>
        <v>0</v>
      </c>
      <c r="BC885" s="4">
        <f t="shared" si="1725"/>
        <v>0</v>
      </c>
    </row>
    <row r="886" spans="1:55" x14ac:dyDescent="0.2">
      <c r="A886" t="s">
        <v>19</v>
      </c>
      <c r="B886">
        <v>984</v>
      </c>
      <c r="C886">
        <v>2012</v>
      </c>
      <c r="D886" s="4">
        <f t="shared" ref="D886:BC886" si="1726">IF(D848&gt;D238,D848-D238,0)</f>
        <v>0</v>
      </c>
      <c r="E886" s="4">
        <f t="shared" si="1726"/>
        <v>0</v>
      </c>
      <c r="F886" s="4">
        <f t="shared" si="1726"/>
        <v>0</v>
      </c>
      <c r="G886" s="4">
        <f t="shared" si="1726"/>
        <v>0</v>
      </c>
      <c r="H886" s="4">
        <f t="shared" si="1726"/>
        <v>0</v>
      </c>
      <c r="I886" s="4">
        <f t="shared" si="1726"/>
        <v>0</v>
      </c>
      <c r="J886" s="4">
        <f t="shared" si="1726"/>
        <v>0</v>
      </c>
      <c r="K886" s="4">
        <f t="shared" si="1726"/>
        <v>0</v>
      </c>
      <c r="L886" s="4">
        <f t="shared" si="1726"/>
        <v>0</v>
      </c>
      <c r="M886" s="4">
        <f t="shared" si="1726"/>
        <v>0</v>
      </c>
      <c r="N886" s="4">
        <f t="shared" si="1726"/>
        <v>0</v>
      </c>
      <c r="O886" s="4">
        <f t="shared" si="1726"/>
        <v>0</v>
      </c>
      <c r="P886" s="4">
        <f t="shared" si="1726"/>
        <v>0</v>
      </c>
      <c r="Q886" s="4">
        <f t="shared" si="1726"/>
        <v>0</v>
      </c>
      <c r="R886" s="4">
        <f t="shared" si="1726"/>
        <v>0</v>
      </c>
      <c r="S886" s="4">
        <f t="shared" si="1726"/>
        <v>0</v>
      </c>
      <c r="T886" s="4">
        <f t="shared" si="1726"/>
        <v>0</v>
      </c>
      <c r="U886" s="4">
        <f t="shared" si="1726"/>
        <v>0</v>
      </c>
      <c r="V886" s="4">
        <f t="shared" si="1726"/>
        <v>0</v>
      </c>
      <c r="W886" s="4">
        <f t="shared" si="1726"/>
        <v>0</v>
      </c>
      <c r="X886" s="4">
        <f t="shared" si="1726"/>
        <v>0</v>
      </c>
      <c r="Y886" s="4">
        <f t="shared" si="1726"/>
        <v>0</v>
      </c>
      <c r="Z886" s="4">
        <f t="shared" si="1726"/>
        <v>0</v>
      </c>
      <c r="AA886" s="4">
        <f t="shared" si="1726"/>
        <v>0</v>
      </c>
      <c r="AB886" s="4">
        <f t="shared" si="1726"/>
        <v>0</v>
      </c>
      <c r="AC886" s="4">
        <f t="shared" si="1726"/>
        <v>0</v>
      </c>
      <c r="AD886" s="4">
        <f t="shared" si="1726"/>
        <v>0</v>
      </c>
      <c r="AE886" s="4">
        <f t="shared" si="1726"/>
        <v>0</v>
      </c>
      <c r="AF886" s="4">
        <f t="shared" si="1726"/>
        <v>0</v>
      </c>
      <c r="AG886" s="4">
        <f t="shared" si="1726"/>
        <v>0</v>
      </c>
      <c r="AH886" s="4">
        <f t="shared" si="1726"/>
        <v>0</v>
      </c>
      <c r="AI886" s="4">
        <f t="shared" si="1726"/>
        <v>0</v>
      </c>
      <c r="AJ886" s="4">
        <f t="shared" si="1726"/>
        <v>0</v>
      </c>
      <c r="AK886" s="4">
        <f t="shared" si="1726"/>
        <v>0</v>
      </c>
      <c r="AL886" s="4">
        <f t="shared" si="1726"/>
        <v>0</v>
      </c>
      <c r="AM886" s="4">
        <f t="shared" si="1726"/>
        <v>0</v>
      </c>
      <c r="AN886" s="4">
        <f t="shared" si="1726"/>
        <v>0</v>
      </c>
      <c r="AO886" s="4">
        <f t="shared" si="1726"/>
        <v>0</v>
      </c>
      <c r="AP886" s="4">
        <f t="shared" si="1726"/>
        <v>0</v>
      </c>
      <c r="AQ886" s="4">
        <f t="shared" si="1726"/>
        <v>0</v>
      </c>
      <c r="AR886" s="4">
        <f t="shared" si="1726"/>
        <v>0</v>
      </c>
      <c r="AS886" s="4">
        <f t="shared" si="1726"/>
        <v>0</v>
      </c>
      <c r="AT886" s="4">
        <f t="shared" si="1726"/>
        <v>0</v>
      </c>
      <c r="AU886" s="4">
        <f t="shared" si="1726"/>
        <v>0</v>
      </c>
      <c r="AV886" s="4">
        <f t="shared" si="1726"/>
        <v>0</v>
      </c>
      <c r="AW886" s="4">
        <f t="shared" si="1726"/>
        <v>0</v>
      </c>
      <c r="AX886" s="4">
        <f t="shared" si="1726"/>
        <v>0</v>
      </c>
      <c r="AY886" s="4">
        <f t="shared" si="1726"/>
        <v>0</v>
      </c>
      <c r="AZ886" s="4">
        <f t="shared" si="1726"/>
        <v>0</v>
      </c>
      <c r="BA886" s="4">
        <f t="shared" si="1726"/>
        <v>0</v>
      </c>
      <c r="BB886" s="4">
        <f t="shared" si="1726"/>
        <v>0</v>
      </c>
      <c r="BC886" s="4">
        <f t="shared" si="1726"/>
        <v>0</v>
      </c>
    </row>
    <row r="887" spans="1:55" x14ac:dyDescent="0.2">
      <c r="A887" t="s">
        <v>19</v>
      </c>
      <c r="B887">
        <v>984</v>
      </c>
      <c r="C887">
        <v>2013</v>
      </c>
      <c r="D887" s="4">
        <f t="shared" ref="D887:BC887" si="1727">IF(D849&gt;D239,D849-D239,0)</f>
        <v>0</v>
      </c>
      <c r="E887" s="4">
        <f t="shared" si="1727"/>
        <v>0</v>
      </c>
      <c r="F887" s="4">
        <f t="shared" si="1727"/>
        <v>0</v>
      </c>
      <c r="G887" s="4">
        <f t="shared" si="1727"/>
        <v>0</v>
      </c>
      <c r="H887" s="4">
        <f t="shared" si="1727"/>
        <v>0</v>
      </c>
      <c r="I887" s="4">
        <f t="shared" si="1727"/>
        <v>0</v>
      </c>
      <c r="J887" s="4">
        <f t="shared" si="1727"/>
        <v>0</v>
      </c>
      <c r="K887" s="4">
        <f t="shared" si="1727"/>
        <v>0</v>
      </c>
      <c r="L887" s="4">
        <f t="shared" si="1727"/>
        <v>0</v>
      </c>
      <c r="M887" s="4">
        <f t="shared" si="1727"/>
        <v>0</v>
      </c>
      <c r="N887" s="4">
        <f t="shared" si="1727"/>
        <v>0</v>
      </c>
      <c r="O887" s="4">
        <f t="shared" si="1727"/>
        <v>0</v>
      </c>
      <c r="P887" s="4">
        <f t="shared" si="1727"/>
        <v>0</v>
      </c>
      <c r="Q887" s="4">
        <f t="shared" si="1727"/>
        <v>0</v>
      </c>
      <c r="R887" s="4">
        <f t="shared" si="1727"/>
        <v>0</v>
      </c>
      <c r="S887" s="4">
        <f t="shared" si="1727"/>
        <v>0</v>
      </c>
      <c r="T887" s="4">
        <f t="shared" si="1727"/>
        <v>0</v>
      </c>
      <c r="U887" s="4">
        <f t="shared" si="1727"/>
        <v>0</v>
      </c>
      <c r="V887" s="4">
        <f t="shared" si="1727"/>
        <v>0</v>
      </c>
      <c r="W887" s="4">
        <f t="shared" si="1727"/>
        <v>0</v>
      </c>
      <c r="X887" s="4">
        <f t="shared" si="1727"/>
        <v>0</v>
      </c>
      <c r="Y887" s="4">
        <f t="shared" si="1727"/>
        <v>0</v>
      </c>
      <c r="Z887" s="4">
        <f t="shared" si="1727"/>
        <v>0</v>
      </c>
      <c r="AA887" s="4">
        <f t="shared" si="1727"/>
        <v>0</v>
      </c>
      <c r="AB887" s="4">
        <f t="shared" si="1727"/>
        <v>0</v>
      </c>
      <c r="AC887" s="4">
        <f t="shared" si="1727"/>
        <v>0</v>
      </c>
      <c r="AD887" s="4">
        <f t="shared" si="1727"/>
        <v>0</v>
      </c>
      <c r="AE887" s="4">
        <f t="shared" si="1727"/>
        <v>0</v>
      </c>
      <c r="AF887" s="4">
        <f t="shared" si="1727"/>
        <v>0</v>
      </c>
      <c r="AG887" s="4">
        <f t="shared" si="1727"/>
        <v>0</v>
      </c>
      <c r="AH887" s="4">
        <f t="shared" si="1727"/>
        <v>0</v>
      </c>
      <c r="AI887" s="4">
        <f t="shared" si="1727"/>
        <v>0</v>
      </c>
      <c r="AJ887" s="4">
        <f t="shared" si="1727"/>
        <v>0</v>
      </c>
      <c r="AK887" s="4">
        <f t="shared" si="1727"/>
        <v>0</v>
      </c>
      <c r="AL887" s="4">
        <f t="shared" si="1727"/>
        <v>0</v>
      </c>
      <c r="AM887" s="4">
        <f t="shared" si="1727"/>
        <v>0</v>
      </c>
      <c r="AN887" s="4">
        <f t="shared" si="1727"/>
        <v>0</v>
      </c>
      <c r="AO887" s="4">
        <f t="shared" si="1727"/>
        <v>0</v>
      </c>
      <c r="AP887" s="4">
        <f t="shared" si="1727"/>
        <v>0</v>
      </c>
      <c r="AQ887" s="4">
        <f t="shared" si="1727"/>
        <v>0</v>
      </c>
      <c r="AR887" s="4">
        <f t="shared" si="1727"/>
        <v>0</v>
      </c>
      <c r="AS887" s="4">
        <f t="shared" si="1727"/>
        <v>0</v>
      </c>
      <c r="AT887" s="4">
        <f t="shared" si="1727"/>
        <v>0</v>
      </c>
      <c r="AU887" s="4">
        <f t="shared" si="1727"/>
        <v>0</v>
      </c>
      <c r="AV887" s="4">
        <f t="shared" si="1727"/>
        <v>0</v>
      </c>
      <c r="AW887" s="4">
        <f t="shared" si="1727"/>
        <v>0</v>
      </c>
      <c r="AX887" s="4">
        <f t="shared" si="1727"/>
        <v>0</v>
      </c>
      <c r="AY887" s="4">
        <f t="shared" si="1727"/>
        <v>0</v>
      </c>
      <c r="AZ887" s="4">
        <f t="shared" si="1727"/>
        <v>0</v>
      </c>
      <c r="BA887" s="4">
        <f t="shared" si="1727"/>
        <v>0</v>
      </c>
      <c r="BB887" s="4">
        <f t="shared" si="1727"/>
        <v>0</v>
      </c>
      <c r="BC887" s="4">
        <f t="shared" si="1727"/>
        <v>0</v>
      </c>
    </row>
    <row r="888" spans="1:55" x14ac:dyDescent="0.2">
      <c r="A888" t="s">
        <v>19</v>
      </c>
      <c r="B888">
        <v>984</v>
      </c>
      <c r="C888">
        <v>2014</v>
      </c>
      <c r="D888" s="4">
        <f t="shared" ref="D888:BC888" si="1728">IF(D850&gt;D240,D850-D240,0)</f>
        <v>0</v>
      </c>
      <c r="E888" s="4">
        <f t="shared" si="1728"/>
        <v>0</v>
      </c>
      <c r="F888" s="4">
        <f t="shared" si="1728"/>
        <v>0</v>
      </c>
      <c r="G888" s="4">
        <f t="shared" si="1728"/>
        <v>0</v>
      </c>
      <c r="H888" s="4">
        <f t="shared" si="1728"/>
        <v>0</v>
      </c>
      <c r="I888" s="4">
        <f t="shared" si="1728"/>
        <v>0</v>
      </c>
      <c r="J888" s="4">
        <f t="shared" si="1728"/>
        <v>0</v>
      </c>
      <c r="K888" s="4">
        <f t="shared" si="1728"/>
        <v>0</v>
      </c>
      <c r="L888" s="4">
        <f t="shared" si="1728"/>
        <v>0</v>
      </c>
      <c r="M888" s="4">
        <f t="shared" si="1728"/>
        <v>0</v>
      </c>
      <c r="N888" s="4">
        <f t="shared" si="1728"/>
        <v>0</v>
      </c>
      <c r="O888" s="4">
        <f t="shared" si="1728"/>
        <v>0</v>
      </c>
      <c r="P888" s="4">
        <f t="shared" si="1728"/>
        <v>0</v>
      </c>
      <c r="Q888" s="4">
        <f t="shared" si="1728"/>
        <v>0</v>
      </c>
      <c r="R888" s="4">
        <f t="shared" si="1728"/>
        <v>0</v>
      </c>
      <c r="S888" s="4">
        <f t="shared" si="1728"/>
        <v>0</v>
      </c>
      <c r="T888" s="4">
        <f t="shared" si="1728"/>
        <v>0</v>
      </c>
      <c r="U888" s="4">
        <f t="shared" si="1728"/>
        <v>0</v>
      </c>
      <c r="V888" s="4">
        <f t="shared" si="1728"/>
        <v>0</v>
      </c>
      <c r="W888" s="4">
        <f t="shared" si="1728"/>
        <v>0</v>
      </c>
      <c r="X888" s="4">
        <f t="shared" si="1728"/>
        <v>0</v>
      </c>
      <c r="Y888" s="4">
        <f t="shared" si="1728"/>
        <v>0</v>
      </c>
      <c r="Z888" s="4">
        <f t="shared" si="1728"/>
        <v>0</v>
      </c>
      <c r="AA888" s="4">
        <f t="shared" si="1728"/>
        <v>0</v>
      </c>
      <c r="AB888" s="4">
        <f t="shared" si="1728"/>
        <v>0</v>
      </c>
      <c r="AC888" s="4">
        <f t="shared" si="1728"/>
        <v>0</v>
      </c>
      <c r="AD888" s="4">
        <f t="shared" si="1728"/>
        <v>0</v>
      </c>
      <c r="AE888" s="4">
        <f t="shared" si="1728"/>
        <v>0</v>
      </c>
      <c r="AF888" s="4">
        <f t="shared" si="1728"/>
        <v>0</v>
      </c>
      <c r="AG888" s="4">
        <f t="shared" si="1728"/>
        <v>0</v>
      </c>
      <c r="AH888" s="4">
        <f t="shared" si="1728"/>
        <v>0</v>
      </c>
      <c r="AI888" s="4">
        <f t="shared" si="1728"/>
        <v>0</v>
      </c>
      <c r="AJ888" s="4">
        <f t="shared" si="1728"/>
        <v>0</v>
      </c>
      <c r="AK888" s="4">
        <f t="shared" si="1728"/>
        <v>0</v>
      </c>
      <c r="AL888" s="4">
        <f t="shared" si="1728"/>
        <v>0</v>
      </c>
      <c r="AM888" s="4">
        <f t="shared" si="1728"/>
        <v>0</v>
      </c>
      <c r="AN888" s="4">
        <f t="shared" si="1728"/>
        <v>0</v>
      </c>
      <c r="AO888" s="4">
        <f t="shared" si="1728"/>
        <v>0</v>
      </c>
      <c r="AP888" s="4">
        <f t="shared" si="1728"/>
        <v>0</v>
      </c>
      <c r="AQ888" s="4">
        <f t="shared" si="1728"/>
        <v>0</v>
      </c>
      <c r="AR888" s="4">
        <f t="shared" si="1728"/>
        <v>0</v>
      </c>
      <c r="AS888" s="4">
        <f t="shared" si="1728"/>
        <v>0</v>
      </c>
      <c r="AT888" s="4">
        <f t="shared" si="1728"/>
        <v>0</v>
      </c>
      <c r="AU888" s="4">
        <f t="shared" si="1728"/>
        <v>0</v>
      </c>
      <c r="AV888" s="4">
        <f t="shared" si="1728"/>
        <v>0</v>
      </c>
      <c r="AW888" s="4">
        <f t="shared" si="1728"/>
        <v>0</v>
      </c>
      <c r="AX888" s="4">
        <f t="shared" si="1728"/>
        <v>0</v>
      </c>
      <c r="AY888" s="4">
        <f t="shared" si="1728"/>
        <v>0</v>
      </c>
      <c r="AZ888" s="4">
        <f t="shared" si="1728"/>
        <v>0</v>
      </c>
      <c r="BA888" s="4">
        <f t="shared" si="1728"/>
        <v>0</v>
      </c>
      <c r="BB888" s="4">
        <f t="shared" si="1728"/>
        <v>0</v>
      </c>
      <c r="BC888" s="4">
        <f t="shared" si="1728"/>
        <v>0</v>
      </c>
    </row>
    <row r="889" spans="1:55" x14ac:dyDescent="0.2">
      <c r="A889" t="s">
        <v>19</v>
      </c>
      <c r="B889">
        <v>984</v>
      </c>
      <c r="C889">
        <v>2015</v>
      </c>
      <c r="D889" s="4">
        <f t="shared" ref="D889:BC889" si="1729">IF(D851&gt;D241,D851-D241,0)</f>
        <v>0</v>
      </c>
      <c r="E889" s="4">
        <f t="shared" si="1729"/>
        <v>0</v>
      </c>
      <c r="F889" s="4">
        <f t="shared" si="1729"/>
        <v>0</v>
      </c>
      <c r="G889" s="4">
        <f t="shared" si="1729"/>
        <v>0</v>
      </c>
      <c r="H889" s="4">
        <f t="shared" si="1729"/>
        <v>0</v>
      </c>
      <c r="I889" s="4">
        <f t="shared" si="1729"/>
        <v>0</v>
      </c>
      <c r="J889" s="4">
        <f t="shared" si="1729"/>
        <v>0</v>
      </c>
      <c r="K889" s="4">
        <f t="shared" si="1729"/>
        <v>0</v>
      </c>
      <c r="L889" s="4">
        <f t="shared" si="1729"/>
        <v>0</v>
      </c>
      <c r="M889" s="4">
        <f t="shared" si="1729"/>
        <v>0</v>
      </c>
      <c r="N889" s="4">
        <f t="shared" si="1729"/>
        <v>0</v>
      </c>
      <c r="O889" s="4">
        <f t="shared" si="1729"/>
        <v>0</v>
      </c>
      <c r="P889" s="4">
        <f t="shared" si="1729"/>
        <v>0</v>
      </c>
      <c r="Q889" s="4">
        <f t="shared" si="1729"/>
        <v>0</v>
      </c>
      <c r="R889" s="4">
        <f t="shared" si="1729"/>
        <v>0</v>
      </c>
      <c r="S889" s="4">
        <f t="shared" si="1729"/>
        <v>0</v>
      </c>
      <c r="T889" s="4">
        <f t="shared" si="1729"/>
        <v>0</v>
      </c>
      <c r="U889" s="4">
        <f t="shared" si="1729"/>
        <v>0</v>
      </c>
      <c r="V889" s="4">
        <f t="shared" si="1729"/>
        <v>0</v>
      </c>
      <c r="W889" s="4">
        <f t="shared" si="1729"/>
        <v>0</v>
      </c>
      <c r="X889" s="4">
        <f t="shared" si="1729"/>
        <v>0</v>
      </c>
      <c r="Y889" s="4">
        <f t="shared" si="1729"/>
        <v>0</v>
      </c>
      <c r="Z889" s="4">
        <f t="shared" si="1729"/>
        <v>0</v>
      </c>
      <c r="AA889" s="4">
        <f t="shared" si="1729"/>
        <v>0</v>
      </c>
      <c r="AB889" s="4">
        <f t="shared" si="1729"/>
        <v>0</v>
      </c>
      <c r="AC889" s="4">
        <f t="shared" si="1729"/>
        <v>0</v>
      </c>
      <c r="AD889" s="4">
        <f t="shared" si="1729"/>
        <v>0</v>
      </c>
      <c r="AE889" s="4">
        <f t="shared" si="1729"/>
        <v>0</v>
      </c>
      <c r="AF889" s="4">
        <f t="shared" si="1729"/>
        <v>0</v>
      </c>
      <c r="AG889" s="4">
        <f t="shared" si="1729"/>
        <v>0</v>
      </c>
      <c r="AH889" s="4">
        <f t="shared" si="1729"/>
        <v>0</v>
      </c>
      <c r="AI889" s="4">
        <f t="shared" si="1729"/>
        <v>0</v>
      </c>
      <c r="AJ889" s="4">
        <f t="shared" si="1729"/>
        <v>0</v>
      </c>
      <c r="AK889" s="4">
        <f t="shared" si="1729"/>
        <v>0</v>
      </c>
      <c r="AL889" s="4">
        <f t="shared" si="1729"/>
        <v>0</v>
      </c>
      <c r="AM889" s="4">
        <f t="shared" si="1729"/>
        <v>0</v>
      </c>
      <c r="AN889" s="4">
        <f t="shared" si="1729"/>
        <v>0</v>
      </c>
      <c r="AO889" s="4">
        <f t="shared" si="1729"/>
        <v>0</v>
      </c>
      <c r="AP889" s="4">
        <f t="shared" si="1729"/>
        <v>0</v>
      </c>
      <c r="AQ889" s="4">
        <f t="shared" si="1729"/>
        <v>0</v>
      </c>
      <c r="AR889" s="4">
        <f t="shared" si="1729"/>
        <v>0</v>
      </c>
      <c r="AS889" s="4">
        <f t="shared" si="1729"/>
        <v>0</v>
      </c>
      <c r="AT889" s="4">
        <f t="shared" si="1729"/>
        <v>0</v>
      </c>
      <c r="AU889" s="4">
        <f t="shared" si="1729"/>
        <v>0</v>
      </c>
      <c r="AV889" s="4">
        <f t="shared" si="1729"/>
        <v>0</v>
      </c>
      <c r="AW889" s="4">
        <f t="shared" si="1729"/>
        <v>0</v>
      </c>
      <c r="AX889" s="4">
        <f t="shared" si="1729"/>
        <v>0</v>
      </c>
      <c r="AY889" s="4">
        <f t="shared" si="1729"/>
        <v>0</v>
      </c>
      <c r="AZ889" s="4">
        <f t="shared" si="1729"/>
        <v>0</v>
      </c>
      <c r="BA889" s="4">
        <f t="shared" si="1729"/>
        <v>0</v>
      </c>
      <c r="BB889" s="4">
        <f t="shared" si="1729"/>
        <v>0</v>
      </c>
      <c r="BC889" s="4">
        <f t="shared" si="1729"/>
        <v>0</v>
      </c>
    </row>
    <row r="891" spans="1:55" ht="21" x14ac:dyDescent="0.25">
      <c r="A891" s="10" t="s">
        <v>44</v>
      </c>
      <c r="AU891" s="2"/>
      <c r="AV891" s="2"/>
    </row>
    <row r="892" spans="1:55" x14ac:dyDescent="0.2">
      <c r="A892" t="s">
        <v>2</v>
      </c>
      <c r="B892" t="s">
        <v>3</v>
      </c>
      <c r="C892" t="s">
        <v>4</v>
      </c>
      <c r="D892" s="13">
        <v>45664</v>
      </c>
      <c r="E892" s="13">
        <f>D892+7</f>
        <v>45671</v>
      </c>
      <c r="F892" s="13">
        <f t="shared" ref="F892" si="1730">E892+7</f>
        <v>45678</v>
      </c>
      <c r="G892" s="13">
        <f t="shared" ref="G892" si="1731">F892+7</f>
        <v>45685</v>
      </c>
      <c r="H892" s="13">
        <f t="shared" ref="H892" si="1732">G892+7</f>
        <v>45692</v>
      </c>
      <c r="I892" s="13">
        <f t="shared" ref="I892" si="1733">H892+7</f>
        <v>45699</v>
      </c>
      <c r="J892" s="13">
        <f t="shared" ref="J892" si="1734">I892+7</f>
        <v>45706</v>
      </c>
      <c r="K892" s="13">
        <f t="shared" ref="K892" si="1735">J892+7</f>
        <v>45713</v>
      </c>
      <c r="L892" s="13">
        <f t="shared" ref="L892" si="1736">K892+7</f>
        <v>45720</v>
      </c>
      <c r="M892" s="13">
        <f t="shared" ref="M892" si="1737">L892+7</f>
        <v>45727</v>
      </c>
      <c r="N892" s="13">
        <f t="shared" ref="N892" si="1738">M892+7</f>
        <v>45734</v>
      </c>
      <c r="O892" s="13">
        <f t="shared" ref="O892" si="1739">N892+7</f>
        <v>45741</v>
      </c>
      <c r="P892" s="13">
        <f t="shared" ref="P892" si="1740">O892+7</f>
        <v>45748</v>
      </c>
      <c r="Q892" s="13">
        <f t="shared" ref="Q892" si="1741">P892+7</f>
        <v>45755</v>
      </c>
      <c r="R892" s="13">
        <f t="shared" ref="R892" si="1742">Q892+7</f>
        <v>45762</v>
      </c>
      <c r="S892" s="13">
        <f t="shared" ref="S892" si="1743">R892+7</f>
        <v>45769</v>
      </c>
      <c r="T892" s="13">
        <f t="shared" ref="T892" si="1744">S892+7</f>
        <v>45776</v>
      </c>
      <c r="U892" s="13">
        <f t="shared" ref="U892" si="1745">T892+7</f>
        <v>45783</v>
      </c>
      <c r="V892" s="13">
        <f t="shared" ref="V892" si="1746">U892+7</f>
        <v>45790</v>
      </c>
      <c r="W892" s="13">
        <f t="shared" ref="W892" si="1747">V892+7</f>
        <v>45797</v>
      </c>
      <c r="X892" s="13">
        <f t="shared" ref="X892" si="1748">W892+7</f>
        <v>45804</v>
      </c>
      <c r="Y892" s="13">
        <f t="shared" ref="Y892" si="1749">X892+7</f>
        <v>45811</v>
      </c>
      <c r="Z892" s="13">
        <f t="shared" ref="Z892" si="1750">Y892+7</f>
        <v>45818</v>
      </c>
      <c r="AA892" s="13">
        <f t="shared" ref="AA892" si="1751">Z892+7</f>
        <v>45825</v>
      </c>
      <c r="AB892" s="13">
        <f t="shared" ref="AB892" si="1752">AA892+7</f>
        <v>45832</v>
      </c>
      <c r="AC892" s="13">
        <f t="shared" ref="AC892" si="1753">AB892+7</f>
        <v>45839</v>
      </c>
      <c r="AD892" s="13">
        <f t="shared" ref="AD892" si="1754">AC892+7</f>
        <v>45846</v>
      </c>
      <c r="AE892" s="13">
        <f t="shared" ref="AE892" si="1755">AD892+7</f>
        <v>45853</v>
      </c>
      <c r="AF892" s="13">
        <f t="shared" ref="AF892" si="1756">AE892+7</f>
        <v>45860</v>
      </c>
      <c r="AG892" s="13">
        <f t="shared" ref="AG892" si="1757">AF892+7</f>
        <v>45867</v>
      </c>
      <c r="AH892" s="13">
        <f t="shared" ref="AH892" si="1758">AG892+7</f>
        <v>45874</v>
      </c>
      <c r="AI892" s="13">
        <f t="shared" ref="AI892" si="1759">AH892+7</f>
        <v>45881</v>
      </c>
      <c r="AJ892" s="13">
        <f t="shared" ref="AJ892" si="1760">AI892+7</f>
        <v>45888</v>
      </c>
      <c r="AK892" s="13">
        <f t="shared" ref="AK892" si="1761">AJ892+7</f>
        <v>45895</v>
      </c>
      <c r="AL892" s="13">
        <f t="shared" ref="AL892" si="1762">AK892+7</f>
        <v>45902</v>
      </c>
      <c r="AM892" s="13">
        <f t="shared" ref="AM892" si="1763">AL892+7</f>
        <v>45909</v>
      </c>
      <c r="AN892" s="13">
        <f t="shared" ref="AN892" si="1764">AM892+7</f>
        <v>45916</v>
      </c>
      <c r="AO892" s="13">
        <f t="shared" ref="AO892" si="1765">AN892+7</f>
        <v>45923</v>
      </c>
      <c r="AP892" s="13">
        <f t="shared" ref="AP892" si="1766">AO892+7</f>
        <v>45930</v>
      </c>
      <c r="AQ892" s="13">
        <f t="shared" ref="AQ892" si="1767">AP892+7</f>
        <v>45937</v>
      </c>
      <c r="AR892" s="13">
        <f t="shared" ref="AR892" si="1768">AQ892+7</f>
        <v>45944</v>
      </c>
      <c r="AS892" s="13">
        <f t="shared" ref="AS892" si="1769">AR892+7</f>
        <v>45951</v>
      </c>
      <c r="AT892" s="13">
        <f t="shared" ref="AT892" si="1770">AS892+7</f>
        <v>45958</v>
      </c>
      <c r="AU892" s="13">
        <f t="shared" ref="AU892" si="1771">AT892+7</f>
        <v>45965</v>
      </c>
      <c r="AV892" s="13">
        <f t="shared" ref="AV892" si="1772">AU892+7</f>
        <v>45972</v>
      </c>
      <c r="AW892" s="13">
        <f t="shared" ref="AW892" si="1773">AV892+7</f>
        <v>45979</v>
      </c>
      <c r="AX892" s="13">
        <f t="shared" ref="AX892" si="1774">AW892+7</f>
        <v>45986</v>
      </c>
      <c r="AY892" s="13">
        <f t="shared" ref="AY892" si="1775">AX892+7</f>
        <v>45993</v>
      </c>
      <c r="AZ892" s="13">
        <f t="shared" ref="AZ892" si="1776">AY892+7</f>
        <v>46000</v>
      </c>
      <c r="BA892" s="13">
        <f t="shared" ref="BA892" si="1777">AZ892+7</f>
        <v>46007</v>
      </c>
      <c r="BB892" s="13">
        <f t="shared" ref="BB892" si="1778">BA892+7</f>
        <v>46014</v>
      </c>
      <c r="BC892" s="13">
        <f>BB892+8</f>
        <v>46022</v>
      </c>
    </row>
    <row r="893" spans="1:55" x14ac:dyDescent="0.2">
      <c r="A893" t="s">
        <v>19</v>
      </c>
      <c r="B893">
        <v>984</v>
      </c>
      <c r="C893">
        <v>1981</v>
      </c>
      <c r="D893" s="4">
        <f>D49-D551</f>
        <v>1.9351</v>
      </c>
      <c r="E893" s="4">
        <f t="shared" ref="E893:BC893" si="1779">E49-E551</f>
        <v>1.1500999999999999</v>
      </c>
      <c r="F893" s="4">
        <f t="shared" si="1779"/>
        <v>0.97609999999999997</v>
      </c>
      <c r="G893" s="4">
        <f t="shared" si="1779"/>
        <v>1.5511000000000099</v>
      </c>
      <c r="H893" s="4">
        <f t="shared" si="1779"/>
        <v>1.0250999999999999</v>
      </c>
      <c r="I893" s="4">
        <f t="shared" si="1779"/>
        <v>0.58409998381894201</v>
      </c>
      <c r="J893" s="4">
        <f t="shared" si="1779"/>
        <v>0.82310000000000105</v>
      </c>
      <c r="K893" s="4">
        <f t="shared" si="1779"/>
        <v>5.9721000000000002</v>
      </c>
      <c r="L893" s="4">
        <f t="shared" si="1779"/>
        <v>3.5204</v>
      </c>
      <c r="M893" s="4">
        <f t="shared" si="1779"/>
        <v>2.8224</v>
      </c>
      <c r="N893" s="4">
        <f t="shared" si="1779"/>
        <v>4.5994000000000002</v>
      </c>
      <c r="O893" s="4">
        <f t="shared" si="1779"/>
        <v>4.6463999999999999</v>
      </c>
      <c r="P893" s="4">
        <f t="shared" si="1779"/>
        <v>9.1284000000001608</v>
      </c>
      <c r="Q893" s="4">
        <f t="shared" si="1779"/>
        <v>3.8683999999999998</v>
      </c>
      <c r="R893" s="4">
        <f t="shared" si="1779"/>
        <v>2.3484000000001499</v>
      </c>
      <c r="S893" s="4">
        <f t="shared" si="1779"/>
        <v>5.0233999999999996</v>
      </c>
      <c r="T893" s="4">
        <f t="shared" si="1779"/>
        <v>4.8814000000000002</v>
      </c>
      <c r="U893" s="4">
        <f t="shared" si="1779"/>
        <v>6.2214000000000196</v>
      </c>
      <c r="V893" s="4">
        <f t="shared" si="1779"/>
        <v>12.317399999999999</v>
      </c>
      <c r="W893" s="4">
        <f t="shared" si="1779"/>
        <v>26.915400000000002</v>
      </c>
      <c r="X893" s="4">
        <f t="shared" si="1779"/>
        <v>21.0854</v>
      </c>
      <c r="Y893" s="4">
        <f t="shared" si="1779"/>
        <v>6.5534000000000203</v>
      </c>
      <c r="Z893" s="4">
        <f t="shared" si="1779"/>
        <v>6.6094000000000097</v>
      </c>
      <c r="AA893" s="4">
        <f t="shared" si="1779"/>
        <v>18.9664</v>
      </c>
      <c r="AB893" s="4">
        <f t="shared" si="1779"/>
        <v>4.7654000000000103</v>
      </c>
      <c r="AC893" s="4">
        <f t="shared" si="1779"/>
        <v>2.4449999999999998</v>
      </c>
      <c r="AD893" s="4">
        <f t="shared" si="1779"/>
        <v>1.1970000000000001</v>
      </c>
      <c r="AE893" s="4">
        <f t="shared" si="1779"/>
        <v>0.84599999999999986</v>
      </c>
      <c r="AF893" s="4">
        <f t="shared" si="1779"/>
        <v>1.877</v>
      </c>
      <c r="AG893" s="4">
        <f t="shared" si="1779"/>
        <v>3.05400000000001</v>
      </c>
      <c r="AH893" s="4">
        <f t="shared" si="1779"/>
        <v>1.232</v>
      </c>
      <c r="AI893" s="4">
        <f t="shared" si="1779"/>
        <v>0.47900000000000098</v>
      </c>
      <c r="AJ893" s="4">
        <f t="shared" si="1779"/>
        <v>0.15699999999999503</v>
      </c>
      <c r="AK893" s="4">
        <f t="shared" si="1779"/>
        <v>0</v>
      </c>
      <c r="AL893" s="4">
        <f t="shared" si="1779"/>
        <v>0</v>
      </c>
      <c r="AM893" s="4">
        <f t="shared" si="1779"/>
        <v>0</v>
      </c>
      <c r="AN893" s="4">
        <f t="shared" si="1779"/>
        <v>0</v>
      </c>
      <c r="AO893" s="4">
        <f t="shared" si="1779"/>
        <v>1.0000000000002007E-2</v>
      </c>
      <c r="AP893" s="4">
        <f t="shared" si="1779"/>
        <v>0</v>
      </c>
      <c r="AQ893" s="4">
        <f t="shared" si="1779"/>
        <v>1.4140000000000001</v>
      </c>
      <c r="AR893" s="4">
        <f t="shared" si="1779"/>
        <v>2.7723660221974602</v>
      </c>
      <c r="AS893" s="4">
        <f t="shared" si="1779"/>
        <v>2.3824000000000098</v>
      </c>
      <c r="AT893" s="4">
        <f t="shared" si="1779"/>
        <v>1.9914000000000101</v>
      </c>
      <c r="AU893" s="4">
        <f t="shared" si="1779"/>
        <v>1.50640000000021</v>
      </c>
      <c r="AV893" s="4">
        <f t="shared" si="1779"/>
        <v>1.5310999999999999</v>
      </c>
      <c r="AW893" s="4">
        <f t="shared" si="1779"/>
        <v>1.52610000000004</v>
      </c>
      <c r="AX893" s="4">
        <f t="shared" si="1779"/>
        <v>1.0611000000001201</v>
      </c>
      <c r="AY893" s="4">
        <f t="shared" si="1779"/>
        <v>0.92010000000004799</v>
      </c>
      <c r="AZ893" s="4">
        <f t="shared" si="1779"/>
        <v>0.84709999999999697</v>
      </c>
      <c r="BA893" s="4">
        <f t="shared" si="1779"/>
        <v>0.75809999999999</v>
      </c>
      <c r="BB893" s="4">
        <f t="shared" si="1779"/>
        <v>0.41009998555893601</v>
      </c>
      <c r="BC893" s="4">
        <f t="shared" si="1779"/>
        <v>0.15009998815894199</v>
      </c>
    </row>
    <row r="894" spans="1:55" x14ac:dyDescent="0.2">
      <c r="A894" t="s">
        <v>19</v>
      </c>
      <c r="B894">
        <v>984</v>
      </c>
      <c r="C894">
        <v>1982</v>
      </c>
      <c r="D894" s="4">
        <f t="shared" ref="D894:BC894" si="1780">D50-D552</f>
        <v>8.4100000000011998E-2</v>
      </c>
      <c r="E894" s="4">
        <f t="shared" si="1780"/>
        <v>8.6100000000003798E-2</v>
      </c>
      <c r="F894" s="4">
        <f t="shared" si="1780"/>
        <v>0.10610000000002701</v>
      </c>
      <c r="G894" s="4">
        <f t="shared" si="1780"/>
        <v>1.9000000000005499E-2</v>
      </c>
      <c r="H894" s="4">
        <f t="shared" si="1780"/>
        <v>1.30000000000012E-2</v>
      </c>
      <c r="I894" s="4">
        <f t="shared" si="1780"/>
        <v>1.00000000000071E-2</v>
      </c>
      <c r="J894" s="4">
        <f t="shared" si="1780"/>
        <v>0.166099987998926</v>
      </c>
      <c r="K894" s="4">
        <f t="shared" si="1780"/>
        <v>0.22909998736893</v>
      </c>
      <c r="L894" s="4">
        <f t="shared" si="1780"/>
        <v>1.4874000000001</v>
      </c>
      <c r="M894" s="4">
        <f t="shared" si="1780"/>
        <v>4.8904000000001098</v>
      </c>
      <c r="N894" s="4">
        <f t="shared" si="1780"/>
        <v>16.374400000000001</v>
      </c>
      <c r="O894" s="4">
        <f t="shared" si="1780"/>
        <v>6.7524000000001099</v>
      </c>
      <c r="P894" s="4">
        <f t="shared" si="1780"/>
        <v>10.4224</v>
      </c>
      <c r="Q894" s="4">
        <f t="shared" si="1780"/>
        <v>6.8354000000001296</v>
      </c>
      <c r="R894" s="4">
        <f t="shared" si="1780"/>
        <v>56.942399999999999</v>
      </c>
      <c r="S894" s="4">
        <f t="shared" si="1780"/>
        <v>22.857399999999998</v>
      </c>
      <c r="T894" s="4">
        <f t="shared" si="1780"/>
        <v>20.407400000000099</v>
      </c>
      <c r="U894" s="4">
        <f t="shared" si="1780"/>
        <v>9.0844000000000396</v>
      </c>
      <c r="V894" s="4">
        <f t="shared" si="1780"/>
        <v>10.337400000000001</v>
      </c>
      <c r="W894" s="4">
        <f t="shared" si="1780"/>
        <v>9.5923999999999907</v>
      </c>
      <c r="X894" s="4">
        <f t="shared" si="1780"/>
        <v>6.8554000000000404</v>
      </c>
      <c r="Y894" s="4">
        <f t="shared" si="1780"/>
        <v>19.331399999999999</v>
      </c>
      <c r="Z894" s="4">
        <f t="shared" si="1780"/>
        <v>12.2934</v>
      </c>
      <c r="AA894" s="4">
        <f t="shared" si="1780"/>
        <v>7.9794000000000098</v>
      </c>
      <c r="AB894" s="4">
        <f t="shared" si="1780"/>
        <v>6.9194000000000102</v>
      </c>
      <c r="AC894" s="4">
        <f t="shared" si="1780"/>
        <v>8.1223999999999901</v>
      </c>
      <c r="AD894" s="4">
        <f t="shared" si="1780"/>
        <v>3.12739999999999</v>
      </c>
      <c r="AE894" s="4">
        <f t="shared" si="1780"/>
        <v>1.2649999999999999</v>
      </c>
      <c r="AF894" s="4">
        <f t="shared" si="1780"/>
        <v>0.28499999999999992</v>
      </c>
      <c r="AG894" s="4">
        <f t="shared" si="1780"/>
        <v>0</v>
      </c>
      <c r="AH894" s="4">
        <f t="shared" si="1780"/>
        <v>0</v>
      </c>
      <c r="AI894" s="4">
        <f t="shared" si="1780"/>
        <v>1.0369999999999691</v>
      </c>
      <c r="AJ894" s="4">
        <f t="shared" si="1780"/>
        <v>0.7620000000000301</v>
      </c>
      <c r="AK894" s="4">
        <f t="shared" si="1780"/>
        <v>0.29200000000002002</v>
      </c>
      <c r="AL894" s="4">
        <f t="shared" si="1780"/>
        <v>0.32199999999999795</v>
      </c>
      <c r="AM894" s="4">
        <f t="shared" si="1780"/>
        <v>0</v>
      </c>
      <c r="AN894" s="4">
        <f t="shared" si="1780"/>
        <v>0</v>
      </c>
      <c r="AO894" s="4">
        <f t="shared" si="1780"/>
        <v>0</v>
      </c>
      <c r="AP894" s="4">
        <f t="shared" si="1780"/>
        <v>0.69100000000001094</v>
      </c>
      <c r="AQ894" s="4">
        <f t="shared" si="1780"/>
        <v>1.38465447316104</v>
      </c>
      <c r="AR894" s="4">
        <f t="shared" si="1780"/>
        <v>1.0301455268390001</v>
      </c>
      <c r="AS894" s="4">
        <f t="shared" si="1780"/>
        <v>1.1091514910536699</v>
      </c>
      <c r="AT894" s="4">
        <f t="shared" si="1780"/>
        <v>1.08264850894633</v>
      </c>
      <c r="AU894" s="4">
        <f t="shared" si="1780"/>
        <v>0.76540000000014097</v>
      </c>
      <c r="AV894" s="4">
        <f t="shared" si="1780"/>
        <v>0.71710000000003205</v>
      </c>
      <c r="AW894" s="4">
        <f t="shared" si="1780"/>
        <v>0.69709999999997196</v>
      </c>
      <c r="AX894" s="4">
        <f t="shared" si="1780"/>
        <v>0.54309998422891304</v>
      </c>
      <c r="AY894" s="4">
        <f t="shared" si="1780"/>
        <v>0.467099984988957</v>
      </c>
      <c r="AZ894" s="4">
        <f t="shared" si="1780"/>
        <v>0.50709998458892003</v>
      </c>
      <c r="BA894" s="4">
        <f t="shared" si="1780"/>
        <v>0.43009998535895</v>
      </c>
      <c r="BB894" s="4">
        <f t="shared" si="1780"/>
        <v>0.43409998531892102</v>
      </c>
      <c r="BC894" s="4">
        <f t="shared" si="1780"/>
        <v>0.47809998487891803</v>
      </c>
    </row>
    <row r="895" spans="1:55" x14ac:dyDescent="0.2">
      <c r="A895" t="s">
        <v>19</v>
      </c>
      <c r="B895">
        <v>984</v>
      </c>
      <c r="C895">
        <v>1983</v>
      </c>
      <c r="D895" s="4">
        <f t="shared" ref="D895:BC895" si="1781">D51-D553</f>
        <v>0.46309998502892902</v>
      </c>
      <c r="E895" s="4">
        <f t="shared" si="1781"/>
        <v>0.44609998519896599</v>
      </c>
      <c r="F895" s="4">
        <f t="shared" si="1781"/>
        <v>0.49509998470894601</v>
      </c>
      <c r="G895" s="4">
        <f t="shared" si="1781"/>
        <v>0.56410000000002802</v>
      </c>
      <c r="H895" s="4">
        <f t="shared" si="1781"/>
        <v>0.53509998430890504</v>
      </c>
      <c r="I895" s="4">
        <f t="shared" si="1781"/>
        <v>0.875099999999985</v>
      </c>
      <c r="J895" s="4">
        <f t="shared" si="1781"/>
        <v>0.89109999999999601</v>
      </c>
      <c r="K895" s="4">
        <f t="shared" si="1781"/>
        <v>0.94410000000001204</v>
      </c>
      <c r="L895" s="4">
        <f t="shared" si="1781"/>
        <v>1.60240000000007</v>
      </c>
      <c r="M895" s="4">
        <f t="shared" si="1781"/>
        <v>3.6543999999999901</v>
      </c>
      <c r="N895" s="4">
        <f t="shared" si="1781"/>
        <v>5.14540000000002</v>
      </c>
      <c r="O895" s="4">
        <f t="shared" si="1781"/>
        <v>2.82040000000005</v>
      </c>
      <c r="P895" s="4">
        <f t="shared" si="1781"/>
        <v>1.7604000000001301</v>
      </c>
      <c r="Q895" s="4">
        <f t="shared" si="1781"/>
        <v>2.11040000000007</v>
      </c>
      <c r="R895" s="4">
        <f t="shared" si="1781"/>
        <v>3.7434000000000198</v>
      </c>
      <c r="S895" s="4">
        <f t="shared" si="1781"/>
        <v>2.7704000000000901</v>
      </c>
      <c r="T895" s="4">
        <f t="shared" si="1781"/>
        <v>3.7104000000000199</v>
      </c>
      <c r="U895" s="4">
        <f t="shared" si="1781"/>
        <v>2.8583999999999898</v>
      </c>
      <c r="V895" s="4">
        <f t="shared" si="1781"/>
        <v>4.6594000000000104</v>
      </c>
      <c r="W895" s="4">
        <f t="shared" si="1781"/>
        <v>4.3674000000000301</v>
      </c>
      <c r="X895" s="4">
        <f t="shared" si="1781"/>
        <v>2.4053999999999802</v>
      </c>
      <c r="Y895" s="4">
        <f t="shared" si="1781"/>
        <v>1.13899999999999</v>
      </c>
      <c r="Z895" s="4">
        <f t="shared" si="1781"/>
        <v>1.44300000000002</v>
      </c>
      <c r="AA895" s="4">
        <f t="shared" si="1781"/>
        <v>0.32199999999997003</v>
      </c>
      <c r="AB895" s="4">
        <f t="shared" si="1781"/>
        <v>7.8999999999981974E-2</v>
      </c>
      <c r="AC895" s="4">
        <f t="shared" si="1781"/>
        <v>0.96799999999998909</v>
      </c>
      <c r="AD895" s="4">
        <f t="shared" si="1781"/>
        <v>2.1895674900763402</v>
      </c>
      <c r="AE895" s="4">
        <f t="shared" si="1781"/>
        <v>1.67286193687825</v>
      </c>
      <c r="AF895" s="4">
        <f t="shared" si="1781"/>
        <v>0.508000000000006</v>
      </c>
      <c r="AG895" s="4">
        <f t="shared" si="1781"/>
        <v>0.34499999999997449</v>
      </c>
      <c r="AH895" s="4">
        <f t="shared" si="1781"/>
        <v>0</v>
      </c>
      <c r="AI895" s="4">
        <f t="shared" si="1781"/>
        <v>0</v>
      </c>
      <c r="AJ895" s="4">
        <f t="shared" si="1781"/>
        <v>0</v>
      </c>
      <c r="AK895" s="4">
        <f t="shared" si="1781"/>
        <v>0</v>
      </c>
      <c r="AL895" s="4">
        <f t="shared" si="1781"/>
        <v>1.014</v>
      </c>
      <c r="AM895" s="4">
        <f t="shared" si="1781"/>
        <v>3.6977999999999915</v>
      </c>
      <c r="AN895" s="4">
        <f t="shared" si="1781"/>
        <v>1.3929999999999807</v>
      </c>
      <c r="AO895" s="4">
        <f t="shared" si="1781"/>
        <v>0.55769105367794203</v>
      </c>
      <c r="AP895" s="4">
        <f t="shared" si="1781"/>
        <v>0.37380000000001801</v>
      </c>
      <c r="AQ895" s="4">
        <f t="shared" si="1781"/>
        <v>0.31479998853797497</v>
      </c>
      <c r="AR895" s="4">
        <f t="shared" si="1781"/>
        <v>0.42880000000000701</v>
      </c>
      <c r="AS895" s="4">
        <f t="shared" si="1781"/>
        <v>0.488800000000017</v>
      </c>
      <c r="AT895" s="4">
        <f t="shared" si="1781"/>
        <v>0.37880000000002001</v>
      </c>
      <c r="AU895" s="4">
        <f t="shared" si="1781"/>
        <v>0.270417882524153</v>
      </c>
      <c r="AV895" s="4">
        <f t="shared" si="1781"/>
        <v>0.30808211747588699</v>
      </c>
      <c r="AW895" s="4">
        <f t="shared" si="1781"/>
        <v>0.37010000000000498</v>
      </c>
      <c r="AX895" s="4">
        <f t="shared" si="1781"/>
        <v>0.34509999999997898</v>
      </c>
      <c r="AY895" s="4">
        <f t="shared" si="1781"/>
        <v>0.213099999999982</v>
      </c>
      <c r="AZ895" s="4">
        <f t="shared" si="1781"/>
        <v>0.11909998846893501</v>
      </c>
      <c r="BA895" s="4">
        <f t="shared" si="1781"/>
        <v>0.111099999999991</v>
      </c>
      <c r="BB895" s="4">
        <f t="shared" si="1781"/>
        <v>5.2099999999989301E-2</v>
      </c>
      <c r="BC895" s="4">
        <f t="shared" si="1781"/>
        <v>1.4999999999986399E-2</v>
      </c>
    </row>
    <row r="896" spans="1:55" x14ac:dyDescent="0.2">
      <c r="A896" t="s">
        <v>19</v>
      </c>
      <c r="B896">
        <v>984</v>
      </c>
      <c r="C896">
        <v>1984</v>
      </c>
      <c r="D896" s="4">
        <f t="shared" ref="D896:BC896" si="1782">D52-D554</f>
        <v>9.4099999999970596E-2</v>
      </c>
      <c r="E896" s="4">
        <f t="shared" si="1782"/>
        <v>0.26609999999999601</v>
      </c>
      <c r="F896" s="4">
        <f t="shared" si="1782"/>
        <v>6.9100000000009501E-2</v>
      </c>
      <c r="G896" s="4">
        <f t="shared" si="1782"/>
        <v>3.4000000000016302E-2</v>
      </c>
      <c r="H896" s="4">
        <f t="shared" si="1782"/>
        <v>0.54810000000001902</v>
      </c>
      <c r="I896" s="4">
        <f t="shared" si="1782"/>
        <v>1.3691</v>
      </c>
      <c r="J896" s="4">
        <f t="shared" si="1782"/>
        <v>1.1700999999999899</v>
      </c>
      <c r="K896" s="4">
        <f t="shared" si="1782"/>
        <v>0.85110000000003205</v>
      </c>
      <c r="L896" s="4">
        <f t="shared" si="1782"/>
        <v>0.93340000000000201</v>
      </c>
      <c r="M896" s="4">
        <f t="shared" si="1782"/>
        <v>0.88640000000004104</v>
      </c>
      <c r="N896" s="4">
        <f t="shared" si="1782"/>
        <v>0.81240000000002099</v>
      </c>
      <c r="O896" s="4">
        <f t="shared" si="1782"/>
        <v>6.3834000000000799</v>
      </c>
      <c r="P896" s="4">
        <f t="shared" si="1782"/>
        <v>3.89739999999999</v>
      </c>
      <c r="Q896" s="4">
        <f t="shared" si="1782"/>
        <v>2.26940000000008</v>
      </c>
      <c r="R896" s="4">
        <f t="shared" si="1782"/>
        <v>2.4311514910536598</v>
      </c>
      <c r="S896" s="4">
        <f t="shared" si="1782"/>
        <v>1.9883999999999999</v>
      </c>
      <c r="T896" s="4">
        <f t="shared" si="1782"/>
        <v>2.06440000000002</v>
      </c>
      <c r="U896" s="4">
        <f t="shared" si="1782"/>
        <v>1.8174000000000401</v>
      </c>
      <c r="V896" s="4">
        <f t="shared" si="1782"/>
        <v>2.05640000000004</v>
      </c>
      <c r="W896" s="4">
        <f t="shared" si="1782"/>
        <v>1.28439999999997</v>
      </c>
      <c r="X896" s="4">
        <f t="shared" si="1782"/>
        <v>0.72699999999999199</v>
      </c>
      <c r="Y896" s="4">
        <f t="shared" si="1782"/>
        <v>0.57799999999997498</v>
      </c>
      <c r="Z896" s="4">
        <f t="shared" si="1782"/>
        <v>0.46299999999999802</v>
      </c>
      <c r="AA896" s="4">
        <f t="shared" si="1782"/>
        <v>0.362999999999988</v>
      </c>
      <c r="AB896" s="4">
        <f t="shared" si="1782"/>
        <v>0.90700000000002301</v>
      </c>
      <c r="AC896" s="4">
        <f t="shared" si="1782"/>
        <v>1.08900000000001</v>
      </c>
      <c r="AD896" s="4">
        <f t="shared" si="1782"/>
        <v>0.30799999999999633</v>
      </c>
      <c r="AE896" s="4">
        <f t="shared" si="1782"/>
        <v>2.7891336965965019E-2</v>
      </c>
      <c r="AF896" s="4">
        <f t="shared" si="1782"/>
        <v>0</v>
      </c>
      <c r="AG896" s="4">
        <f t="shared" si="1782"/>
        <v>0</v>
      </c>
      <c r="AH896" s="4">
        <f t="shared" si="1782"/>
        <v>0</v>
      </c>
      <c r="AI896" s="4">
        <f t="shared" si="1782"/>
        <v>0</v>
      </c>
      <c r="AJ896" s="4">
        <f t="shared" si="1782"/>
        <v>0</v>
      </c>
      <c r="AK896" s="4">
        <f t="shared" si="1782"/>
        <v>0</v>
      </c>
      <c r="AL896" s="4">
        <f t="shared" si="1782"/>
        <v>0.97699999999997</v>
      </c>
      <c r="AM896" s="4">
        <f t="shared" si="1782"/>
        <v>1.0730000000000022</v>
      </c>
      <c r="AN896" s="4">
        <f t="shared" si="1782"/>
        <v>0.93699999999997086</v>
      </c>
      <c r="AO896" s="4">
        <f t="shared" si="1782"/>
        <v>0.52399999999996805</v>
      </c>
      <c r="AP896" s="4">
        <f t="shared" si="1782"/>
        <v>0.39380000000000204</v>
      </c>
      <c r="AQ896" s="4">
        <f t="shared" si="1782"/>
        <v>0.4568000000000314</v>
      </c>
      <c r="AR896" s="4">
        <f t="shared" si="1782"/>
        <v>0.388799999999977</v>
      </c>
      <c r="AS896" s="4">
        <f t="shared" si="1782"/>
        <v>0.288800000000003</v>
      </c>
      <c r="AT896" s="4">
        <f t="shared" si="1782"/>
        <v>0.27379999999993698</v>
      </c>
      <c r="AU896" s="4">
        <f t="shared" si="1782"/>
        <v>0.35540000000015698</v>
      </c>
      <c r="AV896" s="4">
        <f t="shared" si="1782"/>
        <v>0.49109998474890598</v>
      </c>
      <c r="AW896" s="4">
        <f t="shared" si="1782"/>
        <v>0.60810000000002895</v>
      </c>
      <c r="AX896" s="4">
        <f t="shared" si="1782"/>
        <v>0.65710000000000801</v>
      </c>
      <c r="AY896" s="4">
        <f t="shared" si="1782"/>
        <v>0.50309999999994603</v>
      </c>
      <c r="AZ896" s="4">
        <f t="shared" si="1782"/>
        <v>0.45909999999994699</v>
      </c>
      <c r="BA896" s="4">
        <f t="shared" si="1782"/>
        <v>0.26209999999996098</v>
      </c>
      <c r="BB896" s="4">
        <f t="shared" si="1782"/>
        <v>5.0100000000036497E-2</v>
      </c>
      <c r="BC896" s="4">
        <f t="shared" si="1782"/>
        <v>9.0000000000145502E-3</v>
      </c>
    </row>
    <row r="897" spans="1:55" x14ac:dyDescent="0.2">
      <c r="A897" t="s">
        <v>19</v>
      </c>
      <c r="B897">
        <v>984</v>
      </c>
      <c r="C897">
        <v>1985</v>
      </c>
      <c r="D897" s="4">
        <f t="shared" ref="D897:BC897" si="1783">D53-D555</f>
        <v>1.50000000000026E-2</v>
      </c>
      <c r="E897" s="4">
        <f t="shared" si="1783"/>
        <v>1.00000000000234E-2</v>
      </c>
      <c r="F897" s="4">
        <f t="shared" si="1783"/>
        <v>1.6000000000011401E-2</v>
      </c>
      <c r="G897" s="4">
        <f t="shared" si="1783"/>
        <v>1.8999999999973E-2</v>
      </c>
      <c r="H897" s="4">
        <f t="shared" si="1783"/>
        <v>8.0000000000057195E-3</v>
      </c>
      <c r="I897" s="4">
        <f t="shared" si="1783"/>
        <v>8.0000000000057195E-3</v>
      </c>
      <c r="J897" s="4">
        <f t="shared" si="1783"/>
        <v>1.29999999999849E-2</v>
      </c>
      <c r="K897" s="4">
        <f t="shared" si="1783"/>
        <v>1.6000000000011401E-2</v>
      </c>
      <c r="L897" s="4">
        <f t="shared" si="1783"/>
        <v>0.310399999999939</v>
      </c>
      <c r="M897" s="4">
        <f t="shared" si="1783"/>
        <v>0.84880000000001499</v>
      </c>
      <c r="N897" s="4">
        <f t="shared" si="1783"/>
        <v>3.1954000000001099</v>
      </c>
      <c r="O897" s="4">
        <f t="shared" si="1783"/>
        <v>7.4674000000000698</v>
      </c>
      <c r="P897" s="4">
        <f t="shared" si="1783"/>
        <v>4.7974000000001</v>
      </c>
      <c r="Q897" s="4">
        <f t="shared" si="1783"/>
        <v>7.4244000000001202</v>
      </c>
      <c r="R897" s="4">
        <f t="shared" si="1783"/>
        <v>5.5244000000000204</v>
      </c>
      <c r="S897" s="4">
        <f t="shared" si="1783"/>
        <v>3.9344000000000601</v>
      </c>
      <c r="T897" s="4">
        <f t="shared" si="1783"/>
        <v>2.1913999999999998</v>
      </c>
      <c r="U897" s="4">
        <f t="shared" si="1783"/>
        <v>3.8033999999999799</v>
      </c>
      <c r="V897" s="4">
        <f t="shared" si="1783"/>
        <v>3.0114000000000698</v>
      </c>
      <c r="W897" s="4">
        <f t="shared" si="1783"/>
        <v>1.37040000000004</v>
      </c>
      <c r="X897" s="4">
        <f t="shared" si="1783"/>
        <v>1.13699999999998</v>
      </c>
      <c r="Y897" s="4">
        <f t="shared" si="1783"/>
        <v>9.8584000000000103</v>
      </c>
      <c r="Z897" s="4">
        <f t="shared" si="1783"/>
        <v>2.3883999999999799</v>
      </c>
      <c r="AA897" s="4">
        <f t="shared" si="1783"/>
        <v>1.2069999999999816</v>
      </c>
      <c r="AB897" s="4">
        <f t="shared" si="1783"/>
        <v>0.227999999999977</v>
      </c>
      <c r="AC897" s="4">
        <f t="shared" si="1783"/>
        <v>0</v>
      </c>
      <c r="AD897" s="4">
        <f t="shared" si="1783"/>
        <v>0</v>
      </c>
      <c r="AE897" s="4">
        <f t="shared" si="1783"/>
        <v>0</v>
      </c>
      <c r="AF897" s="4">
        <f t="shared" si="1783"/>
        <v>0</v>
      </c>
      <c r="AG897" s="4">
        <f t="shared" si="1783"/>
        <v>0</v>
      </c>
      <c r="AH897" s="4">
        <f t="shared" si="1783"/>
        <v>0</v>
      </c>
      <c r="AI897" s="4">
        <f t="shared" si="1783"/>
        <v>0</v>
      </c>
      <c r="AJ897" s="4">
        <f t="shared" si="1783"/>
        <v>1.300000000000201E-2</v>
      </c>
      <c r="AK897" s="4">
        <f t="shared" si="1783"/>
        <v>0.13399999999998191</v>
      </c>
      <c r="AL897" s="4">
        <f t="shared" si="1783"/>
        <v>0</v>
      </c>
      <c r="AM897" s="4">
        <f t="shared" si="1783"/>
        <v>2.1130581306637302</v>
      </c>
      <c r="AN897" s="4">
        <f t="shared" si="1783"/>
        <v>9.7466229657683492</v>
      </c>
      <c r="AO897" s="4">
        <f t="shared" si="1783"/>
        <v>3.0557669774564702</v>
      </c>
      <c r="AP897" s="4">
        <f t="shared" si="1783"/>
        <v>2.0577573474913899</v>
      </c>
      <c r="AQ897" s="4">
        <f t="shared" si="1783"/>
        <v>4.6983999999999799</v>
      </c>
      <c r="AR897" s="4">
        <f t="shared" si="1783"/>
        <v>5.3844000000000198</v>
      </c>
      <c r="AS897" s="4">
        <f t="shared" si="1783"/>
        <v>4.2004000000000898</v>
      </c>
      <c r="AT897" s="4">
        <f t="shared" si="1783"/>
        <v>3.2383999999999502</v>
      </c>
      <c r="AU897" s="4">
        <f t="shared" si="1783"/>
        <v>1.98839999999995</v>
      </c>
      <c r="AV897" s="4">
        <f t="shared" si="1783"/>
        <v>1.1420999999999399</v>
      </c>
      <c r="AW897" s="4">
        <f t="shared" si="1783"/>
        <v>1.0731000000000399</v>
      </c>
      <c r="AX897" s="4">
        <f t="shared" si="1783"/>
        <v>0.97610000000003205</v>
      </c>
      <c r="AY897" s="4">
        <f t="shared" si="1783"/>
        <v>0.28109998684899801</v>
      </c>
      <c r="AZ897" s="4">
        <f t="shared" si="1783"/>
        <v>0.138100000000034</v>
      </c>
      <c r="BA897" s="4">
        <f t="shared" si="1783"/>
        <v>0.20710000000005899</v>
      </c>
      <c r="BB897" s="4">
        <f t="shared" si="1783"/>
        <v>0.31309999999995602</v>
      </c>
      <c r="BC897" s="4">
        <f t="shared" si="1783"/>
        <v>0.72609999999996699</v>
      </c>
    </row>
    <row r="898" spans="1:55" x14ac:dyDescent="0.2">
      <c r="A898" t="s">
        <v>19</v>
      </c>
      <c r="B898">
        <v>984</v>
      </c>
      <c r="C898">
        <v>1986</v>
      </c>
      <c r="D898" s="4">
        <f t="shared" ref="D898:BC898" si="1784">D54-D556</f>
        <v>0.51510000000005096</v>
      </c>
      <c r="E898" s="4">
        <f t="shared" si="1784"/>
        <v>0.600099999999958</v>
      </c>
      <c r="F898" s="4">
        <f t="shared" si="1784"/>
        <v>2.12109999999995</v>
      </c>
      <c r="G898" s="4">
        <f t="shared" si="1784"/>
        <v>2.1781000000000001</v>
      </c>
      <c r="H898" s="4">
        <f t="shared" si="1784"/>
        <v>2.46910000000004</v>
      </c>
      <c r="I898" s="4">
        <f t="shared" si="1784"/>
        <v>1.7250999999999601</v>
      </c>
      <c r="J898" s="4">
        <f t="shared" si="1784"/>
        <v>0.90309999999997104</v>
      </c>
      <c r="K898" s="4">
        <f t="shared" si="1784"/>
        <v>20.406100000000102</v>
      </c>
      <c r="L898" s="4">
        <f t="shared" si="1784"/>
        <v>50.562399999999997</v>
      </c>
      <c r="M898" s="4">
        <f t="shared" si="1784"/>
        <v>8.8724000000000807</v>
      </c>
      <c r="N898" s="4">
        <f t="shared" si="1784"/>
        <v>7.4074000000000604</v>
      </c>
      <c r="O898" s="4">
        <f t="shared" si="1784"/>
        <v>6.5914000000000197</v>
      </c>
      <c r="P898" s="4">
        <f t="shared" si="1784"/>
        <v>5.9104000000000401</v>
      </c>
      <c r="Q898" s="4">
        <f t="shared" si="1784"/>
        <v>3.85240000000001</v>
      </c>
      <c r="R898" s="4">
        <f t="shared" si="1784"/>
        <v>3.22039999999997</v>
      </c>
      <c r="S898" s="4">
        <f t="shared" si="1784"/>
        <v>3.6654000000000599</v>
      </c>
      <c r="T898" s="4">
        <f t="shared" si="1784"/>
        <v>3.7854000000000401</v>
      </c>
      <c r="U898" s="4">
        <f t="shared" si="1784"/>
        <v>6.4154</v>
      </c>
      <c r="V898" s="4">
        <f t="shared" si="1784"/>
        <v>8.8593999999999902</v>
      </c>
      <c r="W898" s="4">
        <f t="shared" si="1784"/>
        <v>7.0873999999999802</v>
      </c>
      <c r="X898" s="4">
        <f t="shared" si="1784"/>
        <v>7.7654000000000698</v>
      </c>
      <c r="Y898" s="4">
        <f t="shared" si="1784"/>
        <v>3.03639999999994</v>
      </c>
      <c r="Z898" s="4">
        <f t="shared" si="1784"/>
        <v>2.77039999999998</v>
      </c>
      <c r="AA898" s="4">
        <f t="shared" si="1784"/>
        <v>1.5093999999999399</v>
      </c>
      <c r="AB898" s="4">
        <f t="shared" si="1784"/>
        <v>0.70899999999997898</v>
      </c>
      <c r="AC898" s="4">
        <f t="shared" si="1784"/>
        <v>0</v>
      </c>
      <c r="AD898" s="4">
        <f t="shared" si="1784"/>
        <v>0.43399999999999395</v>
      </c>
      <c r="AE898" s="4">
        <f t="shared" si="1784"/>
        <v>0.24800000000003097</v>
      </c>
      <c r="AF898" s="4">
        <f t="shared" si="1784"/>
        <v>0</v>
      </c>
      <c r="AG898" s="4">
        <f t="shared" si="1784"/>
        <v>0</v>
      </c>
      <c r="AH898" s="4">
        <f t="shared" si="1784"/>
        <v>0</v>
      </c>
      <c r="AI898" s="4">
        <f t="shared" si="1784"/>
        <v>0</v>
      </c>
      <c r="AJ898" s="4">
        <f t="shared" si="1784"/>
        <v>0</v>
      </c>
      <c r="AK898" s="4">
        <f t="shared" si="1784"/>
        <v>0</v>
      </c>
      <c r="AL898" s="4">
        <f t="shared" si="1784"/>
        <v>7.9999999999649241E-3</v>
      </c>
      <c r="AM898" s="4">
        <f t="shared" si="1784"/>
        <v>2.9607940446252372</v>
      </c>
      <c r="AN898" s="4">
        <f t="shared" si="1784"/>
        <v>3.71517534791258</v>
      </c>
      <c r="AO898" s="4">
        <f t="shared" si="1784"/>
        <v>4.0850338707318299</v>
      </c>
      <c r="AP898" s="4">
        <f t="shared" si="1784"/>
        <v>9.4996139775444295</v>
      </c>
      <c r="AQ898" s="4">
        <f t="shared" si="1784"/>
        <v>3.0133999999999901</v>
      </c>
      <c r="AR898" s="4">
        <f t="shared" si="1784"/>
        <v>2.2867768038112102</v>
      </c>
      <c r="AS898" s="4">
        <f t="shared" si="1784"/>
        <v>1.9159029821073399</v>
      </c>
      <c r="AT898" s="4">
        <f t="shared" si="1784"/>
        <v>1.50489701789261</v>
      </c>
      <c r="AU898" s="4">
        <f t="shared" si="1784"/>
        <v>0.81939999999995405</v>
      </c>
      <c r="AV898" s="4">
        <f t="shared" si="1784"/>
        <v>0.44309998522887001</v>
      </c>
      <c r="AW898" s="4">
        <f t="shared" si="1784"/>
        <v>0.34709999999999602</v>
      </c>
      <c r="AX898" s="4">
        <f t="shared" si="1784"/>
        <v>1.0091000000000001</v>
      </c>
      <c r="AY898" s="4">
        <f t="shared" si="1784"/>
        <v>2.1171000000000402</v>
      </c>
      <c r="AZ898" s="4">
        <f t="shared" si="1784"/>
        <v>0.97209999999999996</v>
      </c>
      <c r="BA898" s="4">
        <f t="shared" si="1784"/>
        <v>0.79009999999994696</v>
      </c>
      <c r="BB898" s="4">
        <f t="shared" si="1784"/>
        <v>0.51509998450898997</v>
      </c>
      <c r="BC898" s="4">
        <f t="shared" si="1784"/>
        <v>0.69109999999999905</v>
      </c>
    </row>
    <row r="899" spans="1:55" x14ac:dyDescent="0.2">
      <c r="A899" t="s">
        <v>19</v>
      </c>
      <c r="B899">
        <v>984</v>
      </c>
      <c r="C899">
        <v>1987</v>
      </c>
      <c r="D899" s="4">
        <f t="shared" ref="D899:BC899" si="1785">D55-D557</f>
        <v>0.66909998296892603</v>
      </c>
      <c r="E899" s="4">
        <f t="shared" si="1785"/>
        <v>0.53909998426894001</v>
      </c>
      <c r="F899" s="4">
        <f t="shared" si="1785"/>
        <v>0.26309998702898202</v>
      </c>
      <c r="G899" s="4">
        <f t="shared" si="1785"/>
        <v>0.34509998620891502</v>
      </c>
      <c r="H899" s="4">
        <f t="shared" si="1785"/>
        <v>0.63709998328889605</v>
      </c>
      <c r="I899" s="4">
        <f t="shared" si="1785"/>
        <v>1.1300999999999599</v>
      </c>
      <c r="J899" s="4">
        <f t="shared" si="1785"/>
        <v>1.0731000000000399</v>
      </c>
      <c r="K899" s="4">
        <f t="shared" si="1785"/>
        <v>0.78210000000000701</v>
      </c>
      <c r="L899" s="4">
        <f t="shared" si="1785"/>
        <v>1.7254000000001799</v>
      </c>
      <c r="M899" s="4">
        <f t="shared" si="1785"/>
        <v>5.0014000000000003</v>
      </c>
      <c r="N899" s="4">
        <f t="shared" si="1785"/>
        <v>3.2004000000000201</v>
      </c>
      <c r="O899" s="4">
        <f t="shared" si="1785"/>
        <v>1.6424000000000101</v>
      </c>
      <c r="P899" s="4">
        <f t="shared" si="1785"/>
        <v>2.1094000000001598</v>
      </c>
      <c r="Q899" s="4">
        <f t="shared" si="1785"/>
        <v>17.4954000000001</v>
      </c>
      <c r="R899" s="4">
        <f t="shared" si="1785"/>
        <v>6.10240000000005</v>
      </c>
      <c r="S899" s="4">
        <f t="shared" si="1785"/>
        <v>5.6181514910536796</v>
      </c>
      <c r="T899" s="4">
        <f t="shared" si="1785"/>
        <v>2.7643999999999598</v>
      </c>
      <c r="U899" s="4">
        <f t="shared" si="1785"/>
        <v>2.3593999999999702</v>
      </c>
      <c r="V899" s="4">
        <f t="shared" si="1785"/>
        <v>1.3863999999999601</v>
      </c>
      <c r="W899" s="4">
        <f t="shared" si="1785"/>
        <v>1.0534000000000301</v>
      </c>
      <c r="X899" s="4">
        <f t="shared" si="1785"/>
        <v>1.2224000000000299</v>
      </c>
      <c r="Y899" s="4">
        <f t="shared" si="1785"/>
        <v>2.60739999999997</v>
      </c>
      <c r="Z899" s="4">
        <f t="shared" si="1785"/>
        <v>0.84700000000001296</v>
      </c>
      <c r="AA899" s="4">
        <f t="shared" si="1785"/>
        <v>0.13700000000004098</v>
      </c>
      <c r="AB899" s="4">
        <f t="shared" si="1785"/>
        <v>0.13200000000006196</v>
      </c>
      <c r="AC899" s="4">
        <f t="shared" si="1785"/>
        <v>0</v>
      </c>
      <c r="AD899" s="4">
        <f t="shared" si="1785"/>
        <v>0</v>
      </c>
      <c r="AE899" s="4">
        <f t="shared" si="1785"/>
        <v>0</v>
      </c>
      <c r="AF899" s="4">
        <f t="shared" si="1785"/>
        <v>0.86499999999994204</v>
      </c>
      <c r="AG899" s="4">
        <f t="shared" si="1785"/>
        <v>5.1783999999999697</v>
      </c>
      <c r="AH899" s="4">
        <f t="shared" si="1785"/>
        <v>1.8354000000000299</v>
      </c>
      <c r="AI899" s="4">
        <f t="shared" si="1785"/>
        <v>0.66140000000003696</v>
      </c>
      <c r="AJ899" s="4">
        <f t="shared" si="1785"/>
        <v>1.5004</v>
      </c>
      <c r="AK899" s="4">
        <f t="shared" si="1785"/>
        <v>2.2484000000000099</v>
      </c>
      <c r="AL899" s="4">
        <f t="shared" si="1785"/>
        <v>2.3554000000000102</v>
      </c>
      <c r="AM899" s="4">
        <f t="shared" si="1785"/>
        <v>1.3654000000000299</v>
      </c>
      <c r="AN899" s="4">
        <f t="shared" si="1785"/>
        <v>2.1514000000000499</v>
      </c>
      <c r="AO899" s="4">
        <f t="shared" si="1785"/>
        <v>2.8694000000000499</v>
      </c>
      <c r="AP899" s="4">
        <f t="shared" si="1785"/>
        <v>1.5489999999999799</v>
      </c>
      <c r="AQ899" s="4">
        <f t="shared" si="1785"/>
        <v>0.75199999999994505</v>
      </c>
      <c r="AR899" s="4">
        <f t="shared" si="1785"/>
        <v>1.22160429815604</v>
      </c>
      <c r="AS899" s="4">
        <f t="shared" si="1785"/>
        <v>1.28717328681757</v>
      </c>
      <c r="AT899" s="4">
        <f t="shared" si="1785"/>
        <v>1.2424000000000299</v>
      </c>
      <c r="AU899" s="4">
        <f t="shared" si="1785"/>
        <v>0.88339999999999796</v>
      </c>
      <c r="AV899" s="4">
        <f t="shared" si="1785"/>
        <v>0.91209999999998603</v>
      </c>
      <c r="AW899" s="4">
        <f t="shared" si="1785"/>
        <v>0.78210000000000701</v>
      </c>
      <c r="AX899" s="4">
        <f t="shared" si="1785"/>
        <v>1.0170999999999399</v>
      </c>
      <c r="AY899" s="4">
        <f t="shared" si="1785"/>
        <v>1.0571000000000299</v>
      </c>
      <c r="AZ899" s="4">
        <f t="shared" si="1785"/>
        <v>1.0691000000000099</v>
      </c>
      <c r="BA899" s="4">
        <f t="shared" si="1785"/>
        <v>0.62609998339899597</v>
      </c>
      <c r="BB899" s="4">
        <f t="shared" si="1785"/>
        <v>0.33509998630896098</v>
      </c>
      <c r="BC899" s="4">
        <f t="shared" si="1785"/>
        <v>0.100099999999991</v>
      </c>
    </row>
    <row r="900" spans="1:55" x14ac:dyDescent="0.2">
      <c r="A900" t="s">
        <v>19</v>
      </c>
      <c r="B900">
        <v>984</v>
      </c>
      <c r="C900">
        <v>1988</v>
      </c>
      <c r="D900" s="4">
        <f t="shared" ref="D900:BC900" si="1786">D56-D558</f>
        <v>5.5100000000014998E-2</v>
      </c>
      <c r="E900" s="4">
        <f t="shared" si="1786"/>
        <v>3.8100000000059697E-2</v>
      </c>
      <c r="F900" s="4">
        <f t="shared" si="1786"/>
        <v>3.91000000000035E-2</v>
      </c>
      <c r="G900" s="4">
        <f t="shared" si="1786"/>
        <v>4.7099999999944298E-2</v>
      </c>
      <c r="H900" s="4">
        <f t="shared" si="1786"/>
        <v>3.8100000000059697E-2</v>
      </c>
      <c r="I900" s="4">
        <f t="shared" si="1786"/>
        <v>6.3099999999955705E-2</v>
      </c>
      <c r="J900" s="4">
        <f t="shared" si="1786"/>
        <v>5.2100000000053402E-2</v>
      </c>
      <c r="K900" s="4">
        <f t="shared" si="1786"/>
        <v>0.40710000000000701</v>
      </c>
      <c r="L900" s="4">
        <f t="shared" si="1786"/>
        <v>1.4424000000000201</v>
      </c>
      <c r="M900" s="4">
        <f t="shared" si="1786"/>
        <v>2.5084</v>
      </c>
      <c r="N900" s="4">
        <f t="shared" si="1786"/>
        <v>2.0544000000001001</v>
      </c>
      <c r="O900" s="4">
        <f t="shared" si="1786"/>
        <v>1.61440000000003</v>
      </c>
      <c r="P900" s="4">
        <f t="shared" si="1786"/>
        <v>3.8754000000001398</v>
      </c>
      <c r="Q900" s="4">
        <f t="shared" si="1786"/>
        <v>6.2134000000001999</v>
      </c>
      <c r="R900" s="4">
        <f t="shared" si="1786"/>
        <v>7.30390298210739</v>
      </c>
      <c r="S900" s="4">
        <f t="shared" si="1786"/>
        <v>5.4514000000000298</v>
      </c>
      <c r="T900" s="4">
        <f t="shared" si="1786"/>
        <v>4.2163999999999904</v>
      </c>
      <c r="U900" s="4">
        <f t="shared" si="1786"/>
        <v>2.7854000000000201</v>
      </c>
      <c r="V900" s="4">
        <f t="shared" si="1786"/>
        <v>3.5703999999999598</v>
      </c>
      <c r="W900" s="4">
        <f t="shared" si="1786"/>
        <v>1.8293999999999699</v>
      </c>
      <c r="X900" s="4">
        <f t="shared" si="1786"/>
        <v>1.1820000000000499</v>
      </c>
      <c r="Y900" s="4">
        <f t="shared" si="1786"/>
        <v>0.80599999999998317</v>
      </c>
      <c r="Z900" s="4">
        <f t="shared" si="1786"/>
        <v>1.0120000000000189</v>
      </c>
      <c r="AA900" s="4">
        <f t="shared" si="1786"/>
        <v>0.87000000000002098</v>
      </c>
      <c r="AB900" s="4">
        <f t="shared" si="1786"/>
        <v>0.15500000000006203</v>
      </c>
      <c r="AC900" s="4">
        <f t="shared" si="1786"/>
        <v>0</v>
      </c>
      <c r="AD900" s="4">
        <f t="shared" si="1786"/>
        <v>0</v>
      </c>
      <c r="AE900" s="4">
        <f t="shared" si="1786"/>
        <v>0</v>
      </c>
      <c r="AF900" s="4">
        <f t="shared" si="1786"/>
        <v>0</v>
      </c>
      <c r="AG900" s="4">
        <f t="shared" si="1786"/>
        <v>0</v>
      </c>
      <c r="AH900" s="4">
        <f t="shared" si="1786"/>
        <v>3.1179272926559004E-2</v>
      </c>
      <c r="AI900" s="4">
        <f t="shared" si="1786"/>
        <v>0</v>
      </c>
      <c r="AJ900" s="4">
        <f t="shared" si="1786"/>
        <v>0</v>
      </c>
      <c r="AK900" s="4">
        <f t="shared" si="1786"/>
        <v>3.5999999999985044E-2</v>
      </c>
      <c r="AL900" s="4">
        <f t="shared" si="1786"/>
        <v>0.73300000000006049</v>
      </c>
      <c r="AM900" s="4">
        <f t="shared" si="1786"/>
        <v>0</v>
      </c>
      <c r="AN900" s="4">
        <f t="shared" si="1786"/>
        <v>0</v>
      </c>
      <c r="AO900" s="4">
        <f t="shared" si="1786"/>
        <v>0.17923115631241299</v>
      </c>
      <c r="AP900" s="4">
        <f t="shared" si="1786"/>
        <v>0</v>
      </c>
      <c r="AQ900" s="4">
        <f t="shared" si="1786"/>
        <v>0.12500000000004891</v>
      </c>
      <c r="AR900" s="4">
        <f t="shared" si="1786"/>
        <v>0.14118151040907601</v>
      </c>
      <c r="AS900" s="4">
        <f t="shared" si="1786"/>
        <v>0.15960810709044301</v>
      </c>
      <c r="AT900" s="4">
        <f t="shared" si="1786"/>
        <v>0.171025593791157</v>
      </c>
      <c r="AU900" s="4">
        <f t="shared" si="1786"/>
        <v>0.26215149105365398</v>
      </c>
      <c r="AV900" s="4">
        <f t="shared" si="1786"/>
        <v>0.25534850894628502</v>
      </c>
      <c r="AW900" s="4">
        <f t="shared" si="1786"/>
        <v>0.229099999999993</v>
      </c>
      <c r="AX900" s="4">
        <f t="shared" si="1786"/>
        <v>0.36510000000002502</v>
      </c>
      <c r="AY900" s="4">
        <f t="shared" si="1786"/>
        <v>0.31509999999997301</v>
      </c>
      <c r="AZ900" s="4">
        <f t="shared" si="1786"/>
        <v>0.22810000000004901</v>
      </c>
      <c r="BA900" s="4">
        <f t="shared" si="1786"/>
        <v>0.18410000000005</v>
      </c>
      <c r="BB900" s="4">
        <f t="shared" si="1786"/>
        <v>0.183099999999977</v>
      </c>
      <c r="BC900" s="4">
        <f t="shared" si="1786"/>
        <v>0.11109998854889599</v>
      </c>
    </row>
    <row r="901" spans="1:55" x14ac:dyDescent="0.2">
      <c r="A901" t="s">
        <v>19</v>
      </c>
      <c r="B901">
        <v>984</v>
      </c>
      <c r="C901">
        <v>1989</v>
      </c>
      <c r="D901" s="4">
        <f t="shared" ref="D901:BC901" si="1787">D57-D559</f>
        <v>0.12809999999994601</v>
      </c>
      <c r="E901" s="4">
        <f t="shared" si="1787"/>
        <v>9.9999999999584206E-3</v>
      </c>
      <c r="F901" s="4">
        <f t="shared" si="1787"/>
        <v>4.0099999999947802E-2</v>
      </c>
      <c r="G901" s="4">
        <f t="shared" si="1787"/>
        <v>9.41000000000351E-2</v>
      </c>
      <c r="H901" s="4">
        <f t="shared" si="1787"/>
        <v>4.61000000000008E-2</v>
      </c>
      <c r="I901" s="4">
        <f t="shared" si="1787"/>
        <v>3.8100000000060003E-2</v>
      </c>
      <c r="J901" s="4">
        <f t="shared" si="1787"/>
        <v>3.2000000000022899E-2</v>
      </c>
      <c r="K901" s="4">
        <f t="shared" si="1787"/>
        <v>4.8100000000018503E-2</v>
      </c>
      <c r="L901" s="4">
        <f t="shared" si="1787"/>
        <v>4.74000000000184E-2</v>
      </c>
      <c r="M901" s="4">
        <f t="shared" si="1787"/>
        <v>1.84939999999996</v>
      </c>
      <c r="N901" s="4">
        <f t="shared" si="1787"/>
        <v>1.7364000000001401</v>
      </c>
      <c r="O901" s="4">
        <f t="shared" si="1787"/>
        <v>12.4194000000002</v>
      </c>
      <c r="P901" s="4">
        <f t="shared" si="1787"/>
        <v>38.446399999999997</v>
      </c>
      <c r="Q901" s="4">
        <f t="shared" si="1787"/>
        <v>8.9774000000001006</v>
      </c>
      <c r="R901" s="4">
        <f t="shared" si="1787"/>
        <v>6.40140000000003</v>
      </c>
      <c r="S901" s="4">
        <f t="shared" si="1787"/>
        <v>5.08539999999996</v>
      </c>
      <c r="T901" s="4">
        <f t="shared" si="1787"/>
        <v>6.9554000000000302</v>
      </c>
      <c r="U901" s="4">
        <f t="shared" si="1787"/>
        <v>4.9354000000000697</v>
      </c>
      <c r="V901" s="4">
        <f t="shared" si="1787"/>
        <v>7.3234000000000101</v>
      </c>
      <c r="W901" s="4">
        <f t="shared" si="1787"/>
        <v>2.9104000000000898</v>
      </c>
      <c r="X901" s="4">
        <f t="shared" si="1787"/>
        <v>3.1724000000000299</v>
      </c>
      <c r="Y901" s="4">
        <f t="shared" si="1787"/>
        <v>8.5013999999999204</v>
      </c>
      <c r="Z901" s="4">
        <f t="shared" si="1787"/>
        <v>7.0804000000000098</v>
      </c>
      <c r="AA901" s="4">
        <f t="shared" si="1787"/>
        <v>23.891400000000001</v>
      </c>
      <c r="AB901" s="4">
        <f t="shared" si="1787"/>
        <v>3.25540000000013</v>
      </c>
      <c r="AC901" s="4">
        <f t="shared" si="1787"/>
        <v>3.9923999999999902</v>
      </c>
      <c r="AD901" s="4">
        <f t="shared" si="1787"/>
        <v>1.2644000000001301</v>
      </c>
      <c r="AE901" s="4">
        <f t="shared" si="1787"/>
        <v>2.6890000000000498</v>
      </c>
      <c r="AF901" s="4">
        <f t="shared" si="1787"/>
        <v>4.0723999999999396</v>
      </c>
      <c r="AG901" s="4">
        <f t="shared" si="1787"/>
        <v>0.35500000000005894</v>
      </c>
      <c r="AH901" s="4">
        <f t="shared" si="1787"/>
        <v>0</v>
      </c>
      <c r="AI901" s="4">
        <f t="shared" si="1787"/>
        <v>0</v>
      </c>
      <c r="AJ901" s="4">
        <f t="shared" si="1787"/>
        <v>1.5999999999954051E-2</v>
      </c>
      <c r="AK901" s="4">
        <f t="shared" si="1787"/>
        <v>0.8429999999999368</v>
      </c>
      <c r="AL901" s="4">
        <f t="shared" si="1787"/>
        <v>2.77639999999997</v>
      </c>
      <c r="AM901" s="4">
        <f t="shared" si="1787"/>
        <v>1.21640000000013</v>
      </c>
      <c r="AN901" s="4">
        <f t="shared" si="1787"/>
        <v>1.3183999999999201</v>
      </c>
      <c r="AO901" s="4">
        <f t="shared" si="1787"/>
        <v>1.9574000000000999</v>
      </c>
      <c r="AP901" s="4">
        <f t="shared" si="1787"/>
        <v>1.4644000000001101</v>
      </c>
      <c r="AQ901" s="4">
        <f t="shared" si="1787"/>
        <v>1.7734000000000201</v>
      </c>
      <c r="AR901" s="4">
        <f t="shared" si="1787"/>
        <v>1.2564000000000299</v>
      </c>
      <c r="AS901" s="4">
        <f t="shared" si="1787"/>
        <v>1.3013197080292001</v>
      </c>
      <c r="AT901" s="4">
        <f t="shared" si="1787"/>
        <v>1.1824000000000201</v>
      </c>
      <c r="AU901" s="4">
        <f t="shared" si="1787"/>
        <v>1.7784000000000499</v>
      </c>
      <c r="AV901" s="4">
        <f t="shared" si="1787"/>
        <v>2.0440999999999798</v>
      </c>
      <c r="AW901" s="4">
        <f t="shared" si="1787"/>
        <v>2.8050999999998898</v>
      </c>
      <c r="AX901" s="4">
        <f t="shared" si="1787"/>
        <v>3.1040999999999901</v>
      </c>
      <c r="AY901" s="4">
        <f t="shared" si="1787"/>
        <v>2.4371000000000098</v>
      </c>
      <c r="AZ901" s="4">
        <f t="shared" si="1787"/>
        <v>1.98810000000001</v>
      </c>
      <c r="BA901" s="4">
        <f t="shared" si="1787"/>
        <v>1.5181</v>
      </c>
      <c r="BB901" s="4">
        <f t="shared" si="1787"/>
        <v>1.40509999999999</v>
      </c>
      <c r="BC901" s="4">
        <f t="shared" si="1787"/>
        <v>1.6680999999999799</v>
      </c>
    </row>
    <row r="902" spans="1:55" x14ac:dyDescent="0.2">
      <c r="A902" t="s">
        <v>19</v>
      </c>
      <c r="B902">
        <v>984</v>
      </c>
      <c r="C902">
        <v>1990</v>
      </c>
      <c r="D902" s="4">
        <f t="shared" ref="D902:BC902" si="1788">D58-D560</f>
        <v>1.6280999999999499</v>
      </c>
      <c r="E902" s="4">
        <f t="shared" si="1788"/>
        <v>1.7210999999999199</v>
      </c>
      <c r="F902" s="4">
        <f t="shared" si="1788"/>
        <v>1.64810000000012</v>
      </c>
      <c r="G902" s="4">
        <f t="shared" si="1788"/>
        <v>1.5390999999999999</v>
      </c>
      <c r="H902" s="4">
        <f t="shared" si="1788"/>
        <v>0.96010000000002005</v>
      </c>
      <c r="I902" s="4">
        <f t="shared" si="1788"/>
        <v>0.94010000000010396</v>
      </c>
      <c r="J902" s="4">
        <f t="shared" si="1788"/>
        <v>1.2960999999998799</v>
      </c>
      <c r="K902" s="4">
        <f t="shared" si="1788"/>
        <v>2.9100999999999702</v>
      </c>
      <c r="L902" s="4">
        <f t="shared" si="1788"/>
        <v>7.0113999999999601</v>
      </c>
      <c r="M902" s="4">
        <f t="shared" si="1788"/>
        <v>9.9663999999999007</v>
      </c>
      <c r="N902" s="4">
        <f t="shared" si="1788"/>
        <v>4.5943999999999896</v>
      </c>
      <c r="O902" s="4">
        <f t="shared" si="1788"/>
        <v>11.577400000000001</v>
      </c>
      <c r="P902" s="4">
        <f t="shared" si="1788"/>
        <v>11.3234000000003</v>
      </c>
      <c r="Q902" s="4">
        <f t="shared" si="1788"/>
        <v>13.945400000000101</v>
      </c>
      <c r="R902" s="4">
        <f t="shared" si="1788"/>
        <v>7.0633999999999002</v>
      </c>
      <c r="S902" s="4">
        <f t="shared" si="1788"/>
        <v>9.7973999999999393</v>
      </c>
      <c r="T902" s="4">
        <f t="shared" si="1788"/>
        <v>9.6494000000000906</v>
      </c>
      <c r="U902" s="4">
        <f t="shared" si="1788"/>
        <v>8.8334000000001307</v>
      </c>
      <c r="V902" s="4">
        <f t="shared" si="1788"/>
        <v>7.9644000000001096</v>
      </c>
      <c r="W902" s="4">
        <f t="shared" si="1788"/>
        <v>6.6333999999999902</v>
      </c>
      <c r="X902" s="4">
        <f t="shared" si="1788"/>
        <v>18.1764000000001</v>
      </c>
      <c r="Y902" s="4">
        <f t="shared" si="1788"/>
        <v>27.2713999999999</v>
      </c>
      <c r="Z902" s="4">
        <f t="shared" si="1788"/>
        <v>6.9683999999999697</v>
      </c>
      <c r="AA902" s="4">
        <f t="shared" si="1788"/>
        <v>5.7244000000000801</v>
      </c>
      <c r="AB902" s="4">
        <f t="shared" si="1788"/>
        <v>3.56540000000011</v>
      </c>
      <c r="AC902" s="4">
        <f t="shared" si="1788"/>
        <v>1.8059999999999701</v>
      </c>
      <c r="AD902" s="4">
        <f t="shared" si="1788"/>
        <v>0.7349999999999931</v>
      </c>
      <c r="AE902" s="4">
        <f t="shared" si="1788"/>
        <v>0</v>
      </c>
      <c r="AF902" s="4">
        <f t="shared" si="1788"/>
        <v>0</v>
      </c>
      <c r="AG902" s="4">
        <f t="shared" si="1788"/>
        <v>0.22600000000001996</v>
      </c>
      <c r="AH902" s="4">
        <f t="shared" si="1788"/>
        <v>0.40099999999997393</v>
      </c>
      <c r="AI902" s="4">
        <f t="shared" si="1788"/>
        <v>0.49900000000002298</v>
      </c>
      <c r="AJ902" s="4">
        <f t="shared" si="1788"/>
        <v>0.51500000000003476</v>
      </c>
      <c r="AK902" s="4">
        <f t="shared" si="1788"/>
        <v>1.198000000000025</v>
      </c>
      <c r="AL902" s="4">
        <f t="shared" si="1788"/>
        <v>0.38800000000003398</v>
      </c>
      <c r="AM902" s="4">
        <f t="shared" si="1788"/>
        <v>0.28099999999998099</v>
      </c>
      <c r="AN902" s="4">
        <f t="shared" si="1788"/>
        <v>0</v>
      </c>
      <c r="AO902" s="4">
        <f t="shared" si="1788"/>
        <v>0</v>
      </c>
      <c r="AP902" s="4">
        <f t="shared" si="1788"/>
        <v>0</v>
      </c>
      <c r="AQ902" s="4">
        <f t="shared" si="1788"/>
        <v>0</v>
      </c>
      <c r="AR902" s="4">
        <f t="shared" si="1788"/>
        <v>1.4521037773360099</v>
      </c>
      <c r="AS902" s="4">
        <f t="shared" si="1788"/>
        <v>3.2644000000001001</v>
      </c>
      <c r="AT902" s="4">
        <f t="shared" si="1788"/>
        <v>2.60540000000015</v>
      </c>
      <c r="AU902" s="4">
        <f t="shared" si="1788"/>
        <v>1.5704000000001701</v>
      </c>
      <c r="AV902" s="4">
        <f t="shared" si="1788"/>
        <v>1.76910000000009</v>
      </c>
      <c r="AW902" s="4">
        <f t="shared" si="1788"/>
        <v>1.56309999999996</v>
      </c>
      <c r="AX902" s="4">
        <f t="shared" si="1788"/>
        <v>0.83910000000005702</v>
      </c>
      <c r="AY902" s="4">
        <f t="shared" si="1788"/>
        <v>0.70510000000005402</v>
      </c>
      <c r="AZ902" s="4">
        <f t="shared" si="1788"/>
        <v>0.58409998381901995</v>
      </c>
      <c r="BA902" s="4">
        <f t="shared" si="1788"/>
        <v>0.859099999999974</v>
      </c>
      <c r="BB902" s="4">
        <f t="shared" si="1788"/>
        <v>0.72109999999992402</v>
      </c>
      <c r="BC902" s="4">
        <f t="shared" si="1788"/>
        <v>0.22109998744903001</v>
      </c>
    </row>
    <row r="903" spans="1:55" x14ac:dyDescent="0.2">
      <c r="A903" t="s">
        <v>19</v>
      </c>
      <c r="B903">
        <v>984</v>
      </c>
      <c r="C903">
        <v>1991</v>
      </c>
      <c r="D903" s="4">
        <f t="shared" ref="D903:BC903" si="1789">D59-D561</f>
        <v>9.0100000000000804E-2</v>
      </c>
      <c r="E903" s="4">
        <f t="shared" si="1789"/>
        <v>3.2999999999966702E-2</v>
      </c>
      <c r="F903" s="4">
        <f t="shared" si="1789"/>
        <v>0.29509999999992798</v>
      </c>
      <c r="G903" s="4">
        <f t="shared" si="1789"/>
        <v>0.11509999999989701</v>
      </c>
      <c r="H903" s="4">
        <f t="shared" si="1789"/>
        <v>1.6261000000000601</v>
      </c>
      <c r="I903" s="4">
        <f t="shared" si="1789"/>
        <v>2.3151000000001098</v>
      </c>
      <c r="J903" s="4">
        <f t="shared" si="1789"/>
        <v>2.4371000000000098</v>
      </c>
      <c r="K903" s="4">
        <f t="shared" si="1789"/>
        <v>2.8211000000000301</v>
      </c>
      <c r="L903" s="4">
        <f t="shared" si="1789"/>
        <v>1.8553999999999999</v>
      </c>
      <c r="M903" s="4">
        <f t="shared" si="1789"/>
        <v>2.3254000000000099</v>
      </c>
      <c r="N903" s="4">
        <f t="shared" si="1789"/>
        <v>2.8273999999998898</v>
      </c>
      <c r="O903" s="4">
        <f t="shared" si="1789"/>
        <v>3.2554000000001202</v>
      </c>
      <c r="P903" s="4">
        <f t="shared" si="1789"/>
        <v>4.12739999999995</v>
      </c>
      <c r="Q903" s="4">
        <f t="shared" si="1789"/>
        <v>11.226400000000099</v>
      </c>
      <c r="R903" s="4">
        <f t="shared" si="1789"/>
        <v>6.1614000000002296</v>
      </c>
      <c r="S903" s="4">
        <f t="shared" si="1789"/>
        <v>5.0894000000001096</v>
      </c>
      <c r="T903" s="4">
        <f t="shared" si="1789"/>
        <v>11.782400000000001</v>
      </c>
      <c r="U903" s="4">
        <f t="shared" si="1789"/>
        <v>7.9994000000001098</v>
      </c>
      <c r="V903" s="4">
        <f t="shared" si="1789"/>
        <v>11.2124000000001</v>
      </c>
      <c r="W903" s="4">
        <f t="shared" si="1789"/>
        <v>20.7424</v>
      </c>
      <c r="X903" s="4">
        <f t="shared" si="1789"/>
        <v>19.9224</v>
      </c>
      <c r="Y903" s="4">
        <f t="shared" si="1789"/>
        <v>11.487399999999999</v>
      </c>
      <c r="Z903" s="4">
        <f t="shared" si="1789"/>
        <v>13.6484000000001</v>
      </c>
      <c r="AA903" s="4">
        <f t="shared" si="1789"/>
        <v>6.0323999999998899</v>
      </c>
      <c r="AB903" s="4">
        <f t="shared" si="1789"/>
        <v>34.701400000000099</v>
      </c>
      <c r="AC903" s="4">
        <f t="shared" si="1789"/>
        <v>17.779400000000098</v>
      </c>
      <c r="AD903" s="4">
        <f t="shared" si="1789"/>
        <v>7.9774000000000003</v>
      </c>
      <c r="AE903" s="4">
        <f t="shared" si="1789"/>
        <v>4.4984000000000899</v>
      </c>
      <c r="AF903" s="4">
        <f t="shared" si="1789"/>
        <v>2.2883999999999598</v>
      </c>
      <c r="AG903" s="4">
        <f t="shared" si="1789"/>
        <v>1.3030000000000419</v>
      </c>
      <c r="AH903" s="4">
        <f t="shared" si="1789"/>
        <v>0.97399999999994702</v>
      </c>
      <c r="AI903" s="4">
        <f t="shared" si="1789"/>
        <v>1.71140000000004</v>
      </c>
      <c r="AJ903" s="4">
        <f t="shared" si="1789"/>
        <v>2.5083999999998801</v>
      </c>
      <c r="AK903" s="4">
        <f t="shared" si="1789"/>
        <v>0.965999999999959</v>
      </c>
      <c r="AL903" s="4">
        <f t="shared" si="1789"/>
        <v>0.68399999999993699</v>
      </c>
      <c r="AM903" s="4">
        <f t="shared" si="1789"/>
        <v>0.23200000000003596</v>
      </c>
      <c r="AN903" s="4">
        <f t="shared" si="1789"/>
        <v>0.78199999999997405</v>
      </c>
      <c r="AO903" s="4">
        <f t="shared" si="1789"/>
        <v>1.2384000000001201</v>
      </c>
      <c r="AP903" s="4">
        <f t="shared" si="1789"/>
        <v>1.07800000000004</v>
      </c>
      <c r="AQ903" s="4">
        <f t="shared" si="1789"/>
        <v>2.2741999999999098</v>
      </c>
      <c r="AR903" s="4">
        <f t="shared" si="1789"/>
        <v>3.1363999999999699</v>
      </c>
      <c r="AS903" s="4">
        <f t="shared" si="1789"/>
        <v>2.1484000000000099</v>
      </c>
      <c r="AT903" s="4">
        <f t="shared" si="1789"/>
        <v>1.4072792216704999</v>
      </c>
      <c r="AU903" s="4">
        <f t="shared" si="1789"/>
        <v>1.02440000000001</v>
      </c>
      <c r="AV903" s="4">
        <f t="shared" si="1789"/>
        <v>1.22710000000011</v>
      </c>
      <c r="AW903" s="4">
        <f t="shared" si="1789"/>
        <v>1.4580999999998701</v>
      </c>
      <c r="AX903" s="4">
        <f t="shared" si="1789"/>
        <v>1.19110000000005</v>
      </c>
      <c r="AY903" s="4">
        <f t="shared" si="1789"/>
        <v>1.2030999999998999</v>
      </c>
      <c r="AZ903" s="4">
        <f t="shared" si="1789"/>
        <v>1.5471000000000801</v>
      </c>
      <c r="BA903" s="4">
        <f t="shared" si="1789"/>
        <v>1.3970999999999201</v>
      </c>
      <c r="BB903" s="4">
        <f t="shared" si="1789"/>
        <v>1.1420999999999399</v>
      </c>
      <c r="BC903" s="4">
        <f t="shared" si="1789"/>
        <v>1.0761000000001</v>
      </c>
    </row>
    <row r="904" spans="1:55" x14ac:dyDescent="0.2">
      <c r="A904" t="s">
        <v>19</v>
      </c>
      <c r="B904">
        <v>984</v>
      </c>
      <c r="C904">
        <v>1992</v>
      </c>
      <c r="D904" s="4">
        <f t="shared" ref="D904:BC904" si="1790">D60-D562</f>
        <v>0.92809999999999904</v>
      </c>
      <c r="E904" s="4">
        <f t="shared" si="1790"/>
        <v>0.77410000000006796</v>
      </c>
      <c r="F904" s="4">
        <f t="shared" si="1790"/>
        <v>0.83910000000014395</v>
      </c>
      <c r="G904" s="4">
        <f t="shared" si="1790"/>
        <v>0.94409999999988004</v>
      </c>
      <c r="H904" s="4">
        <f t="shared" si="1790"/>
        <v>1.18710000000001</v>
      </c>
      <c r="I904" s="4">
        <f t="shared" si="1790"/>
        <v>1.13809999999991</v>
      </c>
      <c r="J904" s="4">
        <f t="shared" si="1790"/>
        <v>1.31210000000001</v>
      </c>
      <c r="K904" s="4">
        <f t="shared" si="1790"/>
        <v>1.4330999999999801</v>
      </c>
      <c r="L904" s="4">
        <f t="shared" si="1790"/>
        <v>3.1644000000000299</v>
      </c>
      <c r="M904" s="4">
        <f t="shared" si="1790"/>
        <v>3.5564000000001501</v>
      </c>
      <c r="N904" s="4">
        <f t="shared" si="1790"/>
        <v>2.0064000000000299</v>
      </c>
      <c r="O904" s="4">
        <f t="shared" si="1790"/>
        <v>2.3866604373758702</v>
      </c>
      <c r="P904" s="4">
        <f t="shared" si="1790"/>
        <v>1.7894000000000301</v>
      </c>
      <c r="Q904" s="4">
        <f t="shared" si="1790"/>
        <v>1.6683999999999599</v>
      </c>
      <c r="R904" s="4">
        <f t="shared" si="1790"/>
        <v>1.56840000000002</v>
      </c>
      <c r="S904" s="4">
        <f t="shared" si="1790"/>
        <v>1.7893999999999799</v>
      </c>
      <c r="T904" s="4">
        <f t="shared" si="1790"/>
        <v>1.7853999999999099</v>
      </c>
      <c r="U904" s="4">
        <f t="shared" si="1790"/>
        <v>1.0659999999999299</v>
      </c>
      <c r="V904" s="4">
        <f t="shared" si="1790"/>
        <v>0.72500000000010401</v>
      </c>
      <c r="W904" s="4">
        <f t="shared" si="1790"/>
        <v>0.74599999999994837</v>
      </c>
      <c r="X904" s="4">
        <f t="shared" si="1790"/>
        <v>0.56999999999998507</v>
      </c>
      <c r="Y904" s="4">
        <f t="shared" si="1790"/>
        <v>0.30699999999988703</v>
      </c>
      <c r="Z904" s="4">
        <f t="shared" si="1790"/>
        <v>0.18299999999987904</v>
      </c>
      <c r="AA904" s="4">
        <f t="shared" si="1790"/>
        <v>0.48999999999987998</v>
      </c>
      <c r="AB904" s="4">
        <f t="shared" si="1790"/>
        <v>3.3633999999998898</v>
      </c>
      <c r="AC904" s="4">
        <f t="shared" si="1790"/>
        <v>1.7104000000000099</v>
      </c>
      <c r="AD904" s="4">
        <f t="shared" si="1790"/>
        <v>2.8774000000001001</v>
      </c>
      <c r="AE904" s="4">
        <f t="shared" si="1790"/>
        <v>4.4763999999999804</v>
      </c>
      <c r="AF904" s="4">
        <f t="shared" si="1790"/>
        <v>1.2974000000000001</v>
      </c>
      <c r="AG904" s="4">
        <f t="shared" si="1790"/>
        <v>1.60040000000008</v>
      </c>
      <c r="AH904" s="4">
        <f t="shared" si="1790"/>
        <v>0.97840000000009097</v>
      </c>
      <c r="AI904" s="4">
        <f t="shared" si="1790"/>
        <v>0.52600000000010005</v>
      </c>
      <c r="AJ904" s="4">
        <f t="shared" si="1790"/>
        <v>0.36299999999989402</v>
      </c>
      <c r="AK904" s="4">
        <f t="shared" si="1790"/>
        <v>0.23999999999992799</v>
      </c>
      <c r="AL904" s="4">
        <f t="shared" si="1790"/>
        <v>1.9533999999999601</v>
      </c>
      <c r="AM904" s="4">
        <f t="shared" si="1790"/>
        <v>2.2643741118680398</v>
      </c>
      <c r="AN904" s="4">
        <f t="shared" si="1790"/>
        <v>1.57440000000002</v>
      </c>
      <c r="AO904" s="4">
        <f t="shared" si="1790"/>
        <v>1.2573999999999299</v>
      </c>
      <c r="AP904" s="4">
        <f t="shared" si="1790"/>
        <v>1.3914000000000899</v>
      </c>
      <c r="AQ904" s="4">
        <f t="shared" si="1790"/>
        <v>1.0243999999998801</v>
      </c>
      <c r="AR904" s="4">
        <f t="shared" si="1790"/>
        <v>1.36339999999995</v>
      </c>
      <c r="AS904" s="4">
        <f t="shared" si="1790"/>
        <v>1.47240000000019</v>
      </c>
      <c r="AT904" s="4">
        <f t="shared" si="1790"/>
        <v>1.65440000000013</v>
      </c>
      <c r="AU904" s="4">
        <f t="shared" si="1790"/>
        <v>1.15440000000012</v>
      </c>
      <c r="AV904" s="4">
        <f t="shared" si="1790"/>
        <v>1.21510000000012</v>
      </c>
      <c r="AW904" s="4">
        <f t="shared" si="1790"/>
        <v>1.28810000000006</v>
      </c>
      <c r="AX904" s="4">
        <f t="shared" si="1790"/>
        <v>0.78209999999989999</v>
      </c>
      <c r="AY904" s="4">
        <f t="shared" si="1790"/>
        <v>0.61210000000006504</v>
      </c>
      <c r="AZ904" s="4">
        <f t="shared" si="1790"/>
        <v>0.38209999999998201</v>
      </c>
      <c r="BA904" s="4">
        <f t="shared" si="1790"/>
        <v>0.30509999999988602</v>
      </c>
      <c r="BB904" s="4">
        <f t="shared" si="1790"/>
        <v>0.22410000000001501</v>
      </c>
      <c r="BC904" s="4">
        <f t="shared" si="1790"/>
        <v>0.13909998826891601</v>
      </c>
    </row>
    <row r="905" spans="1:55" x14ac:dyDescent="0.2">
      <c r="A905" t="s">
        <v>19</v>
      </c>
      <c r="B905">
        <v>984</v>
      </c>
      <c r="C905">
        <v>1993</v>
      </c>
      <c r="D905" s="4">
        <f t="shared" ref="D905:BC905" si="1791">D61-D563</f>
        <v>6.51000000002568E-2</v>
      </c>
      <c r="E905" s="4">
        <f t="shared" si="1791"/>
        <v>3.7100000000236798E-2</v>
      </c>
      <c r="F905" s="4">
        <f t="shared" si="1791"/>
        <v>4.3100000000095E-2</v>
      </c>
      <c r="G905" s="4">
        <f t="shared" si="1791"/>
        <v>4.1099999999914899E-2</v>
      </c>
      <c r="H905" s="4">
        <f t="shared" si="1791"/>
        <v>6.6100000000233194E-2</v>
      </c>
      <c r="I905" s="4">
        <f t="shared" si="1791"/>
        <v>0.40609999999993401</v>
      </c>
      <c r="J905" s="4">
        <f t="shared" si="1791"/>
        <v>0.55210000000005499</v>
      </c>
      <c r="K905" s="4">
        <f t="shared" si="1791"/>
        <v>0.41810000000004</v>
      </c>
      <c r="L905" s="4">
        <f t="shared" si="1791"/>
        <v>3.66340000000001</v>
      </c>
      <c r="M905" s="4">
        <f t="shared" si="1791"/>
        <v>32.239400000000003</v>
      </c>
      <c r="N905" s="4">
        <f t="shared" si="1791"/>
        <v>3.9124000000002099</v>
      </c>
      <c r="O905" s="4">
        <f t="shared" si="1791"/>
        <v>25.224399999999999</v>
      </c>
      <c r="P905" s="4">
        <f t="shared" si="1791"/>
        <v>6.8654000000000996</v>
      </c>
      <c r="Q905" s="4">
        <f t="shared" si="1791"/>
        <v>9.2993999999999097</v>
      </c>
      <c r="R905" s="4">
        <f t="shared" si="1791"/>
        <v>7.84139999999989</v>
      </c>
      <c r="S905" s="4">
        <f t="shared" si="1791"/>
        <v>6.5423999999999198</v>
      </c>
      <c r="T905" s="4">
        <f t="shared" si="1791"/>
        <v>5.0673999999999797</v>
      </c>
      <c r="U905" s="4">
        <f t="shared" si="1791"/>
        <v>3.2663999999998801</v>
      </c>
      <c r="V905" s="4">
        <f t="shared" si="1791"/>
        <v>3.0983999999999399</v>
      </c>
      <c r="W905" s="4">
        <f t="shared" si="1791"/>
        <v>2.70740000000009</v>
      </c>
      <c r="X905" s="4">
        <f t="shared" si="1791"/>
        <v>2.6213999999999702</v>
      </c>
      <c r="Y905" s="4">
        <f t="shared" si="1791"/>
        <v>4.2064000000000803</v>
      </c>
      <c r="Z905" s="4">
        <f t="shared" si="1791"/>
        <v>3.3673999999999098</v>
      </c>
      <c r="AA905" s="4">
        <f t="shared" si="1791"/>
        <v>5.43540000000002</v>
      </c>
      <c r="AB905" s="4">
        <f t="shared" si="1791"/>
        <v>2.2664000000001199</v>
      </c>
      <c r="AC905" s="4">
        <f t="shared" si="1791"/>
        <v>2.4144000000000099</v>
      </c>
      <c r="AD905" s="4">
        <f t="shared" si="1791"/>
        <v>8.7953999999999795</v>
      </c>
      <c r="AE905" s="4">
        <f t="shared" si="1791"/>
        <v>17.049399999999999</v>
      </c>
      <c r="AF905" s="4">
        <f t="shared" si="1791"/>
        <v>14.1554</v>
      </c>
      <c r="AG905" s="4">
        <f t="shared" si="1791"/>
        <v>13.2654</v>
      </c>
      <c r="AH905" s="4">
        <f t="shared" si="1791"/>
        <v>7.2763999999999003</v>
      </c>
      <c r="AI905" s="4">
        <f t="shared" si="1791"/>
        <v>2.7064000000000599</v>
      </c>
      <c r="AJ905" s="4">
        <f t="shared" si="1791"/>
        <v>7.9674000000001</v>
      </c>
      <c r="AK905" s="4">
        <f t="shared" si="1791"/>
        <v>5.5143999999999496</v>
      </c>
      <c r="AL905" s="4">
        <f t="shared" si="1791"/>
        <v>5.9303999999998798</v>
      </c>
      <c r="AM905" s="4">
        <f t="shared" si="1791"/>
        <v>6.2463999999999897</v>
      </c>
      <c r="AN905" s="4">
        <f t="shared" si="1791"/>
        <v>5.8363999999999896</v>
      </c>
      <c r="AO905" s="4">
        <f t="shared" si="1791"/>
        <v>5.1464000000001198</v>
      </c>
      <c r="AP905" s="4">
        <f t="shared" si="1791"/>
        <v>3.6423999999999799</v>
      </c>
      <c r="AQ905" s="4">
        <f t="shared" si="1791"/>
        <v>6.6753999999998896</v>
      </c>
      <c r="AR905" s="4">
        <f t="shared" si="1791"/>
        <v>6.7933999999998802</v>
      </c>
      <c r="AS905" s="4">
        <f t="shared" si="1791"/>
        <v>5.1713999999998803</v>
      </c>
      <c r="AT905" s="4">
        <f t="shared" si="1791"/>
        <v>4.59440000000009</v>
      </c>
      <c r="AU905" s="4">
        <f t="shared" si="1791"/>
        <v>3.2373999999998899</v>
      </c>
      <c r="AV905" s="4">
        <f t="shared" si="1791"/>
        <v>2.6000999999999301</v>
      </c>
      <c r="AW905" s="4">
        <f t="shared" si="1791"/>
        <v>2.2840999999999401</v>
      </c>
      <c r="AX905" s="4">
        <f t="shared" si="1791"/>
        <v>2.1131000000001299</v>
      </c>
      <c r="AY905" s="4">
        <f t="shared" si="1791"/>
        <v>2.4750999999999701</v>
      </c>
      <c r="AZ905" s="4">
        <f t="shared" si="1791"/>
        <v>2.6111000000000701</v>
      </c>
      <c r="BA905" s="4">
        <f t="shared" si="1791"/>
        <v>4.2960999999999698</v>
      </c>
      <c r="BB905" s="4">
        <f t="shared" si="1791"/>
        <v>2.6211000000001201</v>
      </c>
      <c r="BC905" s="4">
        <f t="shared" si="1791"/>
        <v>1.7860999999999001</v>
      </c>
    </row>
    <row r="906" spans="1:55" x14ac:dyDescent="0.2">
      <c r="A906" t="s">
        <v>19</v>
      </c>
      <c r="B906">
        <v>984</v>
      </c>
      <c r="C906">
        <v>1994</v>
      </c>
      <c r="D906" s="4">
        <f t="shared" ref="D906:BC906" si="1792">D62-D564</f>
        <v>2.0200999999999598</v>
      </c>
      <c r="E906" s="4">
        <f t="shared" si="1792"/>
        <v>1.18209999999991</v>
      </c>
      <c r="F906" s="4">
        <f t="shared" si="1792"/>
        <v>1.3060999999999101</v>
      </c>
      <c r="G906" s="4">
        <f t="shared" si="1792"/>
        <v>1.8351000000000399</v>
      </c>
      <c r="H906" s="4">
        <f t="shared" si="1792"/>
        <v>2.0730999999998798</v>
      </c>
      <c r="I906" s="4">
        <f t="shared" si="1792"/>
        <v>1.11009999999988</v>
      </c>
      <c r="J906" s="4">
        <f t="shared" si="1792"/>
        <v>1.47409999999998</v>
      </c>
      <c r="K906" s="4">
        <f t="shared" si="1792"/>
        <v>0.94410000000010297</v>
      </c>
      <c r="L906" s="4">
        <f t="shared" si="1792"/>
        <v>78.090400000000102</v>
      </c>
      <c r="M906" s="4">
        <f t="shared" si="1792"/>
        <v>55.728399999999901</v>
      </c>
      <c r="N906" s="4">
        <f t="shared" si="1792"/>
        <v>20.078399999999998</v>
      </c>
      <c r="O906" s="4">
        <f t="shared" si="1792"/>
        <v>10.502400000000099</v>
      </c>
      <c r="P906" s="4">
        <f t="shared" si="1792"/>
        <v>7.7213999999999796</v>
      </c>
      <c r="Q906" s="4">
        <f t="shared" si="1792"/>
        <v>7.6174000000000399</v>
      </c>
      <c r="R906" s="4">
        <f t="shared" si="1792"/>
        <v>9.1293999999998903</v>
      </c>
      <c r="S906" s="4">
        <f t="shared" si="1792"/>
        <v>8.5153999999999606</v>
      </c>
      <c r="T906" s="4">
        <f t="shared" si="1792"/>
        <v>11.5124</v>
      </c>
      <c r="U906" s="4">
        <f t="shared" si="1792"/>
        <v>10.4474000000003</v>
      </c>
      <c r="V906" s="4">
        <f t="shared" si="1792"/>
        <v>6.4934000000000696</v>
      </c>
      <c r="W906" s="4">
        <f t="shared" si="1792"/>
        <v>9.0863999999998093</v>
      </c>
      <c r="X906" s="4">
        <f t="shared" si="1792"/>
        <v>12.8453999999999</v>
      </c>
      <c r="Y906" s="4">
        <f t="shared" si="1792"/>
        <v>5.7844000000002103</v>
      </c>
      <c r="Z906" s="4">
        <f t="shared" si="1792"/>
        <v>6.0864000000000802</v>
      </c>
      <c r="AA906" s="4">
        <f t="shared" si="1792"/>
        <v>4.20839999999993</v>
      </c>
      <c r="AB906" s="4">
        <f t="shared" si="1792"/>
        <v>2.1470000000000602</v>
      </c>
      <c r="AC906" s="4">
        <f t="shared" si="1792"/>
        <v>3.5649999999999902</v>
      </c>
      <c r="AD906" s="4">
        <f t="shared" si="1792"/>
        <v>1.8780000000000139</v>
      </c>
      <c r="AE906" s="4">
        <f t="shared" si="1792"/>
        <v>0.16400000000013493</v>
      </c>
      <c r="AF906" s="4">
        <f t="shared" si="1792"/>
        <v>0.71299999999986496</v>
      </c>
      <c r="AG906" s="4">
        <f t="shared" si="1792"/>
        <v>0.42599999999989802</v>
      </c>
      <c r="AH906" s="4">
        <f t="shared" si="1792"/>
        <v>0</v>
      </c>
      <c r="AI906" s="4">
        <f t="shared" si="1792"/>
        <v>0</v>
      </c>
      <c r="AJ906" s="4">
        <f t="shared" si="1792"/>
        <v>0</v>
      </c>
      <c r="AK906" s="4">
        <f t="shared" si="1792"/>
        <v>0</v>
      </c>
      <c r="AL906" s="4">
        <f t="shared" si="1792"/>
        <v>0</v>
      </c>
      <c r="AM906" s="4">
        <f t="shared" si="1792"/>
        <v>0</v>
      </c>
      <c r="AN906" s="4">
        <f t="shared" si="1792"/>
        <v>0</v>
      </c>
      <c r="AO906" s="4">
        <f t="shared" si="1792"/>
        <v>0.38199999999988299</v>
      </c>
      <c r="AP906" s="4">
        <f t="shared" si="1792"/>
        <v>1.802542553677442</v>
      </c>
      <c r="AQ906" s="4">
        <f t="shared" si="1792"/>
        <v>1.8190000000000381</v>
      </c>
      <c r="AR906" s="4">
        <f t="shared" si="1792"/>
        <v>4.2991408669254803</v>
      </c>
      <c r="AS906" s="4">
        <f t="shared" si="1792"/>
        <v>4.4735064824409401</v>
      </c>
      <c r="AT906" s="4">
        <f t="shared" si="1792"/>
        <v>2.83485538755947</v>
      </c>
      <c r="AU906" s="4">
        <f t="shared" si="1792"/>
        <v>2.4575346388193702</v>
      </c>
      <c r="AV906" s="4">
        <f t="shared" si="1792"/>
        <v>2.32709999999995</v>
      </c>
      <c r="AW906" s="4">
        <f t="shared" si="1792"/>
        <v>1.8911</v>
      </c>
      <c r="AX906" s="4">
        <f t="shared" si="1792"/>
        <v>1.3240999999998599</v>
      </c>
      <c r="AY906" s="4">
        <f t="shared" si="1792"/>
        <v>1.2721000000001801</v>
      </c>
      <c r="AZ906" s="4">
        <f t="shared" si="1792"/>
        <v>0.916099999999893</v>
      </c>
      <c r="BA906" s="4">
        <f t="shared" si="1792"/>
        <v>0.92810000000025905</v>
      </c>
      <c r="BB906" s="4">
        <f t="shared" si="1792"/>
        <v>0.98410000000023401</v>
      </c>
      <c r="BC906" s="4">
        <f t="shared" si="1792"/>
        <v>0.91410000000006897</v>
      </c>
    </row>
    <row r="907" spans="1:55" x14ac:dyDescent="0.2">
      <c r="A907" t="s">
        <v>19</v>
      </c>
      <c r="B907">
        <v>984</v>
      </c>
      <c r="C907">
        <v>1995</v>
      </c>
      <c r="D907" s="4">
        <f t="shared" ref="D907:BC907" si="1793">D63-D565</f>
        <v>0.82310000000018002</v>
      </c>
      <c r="E907" s="4">
        <f t="shared" si="1793"/>
        <v>0.85910000000023501</v>
      </c>
      <c r="F907" s="4">
        <f t="shared" si="1793"/>
        <v>0.83110000000024997</v>
      </c>
      <c r="G907" s="4">
        <f t="shared" si="1793"/>
        <v>0.83510000000002205</v>
      </c>
      <c r="H907" s="4">
        <f t="shared" si="1793"/>
        <v>1.00509999999984</v>
      </c>
      <c r="I907" s="4">
        <f t="shared" si="1793"/>
        <v>0.90309999999984303</v>
      </c>
      <c r="J907" s="4">
        <f t="shared" si="1793"/>
        <v>1.13009999999983</v>
      </c>
      <c r="K907" s="4">
        <f t="shared" si="1793"/>
        <v>2.99910000000017</v>
      </c>
      <c r="L907" s="4">
        <f t="shared" si="1793"/>
        <v>2.3693999999998798</v>
      </c>
      <c r="M907" s="4">
        <f t="shared" si="1793"/>
        <v>4.7063999999999799</v>
      </c>
      <c r="N907" s="4">
        <f t="shared" si="1793"/>
        <v>14.7534000000001</v>
      </c>
      <c r="O907" s="4">
        <f t="shared" si="1793"/>
        <v>5.9884000000003299</v>
      </c>
      <c r="P907" s="4">
        <f t="shared" si="1793"/>
        <v>2.8003999999998701</v>
      </c>
      <c r="Q907" s="4">
        <f t="shared" si="1793"/>
        <v>2.5724000000001799</v>
      </c>
      <c r="R907" s="4">
        <f t="shared" si="1793"/>
        <v>4.7334000000002501</v>
      </c>
      <c r="S907" s="4">
        <f t="shared" si="1793"/>
        <v>2.5724000000001799</v>
      </c>
      <c r="T907" s="4">
        <f t="shared" si="1793"/>
        <v>3.6284000000001702</v>
      </c>
      <c r="U907" s="4">
        <f t="shared" si="1793"/>
        <v>10.1264000000001</v>
      </c>
      <c r="V907" s="4">
        <f t="shared" si="1793"/>
        <v>30.2043999999999</v>
      </c>
      <c r="W907" s="4">
        <f t="shared" si="1793"/>
        <v>14.8143999999999</v>
      </c>
      <c r="X907" s="4">
        <f t="shared" si="1793"/>
        <v>10.951400000000101</v>
      </c>
      <c r="Y907" s="4">
        <f t="shared" si="1793"/>
        <v>9.0983999999999607</v>
      </c>
      <c r="Z907" s="4">
        <f t="shared" si="1793"/>
        <v>71.163399999999896</v>
      </c>
      <c r="AA907" s="4">
        <f t="shared" si="1793"/>
        <v>23.6304000000003</v>
      </c>
      <c r="AB907" s="4">
        <f t="shared" si="1793"/>
        <v>21.993400000000001</v>
      </c>
      <c r="AC907" s="4">
        <f t="shared" si="1793"/>
        <v>18.548399999999798</v>
      </c>
      <c r="AD907" s="4">
        <f t="shared" si="1793"/>
        <v>18.5963999999998</v>
      </c>
      <c r="AE907" s="4">
        <f t="shared" si="1793"/>
        <v>7.9283999999997796</v>
      </c>
      <c r="AF907" s="4">
        <f t="shared" si="1793"/>
        <v>10.1574000000001</v>
      </c>
      <c r="AG907" s="4">
        <f t="shared" si="1793"/>
        <v>10.4384000000002</v>
      </c>
      <c r="AH907" s="4">
        <f t="shared" si="1793"/>
        <v>4.5833999999999699</v>
      </c>
      <c r="AI907" s="4">
        <f t="shared" si="1793"/>
        <v>3.5794000000000299</v>
      </c>
      <c r="AJ907" s="4">
        <f t="shared" si="1793"/>
        <v>4.1153999999999504</v>
      </c>
      <c r="AK907" s="4">
        <f t="shared" si="1793"/>
        <v>3.7854000000002599</v>
      </c>
      <c r="AL907" s="4">
        <f t="shared" si="1793"/>
        <v>3.9344000000002399</v>
      </c>
      <c r="AM907" s="4">
        <f t="shared" si="1793"/>
        <v>5.3163999999998204</v>
      </c>
      <c r="AN907" s="4">
        <f t="shared" si="1793"/>
        <v>3.0423999999998599</v>
      </c>
      <c r="AO907" s="4">
        <f t="shared" si="1793"/>
        <v>3.74240000000021</v>
      </c>
      <c r="AP907" s="4">
        <f t="shared" si="1793"/>
        <v>3.15539999999993</v>
      </c>
      <c r="AQ907" s="4">
        <f t="shared" si="1793"/>
        <v>4.4844000000001101</v>
      </c>
      <c r="AR907" s="4">
        <f t="shared" si="1793"/>
        <v>5.0214000000001198</v>
      </c>
      <c r="AS907" s="4">
        <f t="shared" si="1793"/>
        <v>4.8024000000000697</v>
      </c>
      <c r="AT907" s="4">
        <f t="shared" si="1793"/>
        <v>4.6174000000001998</v>
      </c>
      <c r="AU907" s="4">
        <f t="shared" si="1793"/>
        <v>2.84339999999988</v>
      </c>
      <c r="AV907" s="4">
        <f t="shared" si="1793"/>
        <v>2.49939999999985</v>
      </c>
      <c r="AW907" s="4">
        <f t="shared" si="1793"/>
        <v>7.7443999999997502</v>
      </c>
      <c r="AX907" s="4">
        <f t="shared" si="1793"/>
        <v>3.7863999999998899</v>
      </c>
      <c r="AY907" s="4">
        <f t="shared" si="1793"/>
        <v>2.3321000000001</v>
      </c>
      <c r="AZ907" s="4">
        <f t="shared" si="1793"/>
        <v>1.2021000000000099</v>
      </c>
      <c r="BA907" s="4">
        <f t="shared" si="1793"/>
        <v>2.1961000000000399</v>
      </c>
      <c r="BB907" s="4">
        <f t="shared" si="1793"/>
        <v>2.6550999999998899</v>
      </c>
      <c r="BC907" s="4">
        <f t="shared" si="1793"/>
        <v>2.0611000000000401</v>
      </c>
    </row>
    <row r="908" spans="1:55" x14ac:dyDescent="0.2">
      <c r="A908" t="s">
        <v>19</v>
      </c>
      <c r="B908">
        <v>984</v>
      </c>
      <c r="C908">
        <v>1996</v>
      </c>
      <c r="D908" s="4">
        <f t="shared" ref="D908:BC908" si="1794">D64-D566</f>
        <v>2.2230999999997998</v>
      </c>
      <c r="E908" s="4">
        <f t="shared" si="1794"/>
        <v>2.24610000000001</v>
      </c>
      <c r="F908" s="4">
        <f t="shared" si="1794"/>
        <v>1.8980999999999999</v>
      </c>
      <c r="G908" s="4">
        <f t="shared" si="1794"/>
        <v>1.5971000000002</v>
      </c>
      <c r="H908" s="4">
        <f t="shared" si="1794"/>
        <v>1.3020999999998699</v>
      </c>
      <c r="I908" s="4">
        <f t="shared" si="1794"/>
        <v>4.86509999999992</v>
      </c>
      <c r="J908" s="4">
        <f t="shared" si="1794"/>
        <v>16.9841000000003</v>
      </c>
      <c r="K908" s="4">
        <f t="shared" si="1794"/>
        <v>8.9571000000001497</v>
      </c>
      <c r="L908" s="4">
        <f t="shared" si="1794"/>
        <v>6.6383999999998098</v>
      </c>
      <c r="M908" s="4">
        <f t="shared" si="1794"/>
        <v>27.236400000000199</v>
      </c>
      <c r="N908" s="4">
        <f t="shared" si="1794"/>
        <v>102.70740000000001</v>
      </c>
      <c r="O908" s="4">
        <f t="shared" si="1794"/>
        <v>15.1343999999999</v>
      </c>
      <c r="P908" s="4">
        <f t="shared" si="1794"/>
        <v>11.754399999999899</v>
      </c>
      <c r="Q908" s="4">
        <f t="shared" si="1794"/>
        <v>24.3124</v>
      </c>
      <c r="R908" s="4">
        <f t="shared" si="1794"/>
        <v>18.117399999999801</v>
      </c>
      <c r="S908" s="4">
        <f t="shared" si="1794"/>
        <v>11.115400000000101</v>
      </c>
      <c r="T908" s="4">
        <f t="shared" si="1794"/>
        <v>8.6993999999999296</v>
      </c>
      <c r="U908" s="4">
        <f t="shared" si="1794"/>
        <v>8.9884000000000501</v>
      </c>
      <c r="V908" s="4">
        <f t="shared" si="1794"/>
        <v>9.8764000000000696</v>
      </c>
      <c r="W908" s="4">
        <f t="shared" si="1794"/>
        <v>8.0473999999998203</v>
      </c>
      <c r="X908" s="4">
        <f t="shared" si="1794"/>
        <v>17.136400000000201</v>
      </c>
      <c r="Y908" s="4">
        <f t="shared" si="1794"/>
        <v>11.2084000000002</v>
      </c>
      <c r="Z908" s="4">
        <f t="shared" si="1794"/>
        <v>7.0603999999998903</v>
      </c>
      <c r="AA908" s="4">
        <f t="shared" si="1794"/>
        <v>4.6994000000002396</v>
      </c>
      <c r="AB908" s="4">
        <f t="shared" si="1794"/>
        <v>5.2914000000000403</v>
      </c>
      <c r="AC908" s="4">
        <f t="shared" si="1794"/>
        <v>10.6054000000002</v>
      </c>
      <c r="AD908" s="4">
        <f t="shared" si="1794"/>
        <v>3.98839999999996</v>
      </c>
      <c r="AE908" s="4">
        <f t="shared" si="1794"/>
        <v>2.4150000000000902</v>
      </c>
      <c r="AF908" s="4">
        <f t="shared" si="1794"/>
        <v>0.95699999999996299</v>
      </c>
      <c r="AG908" s="4">
        <f t="shared" si="1794"/>
        <v>0</v>
      </c>
      <c r="AH908" s="4">
        <f t="shared" si="1794"/>
        <v>0</v>
      </c>
      <c r="AI908" s="4">
        <f t="shared" si="1794"/>
        <v>0.20000000000001306</v>
      </c>
      <c r="AJ908" s="4">
        <f t="shared" si="1794"/>
        <v>0.54600000000001692</v>
      </c>
      <c r="AK908" s="4">
        <f t="shared" si="1794"/>
        <v>0.34200000000000103</v>
      </c>
      <c r="AL908" s="4">
        <f t="shared" si="1794"/>
        <v>0.16699999999990001</v>
      </c>
      <c r="AM908" s="4">
        <f t="shared" si="1794"/>
        <v>0.15600000000003</v>
      </c>
      <c r="AN908" s="4">
        <f t="shared" si="1794"/>
        <v>0.37699999999988809</v>
      </c>
      <c r="AO908" s="4">
        <f t="shared" si="1794"/>
        <v>2.5240397795604599</v>
      </c>
      <c r="AP908" s="4">
        <f t="shared" si="1794"/>
        <v>1.3468979242091299</v>
      </c>
      <c r="AQ908" s="4">
        <f t="shared" si="1794"/>
        <v>1.4654040261929799</v>
      </c>
      <c r="AR908" s="4">
        <f t="shared" si="1794"/>
        <v>1.45561666276968</v>
      </c>
      <c r="AS908" s="4">
        <f t="shared" si="1794"/>
        <v>1.5041145295226701</v>
      </c>
      <c r="AT908" s="4">
        <f t="shared" si="1794"/>
        <v>1.6314000000004401</v>
      </c>
      <c r="AU908" s="4">
        <f t="shared" si="1794"/>
        <v>1.5214000000003101</v>
      </c>
      <c r="AV908" s="4">
        <f t="shared" si="1794"/>
        <v>1.28410000000003</v>
      </c>
      <c r="AW908" s="4">
        <f t="shared" si="1794"/>
        <v>0.99709999999976395</v>
      </c>
      <c r="AX908" s="4">
        <f t="shared" si="1794"/>
        <v>0.81409999999990101</v>
      </c>
      <c r="AY908" s="4">
        <f t="shared" si="1794"/>
        <v>1.0651000000001001</v>
      </c>
      <c r="AZ908" s="4">
        <f t="shared" si="1794"/>
        <v>1.2031000000001499</v>
      </c>
      <c r="BA908" s="4">
        <f t="shared" si="1794"/>
        <v>1.4420999999999899</v>
      </c>
      <c r="BB908" s="4">
        <f t="shared" si="1794"/>
        <v>1.3281000000001499</v>
      </c>
      <c r="BC908" s="4">
        <f t="shared" si="1794"/>
        <v>0.87410000000010601</v>
      </c>
    </row>
    <row r="909" spans="1:55" x14ac:dyDescent="0.2">
      <c r="A909" t="s">
        <v>19</v>
      </c>
      <c r="B909">
        <v>984</v>
      </c>
      <c r="C909">
        <v>1997</v>
      </c>
      <c r="D909" s="4">
        <f t="shared" ref="D909:BC909" si="1795">D65-D567</f>
        <v>0.85910000000023401</v>
      </c>
      <c r="E909" s="4">
        <f t="shared" si="1795"/>
        <v>0.77809999999984303</v>
      </c>
      <c r="F909" s="4">
        <f t="shared" si="1795"/>
        <v>0.70510000000004203</v>
      </c>
      <c r="G909" s="4">
        <f t="shared" si="1795"/>
        <v>1.4820999999998301</v>
      </c>
      <c r="H909" s="4">
        <f t="shared" si="1795"/>
        <v>1.7291000000002501</v>
      </c>
      <c r="I909" s="4">
        <f t="shared" si="1795"/>
        <v>2.1781000000002599</v>
      </c>
      <c r="J909" s="4">
        <f t="shared" si="1795"/>
        <v>2.5380999999998002</v>
      </c>
      <c r="K909" s="4">
        <f t="shared" si="1795"/>
        <v>7.20209999999995</v>
      </c>
      <c r="L909" s="4">
        <f t="shared" si="1795"/>
        <v>4.4464000000000503</v>
      </c>
      <c r="M909" s="4">
        <f t="shared" si="1795"/>
        <v>3.3264000000000999</v>
      </c>
      <c r="N909" s="4">
        <f t="shared" si="1795"/>
        <v>3.2784000000000901</v>
      </c>
      <c r="O909" s="4">
        <f t="shared" si="1795"/>
        <v>45.614400000000003</v>
      </c>
      <c r="P909" s="4">
        <f t="shared" si="1795"/>
        <v>10.842400000000101</v>
      </c>
      <c r="Q909" s="4">
        <f t="shared" si="1795"/>
        <v>13.7814000000003</v>
      </c>
      <c r="R909" s="4">
        <f t="shared" si="1795"/>
        <v>20.833400000000001</v>
      </c>
      <c r="S909" s="4">
        <f t="shared" si="1795"/>
        <v>25.2194000000001</v>
      </c>
      <c r="T909" s="4">
        <f t="shared" si="1795"/>
        <v>13.225400000000199</v>
      </c>
      <c r="U909" s="4">
        <f t="shared" si="1795"/>
        <v>13.1851514910538</v>
      </c>
      <c r="V909" s="4">
        <f t="shared" si="1795"/>
        <v>15.309400000000201</v>
      </c>
      <c r="W909" s="4">
        <f t="shared" si="1795"/>
        <v>7.7324000000002098</v>
      </c>
      <c r="X909" s="4">
        <f t="shared" si="1795"/>
        <v>18.702399999999798</v>
      </c>
      <c r="Y909" s="4">
        <f t="shared" si="1795"/>
        <v>11.794399999999801</v>
      </c>
      <c r="Z909" s="4">
        <f t="shared" si="1795"/>
        <v>6.7924000000000397</v>
      </c>
      <c r="AA909" s="4">
        <f t="shared" si="1795"/>
        <v>9.2934000000000498</v>
      </c>
      <c r="AB909" s="4">
        <f t="shared" si="1795"/>
        <v>5.3683999999998901</v>
      </c>
      <c r="AC909" s="4">
        <f t="shared" si="1795"/>
        <v>13.4654000000002</v>
      </c>
      <c r="AD909" s="4">
        <f t="shared" si="1795"/>
        <v>19.922399999999801</v>
      </c>
      <c r="AE909" s="4">
        <f t="shared" si="1795"/>
        <v>9.3753999999999493</v>
      </c>
      <c r="AF909" s="4">
        <f t="shared" si="1795"/>
        <v>1.696000000000023</v>
      </c>
      <c r="AG909" s="4">
        <f t="shared" si="1795"/>
        <v>1.7999999999950056E-2</v>
      </c>
      <c r="AH909" s="4">
        <f t="shared" si="1795"/>
        <v>0</v>
      </c>
      <c r="AI909" s="4">
        <f t="shared" si="1795"/>
        <v>0.62399999999994404</v>
      </c>
      <c r="AJ909" s="4">
        <f t="shared" si="1795"/>
        <v>1.6090000000001199</v>
      </c>
      <c r="AK909" s="4">
        <f t="shared" si="1795"/>
        <v>1.3240000000000001</v>
      </c>
      <c r="AL909" s="4">
        <f t="shared" si="1795"/>
        <v>0.87100000000004618</v>
      </c>
      <c r="AM909" s="4">
        <f t="shared" si="1795"/>
        <v>0.10900000000006904</v>
      </c>
      <c r="AN909" s="4">
        <f t="shared" si="1795"/>
        <v>0</v>
      </c>
      <c r="AO909" s="4">
        <f t="shared" si="1795"/>
        <v>0.48900000000003302</v>
      </c>
      <c r="AP909" s="4">
        <f t="shared" si="1795"/>
        <v>0</v>
      </c>
      <c r="AQ909" s="4">
        <f t="shared" si="1795"/>
        <v>1.43999999999999</v>
      </c>
      <c r="AR909" s="4">
        <f t="shared" si="1795"/>
        <v>4.3448045508977797</v>
      </c>
      <c r="AS909" s="4">
        <f t="shared" si="1795"/>
        <v>2.9496875718148301</v>
      </c>
      <c r="AT909" s="4">
        <f t="shared" si="1795"/>
        <v>2.2524740443956102</v>
      </c>
      <c r="AU909" s="4">
        <f t="shared" si="1795"/>
        <v>1.52170194016945</v>
      </c>
      <c r="AV909" s="4">
        <f t="shared" si="1795"/>
        <v>1.4661000000002</v>
      </c>
      <c r="AW909" s="4">
        <f t="shared" si="1795"/>
        <v>1.23110000000014</v>
      </c>
      <c r="AX909" s="4">
        <f t="shared" si="1795"/>
        <v>1.4861000000001201</v>
      </c>
      <c r="AY909" s="4">
        <f t="shared" si="1795"/>
        <v>1.6680999999997801</v>
      </c>
      <c r="AZ909" s="4">
        <f t="shared" si="1795"/>
        <v>0.86709999999978504</v>
      </c>
      <c r="BA909" s="4">
        <f t="shared" si="1795"/>
        <v>0.88710000000022105</v>
      </c>
      <c r="BB909" s="4">
        <f t="shared" si="1795"/>
        <v>1.00910000000013</v>
      </c>
      <c r="BC909" s="4">
        <f t="shared" si="1795"/>
        <v>0.82209999999997097</v>
      </c>
    </row>
    <row r="910" spans="1:55" x14ac:dyDescent="0.2">
      <c r="A910" t="s">
        <v>19</v>
      </c>
      <c r="B910">
        <v>984</v>
      </c>
      <c r="C910">
        <v>1998</v>
      </c>
      <c r="D910" s="4">
        <f t="shared" ref="D910:BC910" si="1796">D66-D568</f>
        <v>0.67710000000005699</v>
      </c>
      <c r="E910" s="4">
        <f t="shared" si="1796"/>
        <v>0.29509998670913201</v>
      </c>
      <c r="F910" s="4">
        <f t="shared" si="1796"/>
        <v>0.217099987488831</v>
      </c>
      <c r="G910" s="4">
        <f t="shared" si="1796"/>
        <v>0.30809998657917798</v>
      </c>
      <c r="H910" s="4">
        <f t="shared" si="1796"/>
        <v>0.67309998292869599</v>
      </c>
      <c r="I910" s="4">
        <f t="shared" si="1796"/>
        <v>0.92409999999996295</v>
      </c>
      <c r="J910" s="4">
        <f t="shared" si="1796"/>
        <v>1.28410000000003</v>
      </c>
      <c r="K910" s="4">
        <f t="shared" si="1796"/>
        <v>2.9581000000001301</v>
      </c>
      <c r="L910" s="4">
        <f t="shared" si="1796"/>
        <v>1.54040000000004</v>
      </c>
      <c r="M910" s="4">
        <f t="shared" si="1796"/>
        <v>1.9733999999998399</v>
      </c>
      <c r="N910" s="4">
        <f t="shared" si="1796"/>
        <v>3.10440000000002</v>
      </c>
      <c r="O910" s="4">
        <f t="shared" si="1796"/>
        <v>2.3224000000002301</v>
      </c>
      <c r="P910" s="4">
        <f t="shared" si="1796"/>
        <v>1.94640000000012</v>
      </c>
      <c r="Q910" s="4">
        <f t="shared" si="1796"/>
        <v>4.8634000000002899</v>
      </c>
      <c r="R910" s="4">
        <f t="shared" si="1796"/>
        <v>5.6944000000002299</v>
      </c>
      <c r="S910" s="4">
        <f t="shared" si="1796"/>
        <v>6.1791514910537098</v>
      </c>
      <c r="T910" s="4">
        <f t="shared" si="1796"/>
        <v>5.6084000000002501</v>
      </c>
      <c r="U910" s="4">
        <f t="shared" si="1796"/>
        <v>3.2073999999999501</v>
      </c>
      <c r="V910" s="4">
        <f t="shared" si="1796"/>
        <v>1.7654000000000201</v>
      </c>
      <c r="W910" s="4">
        <f t="shared" si="1796"/>
        <v>1.361999999999852</v>
      </c>
      <c r="X910" s="4">
        <f t="shared" si="1796"/>
        <v>3.38039999999978</v>
      </c>
      <c r="Y910" s="4">
        <f t="shared" si="1796"/>
        <v>3.4684000000001101</v>
      </c>
      <c r="Z910" s="4">
        <f t="shared" si="1796"/>
        <v>4.2533999999999699</v>
      </c>
      <c r="AA910" s="4">
        <f t="shared" si="1796"/>
        <v>3.9224000000000698</v>
      </c>
      <c r="AB910" s="4">
        <f t="shared" si="1796"/>
        <v>4.8813999999999904</v>
      </c>
      <c r="AC910" s="4">
        <f t="shared" si="1796"/>
        <v>11.4374000000003</v>
      </c>
      <c r="AD910" s="4">
        <f t="shared" si="1796"/>
        <v>19.119400000000201</v>
      </c>
      <c r="AE910" s="4">
        <f t="shared" si="1796"/>
        <v>4.2134000000001599</v>
      </c>
      <c r="AF910" s="4">
        <f t="shared" si="1796"/>
        <v>1.07099999999991</v>
      </c>
      <c r="AG910" s="4">
        <f t="shared" si="1796"/>
        <v>0</v>
      </c>
      <c r="AH910" s="4">
        <f t="shared" si="1796"/>
        <v>0</v>
      </c>
      <c r="AI910" s="4">
        <f t="shared" si="1796"/>
        <v>0.35599999999978393</v>
      </c>
      <c r="AJ910" s="4">
        <f t="shared" si="1796"/>
        <v>0.15599999999998099</v>
      </c>
      <c r="AK910" s="4">
        <f t="shared" si="1796"/>
        <v>0</v>
      </c>
      <c r="AL910" s="4">
        <f t="shared" si="1796"/>
        <v>0</v>
      </c>
      <c r="AM910" s="4">
        <f t="shared" si="1796"/>
        <v>0</v>
      </c>
      <c r="AN910" s="4">
        <f t="shared" si="1796"/>
        <v>0</v>
      </c>
      <c r="AO910" s="4">
        <f t="shared" si="1796"/>
        <v>0</v>
      </c>
      <c r="AP910" s="4">
        <f t="shared" si="1796"/>
        <v>0</v>
      </c>
      <c r="AQ910" s="4">
        <f t="shared" si="1796"/>
        <v>0.21200000000005398</v>
      </c>
      <c r="AR910" s="4">
        <f t="shared" si="1796"/>
        <v>2.4428254642326102</v>
      </c>
      <c r="AS910" s="4">
        <f t="shared" si="1796"/>
        <v>2.72992556172776</v>
      </c>
      <c r="AT910" s="4">
        <f t="shared" si="1796"/>
        <v>1.9063781965861599</v>
      </c>
      <c r="AU910" s="4">
        <f t="shared" si="1796"/>
        <v>1.10087951886728</v>
      </c>
      <c r="AV910" s="4">
        <f t="shared" si="1796"/>
        <v>1.1100999999999199</v>
      </c>
      <c r="AW910" s="4">
        <f t="shared" si="1796"/>
        <v>1.68409999999992</v>
      </c>
      <c r="AX910" s="4">
        <f t="shared" si="1796"/>
        <v>1.6601000000002299</v>
      </c>
      <c r="AY910" s="4">
        <f t="shared" si="1796"/>
        <v>1.4781000000000499</v>
      </c>
      <c r="AZ910" s="4">
        <f t="shared" si="1796"/>
        <v>1.09409999999978</v>
      </c>
      <c r="BA910" s="4">
        <f t="shared" si="1796"/>
        <v>1.5990999999997599</v>
      </c>
      <c r="BB910" s="4">
        <f t="shared" si="1796"/>
        <v>0.75009999999985499</v>
      </c>
      <c r="BC910" s="4">
        <f t="shared" si="1796"/>
        <v>0.26209998703896498</v>
      </c>
    </row>
    <row r="911" spans="1:55" x14ac:dyDescent="0.2">
      <c r="A911" t="s">
        <v>19</v>
      </c>
      <c r="B911">
        <v>984</v>
      </c>
      <c r="C911">
        <v>1999</v>
      </c>
      <c r="D911" s="4">
        <f t="shared" ref="D911:BC911" si="1797">D67-D569</f>
        <v>9.7099999999869596E-2</v>
      </c>
      <c r="E911" s="4">
        <f t="shared" si="1797"/>
        <v>0.16809999999978001</v>
      </c>
      <c r="F911" s="4">
        <f t="shared" si="1797"/>
        <v>0.33709998628884802</v>
      </c>
      <c r="G911" s="4">
        <f t="shared" si="1797"/>
        <v>0.28509998680916998</v>
      </c>
      <c r="H911" s="4">
        <f t="shared" si="1797"/>
        <v>0.62409998341911099</v>
      </c>
      <c r="I911" s="4">
        <f t="shared" si="1797"/>
        <v>0.89509999999977197</v>
      </c>
      <c r="J911" s="4">
        <f t="shared" si="1797"/>
        <v>0.843100000000092</v>
      </c>
      <c r="K911" s="4">
        <f t="shared" si="1797"/>
        <v>1.1541000000000501</v>
      </c>
      <c r="L911" s="4">
        <f t="shared" si="1797"/>
        <v>1.57339999999986</v>
      </c>
      <c r="M911" s="4">
        <f t="shared" si="1797"/>
        <v>2.5344000000003102</v>
      </c>
      <c r="N911" s="4">
        <f t="shared" si="1797"/>
        <v>4.0583999999999198</v>
      </c>
      <c r="O911" s="4">
        <f t="shared" si="1797"/>
        <v>4.4863999999998496</v>
      </c>
      <c r="P911" s="4">
        <f t="shared" si="1797"/>
        <v>4.4733999999997502</v>
      </c>
      <c r="Q911" s="4">
        <f t="shared" si="1797"/>
        <v>3.0904000000002001</v>
      </c>
      <c r="R911" s="4">
        <f t="shared" si="1797"/>
        <v>2.0814000000000799</v>
      </c>
      <c r="S911" s="4">
        <f t="shared" si="1797"/>
        <v>2.4763999999998498</v>
      </c>
      <c r="T911" s="4">
        <f t="shared" si="1797"/>
        <v>4.8784000000002203</v>
      </c>
      <c r="U911" s="4">
        <f t="shared" si="1797"/>
        <v>6.3024000000000804</v>
      </c>
      <c r="V911" s="4">
        <f t="shared" si="1797"/>
        <v>4.9603999999997903</v>
      </c>
      <c r="W911" s="4">
        <f t="shared" si="1797"/>
        <v>4.0953999999997599</v>
      </c>
      <c r="X911" s="4">
        <f t="shared" si="1797"/>
        <v>3.5654000000002202</v>
      </c>
      <c r="Y911" s="4">
        <f t="shared" si="1797"/>
        <v>7.8684000000002099</v>
      </c>
      <c r="Z911" s="4">
        <f t="shared" si="1797"/>
        <v>9.8403999999998693</v>
      </c>
      <c r="AA911" s="4">
        <f t="shared" si="1797"/>
        <v>2.9754000000001199</v>
      </c>
      <c r="AB911" s="4">
        <f t="shared" si="1797"/>
        <v>4.3423999999998699</v>
      </c>
      <c r="AC911" s="4">
        <f t="shared" si="1797"/>
        <v>4.4424000000002497</v>
      </c>
      <c r="AD911" s="4">
        <f t="shared" si="1797"/>
        <v>1.3849999999999463</v>
      </c>
      <c r="AE911" s="4">
        <f t="shared" si="1797"/>
        <v>0.15100000000001901</v>
      </c>
      <c r="AF911" s="4">
        <f t="shared" si="1797"/>
        <v>0.22899999999997211</v>
      </c>
      <c r="AG911" s="4">
        <f t="shared" si="1797"/>
        <v>0</v>
      </c>
      <c r="AH911" s="4">
        <f t="shared" si="1797"/>
        <v>0</v>
      </c>
      <c r="AI911" s="4">
        <f t="shared" si="1797"/>
        <v>0.37299999999990102</v>
      </c>
      <c r="AJ911" s="4">
        <f t="shared" si="1797"/>
        <v>0.21599999999991104</v>
      </c>
      <c r="AK911" s="4">
        <f t="shared" si="1797"/>
        <v>2.7000000000043989E-2</v>
      </c>
      <c r="AL911" s="4">
        <f t="shared" si="1797"/>
        <v>0</v>
      </c>
      <c r="AM911" s="4">
        <f t="shared" si="1797"/>
        <v>0</v>
      </c>
      <c r="AN911" s="4">
        <f t="shared" si="1797"/>
        <v>0.96900000000016195</v>
      </c>
      <c r="AO911" s="4">
        <f t="shared" si="1797"/>
        <v>1.0299999999999563</v>
      </c>
      <c r="AP911" s="4">
        <f t="shared" si="1797"/>
        <v>1.4340000000000459</v>
      </c>
      <c r="AQ911" s="4">
        <f t="shared" si="1797"/>
        <v>2.3755546065036999</v>
      </c>
      <c r="AR911" s="4">
        <f t="shared" si="1797"/>
        <v>1.7764000000002</v>
      </c>
      <c r="AS911" s="4">
        <f t="shared" si="1797"/>
        <v>1.50840000000018</v>
      </c>
      <c r="AT911" s="4">
        <f t="shared" si="1797"/>
        <v>1.13439999999981</v>
      </c>
      <c r="AU911" s="4">
        <f t="shared" si="1797"/>
        <v>0.80940000000012302</v>
      </c>
      <c r="AV911" s="4">
        <f t="shared" si="1797"/>
        <v>1.04109999999989</v>
      </c>
      <c r="AW911" s="4">
        <f t="shared" si="1797"/>
        <v>1.5670999999999899</v>
      </c>
      <c r="AX911" s="4">
        <f t="shared" si="1797"/>
        <v>1.1580999999998201</v>
      </c>
      <c r="AY911" s="4">
        <f t="shared" si="1797"/>
        <v>0.99209999999978304</v>
      </c>
      <c r="AZ911" s="4">
        <f t="shared" si="1797"/>
        <v>1.0861000000002199</v>
      </c>
      <c r="BA911" s="4">
        <f t="shared" si="1797"/>
        <v>0.79409999999998204</v>
      </c>
      <c r="BB911" s="4">
        <f t="shared" si="1797"/>
        <v>0.87910000000014898</v>
      </c>
      <c r="BC911" s="4">
        <f t="shared" si="1797"/>
        <v>1.05510000000015</v>
      </c>
    </row>
    <row r="912" spans="1:55" x14ac:dyDescent="0.2">
      <c r="A912" t="s">
        <v>19</v>
      </c>
      <c r="B912">
        <v>984</v>
      </c>
      <c r="C912">
        <v>2000</v>
      </c>
      <c r="D912" s="4">
        <f t="shared" ref="D912:BC912" si="1798">D68-D570</f>
        <v>0.83510000000002604</v>
      </c>
      <c r="E912" s="4">
        <f t="shared" si="1798"/>
        <v>0.624099983419105</v>
      </c>
      <c r="F912" s="4">
        <f t="shared" si="1798"/>
        <v>0.24509998720880999</v>
      </c>
      <c r="G912" s="4">
        <f t="shared" si="1798"/>
        <v>0.26409998701904402</v>
      </c>
      <c r="H912" s="4">
        <f t="shared" si="1798"/>
        <v>0.36509998600883098</v>
      </c>
      <c r="I912" s="4">
        <f t="shared" si="1798"/>
        <v>0.47909998486918798</v>
      </c>
      <c r="J912" s="4">
        <f t="shared" si="1798"/>
        <v>0.43009998535908101</v>
      </c>
      <c r="K912" s="4">
        <f t="shared" si="1798"/>
        <v>1.0901000000000001</v>
      </c>
      <c r="L912" s="4">
        <f t="shared" si="1798"/>
        <v>1.8003999999998599</v>
      </c>
      <c r="M912" s="4">
        <f t="shared" si="1798"/>
        <v>3.6263999999997401</v>
      </c>
      <c r="N912" s="4">
        <f t="shared" si="1798"/>
        <v>2.45039999999989</v>
      </c>
      <c r="O912" s="4">
        <f t="shared" si="1798"/>
        <v>3.3314000000000701</v>
      </c>
      <c r="P912" s="4">
        <f t="shared" si="1798"/>
        <v>4.91239999999988</v>
      </c>
      <c r="Q912" s="4">
        <f t="shared" si="1798"/>
        <v>3.76240000000002</v>
      </c>
      <c r="R912" s="4">
        <f t="shared" si="1798"/>
        <v>3.6284000000001502</v>
      </c>
      <c r="S912" s="4">
        <f t="shared" si="1798"/>
        <v>4.76039999999991</v>
      </c>
      <c r="T912" s="4">
        <f t="shared" si="1798"/>
        <v>4.0183999999999598</v>
      </c>
      <c r="U912" s="4">
        <f t="shared" si="1798"/>
        <v>2.4304000000000698</v>
      </c>
      <c r="V912" s="4">
        <f t="shared" si="1798"/>
        <v>1.7283999999997599</v>
      </c>
      <c r="W912" s="4">
        <f t="shared" si="1798"/>
        <v>0.8720000000001229</v>
      </c>
      <c r="X912" s="4">
        <f t="shared" si="1798"/>
        <v>0.56799999999978801</v>
      </c>
      <c r="Y912" s="4">
        <f t="shared" si="1798"/>
        <v>0.60400000000017107</v>
      </c>
      <c r="Z912" s="4">
        <f t="shared" si="1798"/>
        <v>0.81400000000012218</v>
      </c>
      <c r="AA912" s="4">
        <f t="shared" si="1798"/>
        <v>0.25399999999988998</v>
      </c>
      <c r="AB912" s="4">
        <f t="shared" si="1798"/>
        <v>0.54000000000011206</v>
      </c>
      <c r="AC912" s="4">
        <f t="shared" si="1798"/>
        <v>0.42000000000025101</v>
      </c>
      <c r="AD912" s="4">
        <f t="shared" si="1798"/>
        <v>0</v>
      </c>
      <c r="AE912" s="4">
        <f t="shared" si="1798"/>
        <v>0</v>
      </c>
      <c r="AF912" s="4">
        <f t="shared" si="1798"/>
        <v>0</v>
      </c>
      <c r="AG912" s="4">
        <f t="shared" si="1798"/>
        <v>0</v>
      </c>
      <c r="AH912" s="4">
        <f t="shared" si="1798"/>
        <v>0</v>
      </c>
      <c r="AI912" s="4">
        <f t="shared" si="1798"/>
        <v>6.2727272727268996E-2</v>
      </c>
      <c r="AJ912" s="4">
        <f t="shared" si="1798"/>
        <v>0</v>
      </c>
      <c r="AK912" s="4">
        <f t="shared" si="1798"/>
        <v>0</v>
      </c>
      <c r="AL912" s="4">
        <f t="shared" si="1798"/>
        <v>0</v>
      </c>
      <c r="AM912" s="4">
        <f t="shared" si="1798"/>
        <v>0.17900000000025001</v>
      </c>
      <c r="AN912" s="4">
        <f t="shared" si="1798"/>
        <v>2.0557999999998873</v>
      </c>
      <c r="AO912" s="4">
        <f t="shared" si="1798"/>
        <v>1.692743249332713</v>
      </c>
      <c r="AP912" s="4">
        <f t="shared" si="1798"/>
        <v>1.3457999999998949</v>
      </c>
      <c r="AQ912" s="4">
        <f t="shared" si="1798"/>
        <v>1.345800000000213</v>
      </c>
      <c r="AR912" s="4">
        <f t="shared" si="1798"/>
        <v>0.99380000000019197</v>
      </c>
      <c r="AS912" s="4">
        <f t="shared" si="1798"/>
        <v>0.75779999999992398</v>
      </c>
      <c r="AT912" s="4">
        <f t="shared" si="1798"/>
        <v>0.56740000000019397</v>
      </c>
      <c r="AU912" s="4">
        <f t="shared" si="1798"/>
        <v>0.34939999999995802</v>
      </c>
      <c r="AV912" s="4">
        <f t="shared" si="1798"/>
        <v>0.185100000000124</v>
      </c>
      <c r="AW912" s="4">
        <f t="shared" si="1798"/>
        <v>0.250099999999853</v>
      </c>
      <c r="AX912" s="4">
        <f t="shared" si="1798"/>
        <v>0.28609998679885001</v>
      </c>
      <c r="AY912" s="4">
        <f t="shared" si="1798"/>
        <v>0.22909998736918699</v>
      </c>
      <c r="AZ912" s="4">
        <f t="shared" si="1798"/>
        <v>0.27609999999995599</v>
      </c>
      <c r="BA912" s="4">
        <f t="shared" si="1798"/>
        <v>0.211100000000221</v>
      </c>
      <c r="BB912" s="4">
        <f t="shared" si="1798"/>
        <v>0.150099988158685</v>
      </c>
      <c r="BC912" s="4">
        <f t="shared" si="1798"/>
        <v>0.16809998797892001</v>
      </c>
    </row>
    <row r="913" spans="1:55" x14ac:dyDescent="0.2">
      <c r="A913" t="s">
        <v>19</v>
      </c>
      <c r="B913">
        <v>984</v>
      </c>
      <c r="C913">
        <v>2001</v>
      </c>
      <c r="D913" s="4">
        <f t="shared" ref="D913:BC913" si="1799">D69-D571</f>
        <v>0.172100000000077</v>
      </c>
      <c r="E913" s="4">
        <f t="shared" si="1799"/>
        <v>0.23609998729906201</v>
      </c>
      <c r="F913" s="4">
        <f t="shared" si="1799"/>
        <v>0.23009998735887499</v>
      </c>
      <c r="G913" s="4">
        <f t="shared" si="1799"/>
        <v>0.26809999999988898</v>
      </c>
      <c r="H913" s="4">
        <f t="shared" si="1799"/>
        <v>0.27209998693912602</v>
      </c>
      <c r="I913" s="4">
        <f t="shared" si="1799"/>
        <v>0.265099987008731</v>
      </c>
      <c r="J913" s="4">
        <f t="shared" si="1799"/>
        <v>0.16609998799883299</v>
      </c>
      <c r="K913" s="4">
        <f t="shared" si="1799"/>
        <v>0.16709998798903899</v>
      </c>
      <c r="L913" s="4">
        <f t="shared" si="1799"/>
        <v>0.27539999999995302</v>
      </c>
      <c r="M913" s="4">
        <f t="shared" si="1799"/>
        <v>0.52640000000015696</v>
      </c>
      <c r="N913" s="4">
        <f t="shared" si="1799"/>
        <v>2.4084000000000199</v>
      </c>
      <c r="O913" s="4">
        <f t="shared" si="1799"/>
        <v>2.7643999999997901</v>
      </c>
      <c r="P913" s="4">
        <f t="shared" si="1799"/>
        <v>2.5434000000000001</v>
      </c>
      <c r="Q913" s="4">
        <f t="shared" si="1799"/>
        <v>2.3804000000001202</v>
      </c>
      <c r="R913" s="4">
        <f t="shared" si="1799"/>
        <v>1.9064000000002801</v>
      </c>
      <c r="S913" s="4">
        <f t="shared" si="1799"/>
        <v>2.8333999999998198</v>
      </c>
      <c r="T913" s="4">
        <f t="shared" si="1799"/>
        <v>11.1254000000001</v>
      </c>
      <c r="U913" s="4">
        <f t="shared" si="1799"/>
        <v>3.9743999999998798</v>
      </c>
      <c r="V913" s="4">
        <f t="shared" si="1799"/>
        <v>2.07139999999985</v>
      </c>
      <c r="W913" s="4">
        <f t="shared" si="1799"/>
        <v>1.20700000000007</v>
      </c>
      <c r="X913" s="4">
        <f t="shared" si="1799"/>
        <v>0.55200000000015104</v>
      </c>
      <c r="Y913" s="4">
        <f t="shared" si="1799"/>
        <v>0</v>
      </c>
      <c r="Z913" s="4">
        <f t="shared" si="1799"/>
        <v>0.28199999999992509</v>
      </c>
      <c r="AA913" s="4">
        <f t="shared" si="1799"/>
        <v>0.68900000000023998</v>
      </c>
      <c r="AB913" s="4">
        <f t="shared" si="1799"/>
        <v>0.77699999999978397</v>
      </c>
      <c r="AC913" s="4">
        <f t="shared" si="1799"/>
        <v>0</v>
      </c>
      <c r="AD913" s="4">
        <f t="shared" si="1799"/>
        <v>0</v>
      </c>
      <c r="AE913" s="4">
        <f t="shared" si="1799"/>
        <v>0</v>
      </c>
      <c r="AF913" s="4">
        <f t="shared" si="1799"/>
        <v>0</v>
      </c>
      <c r="AG913" s="4">
        <f t="shared" si="1799"/>
        <v>9.8958370039886001E-2</v>
      </c>
      <c r="AH913" s="4">
        <f t="shared" si="1799"/>
        <v>0</v>
      </c>
      <c r="AI913" s="4">
        <f t="shared" si="1799"/>
        <v>0</v>
      </c>
      <c r="AJ913" s="4">
        <f t="shared" si="1799"/>
        <v>1.17799999999988</v>
      </c>
      <c r="AK913" s="4">
        <f t="shared" si="1799"/>
        <v>1.07099999999991</v>
      </c>
      <c r="AL913" s="4">
        <f t="shared" si="1799"/>
        <v>0.33300000000013269</v>
      </c>
      <c r="AM913" s="4">
        <f t="shared" si="1799"/>
        <v>0.157999999999967</v>
      </c>
      <c r="AN913" s="4">
        <f t="shared" si="1799"/>
        <v>0</v>
      </c>
      <c r="AO913" s="4">
        <f t="shared" si="1799"/>
        <v>0.1510000000001</v>
      </c>
      <c r="AP913" s="4">
        <f t="shared" si="1799"/>
        <v>0.16100000000005801</v>
      </c>
      <c r="AQ913" s="4">
        <f t="shared" si="1799"/>
        <v>0</v>
      </c>
      <c r="AR913" s="4">
        <f t="shared" si="1799"/>
        <v>0.19504850894640402</v>
      </c>
      <c r="AS913" s="4">
        <f t="shared" si="1799"/>
        <v>0.22080000000018099</v>
      </c>
      <c r="AT913" s="4">
        <f t="shared" si="1799"/>
        <v>0.23979999999989943</v>
      </c>
      <c r="AU913" s="4">
        <f t="shared" si="1799"/>
        <v>0.26340000000010699</v>
      </c>
      <c r="AV913" s="4">
        <f t="shared" si="1799"/>
        <v>0.22209999999986599</v>
      </c>
      <c r="AW913" s="4">
        <f t="shared" si="1799"/>
        <v>0.24209999999978299</v>
      </c>
      <c r="AX913" s="4">
        <f t="shared" si="1799"/>
        <v>0.22110000000018201</v>
      </c>
      <c r="AY913" s="4">
        <f t="shared" si="1799"/>
        <v>6.6099999999786704E-2</v>
      </c>
      <c r="AZ913" s="4">
        <f t="shared" si="1799"/>
        <v>3.1000000000078999E-2</v>
      </c>
      <c r="BA913" s="4">
        <f t="shared" si="1799"/>
        <v>3.8099999999799398E-2</v>
      </c>
      <c r="BB913" s="4">
        <f t="shared" si="1799"/>
        <v>4.1099999999890703E-2</v>
      </c>
      <c r="BC913" s="4">
        <f t="shared" si="1799"/>
        <v>2.3000000000138202E-2</v>
      </c>
    </row>
    <row r="914" spans="1:55" x14ac:dyDescent="0.2">
      <c r="A914" t="s">
        <v>19</v>
      </c>
      <c r="B914">
        <v>984</v>
      </c>
      <c r="C914">
        <v>2002</v>
      </c>
      <c r="D914" s="4">
        <f t="shared" ref="D914:BC914" si="1800">D70-D572</f>
        <v>6.3100000000214998E-2</v>
      </c>
      <c r="E914" s="4">
        <f t="shared" si="1800"/>
        <v>0.123099999999966</v>
      </c>
      <c r="F914" s="4">
        <f t="shared" si="1800"/>
        <v>9.2099999999886495E-2</v>
      </c>
      <c r="G914" s="4">
        <f t="shared" si="1800"/>
        <v>5.7100000000032097E-2</v>
      </c>
      <c r="H914" s="4">
        <f t="shared" si="1800"/>
        <v>6.0100000000123499E-2</v>
      </c>
      <c r="I914" s="4">
        <f t="shared" si="1800"/>
        <v>8.0100000000040403E-2</v>
      </c>
      <c r="J914" s="4">
        <f t="shared" si="1800"/>
        <v>9.7099999999865794E-2</v>
      </c>
      <c r="K914" s="4">
        <f t="shared" si="1800"/>
        <v>0.198100000000173</v>
      </c>
      <c r="L914" s="4">
        <f t="shared" si="1800"/>
        <v>0.18240000000023601</v>
      </c>
      <c r="M914" s="4">
        <f t="shared" si="1800"/>
        <v>0.19379999999987799</v>
      </c>
      <c r="N914" s="4">
        <f t="shared" si="1800"/>
        <v>0.21279998753212501</v>
      </c>
      <c r="O914" s="4">
        <f t="shared" si="1800"/>
        <v>0.29339999999998201</v>
      </c>
      <c r="P914" s="4">
        <f t="shared" si="1800"/>
        <v>1.4564000000000701</v>
      </c>
      <c r="Q914" s="4">
        <f t="shared" si="1800"/>
        <v>2.4843999999999098</v>
      </c>
      <c r="R914" s="4">
        <f t="shared" si="1800"/>
        <v>13.3513999999999</v>
      </c>
      <c r="S914" s="4">
        <f t="shared" si="1800"/>
        <v>9.3984000000000805</v>
      </c>
      <c r="T914" s="4">
        <f t="shared" si="1800"/>
        <v>3.9134000000001499</v>
      </c>
      <c r="U914" s="4">
        <f t="shared" si="1800"/>
        <v>4.4504000000001298</v>
      </c>
      <c r="V914" s="4">
        <f t="shared" si="1800"/>
        <v>4.7944000000000502</v>
      </c>
      <c r="W914" s="4">
        <f t="shared" si="1800"/>
        <v>5.7174000000001799</v>
      </c>
      <c r="X914" s="4">
        <f t="shared" si="1800"/>
        <v>34.196399999999997</v>
      </c>
      <c r="Y914" s="4">
        <f t="shared" si="1800"/>
        <v>21.867399999999801</v>
      </c>
      <c r="Z914" s="4">
        <f t="shared" si="1800"/>
        <v>73.024399999999702</v>
      </c>
      <c r="AA914" s="4">
        <f t="shared" si="1800"/>
        <v>140.87039999999999</v>
      </c>
      <c r="AB914" s="4">
        <f t="shared" si="1800"/>
        <v>20.188399999999799</v>
      </c>
      <c r="AC914" s="4">
        <f t="shared" si="1800"/>
        <v>15.4224</v>
      </c>
      <c r="AD914" s="4">
        <f t="shared" si="1800"/>
        <v>10.597399999999899</v>
      </c>
      <c r="AE914" s="4">
        <f t="shared" si="1800"/>
        <v>7.8254000000002</v>
      </c>
      <c r="AF914" s="4">
        <f t="shared" si="1800"/>
        <v>2.5819999999999799</v>
      </c>
      <c r="AG914" s="4">
        <f t="shared" si="1800"/>
        <v>1.6989999999998791</v>
      </c>
      <c r="AH914" s="4">
        <f t="shared" si="1800"/>
        <v>1.8520000000000549</v>
      </c>
      <c r="AI914" s="4">
        <f t="shared" si="1800"/>
        <v>2.9523999999997601</v>
      </c>
      <c r="AJ914" s="4">
        <f t="shared" si="1800"/>
        <v>2.4184000000000201</v>
      </c>
      <c r="AK914" s="4">
        <f t="shared" si="1800"/>
        <v>2.08339999999993</v>
      </c>
      <c r="AL914" s="4">
        <f t="shared" si="1800"/>
        <v>2.0583999999998102</v>
      </c>
      <c r="AM914" s="4">
        <f t="shared" si="1800"/>
        <v>2.2294000000000702</v>
      </c>
      <c r="AN914" s="4">
        <f t="shared" si="1800"/>
        <v>1.3940000000002299</v>
      </c>
      <c r="AO914" s="4">
        <f t="shared" si="1800"/>
        <v>1.4524000000000901</v>
      </c>
      <c r="AP914" s="4">
        <f t="shared" si="1800"/>
        <v>2.0303999999999398</v>
      </c>
      <c r="AQ914" s="4">
        <f t="shared" si="1800"/>
        <v>3.0423999999997799</v>
      </c>
      <c r="AR914" s="4">
        <f t="shared" si="1800"/>
        <v>4.0183999999998496</v>
      </c>
      <c r="AS914" s="4">
        <f t="shared" si="1800"/>
        <v>4.4153999999998303</v>
      </c>
      <c r="AT914" s="4">
        <f t="shared" si="1800"/>
        <v>3.4694000000001801</v>
      </c>
      <c r="AU914" s="4">
        <f t="shared" si="1800"/>
        <v>2.5534000000002099</v>
      </c>
      <c r="AV914" s="4">
        <f t="shared" si="1800"/>
        <v>3.5526018691589201</v>
      </c>
      <c r="AW914" s="4">
        <f t="shared" si="1800"/>
        <v>2.89410000000009</v>
      </c>
      <c r="AX914" s="4">
        <f t="shared" si="1800"/>
        <v>2.5781000000001502</v>
      </c>
      <c r="AY914" s="4">
        <f t="shared" si="1800"/>
        <v>2.1740999999999602</v>
      </c>
      <c r="AZ914" s="4">
        <f t="shared" si="1800"/>
        <v>1.6801000000002699</v>
      </c>
      <c r="BA914" s="4">
        <f t="shared" si="1800"/>
        <v>1.9390999999998999</v>
      </c>
      <c r="BB914" s="4">
        <f t="shared" si="1800"/>
        <v>1.0861000000002199</v>
      </c>
      <c r="BC914" s="4">
        <f t="shared" si="1800"/>
        <v>1.6001000000002199</v>
      </c>
    </row>
    <row r="915" spans="1:55" x14ac:dyDescent="0.2">
      <c r="A915" t="s">
        <v>19</v>
      </c>
      <c r="B915">
        <v>984</v>
      </c>
      <c r="C915">
        <v>2003</v>
      </c>
      <c r="D915" s="4">
        <f t="shared" ref="D915:BC915" si="1801">D71-D573</f>
        <v>1.9071000000001399</v>
      </c>
      <c r="E915" s="4">
        <f t="shared" si="1801"/>
        <v>1.48209999999995</v>
      </c>
      <c r="F915" s="4">
        <f t="shared" si="1801"/>
        <v>1.23110000000014</v>
      </c>
      <c r="G915" s="4">
        <f t="shared" si="1801"/>
        <v>1.1421000000002</v>
      </c>
      <c r="H915" s="4">
        <f t="shared" si="1801"/>
        <v>1.5670999999999899</v>
      </c>
      <c r="I915" s="4">
        <f t="shared" si="1801"/>
        <v>1.5670999999999899</v>
      </c>
      <c r="J915" s="4">
        <f t="shared" si="1801"/>
        <v>1.55510000000014</v>
      </c>
      <c r="K915" s="4">
        <f t="shared" si="1801"/>
        <v>1.32010000000008</v>
      </c>
      <c r="L915" s="4">
        <f t="shared" si="1801"/>
        <v>0.99139999999988504</v>
      </c>
      <c r="M915" s="4">
        <f t="shared" si="1801"/>
        <v>0.84240000000022497</v>
      </c>
      <c r="N915" s="4">
        <f t="shared" si="1801"/>
        <v>33.194400000000101</v>
      </c>
      <c r="O915" s="4">
        <f t="shared" si="1801"/>
        <v>18.5284000000002</v>
      </c>
      <c r="P915" s="4">
        <f t="shared" si="1801"/>
        <v>9.7054000000002905</v>
      </c>
      <c r="Q915" s="4">
        <f t="shared" si="1801"/>
        <v>8.6864000000001198</v>
      </c>
      <c r="R915" s="4">
        <f t="shared" si="1801"/>
        <v>9.3183999999998797</v>
      </c>
      <c r="S915" s="4">
        <f t="shared" si="1801"/>
        <v>9.4094000000000104</v>
      </c>
      <c r="T915" s="4">
        <f t="shared" si="1801"/>
        <v>9.2833999999999008</v>
      </c>
      <c r="U915" s="4">
        <f t="shared" si="1801"/>
        <v>8.8714000000002304</v>
      </c>
      <c r="V915" s="4">
        <f t="shared" si="1801"/>
        <v>4.9134000000002596</v>
      </c>
      <c r="W915" s="4">
        <f t="shared" si="1801"/>
        <v>4.6214000000000501</v>
      </c>
      <c r="X915" s="4">
        <f t="shared" si="1801"/>
        <v>3.3664000000001599</v>
      </c>
      <c r="Y915" s="4">
        <f t="shared" si="1801"/>
        <v>1.82899999999998</v>
      </c>
      <c r="Z915" s="4">
        <f t="shared" si="1801"/>
        <v>1.7910000000000399</v>
      </c>
      <c r="AA915" s="4">
        <f t="shared" si="1801"/>
        <v>2.6524000000000298</v>
      </c>
      <c r="AB915" s="4">
        <f t="shared" si="1801"/>
        <v>1.7259999999997899</v>
      </c>
      <c r="AC915" s="4">
        <f t="shared" si="1801"/>
        <v>2.0629999999998399</v>
      </c>
      <c r="AD915" s="4">
        <f t="shared" si="1801"/>
        <v>0.23499999999980292</v>
      </c>
      <c r="AE915" s="4">
        <f t="shared" si="1801"/>
        <v>0</v>
      </c>
      <c r="AF915" s="4">
        <f t="shared" si="1801"/>
        <v>0</v>
      </c>
      <c r="AG915" s="4">
        <f t="shared" si="1801"/>
        <v>0</v>
      </c>
      <c r="AH915" s="4">
        <f t="shared" si="1801"/>
        <v>0</v>
      </c>
      <c r="AI915" s="4">
        <f t="shared" si="1801"/>
        <v>0</v>
      </c>
      <c r="AJ915" s="4">
        <f t="shared" si="1801"/>
        <v>0</v>
      </c>
      <c r="AK915" s="4">
        <f t="shared" si="1801"/>
        <v>6.2000000000000999E-2</v>
      </c>
      <c r="AL915" s="4">
        <f t="shared" si="1801"/>
        <v>0</v>
      </c>
      <c r="AM915" s="4">
        <f t="shared" si="1801"/>
        <v>0</v>
      </c>
      <c r="AN915" s="4">
        <f t="shared" si="1801"/>
        <v>0</v>
      </c>
      <c r="AO915" s="4">
        <f t="shared" si="1801"/>
        <v>1.4862108944219321</v>
      </c>
      <c r="AP915" s="4">
        <f t="shared" si="1801"/>
        <v>1.9187999999998451</v>
      </c>
      <c r="AQ915" s="4">
        <f t="shared" si="1801"/>
        <v>1.2818000000001739</v>
      </c>
      <c r="AR915" s="4">
        <f t="shared" si="1801"/>
        <v>0.92980000000014396</v>
      </c>
      <c r="AS915" s="4">
        <f t="shared" si="1801"/>
        <v>0.77880000000004501</v>
      </c>
      <c r="AT915" s="4">
        <f t="shared" si="1801"/>
        <v>0.58179999999993004</v>
      </c>
      <c r="AU915" s="4">
        <f t="shared" si="1801"/>
        <v>0.392157455268134</v>
      </c>
      <c r="AV915" s="4">
        <f t="shared" si="1801"/>
        <v>0.480342544731861</v>
      </c>
      <c r="AW915" s="4">
        <f t="shared" si="1801"/>
        <v>0.74209999999978205</v>
      </c>
      <c r="AX915" s="4">
        <f t="shared" si="1801"/>
        <v>0.96010000000002005</v>
      </c>
      <c r="AY915" s="4">
        <f t="shared" si="1801"/>
        <v>1.0011000000000601</v>
      </c>
      <c r="AZ915" s="4">
        <f t="shared" si="1801"/>
        <v>0.89509999999976997</v>
      </c>
      <c r="BA915" s="4">
        <f t="shared" si="1801"/>
        <v>0.673099999999758</v>
      </c>
      <c r="BB915" s="4">
        <f t="shared" si="1801"/>
        <v>0.79010000000020797</v>
      </c>
      <c r="BC915" s="4">
        <f t="shared" si="1801"/>
        <v>0.491099999999842</v>
      </c>
    </row>
    <row r="916" spans="1:55" x14ac:dyDescent="0.2">
      <c r="A916" t="s">
        <v>19</v>
      </c>
      <c r="B916">
        <v>984</v>
      </c>
      <c r="C916">
        <v>2004</v>
      </c>
      <c r="D916" s="4">
        <f t="shared" ref="D916:BC916" si="1802">D72-D574</f>
        <v>0.13809998827883899</v>
      </c>
      <c r="E916" s="4">
        <f t="shared" si="1802"/>
        <v>0.139100000000107</v>
      </c>
      <c r="F916" s="4">
        <f t="shared" si="1802"/>
        <v>0.303100000000257</v>
      </c>
      <c r="G916" s="4">
        <f t="shared" si="1802"/>
        <v>0.27210000000017798</v>
      </c>
      <c r="H916" s="4">
        <f t="shared" si="1802"/>
        <v>0.22610000000016101</v>
      </c>
      <c r="I916" s="4">
        <f t="shared" si="1802"/>
        <v>0.33310000000013201</v>
      </c>
      <c r="J916" s="4">
        <f t="shared" si="1802"/>
        <v>0.43810000000021498</v>
      </c>
      <c r="K916" s="4">
        <f t="shared" si="1802"/>
        <v>0.89910000000006596</v>
      </c>
      <c r="L916" s="4">
        <f t="shared" si="1802"/>
        <v>1.51939999999977</v>
      </c>
      <c r="M916" s="4">
        <f t="shared" si="1802"/>
        <v>8.8433999999998196</v>
      </c>
      <c r="N916" s="4">
        <f t="shared" si="1802"/>
        <v>10.3133999999999</v>
      </c>
      <c r="O916" s="4">
        <f t="shared" si="1802"/>
        <v>3.7463999999997601</v>
      </c>
      <c r="P916" s="4">
        <f t="shared" si="1802"/>
        <v>2.4084000000000998</v>
      </c>
      <c r="Q916" s="4">
        <f t="shared" si="1802"/>
        <v>1.93340000000002</v>
      </c>
      <c r="R916" s="4">
        <f t="shared" si="1802"/>
        <v>1.7444</v>
      </c>
      <c r="S916" s="4">
        <f t="shared" si="1802"/>
        <v>1.8643999999998999</v>
      </c>
      <c r="T916" s="4">
        <f t="shared" si="1802"/>
        <v>1.20439999999985</v>
      </c>
      <c r="U916" s="4">
        <f t="shared" si="1802"/>
        <v>2.8173999999997599</v>
      </c>
      <c r="V916" s="4">
        <f t="shared" si="1802"/>
        <v>2.0823999999998701</v>
      </c>
      <c r="W916" s="4">
        <f t="shared" si="1802"/>
        <v>3.23639999999987</v>
      </c>
      <c r="X916" s="4">
        <f t="shared" si="1802"/>
        <v>6.6264000000000998</v>
      </c>
      <c r="Y916" s="4">
        <f t="shared" si="1802"/>
        <v>3.1704000000002699</v>
      </c>
      <c r="Z916" s="4">
        <f t="shared" si="1802"/>
        <v>4.5714000000000699</v>
      </c>
      <c r="AA916" s="4">
        <f t="shared" si="1802"/>
        <v>3.34840000000005</v>
      </c>
      <c r="AB916" s="4">
        <f t="shared" si="1802"/>
        <v>2.2223999999998498</v>
      </c>
      <c r="AC916" s="4">
        <f t="shared" si="1802"/>
        <v>1.3574000000002</v>
      </c>
      <c r="AD916" s="4">
        <f t="shared" si="1802"/>
        <v>1.4620000000000499</v>
      </c>
      <c r="AE916" s="4">
        <f t="shared" si="1802"/>
        <v>0.80400000000008698</v>
      </c>
      <c r="AF916" s="4">
        <f t="shared" si="1802"/>
        <v>0</v>
      </c>
      <c r="AG916" s="4">
        <f t="shared" si="1802"/>
        <v>0</v>
      </c>
      <c r="AH916" s="4">
        <f t="shared" si="1802"/>
        <v>0</v>
      </c>
      <c r="AI916" s="4">
        <f t="shared" si="1802"/>
        <v>0.23199999999990598</v>
      </c>
      <c r="AJ916" s="4">
        <f t="shared" si="1802"/>
        <v>0.32708356164410202</v>
      </c>
      <c r="AK916" s="4">
        <f t="shared" si="1802"/>
        <v>1.23500000000006</v>
      </c>
      <c r="AL916" s="4">
        <f t="shared" si="1802"/>
        <v>1.7323999999998601</v>
      </c>
      <c r="AM916" s="4">
        <f t="shared" si="1802"/>
        <v>0.67047377751453696</v>
      </c>
      <c r="AN916" s="4">
        <f t="shared" si="1802"/>
        <v>1.1569798713621899</v>
      </c>
      <c r="AO916" s="4">
        <f t="shared" si="1802"/>
        <v>1.82249235536795</v>
      </c>
      <c r="AP916" s="4">
        <f t="shared" si="1802"/>
        <v>3.3431925987667199</v>
      </c>
      <c r="AQ916" s="4">
        <f t="shared" si="1802"/>
        <v>1.9075816774454299</v>
      </c>
      <c r="AR916" s="4">
        <f t="shared" si="1802"/>
        <v>1.1695273073682899</v>
      </c>
      <c r="AS916" s="4">
        <f t="shared" si="1802"/>
        <v>1.4806603058674399</v>
      </c>
      <c r="AT916" s="4">
        <f t="shared" si="1802"/>
        <v>1.36240000000001</v>
      </c>
      <c r="AU916" s="4">
        <f t="shared" si="1802"/>
        <v>0.95240000000015301</v>
      </c>
      <c r="AV916" s="4">
        <f t="shared" si="1802"/>
        <v>0.83209999999992801</v>
      </c>
      <c r="AW916" s="4">
        <f t="shared" si="1802"/>
        <v>0.77509999999975598</v>
      </c>
      <c r="AX916" s="4">
        <f t="shared" si="1802"/>
        <v>0.71310000000011298</v>
      </c>
      <c r="AY916" s="4">
        <f t="shared" si="1802"/>
        <v>0.62410000000016896</v>
      </c>
      <c r="AZ916" s="4">
        <f t="shared" si="1802"/>
        <v>0.50009998465879202</v>
      </c>
      <c r="BA916" s="4">
        <f t="shared" si="1802"/>
        <v>0.44310000000019401</v>
      </c>
      <c r="BB916" s="4">
        <f t="shared" si="1802"/>
        <v>0.42409999999996101</v>
      </c>
      <c r="BC916" s="4">
        <f t="shared" si="1802"/>
        <v>0.36009999999998399</v>
      </c>
    </row>
    <row r="917" spans="1:55" x14ac:dyDescent="0.2">
      <c r="A917" t="s">
        <v>19</v>
      </c>
      <c r="B917">
        <v>984</v>
      </c>
      <c r="C917">
        <v>2005</v>
      </c>
      <c r="D917" s="4">
        <f t="shared" ref="D917:BC917" si="1803">D73-D575</f>
        <v>0.28309999999982</v>
      </c>
      <c r="E917" s="4">
        <f t="shared" si="1803"/>
        <v>0.22009999999997801</v>
      </c>
      <c r="F917" s="4">
        <f t="shared" si="1803"/>
        <v>0.28009998685918902</v>
      </c>
      <c r="G917" s="4">
        <f t="shared" si="1803"/>
        <v>1.19510000000008</v>
      </c>
      <c r="H917" s="4">
        <f t="shared" si="1803"/>
        <v>1.42409999999996</v>
      </c>
      <c r="I917" s="4">
        <f t="shared" si="1803"/>
        <v>0.86509999999989495</v>
      </c>
      <c r="J917" s="4">
        <f t="shared" si="1803"/>
        <v>1.0401000000002101</v>
      </c>
      <c r="K917" s="4">
        <f t="shared" si="1803"/>
        <v>1.0651000000001001</v>
      </c>
      <c r="L917" s="4">
        <f t="shared" si="1803"/>
        <v>1.2964000000000699</v>
      </c>
      <c r="M917" s="4">
        <f t="shared" si="1803"/>
        <v>2.3063999999996598</v>
      </c>
      <c r="N917" s="4">
        <f t="shared" si="1803"/>
        <v>2.2524000000004598</v>
      </c>
      <c r="O917" s="4">
        <f t="shared" si="1803"/>
        <v>2.04640000000022</v>
      </c>
      <c r="P917" s="4">
        <f t="shared" si="1803"/>
        <v>2.1744000000002801</v>
      </c>
      <c r="Q917" s="4">
        <f t="shared" si="1803"/>
        <v>1.75640000000026</v>
      </c>
      <c r="R917" s="4">
        <f t="shared" si="1803"/>
        <v>1.67539999999996</v>
      </c>
      <c r="S917" s="4">
        <f t="shared" si="1803"/>
        <v>2.3391514910533702</v>
      </c>
      <c r="T917" s="4">
        <f t="shared" si="1803"/>
        <v>1.65939999999994</v>
      </c>
      <c r="U917" s="4">
        <f t="shared" si="1803"/>
        <v>1.7364000000004101</v>
      </c>
      <c r="V917" s="4">
        <f t="shared" si="1803"/>
        <v>1.31440000000026</v>
      </c>
      <c r="W917" s="4">
        <f t="shared" si="1803"/>
        <v>1.06099999999995</v>
      </c>
      <c r="X917" s="4">
        <f t="shared" si="1803"/>
        <v>0.77399999999985436</v>
      </c>
      <c r="Y917" s="4">
        <f t="shared" si="1803"/>
        <v>1.68039999999991</v>
      </c>
      <c r="Z917" s="4">
        <f t="shared" si="1803"/>
        <v>29.587400000000201</v>
      </c>
      <c r="AA917" s="4">
        <f t="shared" si="1803"/>
        <v>15.1204000000003</v>
      </c>
      <c r="AB917" s="4">
        <f t="shared" si="1803"/>
        <v>8.3213999999999206</v>
      </c>
      <c r="AC917" s="4">
        <f t="shared" si="1803"/>
        <v>5.7814000000001098</v>
      </c>
      <c r="AD917" s="4">
        <f t="shared" si="1803"/>
        <v>1.41539999999947</v>
      </c>
      <c r="AE917" s="4">
        <f t="shared" si="1803"/>
        <v>0.78100000000007896</v>
      </c>
      <c r="AF917" s="4">
        <f t="shared" si="1803"/>
        <v>0</v>
      </c>
      <c r="AG917" s="4">
        <f t="shared" si="1803"/>
        <v>0</v>
      </c>
      <c r="AH917" s="4">
        <f t="shared" si="1803"/>
        <v>0</v>
      </c>
      <c r="AI917" s="4">
        <f t="shared" si="1803"/>
        <v>0</v>
      </c>
      <c r="AJ917" s="4">
        <f t="shared" si="1803"/>
        <v>0.10000000000013698</v>
      </c>
      <c r="AK917" s="4">
        <f t="shared" si="1803"/>
        <v>0.8059999999999421</v>
      </c>
      <c r="AL917" s="4">
        <f t="shared" si="1803"/>
        <v>0.58200000000017194</v>
      </c>
      <c r="AM917" s="4">
        <f t="shared" si="1803"/>
        <v>0.32799999999984497</v>
      </c>
      <c r="AN917" s="4">
        <f t="shared" si="1803"/>
        <v>4.7754044857032003</v>
      </c>
      <c r="AO917" s="4">
        <f t="shared" si="1803"/>
        <v>3.3856641453622802</v>
      </c>
      <c r="AP917" s="4">
        <f t="shared" si="1803"/>
        <v>1.86635580873064</v>
      </c>
      <c r="AQ917" s="4">
        <f t="shared" si="1803"/>
        <v>1.93171725610916</v>
      </c>
      <c r="AR917" s="4">
        <f t="shared" si="1803"/>
        <v>1.91752472008812</v>
      </c>
      <c r="AS917" s="4">
        <f t="shared" si="1803"/>
        <v>1.86507683065124</v>
      </c>
      <c r="AT917" s="4">
        <f t="shared" si="1803"/>
        <v>1.9637991289166401</v>
      </c>
      <c r="AU917" s="4">
        <f t="shared" si="1803"/>
        <v>1.5576902989742201</v>
      </c>
      <c r="AV917" s="4">
        <f t="shared" si="1803"/>
        <v>1.60945100270297</v>
      </c>
      <c r="AW917" s="4">
        <f t="shared" si="1803"/>
        <v>1.5653013178789501</v>
      </c>
      <c r="AX917" s="4">
        <f t="shared" si="1803"/>
        <v>1.3900999999997901</v>
      </c>
      <c r="AY917" s="4">
        <f t="shared" si="1803"/>
        <v>0.85210000000036501</v>
      </c>
      <c r="AZ917" s="4">
        <f t="shared" si="1803"/>
        <v>0.90009999999974899</v>
      </c>
      <c r="BA917" s="4">
        <f t="shared" si="1803"/>
        <v>1.0571000000000299</v>
      </c>
      <c r="BB917" s="4">
        <f t="shared" si="1803"/>
        <v>1.09210000000041</v>
      </c>
      <c r="BC917" s="4">
        <f t="shared" si="1803"/>
        <v>1.9941000000004501</v>
      </c>
    </row>
    <row r="918" spans="1:55" x14ac:dyDescent="0.2">
      <c r="A918" t="s">
        <v>19</v>
      </c>
      <c r="B918">
        <v>984</v>
      </c>
      <c r="C918">
        <v>2006</v>
      </c>
      <c r="D918" s="4">
        <f t="shared" ref="D918:BC918" si="1804">D74-D576</f>
        <v>2.0280999999998399</v>
      </c>
      <c r="E918" s="4">
        <f t="shared" si="1804"/>
        <v>2.1781000000002599</v>
      </c>
      <c r="F918" s="4">
        <f t="shared" si="1804"/>
        <v>2.03010000000025</v>
      </c>
      <c r="G918" s="4">
        <f t="shared" si="1804"/>
        <v>1.79910000000048</v>
      </c>
      <c r="H918" s="4">
        <f t="shared" si="1804"/>
        <v>1.67709999999953</v>
      </c>
      <c r="I918" s="4">
        <f t="shared" si="1804"/>
        <v>1.59409999999977</v>
      </c>
      <c r="J918" s="4">
        <f t="shared" si="1804"/>
        <v>1.1790999999999401</v>
      </c>
      <c r="K918" s="4">
        <f t="shared" si="1804"/>
        <v>1.06209999999949</v>
      </c>
      <c r="L918" s="4">
        <f t="shared" si="1804"/>
        <v>0.89639999999970599</v>
      </c>
      <c r="M918" s="4">
        <f t="shared" si="1804"/>
        <v>1.4374000000002101</v>
      </c>
      <c r="N918" s="4">
        <f t="shared" si="1804"/>
        <v>1.1714000000001199</v>
      </c>
      <c r="O918" s="4">
        <f t="shared" si="1804"/>
        <v>10.2654000000007</v>
      </c>
      <c r="P918" s="4">
        <f t="shared" si="1804"/>
        <v>18.0784000000004</v>
      </c>
      <c r="Q918" s="4">
        <f t="shared" si="1804"/>
        <v>16.5954000000003</v>
      </c>
      <c r="R918" s="4">
        <f t="shared" si="1804"/>
        <v>10.139399999999901</v>
      </c>
      <c r="S918" s="4">
        <f t="shared" si="1804"/>
        <v>6.3134000000000103</v>
      </c>
      <c r="T918" s="4">
        <f t="shared" si="1804"/>
        <v>4.7904000000004698</v>
      </c>
      <c r="U918" s="4">
        <f t="shared" si="1804"/>
        <v>4.0303999999997604</v>
      </c>
      <c r="V918" s="4">
        <f t="shared" si="1804"/>
        <v>2.8643999999998901</v>
      </c>
      <c r="W918" s="4">
        <f t="shared" si="1804"/>
        <v>2.0123999999996198</v>
      </c>
      <c r="X918" s="4">
        <f t="shared" si="1804"/>
        <v>1.233999999999889</v>
      </c>
      <c r="Y918" s="4">
        <f t="shared" si="1804"/>
        <v>2.3949999999999201</v>
      </c>
      <c r="Z918" s="4">
        <f t="shared" si="1804"/>
        <v>2.6824000000002401</v>
      </c>
      <c r="AA918" s="4">
        <f t="shared" si="1804"/>
        <v>11.364400000000201</v>
      </c>
      <c r="AB918" s="4">
        <f t="shared" si="1804"/>
        <v>4.9314000000002203</v>
      </c>
      <c r="AC918" s="4">
        <f t="shared" si="1804"/>
        <v>1.95000000000021</v>
      </c>
      <c r="AD918" s="4">
        <f t="shared" si="1804"/>
        <v>1.521999999999899</v>
      </c>
      <c r="AE918" s="4">
        <f t="shared" si="1804"/>
        <v>0</v>
      </c>
      <c r="AF918" s="4">
        <f t="shared" si="1804"/>
        <v>0</v>
      </c>
      <c r="AG918" s="4">
        <f t="shared" si="1804"/>
        <v>0</v>
      </c>
      <c r="AH918" s="4">
        <f t="shared" si="1804"/>
        <v>0</v>
      </c>
      <c r="AI918" s="4">
        <f t="shared" si="1804"/>
        <v>0</v>
      </c>
      <c r="AJ918" s="4">
        <f t="shared" si="1804"/>
        <v>0</v>
      </c>
      <c r="AK918" s="4">
        <f t="shared" si="1804"/>
        <v>0</v>
      </c>
      <c r="AL918" s="4">
        <f t="shared" si="1804"/>
        <v>5.1274666666910051E-3</v>
      </c>
      <c r="AM918" s="4">
        <f t="shared" si="1804"/>
        <v>0</v>
      </c>
      <c r="AN918" s="4">
        <f t="shared" si="1804"/>
        <v>0</v>
      </c>
      <c r="AO918" s="4">
        <f t="shared" si="1804"/>
        <v>0</v>
      </c>
      <c r="AP918" s="4">
        <f t="shared" si="1804"/>
        <v>1.25799999999997</v>
      </c>
      <c r="AQ918" s="4">
        <f t="shared" si="1804"/>
        <v>2.0429578275773199</v>
      </c>
      <c r="AR918" s="4">
        <f t="shared" si="1804"/>
        <v>1.86530828950878</v>
      </c>
      <c r="AS918" s="4">
        <f t="shared" si="1804"/>
        <v>1.9209431466292199</v>
      </c>
      <c r="AT918" s="4">
        <f t="shared" si="1804"/>
        <v>1.7696476817150499</v>
      </c>
      <c r="AU918" s="4">
        <f t="shared" si="1804"/>
        <v>1.0842694927590499</v>
      </c>
      <c r="AV918" s="4">
        <f t="shared" si="1804"/>
        <v>1.4600999999994999</v>
      </c>
      <c r="AW918" s="4">
        <f t="shared" si="1804"/>
        <v>1.0791000000003601</v>
      </c>
      <c r="AX918" s="4">
        <f t="shared" si="1804"/>
        <v>0.78209999999961599</v>
      </c>
      <c r="AY918" s="4">
        <f t="shared" si="1804"/>
        <v>0.49809998467889999</v>
      </c>
      <c r="AZ918" s="4">
        <f t="shared" si="1804"/>
        <v>1.11310000000001</v>
      </c>
      <c r="BA918" s="4">
        <f t="shared" si="1804"/>
        <v>1.29409999999998</v>
      </c>
      <c r="BB918" s="4">
        <f t="shared" si="1804"/>
        <v>1.08409999999982</v>
      </c>
      <c r="BC918" s="4">
        <f t="shared" si="1804"/>
        <v>1.17409999999984</v>
      </c>
    </row>
    <row r="919" spans="1:55" x14ac:dyDescent="0.2">
      <c r="A919" t="s">
        <v>19</v>
      </c>
      <c r="B919">
        <v>984</v>
      </c>
      <c r="C919">
        <v>2007</v>
      </c>
      <c r="D919" s="4">
        <f t="shared" ref="D919:BC919" si="1805">D75-D577</f>
        <v>1.28410000000002</v>
      </c>
      <c r="E919" s="4">
        <f t="shared" si="1805"/>
        <v>1.0120999999997</v>
      </c>
      <c r="F919" s="4">
        <f t="shared" si="1805"/>
        <v>0.81809999999967498</v>
      </c>
      <c r="G919" s="4">
        <f t="shared" si="1805"/>
        <v>1.2641000000001099</v>
      </c>
      <c r="H919" s="4">
        <f t="shared" si="1805"/>
        <v>0.68410000000044002</v>
      </c>
      <c r="I919" s="4">
        <f t="shared" si="1805"/>
        <v>0.66509998300914197</v>
      </c>
      <c r="J919" s="4">
        <f t="shared" si="1805"/>
        <v>1.07010000000008</v>
      </c>
      <c r="K919" s="4">
        <f t="shared" si="1805"/>
        <v>1.5361000000004299</v>
      </c>
      <c r="L919" s="4">
        <f t="shared" si="1805"/>
        <v>3.1633999999995601</v>
      </c>
      <c r="M919" s="4">
        <f t="shared" si="1805"/>
        <v>24.768399999999598</v>
      </c>
      <c r="N919" s="4">
        <f t="shared" si="1805"/>
        <v>15.667400000000301</v>
      </c>
      <c r="O919" s="4">
        <f t="shared" si="1805"/>
        <v>5.97740000000005</v>
      </c>
      <c r="P919" s="4">
        <f t="shared" si="1805"/>
        <v>4.0513999999995303</v>
      </c>
      <c r="Q919" s="4">
        <f t="shared" si="1805"/>
        <v>2.8224000000003602</v>
      </c>
      <c r="R919" s="4">
        <f t="shared" si="1805"/>
        <v>3.76540000000043</v>
      </c>
      <c r="S919" s="4">
        <f t="shared" si="1805"/>
        <v>6.0153999999996302</v>
      </c>
      <c r="T919" s="4">
        <f t="shared" si="1805"/>
        <v>5.9473999999998703</v>
      </c>
      <c r="U919" s="4">
        <f t="shared" si="1805"/>
        <v>5.24239999999965</v>
      </c>
      <c r="V919" s="4">
        <f t="shared" si="1805"/>
        <v>3.0274000000000298</v>
      </c>
      <c r="W919" s="4">
        <f t="shared" si="1805"/>
        <v>3.1873999999999998</v>
      </c>
      <c r="X919" s="4">
        <f t="shared" si="1805"/>
        <v>2.91940000000052</v>
      </c>
      <c r="Y919" s="4">
        <f t="shared" si="1805"/>
        <v>3.0323999999996301</v>
      </c>
      <c r="Z919" s="4">
        <f t="shared" si="1805"/>
        <v>1.81940000000012</v>
      </c>
      <c r="AA919" s="4">
        <f t="shared" si="1805"/>
        <v>1.2059999999998701</v>
      </c>
      <c r="AB919" s="4">
        <f t="shared" si="1805"/>
        <v>1.2760000000000999</v>
      </c>
      <c r="AC919" s="4">
        <f t="shared" si="1805"/>
        <v>0.40200000000010894</v>
      </c>
      <c r="AD919" s="4">
        <f t="shared" si="1805"/>
        <v>0</v>
      </c>
      <c r="AE919" s="4">
        <f t="shared" si="1805"/>
        <v>0</v>
      </c>
      <c r="AF919" s="4">
        <f t="shared" si="1805"/>
        <v>0</v>
      </c>
      <c r="AG919" s="4">
        <f t="shared" si="1805"/>
        <v>0</v>
      </c>
      <c r="AH919" s="4">
        <f t="shared" si="1805"/>
        <v>0</v>
      </c>
      <c r="AI919" s="4">
        <f t="shared" si="1805"/>
        <v>0</v>
      </c>
      <c r="AJ919" s="4">
        <f t="shared" si="1805"/>
        <v>0</v>
      </c>
      <c r="AK919" s="4">
        <f t="shared" si="1805"/>
        <v>0</v>
      </c>
      <c r="AL919" s="4">
        <f t="shared" si="1805"/>
        <v>0</v>
      </c>
      <c r="AM919" s="4">
        <f t="shared" si="1805"/>
        <v>0.41799999999976306</v>
      </c>
      <c r="AN919" s="4">
        <f t="shared" si="1805"/>
        <v>1.0540000000000529</v>
      </c>
      <c r="AO919" s="4">
        <f t="shared" si="1805"/>
        <v>1.246417566963766</v>
      </c>
      <c r="AP919" s="4">
        <f t="shared" si="1805"/>
        <v>1.3489240152883406</v>
      </c>
      <c r="AQ919" s="4">
        <f t="shared" si="1805"/>
        <v>0.74580000000027324</v>
      </c>
      <c r="AR919" s="4">
        <f t="shared" si="1805"/>
        <v>0.96535087681310505</v>
      </c>
      <c r="AS919" s="4">
        <f t="shared" si="1805"/>
        <v>0.53617023492271398</v>
      </c>
      <c r="AT919" s="4">
        <f t="shared" si="1805"/>
        <v>0.53495294346775502</v>
      </c>
      <c r="AU919" s="4">
        <f t="shared" si="1805"/>
        <v>0.50136045674971796</v>
      </c>
      <c r="AV919" s="4">
        <f t="shared" si="1805"/>
        <v>0.38610000000001499</v>
      </c>
      <c r="AW919" s="4">
        <f t="shared" si="1805"/>
        <v>0.331099986348659</v>
      </c>
      <c r="AX919" s="4">
        <f t="shared" si="1805"/>
        <v>0.27310000000038098</v>
      </c>
      <c r="AY919" s="4">
        <f t="shared" si="1805"/>
        <v>0.30809999999971599</v>
      </c>
      <c r="AZ919" s="4">
        <f t="shared" si="1805"/>
        <v>0.225099999999957</v>
      </c>
      <c r="BA919" s="4">
        <f t="shared" si="1805"/>
        <v>0.211100000000223</v>
      </c>
      <c r="BB919" s="4">
        <f t="shared" si="1805"/>
        <v>0.18810000000021501</v>
      </c>
      <c r="BC919" s="4">
        <f t="shared" si="1805"/>
        <v>0.228099999999922</v>
      </c>
    </row>
    <row r="920" spans="1:55" x14ac:dyDescent="0.2">
      <c r="A920" t="s">
        <v>19</v>
      </c>
      <c r="B920">
        <v>984</v>
      </c>
      <c r="C920">
        <v>2008</v>
      </c>
      <c r="D920" s="4">
        <f t="shared" ref="D920:BC920" si="1806">D76-D578</f>
        <v>0.26609998699945098</v>
      </c>
      <c r="E920" s="4">
        <f t="shared" si="1806"/>
        <v>0.29509999999966602</v>
      </c>
      <c r="F920" s="4">
        <f t="shared" si="1806"/>
        <v>0.21809998747902601</v>
      </c>
      <c r="G920" s="4">
        <f t="shared" si="1806"/>
        <v>9.9100000000273206E-2</v>
      </c>
      <c r="H920" s="4">
        <f t="shared" si="1806"/>
        <v>6.4099999999899002E-2</v>
      </c>
      <c r="I920" s="4">
        <f t="shared" si="1806"/>
        <v>8.9100000000314802E-2</v>
      </c>
      <c r="J920" s="4">
        <f t="shared" si="1806"/>
        <v>0.10610000000014</v>
      </c>
      <c r="K920" s="4">
        <f t="shared" si="1806"/>
        <v>0.14210000000019801</v>
      </c>
      <c r="L920" s="4">
        <f t="shared" si="1806"/>
        <v>0.37339999999965001</v>
      </c>
      <c r="M920" s="4">
        <f t="shared" si="1806"/>
        <v>0.88740000000050301</v>
      </c>
      <c r="N920" s="4">
        <f t="shared" si="1806"/>
        <v>2.8124000000003599</v>
      </c>
      <c r="O920" s="4">
        <f t="shared" si="1806"/>
        <v>3.3024000000003402</v>
      </c>
      <c r="P920" s="4">
        <f t="shared" si="1806"/>
        <v>2.8984000000000698</v>
      </c>
      <c r="Q920" s="4">
        <f t="shared" si="1806"/>
        <v>3.1404000000005601</v>
      </c>
      <c r="R920" s="4">
        <f t="shared" si="1806"/>
        <v>3.3113999999996402</v>
      </c>
      <c r="S920" s="4">
        <f t="shared" si="1806"/>
        <v>6.7703999999999898</v>
      </c>
      <c r="T920" s="4">
        <f t="shared" si="1806"/>
        <v>2.8373999999996702</v>
      </c>
      <c r="U920" s="4">
        <f t="shared" si="1806"/>
        <v>6.2173999999999596</v>
      </c>
      <c r="V920" s="4">
        <f t="shared" si="1806"/>
        <v>6.4973999995212299</v>
      </c>
      <c r="W920" s="4">
        <f t="shared" si="1806"/>
        <v>5.0813999999998796</v>
      </c>
      <c r="X920" s="4">
        <f t="shared" si="1806"/>
        <v>29.0334000000001</v>
      </c>
      <c r="Y920" s="4">
        <f t="shared" si="1806"/>
        <v>11.6353999999997</v>
      </c>
      <c r="Z920" s="4">
        <f t="shared" si="1806"/>
        <v>6.3173999999995196</v>
      </c>
      <c r="AA920" s="4">
        <f t="shared" si="1806"/>
        <v>26.8894000000003</v>
      </c>
      <c r="AB920" s="4">
        <f t="shared" si="1806"/>
        <v>5.3763999999996903</v>
      </c>
      <c r="AC920" s="4">
        <f t="shared" si="1806"/>
        <v>2.44700000000012</v>
      </c>
      <c r="AD920" s="4">
        <f t="shared" si="1806"/>
        <v>2.2599999999999598</v>
      </c>
      <c r="AE920" s="4">
        <f t="shared" si="1806"/>
        <v>1.4219999999998678</v>
      </c>
      <c r="AF920" s="4">
        <f t="shared" si="1806"/>
        <v>0.12600000000013689</v>
      </c>
      <c r="AG920" s="4">
        <f t="shared" si="1806"/>
        <v>0</v>
      </c>
      <c r="AH920" s="4">
        <f t="shared" si="1806"/>
        <v>0</v>
      </c>
      <c r="AI920" s="4">
        <f t="shared" si="1806"/>
        <v>0</v>
      </c>
      <c r="AJ920" s="4">
        <f t="shared" si="1806"/>
        <v>0</v>
      </c>
      <c r="AK920" s="4">
        <f t="shared" si="1806"/>
        <v>0</v>
      </c>
      <c r="AL920" s="4">
        <f t="shared" si="1806"/>
        <v>2.12356666807365</v>
      </c>
      <c r="AM920" s="4">
        <f t="shared" si="1806"/>
        <v>7.4360704851484796</v>
      </c>
      <c r="AN920" s="4">
        <f t="shared" si="1806"/>
        <v>7.4889676809160299</v>
      </c>
      <c r="AO920" s="4">
        <f t="shared" si="1806"/>
        <v>3.0700039585886199</v>
      </c>
      <c r="AP920" s="4">
        <f t="shared" si="1806"/>
        <v>2.1006818042859901</v>
      </c>
      <c r="AQ920" s="4">
        <f t="shared" si="1806"/>
        <v>1.2595481656009699</v>
      </c>
      <c r="AR920" s="4">
        <f t="shared" si="1806"/>
        <v>1.03530551215906</v>
      </c>
      <c r="AS920" s="4">
        <f t="shared" si="1806"/>
        <v>1.0496881266620199</v>
      </c>
      <c r="AT920" s="4">
        <f t="shared" si="1806"/>
        <v>0.95939999999949999</v>
      </c>
      <c r="AU920" s="4">
        <f t="shared" si="1806"/>
        <v>0.86540000000014705</v>
      </c>
      <c r="AV920" s="4">
        <f t="shared" si="1806"/>
        <v>0.989099999999691</v>
      </c>
      <c r="AW920" s="4">
        <f t="shared" si="1806"/>
        <v>0.96509999999999896</v>
      </c>
      <c r="AX920" s="4">
        <f t="shared" si="1806"/>
        <v>1.0861000000002199</v>
      </c>
      <c r="AY920" s="4">
        <f t="shared" si="1806"/>
        <v>0.91009999999970803</v>
      </c>
      <c r="AZ920" s="4">
        <f t="shared" si="1806"/>
        <v>0.91909999999998204</v>
      </c>
      <c r="BA920" s="4">
        <f t="shared" si="1806"/>
        <v>1.18009999999962</v>
      </c>
      <c r="BB920" s="4">
        <f t="shared" si="1806"/>
        <v>0.34910000000027303</v>
      </c>
      <c r="BC920" s="4">
        <f t="shared" si="1806"/>
        <v>8.6100000000097099E-2</v>
      </c>
    </row>
    <row r="921" spans="1:55" x14ac:dyDescent="0.2">
      <c r="A921" t="s">
        <v>19</v>
      </c>
      <c r="B921">
        <v>984</v>
      </c>
      <c r="C921">
        <v>2009</v>
      </c>
      <c r="D921" s="4">
        <f t="shared" ref="D921:BC921" si="1807">D77-D579</f>
        <v>5.01000000001652E-2</v>
      </c>
      <c r="E921" s="4">
        <f t="shared" si="1807"/>
        <v>5.0100000000165602E-2</v>
      </c>
      <c r="F921" s="4">
        <f t="shared" si="1807"/>
        <v>5.0100000000165602E-2</v>
      </c>
      <c r="G921" s="4">
        <f t="shared" si="1807"/>
        <v>5.01000000001652E-2</v>
      </c>
      <c r="H921" s="4">
        <f t="shared" si="1807"/>
        <v>0.16309999999979899</v>
      </c>
      <c r="I921" s="4">
        <f t="shared" si="1807"/>
        <v>0.24809999999996599</v>
      </c>
      <c r="J921" s="4">
        <f t="shared" si="1807"/>
        <v>0.24809999999996599</v>
      </c>
      <c r="K921" s="4">
        <f t="shared" si="1807"/>
        <v>0.248099987178902</v>
      </c>
      <c r="L921" s="4">
        <f t="shared" si="1807"/>
        <v>1.3314000000005</v>
      </c>
      <c r="M921" s="4">
        <f t="shared" si="1807"/>
        <v>2.4053999999999802</v>
      </c>
      <c r="N921" s="4">
        <f t="shared" si="1807"/>
        <v>5.00539999999953</v>
      </c>
      <c r="O921" s="4">
        <f t="shared" si="1807"/>
        <v>14.355400000000101</v>
      </c>
      <c r="P921" s="4">
        <f t="shared" si="1807"/>
        <v>5.6814000000001101</v>
      </c>
      <c r="Q921" s="4">
        <f t="shared" si="1807"/>
        <v>3.1874000000003599</v>
      </c>
      <c r="R921" s="4">
        <f t="shared" si="1807"/>
        <v>11.9553999999999</v>
      </c>
      <c r="S921" s="4">
        <f t="shared" si="1807"/>
        <v>8.9653999999996792</v>
      </c>
      <c r="T921" s="4">
        <f t="shared" si="1807"/>
        <v>8.3884000000001109</v>
      </c>
      <c r="U921" s="4">
        <f t="shared" si="1807"/>
        <v>7.9634000000001999</v>
      </c>
      <c r="V921" s="4">
        <f t="shared" si="1807"/>
        <v>7.91240000000011</v>
      </c>
      <c r="W921" s="4">
        <f t="shared" si="1807"/>
        <v>4.9933999999995002</v>
      </c>
      <c r="X921" s="4">
        <f t="shared" si="1807"/>
        <v>4.2383999999997402</v>
      </c>
      <c r="Y921" s="4">
        <f t="shared" si="1807"/>
        <v>4.9913999999999001</v>
      </c>
      <c r="Z921" s="4">
        <f t="shared" si="1807"/>
        <v>4.3504000000001497</v>
      </c>
      <c r="AA921" s="4">
        <f t="shared" si="1807"/>
        <v>1.6690000000001299</v>
      </c>
      <c r="AB921" s="4">
        <f t="shared" si="1807"/>
        <v>1.5519999999999419</v>
      </c>
      <c r="AC921" s="4">
        <f t="shared" si="1807"/>
        <v>0.8319999999999409</v>
      </c>
      <c r="AD921" s="4">
        <f t="shared" si="1807"/>
        <v>0</v>
      </c>
      <c r="AE921" s="4">
        <f t="shared" si="1807"/>
        <v>0</v>
      </c>
      <c r="AF921" s="4">
        <f t="shared" si="1807"/>
        <v>0.89899999999978608</v>
      </c>
      <c r="AG921" s="4">
        <f t="shared" si="1807"/>
        <v>0.17500000000008398</v>
      </c>
      <c r="AH921" s="4">
        <f t="shared" si="1807"/>
        <v>6.6999999999876991E-2</v>
      </c>
      <c r="AI921" s="4">
        <f t="shared" si="1807"/>
        <v>0.29899999999997795</v>
      </c>
      <c r="AJ921" s="4">
        <f t="shared" si="1807"/>
        <v>0.21300000000022501</v>
      </c>
      <c r="AK921" s="4">
        <f t="shared" si="1807"/>
        <v>0.40800000000003178</v>
      </c>
      <c r="AL921" s="4">
        <f t="shared" si="1807"/>
        <v>0</v>
      </c>
      <c r="AM921" s="4">
        <f t="shared" si="1807"/>
        <v>0</v>
      </c>
      <c r="AN921" s="4">
        <f t="shared" si="1807"/>
        <v>0</v>
      </c>
      <c r="AO921" s="4">
        <f t="shared" si="1807"/>
        <v>4.0800000000006997E-2</v>
      </c>
      <c r="AP921" s="4">
        <f t="shared" si="1807"/>
        <v>0.98180000000007706</v>
      </c>
      <c r="AQ921" s="4">
        <f t="shared" si="1807"/>
        <v>1.9428000000000725</v>
      </c>
      <c r="AR921" s="4">
        <f t="shared" si="1807"/>
        <v>1.4453566843579599</v>
      </c>
      <c r="AS921" s="4">
        <f t="shared" si="1807"/>
        <v>1.8971455268386299</v>
      </c>
      <c r="AT921" s="4">
        <f t="shared" si="1807"/>
        <v>1.61140000000047</v>
      </c>
      <c r="AU921" s="4">
        <f t="shared" si="1807"/>
        <v>1.5294000000002499</v>
      </c>
      <c r="AV921" s="4">
        <f t="shared" si="1807"/>
        <v>0.40510000000024798</v>
      </c>
      <c r="AW921" s="4">
        <f t="shared" si="1807"/>
        <v>0.158099988079274</v>
      </c>
      <c r="AX921" s="4">
        <f t="shared" si="1807"/>
        <v>0.21309998752852999</v>
      </c>
      <c r="AY921" s="4">
        <f t="shared" si="1807"/>
        <v>0.28209999999961599</v>
      </c>
      <c r="AZ921" s="4">
        <f t="shared" si="1807"/>
        <v>0.11609998849903699</v>
      </c>
      <c r="BA921" s="4">
        <f t="shared" si="1807"/>
        <v>7.9100000000356399E-2</v>
      </c>
      <c r="BB921" s="4">
        <f t="shared" si="1807"/>
        <v>6.7099999999990501E-2</v>
      </c>
      <c r="BC921" s="4">
        <f t="shared" si="1807"/>
        <v>4.1100000000024298E-2</v>
      </c>
    </row>
    <row r="922" spans="1:55" x14ac:dyDescent="0.2">
      <c r="A922" t="s">
        <v>19</v>
      </c>
      <c r="B922">
        <v>984</v>
      </c>
      <c r="C922">
        <v>2010</v>
      </c>
      <c r="D922" s="4">
        <f t="shared" ref="D922:BC922" si="1808">D78-D580</f>
        <v>2.99999999998753E-2</v>
      </c>
      <c r="E922" s="4">
        <f t="shared" si="1808"/>
        <v>0.31709998648892701</v>
      </c>
      <c r="F922" s="4">
        <f t="shared" si="1808"/>
        <v>0.73410000000023201</v>
      </c>
      <c r="G922" s="4">
        <f t="shared" si="1808"/>
        <v>0.58809998377852801</v>
      </c>
      <c r="H922" s="4">
        <f t="shared" si="1808"/>
        <v>0.74609999999955801</v>
      </c>
      <c r="I922" s="4">
        <f t="shared" si="1808"/>
        <v>0.87109999999955801</v>
      </c>
      <c r="J922" s="4">
        <f t="shared" si="1808"/>
        <v>1.04910000000048</v>
      </c>
      <c r="K922" s="4">
        <f t="shared" si="1808"/>
        <v>0.96410000000031504</v>
      </c>
      <c r="L922" s="4">
        <f t="shared" si="1808"/>
        <v>1.38440000000033</v>
      </c>
      <c r="M922" s="4">
        <f t="shared" si="1808"/>
        <v>2.9783999999997302</v>
      </c>
      <c r="N922" s="4">
        <f t="shared" si="1808"/>
        <v>7.0973999999995501</v>
      </c>
      <c r="O922" s="4">
        <f t="shared" si="1808"/>
        <v>10.6784</v>
      </c>
      <c r="P922" s="4">
        <f t="shared" si="1808"/>
        <v>7.0654000000003903</v>
      </c>
      <c r="Q922" s="4">
        <f t="shared" si="1808"/>
        <v>5.3554000000002198</v>
      </c>
      <c r="R922" s="4">
        <f t="shared" si="1808"/>
        <v>5.4253999999998497</v>
      </c>
      <c r="S922" s="4">
        <f t="shared" si="1808"/>
        <v>13.1834000000005</v>
      </c>
      <c r="T922" s="4">
        <f t="shared" si="1808"/>
        <v>8.1293999999998299</v>
      </c>
      <c r="U922" s="4">
        <f t="shared" si="1808"/>
        <v>20.1014000000003</v>
      </c>
      <c r="V922" s="4">
        <f t="shared" si="1808"/>
        <v>19.237399999999699</v>
      </c>
      <c r="W922" s="4">
        <f t="shared" si="1808"/>
        <v>20.049400000000301</v>
      </c>
      <c r="X922" s="4">
        <f t="shared" si="1808"/>
        <v>16.170400000000001</v>
      </c>
      <c r="Y922" s="4">
        <f t="shared" si="1808"/>
        <v>41.048400000000399</v>
      </c>
      <c r="Z922" s="4">
        <f t="shared" si="1808"/>
        <v>14.1163999999995</v>
      </c>
      <c r="AA922" s="4">
        <f t="shared" si="1808"/>
        <v>26.837399999999501</v>
      </c>
      <c r="AB922" s="4">
        <f t="shared" si="1808"/>
        <v>76.5634000000003</v>
      </c>
      <c r="AC922" s="4">
        <f t="shared" si="1808"/>
        <v>19.040399999999799</v>
      </c>
      <c r="AD922" s="4">
        <f t="shared" si="1808"/>
        <v>19.9834</v>
      </c>
      <c r="AE922" s="4">
        <f t="shared" si="1808"/>
        <v>11.2463999999999</v>
      </c>
      <c r="AF922" s="4">
        <f t="shared" si="1808"/>
        <v>6.6864000000000701</v>
      </c>
      <c r="AG922" s="4">
        <f t="shared" si="1808"/>
        <v>9.8644000000002396</v>
      </c>
      <c r="AH922" s="4">
        <f t="shared" si="1808"/>
        <v>4.6964000000004997</v>
      </c>
      <c r="AI922" s="4">
        <f t="shared" si="1808"/>
        <v>3.9194000000004401</v>
      </c>
      <c r="AJ922" s="4">
        <f t="shared" si="1808"/>
        <v>8.1384000000001109</v>
      </c>
      <c r="AK922" s="4">
        <f t="shared" si="1808"/>
        <v>5.1683999999997203</v>
      </c>
      <c r="AL922" s="4">
        <f t="shared" si="1808"/>
        <v>5.8083999999996898</v>
      </c>
      <c r="AM922" s="4">
        <f t="shared" si="1808"/>
        <v>5.2313999999998</v>
      </c>
      <c r="AN922" s="4">
        <f t="shared" si="1808"/>
        <v>5.8663999999996097</v>
      </c>
      <c r="AO922" s="4">
        <f t="shared" si="1808"/>
        <v>6.3124000000001104</v>
      </c>
      <c r="AP922" s="4">
        <f t="shared" si="1808"/>
        <v>4.0063999999998803</v>
      </c>
      <c r="AQ922" s="4">
        <f t="shared" si="1808"/>
        <v>3.5253999999996402</v>
      </c>
      <c r="AR922" s="4">
        <f t="shared" si="1808"/>
        <v>3.1314000000002702</v>
      </c>
      <c r="AS922" s="4">
        <f t="shared" si="1808"/>
        <v>3.2284000000001001</v>
      </c>
      <c r="AT922" s="4">
        <f t="shared" si="1808"/>
        <v>3.3243999999996299</v>
      </c>
      <c r="AU922" s="4">
        <f t="shared" si="1808"/>
        <v>3.3253999999998198</v>
      </c>
      <c r="AV922" s="4">
        <f t="shared" si="1808"/>
        <v>3.4854000000003098</v>
      </c>
      <c r="AW922" s="4">
        <f t="shared" si="1808"/>
        <v>2.6993999999996499</v>
      </c>
      <c r="AX922" s="4">
        <f t="shared" si="1808"/>
        <v>2.7123999999995698</v>
      </c>
      <c r="AY922" s="4">
        <f t="shared" si="1808"/>
        <v>2.7763999999996001</v>
      </c>
      <c r="AZ922" s="4">
        <f t="shared" si="1808"/>
        <v>3.5234000000000099</v>
      </c>
      <c r="BA922" s="4">
        <f t="shared" si="1808"/>
        <v>4.0654000000000199</v>
      </c>
      <c r="BB922" s="4">
        <f t="shared" si="1808"/>
        <v>3.2794000000003698</v>
      </c>
      <c r="BC922" s="4">
        <f t="shared" si="1808"/>
        <v>2.94840000000013</v>
      </c>
    </row>
    <row r="923" spans="1:55" x14ac:dyDescent="0.2">
      <c r="A923" t="s">
        <v>19</v>
      </c>
      <c r="B923">
        <v>984</v>
      </c>
      <c r="C923">
        <v>2011</v>
      </c>
      <c r="D923" s="4">
        <f t="shared" ref="D923:BC923" si="1809">D79-D581</f>
        <v>2.5093999999999199</v>
      </c>
      <c r="E923" s="4">
        <f t="shared" si="1809"/>
        <v>1.7794000000002399</v>
      </c>
      <c r="F923" s="4">
        <f t="shared" si="1809"/>
        <v>1.75339999999951</v>
      </c>
      <c r="G923" s="4">
        <f t="shared" si="1809"/>
        <v>2.43839999999966</v>
      </c>
      <c r="H923" s="4">
        <f t="shared" si="1809"/>
        <v>2.5890999999998598</v>
      </c>
      <c r="I923" s="4">
        <f t="shared" si="1809"/>
        <v>2.5710999999997202</v>
      </c>
      <c r="J923" s="4">
        <f t="shared" si="1809"/>
        <v>2.8601000000002701</v>
      </c>
      <c r="K923" s="4">
        <f t="shared" si="1809"/>
        <v>2.36210000000036</v>
      </c>
      <c r="L923" s="4">
        <f t="shared" si="1809"/>
        <v>1.52339999999979</v>
      </c>
      <c r="M923" s="4">
        <f t="shared" si="1809"/>
        <v>1.63240000000005</v>
      </c>
      <c r="N923" s="4">
        <f t="shared" si="1809"/>
        <v>32.972400000000398</v>
      </c>
      <c r="O923" s="4">
        <f t="shared" si="1809"/>
        <v>34.9204000000002</v>
      </c>
      <c r="P923" s="4">
        <f t="shared" si="1809"/>
        <v>27.578399999999899</v>
      </c>
      <c r="Q923" s="4">
        <f t="shared" si="1809"/>
        <v>40.967400000000303</v>
      </c>
      <c r="R923" s="4">
        <f t="shared" si="1809"/>
        <v>18.1524000000001</v>
      </c>
      <c r="S923" s="4">
        <f t="shared" si="1809"/>
        <v>15.433400000000301</v>
      </c>
      <c r="T923" s="4">
        <f t="shared" si="1809"/>
        <v>22.027399999999801</v>
      </c>
      <c r="U923" s="4">
        <f t="shared" si="1809"/>
        <v>23.127399999999898</v>
      </c>
      <c r="V923" s="4">
        <f t="shared" si="1809"/>
        <v>23.733399999999701</v>
      </c>
      <c r="W923" s="4">
        <f t="shared" si="1809"/>
        <v>22.727400000000401</v>
      </c>
      <c r="X923" s="4">
        <f t="shared" si="1809"/>
        <v>43.697399999999497</v>
      </c>
      <c r="Y923" s="4">
        <f t="shared" si="1809"/>
        <v>45.924400000000503</v>
      </c>
      <c r="Z923" s="4">
        <f t="shared" si="1809"/>
        <v>85.553399999999598</v>
      </c>
      <c r="AA923" s="4">
        <f t="shared" si="1809"/>
        <v>26.911400000000299</v>
      </c>
      <c r="AB923" s="4">
        <f t="shared" si="1809"/>
        <v>19.530399999999702</v>
      </c>
      <c r="AC923" s="4">
        <f t="shared" si="1809"/>
        <v>15.018400000000099</v>
      </c>
      <c r="AD923" s="4">
        <f t="shared" si="1809"/>
        <v>8.1423999999997303</v>
      </c>
      <c r="AE923" s="4">
        <f t="shared" si="1809"/>
        <v>5.4794000000004299</v>
      </c>
      <c r="AF923" s="4">
        <f t="shared" si="1809"/>
        <v>4.1750000000001855</v>
      </c>
      <c r="AG923" s="4">
        <f t="shared" si="1809"/>
        <v>3.0829999999997928</v>
      </c>
      <c r="AH923" s="4">
        <f t="shared" si="1809"/>
        <v>1.5040000000000671</v>
      </c>
      <c r="AI923" s="4">
        <f t="shared" si="1809"/>
        <v>0.91800000000022086</v>
      </c>
      <c r="AJ923" s="4">
        <f t="shared" si="1809"/>
        <v>1.059999999999848</v>
      </c>
      <c r="AK923" s="4">
        <f t="shared" si="1809"/>
        <v>1.023999999999758</v>
      </c>
      <c r="AL923" s="4">
        <f t="shared" si="1809"/>
        <v>0.77800000000018188</v>
      </c>
      <c r="AM923" s="4">
        <f t="shared" si="1809"/>
        <v>0.77200000000019098</v>
      </c>
      <c r="AN923" s="4">
        <f t="shared" si="1809"/>
        <v>0.69499999999980411</v>
      </c>
      <c r="AO923" s="4">
        <f t="shared" si="1809"/>
        <v>1.1479999999999471</v>
      </c>
      <c r="AP923" s="4">
        <f t="shared" si="1809"/>
        <v>0.50300000000016099</v>
      </c>
      <c r="AQ923" s="4">
        <f t="shared" si="1809"/>
        <v>4.4809825365272999</v>
      </c>
      <c r="AR923" s="4">
        <f t="shared" si="1809"/>
        <v>9.0406795276057998</v>
      </c>
      <c r="AS923" s="4">
        <f t="shared" si="1809"/>
        <v>4.6611937962536603</v>
      </c>
      <c r="AT923" s="4">
        <f t="shared" si="1809"/>
        <v>3.4562015299165001</v>
      </c>
      <c r="AU923" s="4">
        <f t="shared" si="1809"/>
        <v>2.5694759700424701</v>
      </c>
      <c r="AV923" s="4">
        <f t="shared" si="1809"/>
        <v>2.5815507666397499</v>
      </c>
      <c r="AW923" s="4">
        <f t="shared" si="1809"/>
        <v>2.4571000000004499</v>
      </c>
      <c r="AX923" s="4">
        <f t="shared" si="1809"/>
        <v>3.0601000000001202</v>
      </c>
      <c r="AY923" s="4">
        <f t="shared" si="1809"/>
        <v>3.4600999999995001</v>
      </c>
      <c r="AZ923" s="4">
        <f t="shared" si="1809"/>
        <v>2.8610999999995999</v>
      </c>
      <c r="BA923" s="4">
        <f t="shared" si="1809"/>
        <v>2.8210999999997699</v>
      </c>
      <c r="BB923" s="4">
        <f t="shared" si="1809"/>
        <v>2.9420999999999902</v>
      </c>
      <c r="BC923" s="4">
        <f t="shared" si="1809"/>
        <v>2.81810000000007</v>
      </c>
    </row>
    <row r="924" spans="1:55" x14ac:dyDescent="0.2">
      <c r="A924" t="s">
        <v>19</v>
      </c>
      <c r="B924">
        <v>984</v>
      </c>
      <c r="C924">
        <v>2012</v>
      </c>
      <c r="D924" s="4">
        <f t="shared" ref="D924:BC924" si="1810">D80-D582</f>
        <v>3.02310000000038</v>
      </c>
      <c r="E924" s="4">
        <f t="shared" si="1810"/>
        <v>2.2511000000000601</v>
      </c>
      <c r="F924" s="4">
        <f t="shared" si="1810"/>
        <v>1.07709999999995</v>
      </c>
      <c r="G924" s="4">
        <f t="shared" si="1810"/>
        <v>1.3361000000002199</v>
      </c>
      <c r="H924" s="4">
        <f t="shared" si="1810"/>
        <v>2.2181000000000899</v>
      </c>
      <c r="I924" s="4">
        <f t="shared" si="1810"/>
        <v>1.89910000000007</v>
      </c>
      <c r="J924" s="4">
        <f t="shared" si="1810"/>
        <v>1.8500999999999601</v>
      </c>
      <c r="K924" s="4">
        <f t="shared" si="1810"/>
        <v>1.76909999999957</v>
      </c>
      <c r="L924" s="4">
        <f t="shared" si="1810"/>
        <v>1.73239999999965</v>
      </c>
      <c r="M924" s="4">
        <f t="shared" si="1810"/>
        <v>5.6853999999999196</v>
      </c>
      <c r="N924" s="4">
        <f t="shared" si="1810"/>
        <v>10.4314</v>
      </c>
      <c r="O924" s="4">
        <f t="shared" si="1810"/>
        <v>9.0024000000004705</v>
      </c>
      <c r="P924" s="4">
        <f t="shared" si="1810"/>
        <v>9.48040000000025</v>
      </c>
      <c r="Q924" s="4">
        <f t="shared" si="1810"/>
        <v>10.860399999999601</v>
      </c>
      <c r="R924" s="4">
        <f t="shared" si="1810"/>
        <v>6.1814000000000302</v>
      </c>
      <c r="S924" s="4">
        <f t="shared" si="1810"/>
        <v>7.4879029821074496</v>
      </c>
      <c r="T924" s="4">
        <f t="shared" si="1810"/>
        <v>11.1104000000001</v>
      </c>
      <c r="U924" s="4">
        <f t="shared" si="1810"/>
        <v>6.4283999999996801</v>
      </c>
      <c r="V924" s="4">
        <f t="shared" si="1810"/>
        <v>4.4934000000002499</v>
      </c>
      <c r="W924" s="4">
        <f t="shared" si="1810"/>
        <v>3.24939999999956</v>
      </c>
      <c r="X924" s="4">
        <f t="shared" si="1810"/>
        <v>4.7664000000003002</v>
      </c>
      <c r="Y924" s="4">
        <f t="shared" si="1810"/>
        <v>7.7823999999995399</v>
      </c>
      <c r="Z924" s="4">
        <f t="shared" si="1810"/>
        <v>9.4384000000003194</v>
      </c>
      <c r="AA924" s="4">
        <f t="shared" si="1810"/>
        <v>10.527400000000499</v>
      </c>
      <c r="AB924" s="4">
        <f t="shared" si="1810"/>
        <v>11.220400000000099</v>
      </c>
      <c r="AC924" s="4">
        <f t="shared" si="1810"/>
        <v>13.3553999999996</v>
      </c>
      <c r="AD924" s="4">
        <f t="shared" si="1810"/>
        <v>7.1703999999998196</v>
      </c>
      <c r="AE924" s="4">
        <f t="shared" si="1810"/>
        <v>1.6059999999997701</v>
      </c>
      <c r="AF924" s="4">
        <f t="shared" si="1810"/>
        <v>1.1060000000000241</v>
      </c>
      <c r="AG924" s="4">
        <f t="shared" si="1810"/>
        <v>0</v>
      </c>
      <c r="AH924" s="4">
        <f t="shared" si="1810"/>
        <v>0</v>
      </c>
      <c r="AI924" s="4">
        <f t="shared" si="1810"/>
        <v>0</v>
      </c>
      <c r="AJ924" s="4">
        <f t="shared" si="1810"/>
        <v>0.30799999999986299</v>
      </c>
      <c r="AK924" s="4">
        <f t="shared" si="1810"/>
        <v>0.38600000000009799</v>
      </c>
      <c r="AL924" s="4">
        <f t="shared" si="1810"/>
        <v>3.4999999999983988E-2</v>
      </c>
      <c r="AM924" s="4">
        <f t="shared" si="1810"/>
        <v>0</v>
      </c>
      <c r="AN924" s="4">
        <f t="shared" si="1810"/>
        <v>0</v>
      </c>
      <c r="AO924" s="4">
        <f t="shared" si="1810"/>
        <v>1.590962385475178</v>
      </c>
      <c r="AP924" s="4">
        <f t="shared" si="1810"/>
        <v>1.7518000000003071</v>
      </c>
      <c r="AQ924" s="4">
        <f t="shared" si="1810"/>
        <v>0.76199999999997292</v>
      </c>
      <c r="AR924" s="4">
        <f t="shared" si="1810"/>
        <v>1.8997686817278701</v>
      </c>
      <c r="AS924" s="4">
        <f t="shared" si="1810"/>
        <v>1.6133999999997699</v>
      </c>
      <c r="AT924" s="4">
        <f t="shared" si="1810"/>
        <v>1.39740000000052</v>
      </c>
      <c r="AU924" s="4">
        <f t="shared" si="1810"/>
        <v>1.96940000000063</v>
      </c>
      <c r="AV924" s="4">
        <f t="shared" si="1810"/>
        <v>1.2681</v>
      </c>
      <c r="AW924" s="4">
        <f t="shared" si="1810"/>
        <v>1.0371000000002399</v>
      </c>
      <c r="AX924" s="4">
        <f t="shared" si="1810"/>
        <v>1.8421000000005301</v>
      </c>
      <c r="AY924" s="4">
        <f t="shared" si="1810"/>
        <v>1.3691000000001901</v>
      </c>
      <c r="AZ924" s="4">
        <f t="shared" si="1810"/>
        <v>0.92410000000048098</v>
      </c>
      <c r="BA924" s="4">
        <f t="shared" si="1810"/>
        <v>0.70510000000004003</v>
      </c>
      <c r="BB924" s="4">
        <f t="shared" si="1810"/>
        <v>0.62009998345881101</v>
      </c>
      <c r="BC924" s="4">
        <f t="shared" si="1810"/>
        <v>0.41209998553906202</v>
      </c>
    </row>
    <row r="925" spans="1:55" x14ac:dyDescent="0.2">
      <c r="A925" t="s">
        <v>19</v>
      </c>
      <c r="B925">
        <v>984</v>
      </c>
      <c r="C925">
        <v>2013</v>
      </c>
      <c r="D925" s="4">
        <f t="shared" ref="D925:BC925" si="1811">D81-D583</f>
        <v>0.50809999999992395</v>
      </c>
      <c r="E925" s="4">
        <f t="shared" si="1811"/>
        <v>0.39510000000029</v>
      </c>
      <c r="F925" s="4">
        <f t="shared" si="1811"/>
        <v>0.43309998532865202</v>
      </c>
      <c r="G925" s="4">
        <f t="shared" si="1811"/>
        <v>0.63709999999969902</v>
      </c>
      <c r="H925" s="4">
        <f t="shared" si="1811"/>
        <v>0.92609999999984904</v>
      </c>
      <c r="I925" s="4">
        <f t="shared" si="1811"/>
        <v>0.99909999999965005</v>
      </c>
      <c r="J925" s="4">
        <f t="shared" si="1811"/>
        <v>1.02010000000029</v>
      </c>
      <c r="K925" s="4">
        <f t="shared" si="1811"/>
        <v>1.0380999999998</v>
      </c>
      <c r="L925" s="4">
        <f t="shared" si="1811"/>
        <v>2.24340000000034</v>
      </c>
      <c r="M925" s="4">
        <f t="shared" si="1811"/>
        <v>4.2883999999996298</v>
      </c>
      <c r="N925" s="4">
        <f t="shared" si="1811"/>
        <v>5.1014000000003801</v>
      </c>
      <c r="O925" s="4">
        <f t="shared" si="1811"/>
        <v>6.6693999999997802</v>
      </c>
      <c r="P925" s="4">
        <f t="shared" si="1811"/>
        <v>15.204400000000099</v>
      </c>
      <c r="Q925" s="4">
        <f t="shared" si="1811"/>
        <v>9.4523999999997095</v>
      </c>
      <c r="R925" s="4">
        <f t="shared" si="1811"/>
        <v>6.00839999999965</v>
      </c>
      <c r="S925" s="4">
        <f t="shared" si="1811"/>
        <v>5.2113999999999603</v>
      </c>
      <c r="T925" s="4">
        <f t="shared" si="1811"/>
        <v>4.4874000000001502</v>
      </c>
      <c r="U925" s="4">
        <f t="shared" si="1811"/>
        <v>4.9223999999996302</v>
      </c>
      <c r="V925" s="4">
        <f t="shared" si="1811"/>
        <v>3.3963999999997601</v>
      </c>
      <c r="W925" s="4">
        <f t="shared" si="1811"/>
        <v>3.3473999999995199</v>
      </c>
      <c r="X925" s="4">
        <f t="shared" si="1811"/>
        <v>7.6983999999995403</v>
      </c>
      <c r="Y925" s="4">
        <f t="shared" si="1811"/>
        <v>17.227399999999701</v>
      </c>
      <c r="Z925" s="4">
        <f t="shared" si="1811"/>
        <v>13.298400000000299</v>
      </c>
      <c r="AA925" s="4">
        <f t="shared" si="1811"/>
        <v>3.0554000000002102</v>
      </c>
      <c r="AB925" s="4">
        <f t="shared" si="1811"/>
        <v>6.2744</v>
      </c>
      <c r="AC925" s="4">
        <f t="shared" si="1811"/>
        <v>1.82799999999978</v>
      </c>
      <c r="AD925" s="4">
        <f t="shared" si="1811"/>
        <v>1.2620000000001341</v>
      </c>
      <c r="AE925" s="4">
        <f t="shared" si="1811"/>
        <v>2.0030000000000898</v>
      </c>
      <c r="AF925" s="4">
        <f t="shared" si="1811"/>
        <v>0</v>
      </c>
      <c r="AG925" s="4">
        <f t="shared" si="1811"/>
        <v>0</v>
      </c>
      <c r="AH925" s="4">
        <f t="shared" si="1811"/>
        <v>5.3000000000176017E-2</v>
      </c>
      <c r="AI925" s="4">
        <f t="shared" si="1811"/>
        <v>0.70199999999986806</v>
      </c>
      <c r="AJ925" s="4">
        <f t="shared" si="1811"/>
        <v>0.52300000000010527</v>
      </c>
      <c r="AK925" s="4">
        <f t="shared" si="1811"/>
        <v>0</v>
      </c>
      <c r="AL925" s="4">
        <f t="shared" si="1811"/>
        <v>0</v>
      </c>
      <c r="AM925" s="4">
        <f t="shared" si="1811"/>
        <v>0</v>
      </c>
      <c r="AN925" s="4">
        <f t="shared" si="1811"/>
        <v>0.189000000000143</v>
      </c>
      <c r="AO925" s="4">
        <f t="shared" si="1811"/>
        <v>0.47099999999980868</v>
      </c>
      <c r="AP925" s="4">
        <f t="shared" si="1811"/>
        <v>1.69637560449137</v>
      </c>
      <c r="AQ925" s="4">
        <f t="shared" si="1811"/>
        <v>2.7524003420747198</v>
      </c>
      <c r="AR925" s="4">
        <f t="shared" si="1811"/>
        <v>1.93502157864442</v>
      </c>
      <c r="AS925" s="4">
        <f t="shared" si="1811"/>
        <v>1.7804000000000499</v>
      </c>
      <c r="AT925" s="4">
        <f t="shared" si="1811"/>
        <v>1.41939999999967</v>
      </c>
      <c r="AU925" s="4">
        <f t="shared" si="1811"/>
        <v>0.777399999999841</v>
      </c>
      <c r="AV925" s="4">
        <f t="shared" si="1811"/>
        <v>0.91409999999948299</v>
      </c>
      <c r="AW925" s="4">
        <f t="shared" si="1811"/>
        <v>0.80809999999971605</v>
      </c>
      <c r="AX925" s="4">
        <f t="shared" si="1811"/>
        <v>0.82610000000027495</v>
      </c>
      <c r="AY925" s="4">
        <f t="shared" si="1811"/>
        <v>1.0280999999998399</v>
      </c>
      <c r="AZ925" s="4">
        <f t="shared" si="1811"/>
        <v>0.24709998718923101</v>
      </c>
      <c r="BA925" s="4">
        <f t="shared" si="1811"/>
        <v>0.22209998743880299</v>
      </c>
      <c r="BB925" s="4">
        <f t="shared" si="1811"/>
        <v>0.258099987078865</v>
      </c>
      <c r="BC925" s="4">
        <f t="shared" si="1811"/>
        <v>0.20609999999998799</v>
      </c>
    </row>
    <row r="926" spans="1:55" x14ac:dyDescent="0.2">
      <c r="A926" t="s">
        <v>19</v>
      </c>
      <c r="B926">
        <v>984</v>
      </c>
      <c r="C926">
        <v>2014</v>
      </c>
      <c r="D926" s="4">
        <f t="shared" ref="D926:BC926" si="1812">D82-D584</f>
        <v>0.53809999999980496</v>
      </c>
      <c r="E926" s="4">
        <f t="shared" si="1812"/>
        <v>0.73609999999960696</v>
      </c>
      <c r="F926" s="4">
        <f t="shared" si="1812"/>
        <v>0.81809999999967498</v>
      </c>
      <c r="G926" s="4">
        <f t="shared" si="1812"/>
        <v>0.93410000000044002</v>
      </c>
      <c r="H926" s="4">
        <f t="shared" si="1812"/>
        <v>0.84709999999986596</v>
      </c>
      <c r="I926" s="4">
        <f t="shared" si="1812"/>
        <v>0.60109998364858597</v>
      </c>
      <c r="J926" s="4">
        <f t="shared" si="1812"/>
        <v>0.79509999999966596</v>
      </c>
      <c r="K926" s="4">
        <f t="shared" si="1812"/>
        <v>0.66209998303905904</v>
      </c>
      <c r="L926" s="4">
        <f t="shared" si="1812"/>
        <v>1.2453999999996399</v>
      </c>
      <c r="M926" s="4">
        <f t="shared" si="1812"/>
        <v>19.211399999999902</v>
      </c>
      <c r="N926" s="4">
        <f t="shared" si="1812"/>
        <v>52.395400000000002</v>
      </c>
      <c r="O926" s="4">
        <f t="shared" si="1812"/>
        <v>13.1103999999997</v>
      </c>
      <c r="P926" s="4">
        <f t="shared" si="1812"/>
        <v>6.0643999999996003</v>
      </c>
      <c r="Q926" s="4">
        <f t="shared" si="1812"/>
        <v>13.582400000000201</v>
      </c>
      <c r="R926" s="4">
        <f t="shared" si="1812"/>
        <v>14.335400000000201</v>
      </c>
      <c r="S926" s="4">
        <f t="shared" si="1812"/>
        <v>6.1744000000001797</v>
      </c>
      <c r="T926" s="4">
        <f t="shared" si="1812"/>
        <v>7.4651514910540904</v>
      </c>
      <c r="U926" s="4">
        <f t="shared" si="1812"/>
        <v>9.3123999999994904</v>
      </c>
      <c r="V926" s="4">
        <f t="shared" si="1812"/>
        <v>8.4504000000004194</v>
      </c>
      <c r="W926" s="4">
        <f t="shared" si="1812"/>
        <v>6.3723999999995904</v>
      </c>
      <c r="X926" s="4">
        <f t="shared" si="1812"/>
        <v>5.1743999999999204</v>
      </c>
      <c r="Y926" s="4">
        <f t="shared" si="1812"/>
        <v>3.9623999999995201</v>
      </c>
      <c r="Z926" s="4">
        <f t="shared" si="1812"/>
        <v>2.9224000000004899</v>
      </c>
      <c r="AA926" s="4">
        <f t="shared" si="1812"/>
        <v>5.8273999999995896</v>
      </c>
      <c r="AB926" s="4">
        <f t="shared" si="1812"/>
        <v>56.502400000000101</v>
      </c>
      <c r="AC926" s="4">
        <f t="shared" si="1812"/>
        <v>14.0644000000005</v>
      </c>
      <c r="AD926" s="4">
        <f t="shared" si="1812"/>
        <v>10.5623999999997</v>
      </c>
      <c r="AE926" s="4">
        <f t="shared" si="1812"/>
        <v>5.4584000000003199</v>
      </c>
      <c r="AF926" s="4">
        <f t="shared" si="1812"/>
        <v>1.6330000000001632</v>
      </c>
      <c r="AG926" s="4">
        <f t="shared" si="1812"/>
        <v>0</v>
      </c>
      <c r="AH926" s="4">
        <f t="shared" si="1812"/>
        <v>0</v>
      </c>
      <c r="AI926" s="4">
        <f t="shared" si="1812"/>
        <v>0.48499999999977306</v>
      </c>
      <c r="AJ926" s="4">
        <f t="shared" si="1812"/>
        <v>1.0749999999998492</v>
      </c>
      <c r="AK926" s="4">
        <f t="shared" si="1812"/>
        <v>4.2633999999998498</v>
      </c>
      <c r="AL926" s="4">
        <f t="shared" si="1812"/>
        <v>3.7274000000002299</v>
      </c>
      <c r="AM926" s="4">
        <f t="shared" si="1812"/>
        <v>2.8944000000001102</v>
      </c>
      <c r="AN926" s="4">
        <f t="shared" si="1812"/>
        <v>5.5233999999998096</v>
      </c>
      <c r="AO926" s="4">
        <f t="shared" si="1812"/>
        <v>3.71839999999994</v>
      </c>
      <c r="AP926" s="4">
        <f t="shared" si="1812"/>
        <v>2.81139999999957</v>
      </c>
      <c r="AQ926" s="4">
        <f t="shared" si="1812"/>
        <v>2.9034000000000302</v>
      </c>
      <c r="AR926" s="4">
        <f t="shared" si="1812"/>
        <v>2.40140000000049</v>
      </c>
      <c r="AS926" s="4">
        <f t="shared" si="1812"/>
        <v>2.3093999999995201</v>
      </c>
      <c r="AT926" s="4">
        <f t="shared" si="1812"/>
        <v>2.3210697271640299</v>
      </c>
      <c r="AU926" s="4">
        <f t="shared" si="1812"/>
        <v>1.76930568395146</v>
      </c>
      <c r="AV926" s="4">
        <f t="shared" si="1812"/>
        <v>1.64713551085541</v>
      </c>
      <c r="AW926" s="4">
        <f t="shared" si="1812"/>
        <v>1.23973758697531</v>
      </c>
      <c r="AX926" s="4">
        <f t="shared" si="1812"/>
        <v>1.4281000000003099</v>
      </c>
      <c r="AY926" s="4">
        <f t="shared" si="1812"/>
        <v>1.0531000000002599</v>
      </c>
      <c r="AZ926" s="4">
        <f t="shared" si="1812"/>
        <v>1.31209999999949</v>
      </c>
      <c r="BA926" s="4">
        <f t="shared" si="1812"/>
        <v>1.20909999999982</v>
      </c>
      <c r="BB926" s="4">
        <f t="shared" si="1812"/>
        <v>1.48010000000048</v>
      </c>
      <c r="BC926" s="4">
        <f t="shared" si="1812"/>
        <v>1.2201000000001101</v>
      </c>
    </row>
    <row r="927" spans="1:55" x14ac:dyDescent="0.2">
      <c r="A927" t="s">
        <v>19</v>
      </c>
      <c r="B927">
        <v>984</v>
      </c>
      <c r="C927">
        <v>2015</v>
      </c>
      <c r="D927" s="4">
        <f t="shared" ref="D927:BC927" si="1813">D83-D585</f>
        <v>1.13810000000042</v>
      </c>
      <c r="E927" s="4">
        <f t="shared" si="1813"/>
        <v>1.08010000000004</v>
      </c>
      <c r="F927" s="4">
        <f t="shared" si="1813"/>
        <v>1.2250999999999601</v>
      </c>
      <c r="G927" s="4">
        <f t="shared" si="1813"/>
        <v>5.0910999999996802</v>
      </c>
      <c r="H927" s="4">
        <f t="shared" si="1813"/>
        <v>6.1221000000002901</v>
      </c>
      <c r="I927" s="4">
        <f t="shared" si="1813"/>
        <v>6.4411000000003096</v>
      </c>
      <c r="J927" s="4">
        <f t="shared" si="1813"/>
        <v>5.3170999999999902</v>
      </c>
      <c r="K927" s="4">
        <f t="shared" si="1813"/>
        <v>2.9901000000004001</v>
      </c>
      <c r="L927" s="4">
        <f t="shared" si="1813"/>
        <v>6.28439999999972</v>
      </c>
      <c r="M927" s="4">
        <f t="shared" si="1813"/>
        <v>9.0884000000003393</v>
      </c>
      <c r="N927" s="4">
        <f t="shared" si="1813"/>
        <v>13.092400000000101</v>
      </c>
      <c r="O927" s="4">
        <f t="shared" si="1813"/>
        <v>8.3013999999996209</v>
      </c>
      <c r="P927" s="4">
        <f t="shared" si="1813"/>
        <v>5.3836544731611404</v>
      </c>
      <c r="Q927" s="4">
        <f t="shared" si="1813"/>
        <v>3.7364000000000299</v>
      </c>
      <c r="R927" s="4">
        <f t="shared" si="1813"/>
        <v>3.5143999999996298</v>
      </c>
      <c r="S927" s="4">
        <f t="shared" si="1813"/>
        <v>2.7213999999997802</v>
      </c>
      <c r="T927" s="4">
        <f t="shared" si="1813"/>
        <v>2.1144000000000398</v>
      </c>
      <c r="U927" s="4">
        <f t="shared" si="1813"/>
        <v>1.7524000000004001</v>
      </c>
      <c r="V927" s="4">
        <f t="shared" si="1813"/>
        <v>2.1424000000003698</v>
      </c>
      <c r="W927" s="4">
        <f t="shared" si="1813"/>
        <v>6.9963999999998601</v>
      </c>
      <c r="X927" s="4">
        <f t="shared" si="1813"/>
        <v>2.95639999999963</v>
      </c>
      <c r="Y927" s="4">
        <f t="shared" si="1813"/>
        <v>6.54340000000043</v>
      </c>
      <c r="Z927" s="4">
        <f t="shared" si="1813"/>
        <v>5.3153999999998902</v>
      </c>
      <c r="AA927" s="4">
        <f t="shared" si="1813"/>
        <v>1.34340000000045</v>
      </c>
      <c r="AB927" s="4">
        <f t="shared" si="1813"/>
        <v>0.935399999999874</v>
      </c>
      <c r="AC927" s="4">
        <f t="shared" si="1813"/>
        <v>0</v>
      </c>
      <c r="AD927" s="4">
        <f t="shared" si="1813"/>
        <v>0</v>
      </c>
      <c r="AE927" s="4">
        <f t="shared" si="1813"/>
        <v>0</v>
      </c>
      <c r="AF927" s="4">
        <f t="shared" si="1813"/>
        <v>0</v>
      </c>
      <c r="AG927" s="4">
        <f t="shared" si="1813"/>
        <v>0</v>
      </c>
      <c r="AH927" s="4">
        <f t="shared" si="1813"/>
        <v>0</v>
      </c>
      <c r="AI927" s="4">
        <f t="shared" si="1813"/>
        <v>8.9000000000000024E-2</v>
      </c>
      <c r="AJ927" s="4">
        <f t="shared" si="1813"/>
        <v>4.3999999999998984E-2</v>
      </c>
      <c r="AK927" s="4">
        <f t="shared" si="1813"/>
        <v>4.8000000000000043E-2</v>
      </c>
      <c r="AL927" s="4">
        <f t="shared" si="1813"/>
        <v>4.200000000000198E-2</v>
      </c>
      <c r="AM927" s="4">
        <f t="shared" si="1813"/>
        <v>1.65102509693475</v>
      </c>
      <c r="AN927" s="4">
        <f t="shared" si="1813"/>
        <v>1.62056577053069</v>
      </c>
      <c r="AO927" s="4">
        <f t="shared" si="1813"/>
        <v>1.5361741594775999</v>
      </c>
      <c r="AP927" s="4">
        <f t="shared" si="1813"/>
        <v>0.91547912574753298</v>
      </c>
      <c r="AQ927" s="4">
        <f t="shared" si="1813"/>
        <v>1.68640000000048</v>
      </c>
      <c r="AR927" s="4">
        <f t="shared" si="1813"/>
        <v>1.05240000000026</v>
      </c>
      <c r="AS927" s="4">
        <f t="shared" si="1813"/>
        <v>0.89440000000036002</v>
      </c>
      <c r="AT927" s="4">
        <f t="shared" si="1813"/>
        <v>0.91840000000001998</v>
      </c>
      <c r="AU927" s="4">
        <f t="shared" si="1813"/>
        <v>0.98139999999989402</v>
      </c>
      <c r="AV927" s="4">
        <f t="shared" si="1813"/>
        <v>0.91609999999991498</v>
      </c>
      <c r="AW927" s="4">
        <f t="shared" si="1813"/>
        <v>0.91609999999991498</v>
      </c>
      <c r="AX927" s="4">
        <f t="shared" si="1813"/>
        <v>1.02809999999999</v>
      </c>
      <c r="AY927" s="4">
        <f t="shared" si="1813"/>
        <v>1.0331000000005599</v>
      </c>
      <c r="AZ927" s="4">
        <f t="shared" si="1813"/>
        <v>1.60709999999995</v>
      </c>
      <c r="BA927" s="4">
        <f t="shared" si="1813"/>
        <v>1.4801000000006801</v>
      </c>
      <c r="BB927" s="4">
        <f t="shared" si="1813"/>
        <v>1.0491000000006401</v>
      </c>
      <c r="BC927" s="4">
        <f t="shared" si="1813"/>
        <v>0.76209999999969102</v>
      </c>
    </row>
    <row r="929" spans="1:55" ht="21" x14ac:dyDescent="0.25">
      <c r="A929" s="6" t="s">
        <v>45</v>
      </c>
    </row>
    <row r="930" spans="1:55" x14ac:dyDescent="0.2">
      <c r="A930" t="s">
        <v>2</v>
      </c>
      <c r="B930" t="s">
        <v>3</v>
      </c>
      <c r="C930" t="s">
        <v>4</v>
      </c>
      <c r="D930" s="13">
        <v>45664</v>
      </c>
      <c r="E930" s="13">
        <f>D930+7</f>
        <v>45671</v>
      </c>
      <c r="F930" s="13">
        <f t="shared" ref="F930" si="1814">E930+7</f>
        <v>45678</v>
      </c>
      <c r="G930" s="13">
        <f t="shared" ref="G930" si="1815">F930+7</f>
        <v>45685</v>
      </c>
      <c r="H930" s="13">
        <f t="shared" ref="H930" si="1816">G930+7</f>
        <v>45692</v>
      </c>
      <c r="I930" s="13">
        <f t="shared" ref="I930" si="1817">H930+7</f>
        <v>45699</v>
      </c>
      <c r="J930" s="13">
        <f t="shared" ref="J930" si="1818">I930+7</f>
        <v>45706</v>
      </c>
      <c r="K930" s="13">
        <f t="shared" ref="K930" si="1819">J930+7</f>
        <v>45713</v>
      </c>
      <c r="L930" s="13">
        <f t="shared" ref="L930" si="1820">K930+7</f>
        <v>45720</v>
      </c>
      <c r="M930" s="13">
        <f t="shared" ref="M930" si="1821">L930+7</f>
        <v>45727</v>
      </c>
      <c r="N930" s="13">
        <f t="shared" ref="N930" si="1822">M930+7</f>
        <v>45734</v>
      </c>
      <c r="O930" s="13">
        <f t="shared" ref="O930" si="1823">N930+7</f>
        <v>45741</v>
      </c>
      <c r="P930" s="13">
        <f t="shared" ref="P930" si="1824">O930+7</f>
        <v>45748</v>
      </c>
      <c r="Q930" s="13">
        <f t="shared" ref="Q930" si="1825">P930+7</f>
        <v>45755</v>
      </c>
      <c r="R930" s="13">
        <f t="shared" ref="R930" si="1826">Q930+7</f>
        <v>45762</v>
      </c>
      <c r="S930" s="13">
        <f t="shared" ref="S930" si="1827">R930+7</f>
        <v>45769</v>
      </c>
      <c r="T930" s="13">
        <f t="shared" ref="T930" si="1828">S930+7</f>
        <v>45776</v>
      </c>
      <c r="U930" s="13">
        <f t="shared" ref="U930" si="1829">T930+7</f>
        <v>45783</v>
      </c>
      <c r="V930" s="13">
        <f t="shared" ref="V930" si="1830">U930+7</f>
        <v>45790</v>
      </c>
      <c r="W930" s="13">
        <f t="shared" ref="W930" si="1831">V930+7</f>
        <v>45797</v>
      </c>
      <c r="X930" s="13">
        <f t="shared" ref="X930" si="1832">W930+7</f>
        <v>45804</v>
      </c>
      <c r="Y930" s="13">
        <f t="shared" ref="Y930" si="1833">X930+7</f>
        <v>45811</v>
      </c>
      <c r="Z930" s="13">
        <f t="shared" ref="Z930" si="1834">Y930+7</f>
        <v>45818</v>
      </c>
      <c r="AA930" s="13">
        <f t="shared" ref="AA930" si="1835">Z930+7</f>
        <v>45825</v>
      </c>
      <c r="AB930" s="13">
        <f t="shared" ref="AB930" si="1836">AA930+7</f>
        <v>45832</v>
      </c>
      <c r="AC930" s="13">
        <f t="shared" ref="AC930" si="1837">AB930+7</f>
        <v>45839</v>
      </c>
      <c r="AD930" s="13">
        <f t="shared" ref="AD930" si="1838">AC930+7</f>
        <v>45846</v>
      </c>
      <c r="AE930" s="13">
        <f t="shared" ref="AE930" si="1839">AD930+7</f>
        <v>45853</v>
      </c>
      <c r="AF930" s="13">
        <f t="shared" ref="AF930" si="1840">AE930+7</f>
        <v>45860</v>
      </c>
      <c r="AG930" s="13">
        <f t="shared" ref="AG930" si="1841">AF930+7</f>
        <v>45867</v>
      </c>
      <c r="AH930" s="13">
        <f t="shared" ref="AH930" si="1842">AG930+7</f>
        <v>45874</v>
      </c>
      <c r="AI930" s="13">
        <f t="shared" ref="AI930" si="1843">AH930+7</f>
        <v>45881</v>
      </c>
      <c r="AJ930" s="13">
        <f t="shared" ref="AJ930" si="1844">AI930+7</f>
        <v>45888</v>
      </c>
      <c r="AK930" s="13">
        <f t="shared" ref="AK930" si="1845">AJ930+7</f>
        <v>45895</v>
      </c>
      <c r="AL930" s="13">
        <f t="shared" ref="AL930" si="1846">AK930+7</f>
        <v>45902</v>
      </c>
      <c r="AM930" s="13">
        <f t="shared" ref="AM930" si="1847">AL930+7</f>
        <v>45909</v>
      </c>
      <c r="AN930" s="13">
        <f t="shared" ref="AN930" si="1848">AM930+7</f>
        <v>45916</v>
      </c>
      <c r="AO930" s="13">
        <f t="shared" ref="AO930" si="1849">AN930+7</f>
        <v>45923</v>
      </c>
      <c r="AP930" s="13">
        <f t="shared" ref="AP930" si="1850">AO930+7</f>
        <v>45930</v>
      </c>
      <c r="AQ930" s="13">
        <f t="shared" ref="AQ930" si="1851">AP930+7</f>
        <v>45937</v>
      </c>
      <c r="AR930" s="13">
        <f t="shared" ref="AR930" si="1852">AQ930+7</f>
        <v>45944</v>
      </c>
      <c r="AS930" s="13">
        <f t="shared" ref="AS930" si="1853">AR930+7</f>
        <v>45951</v>
      </c>
      <c r="AT930" s="13">
        <f t="shared" ref="AT930" si="1854">AS930+7</f>
        <v>45958</v>
      </c>
      <c r="AU930" s="13">
        <f t="shared" ref="AU930" si="1855">AT930+7</f>
        <v>45965</v>
      </c>
      <c r="AV930" s="13">
        <f t="shared" ref="AV930" si="1856">AU930+7</f>
        <v>45972</v>
      </c>
      <c r="AW930" s="13">
        <f t="shared" ref="AW930" si="1857">AV930+7</f>
        <v>45979</v>
      </c>
      <c r="AX930" s="13">
        <f t="shared" ref="AX930" si="1858">AW930+7</f>
        <v>45986</v>
      </c>
      <c r="AY930" s="13">
        <f t="shared" ref="AY930" si="1859">AX930+7</f>
        <v>45993</v>
      </c>
      <c r="AZ930" s="13">
        <f t="shared" ref="AZ930" si="1860">AY930+7</f>
        <v>46000</v>
      </c>
      <c r="BA930" s="13">
        <f t="shared" ref="BA930" si="1861">AZ930+7</f>
        <v>46007</v>
      </c>
      <c r="BB930" s="13">
        <f t="shared" ref="BB930" si="1862">BA930+7</f>
        <v>46014</v>
      </c>
      <c r="BC930" s="13">
        <f>BB930+8</f>
        <v>46022</v>
      </c>
    </row>
    <row r="931" spans="1:55" x14ac:dyDescent="0.2">
      <c r="A931" t="s">
        <v>19</v>
      </c>
      <c r="B931">
        <v>983</v>
      </c>
      <c r="C931">
        <v>1981</v>
      </c>
      <c r="D931" s="4">
        <f>[1]outsim!D457</f>
        <v>0</v>
      </c>
      <c r="E931" s="4">
        <f>[1]outsim!E457</f>
        <v>0</v>
      </c>
      <c r="F931" s="4">
        <f>[1]outsim!F457</f>
        <v>0</v>
      </c>
      <c r="G931" s="4">
        <f>[1]outsim!G457</f>
        <v>0</v>
      </c>
      <c r="H931" s="4">
        <f>[1]outsim!H457</f>
        <v>0</v>
      </c>
      <c r="I931" s="4">
        <f>[1]outsim!I457</f>
        <v>0</v>
      </c>
      <c r="J931" s="4">
        <f>[1]outsim!J457</f>
        <v>0</v>
      </c>
      <c r="K931" s="4">
        <f>[1]outsim!K457</f>
        <v>0</v>
      </c>
      <c r="L931" s="4">
        <f>[1]outsim!L457</f>
        <v>0</v>
      </c>
      <c r="M931" s="4">
        <f>[1]outsim!M457</f>
        <v>0</v>
      </c>
      <c r="N931" s="4">
        <f>[1]outsim!N457</f>
        <v>7.2809999999999997</v>
      </c>
      <c r="O931" s="4">
        <f>[1]outsim!O457</f>
        <v>16.989999999999998</v>
      </c>
      <c r="P931" s="4">
        <f>[1]outsim!P457</f>
        <v>16.989999999999998</v>
      </c>
      <c r="Q931" s="4">
        <f>[1]outsim!Q457</f>
        <v>16.989999999999998</v>
      </c>
      <c r="R931" s="4">
        <f>[1]outsim!R457</f>
        <v>14.898750903282201</v>
      </c>
      <c r="S931" s="4">
        <f>[1]outsim!S457</f>
        <v>2.5499999999999998</v>
      </c>
      <c r="T931" s="4">
        <f>[1]outsim!T457</f>
        <v>7.056</v>
      </c>
      <c r="U931" s="4">
        <f>[1]outsim!U457</f>
        <v>16.989999999999998</v>
      </c>
      <c r="V931" s="4">
        <f>[1]outsim!V457</f>
        <v>16.989999999999998</v>
      </c>
      <c r="W931" s="4">
        <f>[1]outsim!W457</f>
        <v>16.989999999999998</v>
      </c>
      <c r="X931" s="4">
        <f>[1]outsim!X457</f>
        <v>16.989999999999998</v>
      </c>
      <c r="Y931" s="4">
        <f>[1]outsim!Y457</f>
        <v>16.989999999999998</v>
      </c>
      <c r="Z931" s="4">
        <f>[1]outsim!Z457</f>
        <v>16.989999999999998</v>
      </c>
      <c r="AA931" s="4">
        <f>[1]outsim!AA457</f>
        <v>16.635787248297301</v>
      </c>
      <c r="AB931" s="4">
        <f>[1]outsim!AB457</f>
        <v>16.989999999999998</v>
      </c>
      <c r="AC931" s="4">
        <f>[1]outsim!AC457</f>
        <v>16.989999999999998</v>
      </c>
      <c r="AD931" s="4">
        <f>[1]outsim!AD457</f>
        <v>16.989999999999998</v>
      </c>
      <c r="AE931" s="4">
        <f>[1]outsim!AE457</f>
        <v>16.989999999999998</v>
      </c>
      <c r="AF931" s="4">
        <f>[1]outsim!AF457</f>
        <v>16.989999999999998</v>
      </c>
      <c r="AG931" s="4">
        <f>[1]outsim!AG457</f>
        <v>16.989999999999998</v>
      </c>
      <c r="AH931" s="4">
        <f>[1]outsim!AH457</f>
        <v>15.978999999999999</v>
      </c>
      <c r="AI931" s="4">
        <f>[1]outsim!AI457</f>
        <v>15.574</v>
      </c>
      <c r="AJ931" s="4">
        <f>[1]outsim!AJ457</f>
        <v>15.574</v>
      </c>
      <c r="AK931" s="4">
        <f>[1]outsim!AK457</f>
        <v>15.574</v>
      </c>
      <c r="AL931" s="4">
        <f>[1]outsim!AL457</f>
        <v>15.574</v>
      </c>
      <c r="AM931" s="4">
        <f>[1]outsim!AM457</f>
        <v>15.574</v>
      </c>
      <c r="AN931" s="4">
        <f>[1]outsim!AN457</f>
        <v>15.574</v>
      </c>
      <c r="AO931" s="4">
        <f>[1]outsim!AO457</f>
        <v>15.574</v>
      </c>
      <c r="AP931" s="4">
        <f>[1]outsim!AP457</f>
        <v>15.574</v>
      </c>
      <c r="AQ931" s="4">
        <f>[1]outsim!AQ457</f>
        <v>4.4500000000000099</v>
      </c>
      <c r="AR931" s="4">
        <f>[1]outsim!AR457</f>
        <v>0</v>
      </c>
      <c r="AS931" s="4">
        <f>[1]outsim!AS457</f>
        <v>0</v>
      </c>
      <c r="AT931" s="4">
        <f>[1]outsim!AT457</f>
        <v>0</v>
      </c>
      <c r="AU931" s="4">
        <f>[1]outsim!AU457</f>
        <v>0</v>
      </c>
      <c r="AV931" s="4">
        <f>[1]outsim!AV457</f>
        <v>0</v>
      </c>
      <c r="AW931" s="4">
        <f>[1]outsim!AW457</f>
        <v>0</v>
      </c>
      <c r="AX931" s="4">
        <f>[1]outsim!AX457</f>
        <v>0</v>
      </c>
      <c r="AY931" s="4">
        <f>[1]outsim!AY457</f>
        <v>0</v>
      </c>
      <c r="AZ931" s="4">
        <f>[1]outsim!AZ457</f>
        <v>0</v>
      </c>
      <c r="BA931" s="4">
        <f>[1]outsim!BA457</f>
        <v>0</v>
      </c>
      <c r="BB931" s="4">
        <f>[1]outsim!BB457</f>
        <v>0</v>
      </c>
      <c r="BC931" s="4">
        <f>[1]outsim!BC457</f>
        <v>0</v>
      </c>
    </row>
    <row r="932" spans="1:55" x14ac:dyDescent="0.2">
      <c r="A932" t="s">
        <v>19</v>
      </c>
      <c r="B932">
        <v>983</v>
      </c>
      <c r="C932">
        <v>1982</v>
      </c>
      <c r="D932" s="4">
        <f>[1]outsim!D458</f>
        <v>0</v>
      </c>
      <c r="E932" s="4">
        <f>[1]outsim!E458</f>
        <v>0</v>
      </c>
      <c r="F932" s="4">
        <f>[1]outsim!F458</f>
        <v>0</v>
      </c>
      <c r="G932" s="4">
        <f>[1]outsim!G458</f>
        <v>0</v>
      </c>
      <c r="H932" s="4">
        <f>[1]outsim!H458</f>
        <v>0</v>
      </c>
      <c r="I932" s="4">
        <f>[1]outsim!I458</f>
        <v>0</v>
      </c>
      <c r="J932" s="4">
        <f>[1]outsim!J458</f>
        <v>0</v>
      </c>
      <c r="K932" s="4">
        <f>[1]outsim!K458</f>
        <v>0</v>
      </c>
      <c r="L932" s="4">
        <f>[1]outsim!L458</f>
        <v>0</v>
      </c>
      <c r="M932" s="4">
        <f>[1]outsim!M458</f>
        <v>0</v>
      </c>
      <c r="N932" s="4">
        <f>[1]outsim!N458</f>
        <v>7.2810000000000104</v>
      </c>
      <c r="O932" s="4">
        <f>[1]outsim!O458</f>
        <v>16.989999999999998</v>
      </c>
      <c r="P932" s="4">
        <f>[1]outsim!P458</f>
        <v>16.989999999999998</v>
      </c>
      <c r="Q932" s="4">
        <f>[1]outsim!Q458</f>
        <v>14.2768041572293</v>
      </c>
      <c r="R932" s="4">
        <f>[1]outsim!R458</f>
        <v>0</v>
      </c>
      <c r="S932" s="4">
        <f>[1]outsim!S458</f>
        <v>3.4650000000001402</v>
      </c>
      <c r="T932" s="4">
        <f>[1]outsim!T458</f>
        <v>16.989999999999998</v>
      </c>
      <c r="U932" s="4">
        <f>[1]outsim!U458</f>
        <v>16.989999999999998</v>
      </c>
      <c r="V932" s="4">
        <f>[1]outsim!V458</f>
        <v>16.989999999999998</v>
      </c>
      <c r="W932" s="4">
        <f>[1]outsim!W458</f>
        <v>16.989999999999998</v>
      </c>
      <c r="X932" s="4">
        <f>[1]outsim!X458</f>
        <v>16.989999999999998</v>
      </c>
      <c r="Y932" s="4">
        <f>[1]outsim!Y458</f>
        <v>16.989999999999998</v>
      </c>
      <c r="Z932" s="4">
        <f>[1]outsim!Z458</f>
        <v>16.989999999999998</v>
      </c>
      <c r="AA932" s="4">
        <f>[1]outsim!AA458</f>
        <v>16.989999999999998</v>
      </c>
      <c r="AB932" s="4">
        <f>[1]outsim!AB458</f>
        <v>16.989999999999998</v>
      </c>
      <c r="AC932" s="4">
        <f>[1]outsim!AC458</f>
        <v>16.989999999999998</v>
      </c>
      <c r="AD932" s="4">
        <f>[1]outsim!AD458</f>
        <v>16.989999999999998</v>
      </c>
      <c r="AE932" s="4">
        <f>[1]outsim!AE458</f>
        <v>16.989999999999998</v>
      </c>
      <c r="AF932" s="4">
        <f>[1]outsim!AF458</f>
        <v>16.989999999999998</v>
      </c>
      <c r="AG932" s="4">
        <f>[1]outsim!AG458</f>
        <v>16.989999999999998</v>
      </c>
      <c r="AH932" s="4">
        <f>[1]outsim!AH458</f>
        <v>15.978999999999999</v>
      </c>
      <c r="AI932" s="4">
        <f>[1]outsim!AI458</f>
        <v>15.574</v>
      </c>
      <c r="AJ932" s="4">
        <f>[1]outsim!AJ458</f>
        <v>15.574</v>
      </c>
      <c r="AK932" s="4">
        <f>[1]outsim!AK458</f>
        <v>15.574</v>
      </c>
      <c r="AL932" s="4">
        <f>[1]outsim!AL458</f>
        <v>15.574</v>
      </c>
      <c r="AM932" s="4">
        <f>[1]outsim!AM458</f>
        <v>15.574</v>
      </c>
      <c r="AN932" s="4">
        <f>[1]outsim!AN458</f>
        <v>15.574</v>
      </c>
      <c r="AO932" s="4">
        <f>[1]outsim!AO458</f>
        <v>15.574</v>
      </c>
      <c r="AP932" s="4">
        <f>[1]outsim!AP458</f>
        <v>15.574</v>
      </c>
      <c r="AQ932" s="4">
        <f>[1]outsim!AQ458</f>
        <v>0</v>
      </c>
      <c r="AR932" s="4">
        <f>[1]outsim!AR458</f>
        <v>0</v>
      </c>
      <c r="AS932" s="4">
        <f>[1]outsim!AS458</f>
        <v>0</v>
      </c>
      <c r="AT932" s="4">
        <f>[1]outsim!AT458</f>
        <v>0</v>
      </c>
      <c r="AU932" s="4">
        <f>[1]outsim!AU458</f>
        <v>0</v>
      </c>
      <c r="AV932" s="4">
        <f>[1]outsim!AV458</f>
        <v>0</v>
      </c>
      <c r="AW932" s="4">
        <f>[1]outsim!AW458</f>
        <v>0</v>
      </c>
      <c r="AX932" s="4">
        <f>[1]outsim!AX458</f>
        <v>0</v>
      </c>
      <c r="AY932" s="4">
        <f>[1]outsim!AY458</f>
        <v>0</v>
      </c>
      <c r="AZ932" s="4">
        <f>[1]outsim!AZ458</f>
        <v>0</v>
      </c>
      <c r="BA932" s="4">
        <f>[1]outsim!BA458</f>
        <v>0</v>
      </c>
      <c r="BB932" s="4">
        <f>[1]outsim!BB458</f>
        <v>0</v>
      </c>
      <c r="BC932" s="4">
        <f>[1]outsim!BC458</f>
        <v>0</v>
      </c>
    </row>
    <row r="933" spans="1:55" x14ac:dyDescent="0.2">
      <c r="A933" t="s">
        <v>19</v>
      </c>
      <c r="B933">
        <v>983</v>
      </c>
      <c r="C933">
        <v>1983</v>
      </c>
      <c r="D933" s="4">
        <f>[1]outsim!D459</f>
        <v>0</v>
      </c>
      <c r="E933" s="4">
        <f>[1]outsim!E459</f>
        <v>0</v>
      </c>
      <c r="F933" s="4">
        <f>[1]outsim!F459</f>
        <v>0</v>
      </c>
      <c r="G933" s="4">
        <f>[1]outsim!G459</f>
        <v>0</v>
      </c>
      <c r="H933" s="4">
        <f>[1]outsim!H459</f>
        <v>0</v>
      </c>
      <c r="I933" s="4">
        <f>[1]outsim!I459</f>
        <v>0</v>
      </c>
      <c r="J933" s="4">
        <f>[1]outsim!J459</f>
        <v>0</v>
      </c>
      <c r="K933" s="4">
        <f>[1]outsim!K459</f>
        <v>0</v>
      </c>
      <c r="L933" s="4">
        <f>[1]outsim!L459</f>
        <v>0</v>
      </c>
      <c r="M933" s="4">
        <f>[1]outsim!M459</f>
        <v>0</v>
      </c>
      <c r="N933" s="4">
        <f>[1]outsim!N459</f>
        <v>7.28099999999995</v>
      </c>
      <c r="O933" s="4">
        <f>[1]outsim!O459</f>
        <v>16.989999999999998</v>
      </c>
      <c r="P933" s="4">
        <f>[1]outsim!P459</f>
        <v>16.989999999999998</v>
      </c>
      <c r="Q933" s="4">
        <f>[1]outsim!Q459</f>
        <v>16.989999999999998</v>
      </c>
      <c r="R933" s="4">
        <f>[1]outsim!R459</f>
        <v>16.989999999999998</v>
      </c>
      <c r="S933" s="4">
        <f>[1]outsim!S459</f>
        <v>2.9844672663419498</v>
      </c>
      <c r="T933" s="4">
        <f>[1]outsim!T459</f>
        <v>16.989999999999998</v>
      </c>
      <c r="U933" s="4">
        <f>[1]outsim!U459</f>
        <v>16.989999999999998</v>
      </c>
      <c r="V933" s="4">
        <f>[1]outsim!V459</f>
        <v>16.989999999999998</v>
      </c>
      <c r="W933" s="4">
        <f>[1]outsim!W459</f>
        <v>16.989999999999998</v>
      </c>
      <c r="X933" s="4">
        <f>[1]outsim!X459</f>
        <v>16.989999999999998</v>
      </c>
      <c r="Y933" s="4">
        <f>[1]outsim!Y459</f>
        <v>16.989999999999998</v>
      </c>
      <c r="Z933" s="4">
        <f>[1]outsim!Z459</f>
        <v>16.989999999999998</v>
      </c>
      <c r="AA933" s="4">
        <f>[1]outsim!AA459</f>
        <v>16.989999999999899</v>
      </c>
      <c r="AB933" s="4">
        <f>[1]outsim!AB459</f>
        <v>16.989999999999998</v>
      </c>
      <c r="AC933" s="4">
        <f>[1]outsim!AC459</f>
        <v>16.989999999999998</v>
      </c>
      <c r="AD933" s="4">
        <f>[1]outsim!AD459</f>
        <v>16.989999999999998</v>
      </c>
      <c r="AE933" s="4">
        <f>[1]outsim!AE459</f>
        <v>16.989999999999998</v>
      </c>
      <c r="AF933" s="4">
        <f>[1]outsim!AF459</f>
        <v>16.989999999999998</v>
      </c>
      <c r="AG933" s="4">
        <f>[1]outsim!AG459</f>
        <v>16.989999999999998</v>
      </c>
      <c r="AH933" s="4">
        <f>[1]outsim!AH459</f>
        <v>15.9789999999999</v>
      </c>
      <c r="AI933" s="4">
        <f>[1]outsim!AI459</f>
        <v>16.989999999999998</v>
      </c>
      <c r="AJ933" s="4">
        <f>[1]outsim!AJ459</f>
        <v>16.989999999999998</v>
      </c>
      <c r="AK933" s="4">
        <f>[1]outsim!AK459</f>
        <v>16.989999999999998</v>
      </c>
      <c r="AL933" s="4">
        <f>[1]outsim!AL459</f>
        <v>16.989999999999998</v>
      </c>
      <c r="AM933" s="4">
        <f>[1]outsim!AM459</f>
        <v>9.56909490631514</v>
      </c>
      <c r="AN933" s="4">
        <f>[1]outsim!AN459</f>
        <v>5.0914314680945498</v>
      </c>
      <c r="AO933" s="4">
        <f>[1]outsim!AO459</f>
        <v>0.92899999999956795</v>
      </c>
      <c r="AP933" s="4">
        <f>[1]outsim!AP459</f>
        <v>0</v>
      </c>
      <c r="AQ933" s="4">
        <f>[1]outsim!AQ459</f>
        <v>0</v>
      </c>
      <c r="AR933" s="4">
        <f>[1]outsim!AR459</f>
        <v>0</v>
      </c>
      <c r="AS933" s="4">
        <f>[1]outsim!AS459</f>
        <v>0</v>
      </c>
      <c r="AT933" s="4">
        <f>[1]outsim!AT459</f>
        <v>0</v>
      </c>
      <c r="AU933" s="4">
        <f>[1]outsim!AU459</f>
        <v>0</v>
      </c>
      <c r="AV933" s="4">
        <f>[1]outsim!AV459</f>
        <v>0</v>
      </c>
      <c r="AW933" s="4">
        <f>[1]outsim!AW459</f>
        <v>0</v>
      </c>
      <c r="AX933" s="4">
        <f>[1]outsim!AX459</f>
        <v>0</v>
      </c>
      <c r="AY933" s="4">
        <f>[1]outsim!AY459</f>
        <v>0</v>
      </c>
      <c r="AZ933" s="4">
        <f>[1]outsim!AZ459</f>
        <v>0</v>
      </c>
      <c r="BA933" s="4">
        <f>[1]outsim!BA459</f>
        <v>0</v>
      </c>
      <c r="BB933" s="4">
        <f>[1]outsim!BB459</f>
        <v>0</v>
      </c>
      <c r="BC933" s="4">
        <f>[1]outsim!BC459</f>
        <v>0</v>
      </c>
    </row>
    <row r="934" spans="1:55" x14ac:dyDescent="0.2">
      <c r="A934" t="s">
        <v>19</v>
      </c>
      <c r="B934">
        <v>983</v>
      </c>
      <c r="C934">
        <v>1984</v>
      </c>
      <c r="D934" s="4">
        <f>[1]outsim!D460</f>
        <v>0</v>
      </c>
      <c r="E934" s="4">
        <f>[1]outsim!E460</f>
        <v>0</v>
      </c>
      <c r="F934" s="4">
        <f>[1]outsim!F460</f>
        <v>0</v>
      </c>
      <c r="G934" s="4">
        <f>[1]outsim!G460</f>
        <v>0</v>
      </c>
      <c r="H934" s="4">
        <f>[1]outsim!H460</f>
        <v>0</v>
      </c>
      <c r="I934" s="4">
        <f>[1]outsim!I460</f>
        <v>0</v>
      </c>
      <c r="J934" s="4">
        <f>[1]outsim!J460</f>
        <v>0</v>
      </c>
      <c r="K934" s="4">
        <f>[1]outsim!K460</f>
        <v>0</v>
      </c>
      <c r="L934" s="4">
        <f>[1]outsim!L460</f>
        <v>0</v>
      </c>
      <c r="M934" s="4">
        <f>[1]outsim!M460</f>
        <v>0</v>
      </c>
      <c r="N934" s="4">
        <f>[1]outsim!N460</f>
        <v>0</v>
      </c>
      <c r="O934" s="4">
        <f>[1]outsim!O460</f>
        <v>0</v>
      </c>
      <c r="P934" s="4">
        <f>[1]outsim!P460</f>
        <v>0</v>
      </c>
      <c r="Q934" s="4">
        <f>[1]outsim!Q460</f>
        <v>0</v>
      </c>
      <c r="R934" s="4">
        <f>[1]outsim!R460</f>
        <v>0</v>
      </c>
      <c r="S934" s="4">
        <f>[1]outsim!S460</f>
        <v>14.5630000000001</v>
      </c>
      <c r="T934" s="4">
        <f>[1]outsim!T460</f>
        <v>16.989999999999998</v>
      </c>
      <c r="U934" s="4">
        <f>[1]outsim!U460</f>
        <v>16.989999999999998</v>
      </c>
      <c r="V934" s="4">
        <f>[1]outsim!V460</f>
        <v>16.989999999999998</v>
      </c>
      <c r="W934" s="4">
        <f>[1]outsim!W460</f>
        <v>5.9024586048627903</v>
      </c>
      <c r="X934" s="4">
        <f>[1]outsim!X460</f>
        <v>16.989999999999998</v>
      </c>
      <c r="Y934" s="4">
        <f>[1]outsim!Y460</f>
        <v>16.989999999999998</v>
      </c>
      <c r="Z934" s="4">
        <f>[1]outsim!Z460</f>
        <v>16.989999999999998</v>
      </c>
      <c r="AA934" s="4">
        <f>[1]outsim!AA460</f>
        <v>16.989999999999998</v>
      </c>
      <c r="AB934" s="4">
        <f>[1]outsim!AB460</f>
        <v>16.989999999999998</v>
      </c>
      <c r="AC934" s="4">
        <f>[1]outsim!AC460</f>
        <v>16.989999999999998</v>
      </c>
      <c r="AD934" s="4">
        <f>[1]outsim!AD460</f>
        <v>16.989999999999998</v>
      </c>
      <c r="AE934" s="4">
        <f>[1]outsim!AE460</f>
        <v>16.989999999999998</v>
      </c>
      <c r="AF934" s="4">
        <f>[1]outsim!AF460</f>
        <v>16.989999999999998</v>
      </c>
      <c r="AG934" s="4">
        <f>[1]outsim!AG460</f>
        <v>16.989999999999998</v>
      </c>
      <c r="AH934" s="4">
        <f>[1]outsim!AH460</f>
        <v>16.181000000000001</v>
      </c>
      <c r="AI934" s="4">
        <f>[1]outsim!AI460</f>
        <v>15.574</v>
      </c>
      <c r="AJ934" s="4">
        <f>[1]outsim!AJ460</f>
        <v>16.989999999999998</v>
      </c>
      <c r="AK934" s="4">
        <f>[1]outsim!AK460</f>
        <v>16.989999999999998</v>
      </c>
      <c r="AL934" s="4">
        <f>[1]outsim!AL460</f>
        <v>16.989999999999998</v>
      </c>
      <c r="AM934" s="4">
        <f>[1]outsim!AM460</f>
        <v>13.9072513719721</v>
      </c>
      <c r="AN934" s="4">
        <f>[1]outsim!AN460</f>
        <v>13.031053364825601</v>
      </c>
      <c r="AO934" s="4">
        <f>[1]outsim!AO460</f>
        <v>2.55299999999988</v>
      </c>
      <c r="AP934" s="4">
        <f>[1]outsim!AP460</f>
        <v>2.35700000000049</v>
      </c>
      <c r="AQ934" s="4">
        <f>[1]outsim!AQ460</f>
        <v>16.989999999999998</v>
      </c>
      <c r="AR934" s="4">
        <f>[1]outsim!AR460</f>
        <v>13.869894726603601</v>
      </c>
      <c r="AS934" s="4">
        <f>[1]outsim!AS460</f>
        <v>6.7212455766264299</v>
      </c>
      <c r="AT934" s="4">
        <f>[1]outsim!AT460</f>
        <v>4.2964614416320703</v>
      </c>
      <c r="AU934" s="4">
        <f>[1]outsim!AU460</f>
        <v>0</v>
      </c>
      <c r="AV934" s="4">
        <f>[1]outsim!AV460</f>
        <v>0</v>
      </c>
      <c r="AW934" s="4">
        <f>[1]outsim!AW460</f>
        <v>0</v>
      </c>
      <c r="AX934" s="4">
        <f>[1]outsim!AX460</f>
        <v>0</v>
      </c>
      <c r="AY934" s="4">
        <f>[1]outsim!AY460</f>
        <v>0</v>
      </c>
      <c r="AZ934" s="4">
        <f>[1]outsim!AZ460</f>
        <v>0</v>
      </c>
      <c r="BA934" s="4">
        <f>[1]outsim!BA460</f>
        <v>0</v>
      </c>
      <c r="BB934" s="4">
        <f>[1]outsim!BB460</f>
        <v>0</v>
      </c>
      <c r="BC934" s="4">
        <f>[1]outsim!BC460</f>
        <v>0</v>
      </c>
    </row>
    <row r="935" spans="1:55" x14ac:dyDescent="0.2">
      <c r="A935" t="s">
        <v>19</v>
      </c>
      <c r="B935">
        <v>983</v>
      </c>
      <c r="C935">
        <v>1985</v>
      </c>
      <c r="D935" s="4">
        <f>[1]outsim!D461</f>
        <v>0</v>
      </c>
      <c r="E935" s="4">
        <f>[1]outsim!E461</f>
        <v>0</v>
      </c>
      <c r="F935" s="4">
        <f>[1]outsim!F461</f>
        <v>0</v>
      </c>
      <c r="G935" s="4">
        <f>[1]outsim!G461</f>
        <v>0</v>
      </c>
      <c r="H935" s="4">
        <f>[1]outsim!H461</f>
        <v>0</v>
      </c>
      <c r="I935" s="4">
        <f>[1]outsim!I461</f>
        <v>0</v>
      </c>
      <c r="J935" s="4">
        <f>[1]outsim!J461</f>
        <v>0</v>
      </c>
      <c r="K935" s="4">
        <f>[1]outsim!K461</f>
        <v>0</v>
      </c>
      <c r="L935" s="4">
        <f>[1]outsim!L461</f>
        <v>0</v>
      </c>
      <c r="M935" s="4">
        <f>[1]outsim!M461</f>
        <v>0</v>
      </c>
      <c r="N935" s="4">
        <f>[1]outsim!N461</f>
        <v>7.2810000000000796</v>
      </c>
      <c r="O935" s="4">
        <f>[1]outsim!O461</f>
        <v>5.1006318363976302</v>
      </c>
      <c r="P935" s="4">
        <f>[1]outsim!P461</f>
        <v>1.29299999999992</v>
      </c>
      <c r="Q935" s="4">
        <f>[1]outsim!Q461</f>
        <v>0.99699999999730604</v>
      </c>
      <c r="R935" s="4">
        <f>[1]outsim!R461</f>
        <v>11.428999999999601</v>
      </c>
      <c r="S935" s="4">
        <f>[1]outsim!S461</f>
        <v>16.989999999999998</v>
      </c>
      <c r="T935" s="4">
        <f>[1]outsim!T461</f>
        <v>16.989999999999998</v>
      </c>
      <c r="U935" s="4">
        <f>[1]outsim!U461</f>
        <v>16.989999999999998</v>
      </c>
      <c r="V935" s="4">
        <f>[1]outsim!V461</f>
        <v>16.989999999999998</v>
      </c>
      <c r="W935" s="4">
        <f>[1]outsim!W461</f>
        <v>16.989999999999998</v>
      </c>
      <c r="X935" s="4">
        <f>[1]outsim!X461</f>
        <v>16.989999999999998</v>
      </c>
      <c r="Y935" s="4">
        <f>[1]outsim!Y461</f>
        <v>16.989999999999998</v>
      </c>
      <c r="Z935" s="4">
        <f>[1]outsim!Z461</f>
        <v>16.989999999999998</v>
      </c>
      <c r="AA935" s="4">
        <f>[1]outsim!AA461</f>
        <v>16.989999999999998</v>
      </c>
      <c r="AB935" s="4">
        <f>[1]outsim!AB461</f>
        <v>16.989999999999998</v>
      </c>
      <c r="AC935" s="4">
        <f>[1]outsim!AC461</f>
        <v>16.989999999999998</v>
      </c>
      <c r="AD935" s="4">
        <f>[1]outsim!AD461</f>
        <v>16.989999999999998</v>
      </c>
      <c r="AE935" s="4">
        <f>[1]outsim!AE461</f>
        <v>16.989999999999998</v>
      </c>
      <c r="AF935" s="4">
        <f>[1]outsim!AF461</f>
        <v>16.989999999999998</v>
      </c>
      <c r="AG935" s="4">
        <f>[1]outsim!AG461</f>
        <v>16.989999999999998</v>
      </c>
      <c r="AH935" s="4">
        <f>[1]outsim!AH461</f>
        <v>15.9789999999999</v>
      </c>
      <c r="AI935" s="4">
        <f>[1]outsim!AI461</f>
        <v>15.574</v>
      </c>
      <c r="AJ935" s="4">
        <f>[1]outsim!AJ461</f>
        <v>16.989999999999998</v>
      </c>
      <c r="AK935" s="4">
        <f>[1]outsim!AK461</f>
        <v>16.989999999999998</v>
      </c>
      <c r="AL935" s="4">
        <f>[1]outsim!AL461</f>
        <v>16.989999999999998</v>
      </c>
      <c r="AM935" s="4">
        <f>[1]outsim!AM461</f>
        <v>1.9600000000001701</v>
      </c>
      <c r="AN935" s="4">
        <f>[1]outsim!AN461</f>
        <v>13.250000000001</v>
      </c>
      <c r="AO935" s="4">
        <f>[1]outsim!AO461</f>
        <v>13.0020000000035</v>
      </c>
      <c r="AP935" s="4">
        <f>[1]outsim!AP461</f>
        <v>9.7690000000033503</v>
      </c>
      <c r="AQ935" s="4">
        <f>[1]outsim!AQ461</f>
        <v>0</v>
      </c>
      <c r="AR935" s="4">
        <f>[1]outsim!AR461</f>
        <v>0</v>
      </c>
      <c r="AS935" s="4">
        <f>[1]outsim!AS461</f>
        <v>0</v>
      </c>
      <c r="AT935" s="4">
        <f>[1]outsim!AT461</f>
        <v>0</v>
      </c>
      <c r="AU935" s="4">
        <f>[1]outsim!AU461</f>
        <v>0</v>
      </c>
      <c r="AV935" s="4">
        <f>[1]outsim!AV461</f>
        <v>0</v>
      </c>
      <c r="AW935" s="4">
        <f>[1]outsim!AW461</f>
        <v>0</v>
      </c>
      <c r="AX935" s="4">
        <f>[1]outsim!AX461</f>
        <v>0</v>
      </c>
      <c r="AY935" s="4">
        <f>[1]outsim!AY461</f>
        <v>0</v>
      </c>
      <c r="AZ935" s="4">
        <f>[1]outsim!AZ461</f>
        <v>0</v>
      </c>
      <c r="BA935" s="4">
        <f>[1]outsim!BA461</f>
        <v>0</v>
      </c>
      <c r="BB935" s="4">
        <f>[1]outsim!BB461</f>
        <v>0</v>
      </c>
      <c r="BC935" s="4">
        <f>[1]outsim!BC461</f>
        <v>0</v>
      </c>
    </row>
    <row r="936" spans="1:55" x14ac:dyDescent="0.2">
      <c r="A936" t="s">
        <v>19</v>
      </c>
      <c r="B936">
        <v>983</v>
      </c>
      <c r="C936">
        <v>1986</v>
      </c>
      <c r="D936" s="4">
        <f>[1]outsim!D462</f>
        <v>0</v>
      </c>
      <c r="E936" s="4">
        <f>[1]outsim!E462</f>
        <v>0</v>
      </c>
      <c r="F936" s="4">
        <f>[1]outsim!F462</f>
        <v>0</v>
      </c>
      <c r="G936" s="4">
        <f>[1]outsim!G462</f>
        <v>0</v>
      </c>
      <c r="H936" s="4">
        <f>[1]outsim!H462</f>
        <v>0</v>
      </c>
      <c r="I936" s="4">
        <f>[1]outsim!I462</f>
        <v>0</v>
      </c>
      <c r="J936" s="4">
        <f>[1]outsim!J462</f>
        <v>0</v>
      </c>
      <c r="K936" s="4">
        <f>[1]outsim!K462</f>
        <v>0</v>
      </c>
      <c r="L936" s="4">
        <f>[1]outsim!L462</f>
        <v>0</v>
      </c>
      <c r="M936" s="4">
        <f>[1]outsim!M462</f>
        <v>0</v>
      </c>
      <c r="N936" s="4">
        <f>[1]outsim!N462</f>
        <v>0</v>
      </c>
      <c r="O936" s="4">
        <f>[1]outsim!O462</f>
        <v>0</v>
      </c>
      <c r="P936" s="4">
        <f>[1]outsim!P462</f>
        <v>0</v>
      </c>
      <c r="Q936" s="4">
        <f>[1]outsim!Q462</f>
        <v>12.1360000000002</v>
      </c>
      <c r="R936" s="4">
        <f>[1]outsim!R462</f>
        <v>16.989999999999998</v>
      </c>
      <c r="S936" s="4">
        <f>[1]outsim!S462</f>
        <v>16.989999999999998</v>
      </c>
      <c r="T936" s="4">
        <f>[1]outsim!T462</f>
        <v>16.989999999999998</v>
      </c>
      <c r="U936" s="4">
        <f>[1]outsim!U462</f>
        <v>16.989999999999998</v>
      </c>
      <c r="V936" s="4">
        <f>[1]outsim!V462</f>
        <v>16.989999999999998</v>
      </c>
      <c r="W936" s="4">
        <f>[1]outsim!W462</f>
        <v>16.989999999999998</v>
      </c>
      <c r="X936" s="4">
        <f>[1]outsim!X462</f>
        <v>16.989999999999998</v>
      </c>
      <c r="Y936" s="4">
        <f>[1]outsim!Y462</f>
        <v>16.989999999999998</v>
      </c>
      <c r="Z936" s="4">
        <f>[1]outsim!Z462</f>
        <v>16.989999999999998</v>
      </c>
      <c r="AA936" s="4">
        <f>[1]outsim!AA462</f>
        <v>16.989999999999998</v>
      </c>
      <c r="AB936" s="4">
        <f>[1]outsim!AB462</f>
        <v>16.989999999999998</v>
      </c>
      <c r="AC936" s="4">
        <f>[1]outsim!AC462</f>
        <v>16.989999999999998</v>
      </c>
      <c r="AD936" s="4">
        <f>[1]outsim!AD462</f>
        <v>16.989999999999998</v>
      </c>
      <c r="AE936" s="4">
        <f>[1]outsim!AE462</f>
        <v>16.989999999999998</v>
      </c>
      <c r="AF936" s="4">
        <f>[1]outsim!AF462</f>
        <v>16.989999999999998</v>
      </c>
      <c r="AG936" s="4">
        <f>[1]outsim!AG462</f>
        <v>16.989999999999998</v>
      </c>
      <c r="AH936" s="4">
        <f>[1]outsim!AH462</f>
        <v>15.9789999999999</v>
      </c>
      <c r="AI936" s="4">
        <f>[1]outsim!AI462</f>
        <v>15.574</v>
      </c>
      <c r="AJ936" s="4">
        <f>[1]outsim!AJ462</f>
        <v>16.989999999999998</v>
      </c>
      <c r="AK936" s="4">
        <f>[1]outsim!AK462</f>
        <v>16.989999999999998</v>
      </c>
      <c r="AL936" s="4">
        <f>[1]outsim!AL462</f>
        <v>16.989999999999998</v>
      </c>
      <c r="AM936" s="4">
        <f>[1]outsim!AM462</f>
        <v>16.802663291003999</v>
      </c>
      <c r="AN936" s="4">
        <f>[1]outsim!AN462</f>
        <v>10.018081785348</v>
      </c>
      <c r="AO936" s="4">
        <f>[1]outsim!AO462</f>
        <v>10.0078816980021</v>
      </c>
      <c r="AP936" s="4">
        <f>[1]outsim!AP462</f>
        <v>8.2898347388220603</v>
      </c>
      <c r="AQ936" s="4">
        <f>[1]outsim!AQ462</f>
        <v>2.2820000000002798</v>
      </c>
      <c r="AR936" s="4">
        <f>[1]outsim!AR462</f>
        <v>3.0029999999990502</v>
      </c>
      <c r="AS936" s="4">
        <f>[1]outsim!AS462</f>
        <v>0</v>
      </c>
      <c r="AT936" s="4">
        <f>[1]outsim!AT462</f>
        <v>0</v>
      </c>
      <c r="AU936" s="4">
        <f>[1]outsim!AU462</f>
        <v>0</v>
      </c>
      <c r="AV936" s="4">
        <f>[1]outsim!AV462</f>
        <v>0</v>
      </c>
      <c r="AW936" s="4">
        <f>[1]outsim!AW462</f>
        <v>0</v>
      </c>
      <c r="AX936" s="4">
        <f>[1]outsim!AX462</f>
        <v>0</v>
      </c>
      <c r="AY936" s="4">
        <f>[1]outsim!AY462</f>
        <v>0</v>
      </c>
      <c r="AZ936" s="4">
        <f>[1]outsim!AZ462</f>
        <v>0</v>
      </c>
      <c r="BA936" s="4">
        <f>[1]outsim!BA462</f>
        <v>0</v>
      </c>
      <c r="BB936" s="4">
        <f>[1]outsim!BB462</f>
        <v>0</v>
      </c>
      <c r="BC936" s="4">
        <f>[1]outsim!BC462</f>
        <v>0</v>
      </c>
    </row>
    <row r="937" spans="1:55" x14ac:dyDescent="0.2">
      <c r="A937" t="s">
        <v>19</v>
      </c>
      <c r="B937">
        <v>983</v>
      </c>
      <c r="C937">
        <v>1987</v>
      </c>
      <c r="D937" s="4">
        <f>[1]outsim!D463</f>
        <v>0</v>
      </c>
      <c r="E937" s="4">
        <f>[1]outsim!E463</f>
        <v>0</v>
      </c>
      <c r="F937" s="4">
        <f>[1]outsim!F463</f>
        <v>0</v>
      </c>
      <c r="G937" s="4">
        <f>[1]outsim!G463</f>
        <v>0</v>
      </c>
      <c r="H937" s="4">
        <f>[1]outsim!H463</f>
        <v>0</v>
      </c>
      <c r="I937" s="4">
        <f>[1]outsim!I463</f>
        <v>0</v>
      </c>
      <c r="J937" s="4">
        <f>[1]outsim!J463</f>
        <v>0</v>
      </c>
      <c r="K937" s="4">
        <f>[1]outsim!K463</f>
        <v>0</v>
      </c>
      <c r="L937" s="4">
        <f>[1]outsim!L463</f>
        <v>0</v>
      </c>
      <c r="M937" s="4">
        <f>[1]outsim!M463</f>
        <v>0</v>
      </c>
      <c r="N937" s="4">
        <f>[1]outsim!N463</f>
        <v>14.5629999999998</v>
      </c>
      <c r="O937" s="4">
        <f>[1]outsim!O463</f>
        <v>16.989999999999998</v>
      </c>
      <c r="P937" s="4">
        <f>[1]outsim!P463</f>
        <v>16.989999999999998</v>
      </c>
      <c r="Q937" s="4">
        <f>[1]outsim!Q463</f>
        <v>3.3889924896350698</v>
      </c>
      <c r="R937" s="4">
        <f>[1]outsim!R463</f>
        <v>12.830999999999401</v>
      </c>
      <c r="S937" s="4">
        <f>[1]outsim!S463</f>
        <v>3.7739999999971001</v>
      </c>
      <c r="T937" s="4">
        <f>[1]outsim!T463</f>
        <v>12.7759999999949</v>
      </c>
      <c r="U937" s="4">
        <f>[1]outsim!U463</f>
        <v>16.989999999999998</v>
      </c>
      <c r="V937" s="4">
        <f>[1]outsim!V463</f>
        <v>16.989999999999998</v>
      </c>
      <c r="W937" s="4">
        <f>[1]outsim!W463</f>
        <v>16.989999999999998</v>
      </c>
      <c r="X937" s="4">
        <f>[1]outsim!X463</f>
        <v>16.989999999999998</v>
      </c>
      <c r="Y937" s="4">
        <f>[1]outsim!Y463</f>
        <v>16.989999999999998</v>
      </c>
      <c r="Z937" s="4">
        <f>[1]outsim!Z463</f>
        <v>16.989999999999998</v>
      </c>
      <c r="AA937" s="4">
        <f>[1]outsim!AA463</f>
        <v>16.989999999999998</v>
      </c>
      <c r="AB937" s="4">
        <f>[1]outsim!AB463</f>
        <v>16.989999999999998</v>
      </c>
      <c r="AC937" s="4">
        <f>[1]outsim!AC463</f>
        <v>16.989999999999998</v>
      </c>
      <c r="AD937" s="4">
        <f>[1]outsim!AD463</f>
        <v>16.989999999999998</v>
      </c>
      <c r="AE937" s="4">
        <f>[1]outsim!AE463</f>
        <v>16.989999999999998</v>
      </c>
      <c r="AF937" s="4">
        <f>[1]outsim!AF463</f>
        <v>16.989999999999998</v>
      </c>
      <c r="AG937" s="4">
        <f>[1]outsim!AG463</f>
        <v>16.989999999999998</v>
      </c>
      <c r="AH937" s="4">
        <f>[1]outsim!AH463</f>
        <v>15.9789999999999</v>
      </c>
      <c r="AI937" s="4">
        <f>[1]outsim!AI463</f>
        <v>15.574</v>
      </c>
      <c r="AJ937" s="4">
        <f>[1]outsim!AJ463</f>
        <v>15.574</v>
      </c>
      <c r="AK937" s="4">
        <f>[1]outsim!AK463</f>
        <v>15.574</v>
      </c>
      <c r="AL937" s="4">
        <f>[1]outsim!AL463</f>
        <v>15.574</v>
      </c>
      <c r="AM937" s="4">
        <f>[1]outsim!AM463</f>
        <v>15.574</v>
      </c>
      <c r="AN937" s="4">
        <f>[1]outsim!AN463</f>
        <v>15.574</v>
      </c>
      <c r="AO937" s="4">
        <f>[1]outsim!AO463</f>
        <v>4.3978421221278996</v>
      </c>
      <c r="AP937" s="4">
        <f>[1]outsim!AP463</f>
        <v>2.11499999999692</v>
      </c>
      <c r="AQ937" s="4">
        <f>[1]outsim!AQ463</f>
        <v>0</v>
      </c>
      <c r="AR937" s="4">
        <f>[1]outsim!AR463</f>
        <v>0</v>
      </c>
      <c r="AS937" s="4">
        <f>[1]outsim!AS463</f>
        <v>0</v>
      </c>
      <c r="AT937" s="4">
        <f>[1]outsim!AT463</f>
        <v>0</v>
      </c>
      <c r="AU937" s="4">
        <f>[1]outsim!AU463</f>
        <v>0</v>
      </c>
      <c r="AV937" s="4">
        <f>[1]outsim!AV463</f>
        <v>0</v>
      </c>
      <c r="AW937" s="4">
        <f>[1]outsim!AW463</f>
        <v>0</v>
      </c>
      <c r="AX937" s="4">
        <f>[1]outsim!AX463</f>
        <v>0</v>
      </c>
      <c r="AY937" s="4">
        <f>[1]outsim!AY463</f>
        <v>0</v>
      </c>
      <c r="AZ937" s="4">
        <f>[1]outsim!AZ463</f>
        <v>0</v>
      </c>
      <c r="BA937" s="4">
        <f>[1]outsim!BA463</f>
        <v>0</v>
      </c>
      <c r="BB937" s="4">
        <f>[1]outsim!BB463</f>
        <v>0</v>
      </c>
      <c r="BC937" s="4">
        <f>[1]outsim!BC463</f>
        <v>0</v>
      </c>
    </row>
    <row r="938" spans="1:55" x14ac:dyDescent="0.2">
      <c r="A938" t="s">
        <v>19</v>
      </c>
      <c r="B938">
        <v>983</v>
      </c>
      <c r="C938">
        <v>1988</v>
      </c>
      <c r="D938" s="4">
        <f>[1]outsim!D464</f>
        <v>0</v>
      </c>
      <c r="E938" s="4">
        <f>[1]outsim!E464</f>
        <v>0</v>
      </c>
      <c r="F938" s="4">
        <f>[1]outsim!F464</f>
        <v>0</v>
      </c>
      <c r="G938" s="4">
        <f>[1]outsim!G464</f>
        <v>0</v>
      </c>
      <c r="H938" s="4">
        <f>[1]outsim!H464</f>
        <v>0</v>
      </c>
      <c r="I938" s="4">
        <f>[1]outsim!I464</f>
        <v>0</v>
      </c>
      <c r="J938" s="4">
        <f>[1]outsim!J464</f>
        <v>0</v>
      </c>
      <c r="K938" s="4">
        <f>[1]outsim!K464</f>
        <v>0</v>
      </c>
      <c r="L938" s="4">
        <f>[1]outsim!L464</f>
        <v>0</v>
      </c>
      <c r="M938" s="4">
        <f>[1]outsim!M464</f>
        <v>0</v>
      </c>
      <c r="N938" s="4">
        <f>[1]outsim!N464</f>
        <v>16.989999999999998</v>
      </c>
      <c r="O938" s="4">
        <f>[1]outsim!O464</f>
        <v>6.4544135645735699</v>
      </c>
      <c r="P938" s="4">
        <f>[1]outsim!P464</f>
        <v>4.3799999999973798</v>
      </c>
      <c r="Q938" s="4">
        <f>[1]outsim!Q464</f>
        <v>3.0950000000001201</v>
      </c>
      <c r="R938" s="4">
        <f>[1]outsim!R464</f>
        <v>16.989999999999998</v>
      </c>
      <c r="S938" s="4">
        <f>[1]outsim!S464</f>
        <v>16.989999999999998</v>
      </c>
      <c r="T938" s="4">
        <f>[1]outsim!T464</f>
        <v>16.989999999999998</v>
      </c>
      <c r="U938" s="4">
        <f>[1]outsim!U464</f>
        <v>16.989999999999998</v>
      </c>
      <c r="V938" s="4">
        <f>[1]outsim!V464</f>
        <v>16.989999999999998</v>
      </c>
      <c r="W938" s="4">
        <f>[1]outsim!W464</f>
        <v>16.989999999999998</v>
      </c>
      <c r="X938" s="4">
        <f>[1]outsim!X464</f>
        <v>16.989999999999998</v>
      </c>
      <c r="Y938" s="4">
        <f>[1]outsim!Y464</f>
        <v>16.989999999999998</v>
      </c>
      <c r="Z938" s="4">
        <f>[1]outsim!Z464</f>
        <v>16.989999999999998</v>
      </c>
      <c r="AA938" s="4">
        <f>[1]outsim!AA464</f>
        <v>16.989999999999998</v>
      </c>
      <c r="AB938" s="4">
        <f>[1]outsim!AB464</f>
        <v>16.989999999999998</v>
      </c>
      <c r="AC938" s="4">
        <f>[1]outsim!AC464</f>
        <v>16.989999999999998</v>
      </c>
      <c r="AD938" s="4">
        <f>[1]outsim!AD464</f>
        <v>16.989999999999998</v>
      </c>
      <c r="AE938" s="4">
        <f>[1]outsim!AE464</f>
        <v>16.989999999999998</v>
      </c>
      <c r="AF938" s="4">
        <f>[1]outsim!AF464</f>
        <v>16.989999999999998</v>
      </c>
      <c r="AG938" s="4">
        <f>[1]outsim!AG464</f>
        <v>16.989999999999998</v>
      </c>
      <c r="AH938" s="4">
        <f>[1]outsim!AH464</f>
        <v>16.989999999999998</v>
      </c>
      <c r="AI938" s="4">
        <f>[1]outsim!AI464</f>
        <v>14.8974793500669</v>
      </c>
      <c r="AJ938" s="4">
        <f>[1]outsim!AJ464</f>
        <v>10.827968951454</v>
      </c>
      <c r="AK938" s="4">
        <f>[1]outsim!AK464</f>
        <v>9.0566782013988991</v>
      </c>
      <c r="AL938" s="4">
        <f>[1]outsim!AL464</f>
        <v>0.14200000000086499</v>
      </c>
      <c r="AM938" s="4">
        <f>[1]outsim!AM464</f>
        <v>0</v>
      </c>
      <c r="AN938" s="4">
        <f>[1]outsim!AN464</f>
        <v>0</v>
      </c>
      <c r="AO938" s="4">
        <f>[1]outsim!AO464</f>
        <v>0</v>
      </c>
      <c r="AP938" s="4">
        <f>[1]outsim!AP464</f>
        <v>0</v>
      </c>
      <c r="AQ938" s="4">
        <f>[1]outsim!AQ464</f>
        <v>0</v>
      </c>
      <c r="AR938" s="4">
        <f>[1]outsim!AR464</f>
        <v>0</v>
      </c>
      <c r="AS938" s="4">
        <f>[1]outsim!AS464</f>
        <v>16.989999999999998</v>
      </c>
      <c r="AT938" s="4">
        <f>[1]outsim!AT464</f>
        <v>16.989999999999998</v>
      </c>
      <c r="AU938" s="4">
        <f>[1]outsim!AU464</f>
        <v>0.78522821232711104</v>
      </c>
      <c r="AV938" s="4">
        <f>[1]outsim!AV464</f>
        <v>0</v>
      </c>
      <c r="AW938" s="4">
        <f>[1]outsim!AW464</f>
        <v>0</v>
      </c>
      <c r="AX938" s="4">
        <f>[1]outsim!AX464</f>
        <v>0</v>
      </c>
      <c r="AY938" s="4">
        <f>[1]outsim!AY464</f>
        <v>0</v>
      </c>
      <c r="AZ938" s="4">
        <f>[1]outsim!AZ464</f>
        <v>0</v>
      </c>
      <c r="BA938" s="4">
        <f>[1]outsim!BA464</f>
        <v>0</v>
      </c>
      <c r="BB938" s="4">
        <f>[1]outsim!BB464</f>
        <v>0</v>
      </c>
      <c r="BC938" s="4">
        <f>[1]outsim!BC464</f>
        <v>0</v>
      </c>
    </row>
    <row r="939" spans="1:55" x14ac:dyDescent="0.2">
      <c r="A939" t="s">
        <v>19</v>
      </c>
      <c r="B939">
        <v>983</v>
      </c>
      <c r="C939">
        <v>1989</v>
      </c>
      <c r="D939" s="4">
        <f>[1]outsim!D465</f>
        <v>0</v>
      </c>
      <c r="E939" s="4">
        <f>[1]outsim!E465</f>
        <v>0</v>
      </c>
      <c r="F939" s="4">
        <f>[1]outsim!F465</f>
        <v>0</v>
      </c>
      <c r="G939" s="4">
        <f>[1]outsim!G465</f>
        <v>0</v>
      </c>
      <c r="H939" s="4">
        <f>[1]outsim!H465</f>
        <v>0</v>
      </c>
      <c r="I939" s="4">
        <f>[1]outsim!I465</f>
        <v>0</v>
      </c>
      <c r="J939" s="4">
        <f>[1]outsim!J465</f>
        <v>0</v>
      </c>
      <c r="K939" s="4">
        <f>[1]outsim!K465</f>
        <v>0</v>
      </c>
      <c r="L939" s="4">
        <f>[1]outsim!L465</f>
        <v>0</v>
      </c>
      <c r="M939" s="4">
        <f>[1]outsim!M465</f>
        <v>12.1360000000002</v>
      </c>
      <c r="N939" s="4">
        <f>[1]outsim!N465</f>
        <v>14.841780673797199</v>
      </c>
      <c r="O939" s="4">
        <f>[1]outsim!O465</f>
        <v>2.5809999864981701</v>
      </c>
      <c r="P939" s="4">
        <f>[1]outsim!P465</f>
        <v>3.1209999999996998</v>
      </c>
      <c r="Q939" s="4">
        <f>[1]outsim!Q465</f>
        <v>2.3399999999975498</v>
      </c>
      <c r="R939" s="4">
        <f>[1]outsim!R465</f>
        <v>12.0970000000005</v>
      </c>
      <c r="S939" s="4">
        <f>[1]outsim!S465</f>
        <v>16.989999999999998</v>
      </c>
      <c r="T939" s="4">
        <f>[1]outsim!T465</f>
        <v>9.3189999999990096</v>
      </c>
      <c r="U939" s="4">
        <f>[1]outsim!U465</f>
        <v>16.989999999999998</v>
      </c>
      <c r="V939" s="4">
        <f>[1]outsim!V465</f>
        <v>16.989999999999998</v>
      </c>
      <c r="W939" s="4">
        <f>[1]outsim!W465</f>
        <v>16.989999999999998</v>
      </c>
      <c r="X939" s="4">
        <f>[1]outsim!X465</f>
        <v>16.989999999999998</v>
      </c>
      <c r="Y939" s="4">
        <f>[1]outsim!Y465</f>
        <v>16.989999999999998</v>
      </c>
      <c r="Z939" s="4">
        <f>[1]outsim!Z465</f>
        <v>16.989999999999998</v>
      </c>
      <c r="AA939" s="4">
        <f>[1]outsim!AA465</f>
        <v>16.989999999999998</v>
      </c>
      <c r="AB939" s="4">
        <f>[1]outsim!AB465</f>
        <v>16.989999999999998</v>
      </c>
      <c r="AC939" s="4">
        <f>[1]outsim!AC465</f>
        <v>16.989999999999998</v>
      </c>
      <c r="AD939" s="4">
        <f>[1]outsim!AD465</f>
        <v>16.989999999999998</v>
      </c>
      <c r="AE939" s="4">
        <f>[1]outsim!AE465</f>
        <v>16.989999999999998</v>
      </c>
      <c r="AF939" s="4">
        <f>[1]outsim!AF465</f>
        <v>16.989999999999998</v>
      </c>
      <c r="AG939" s="4">
        <f>[1]outsim!AG465</f>
        <v>16.989999999999998</v>
      </c>
      <c r="AH939" s="4">
        <f>[1]outsim!AH465</f>
        <v>15.9789999999999</v>
      </c>
      <c r="AI939" s="4">
        <f>[1]outsim!AI465</f>
        <v>15.574</v>
      </c>
      <c r="AJ939" s="4">
        <f>[1]outsim!AJ465</f>
        <v>15.574</v>
      </c>
      <c r="AK939" s="4">
        <f>[1]outsim!AK465</f>
        <v>15.574</v>
      </c>
      <c r="AL939" s="4">
        <f>[1]outsim!AL465</f>
        <v>15.574</v>
      </c>
      <c r="AM939" s="4">
        <f>[1]outsim!AM465</f>
        <v>15.574</v>
      </c>
      <c r="AN939" s="4">
        <f>[1]outsim!AN465</f>
        <v>15.574</v>
      </c>
      <c r="AO939" s="4">
        <f>[1]outsim!AO465</f>
        <v>15.574</v>
      </c>
      <c r="AP939" s="4">
        <f>[1]outsim!AP465</f>
        <v>15.574</v>
      </c>
      <c r="AQ939" s="4">
        <f>[1]outsim!AQ465</f>
        <v>0</v>
      </c>
      <c r="AR939" s="4">
        <f>[1]outsim!AR465</f>
        <v>0</v>
      </c>
      <c r="AS939" s="4">
        <f>[1]outsim!AS465</f>
        <v>0</v>
      </c>
      <c r="AT939" s="4">
        <f>[1]outsim!AT465</f>
        <v>0</v>
      </c>
      <c r="AU939" s="4">
        <f>[1]outsim!AU465</f>
        <v>0</v>
      </c>
      <c r="AV939" s="4">
        <f>[1]outsim!AV465</f>
        <v>0</v>
      </c>
      <c r="AW939" s="4">
        <f>[1]outsim!AW465</f>
        <v>0</v>
      </c>
      <c r="AX939" s="4">
        <f>[1]outsim!AX465</f>
        <v>0</v>
      </c>
      <c r="AY939" s="4">
        <f>[1]outsim!AY465</f>
        <v>0</v>
      </c>
      <c r="AZ939" s="4">
        <f>[1]outsim!AZ465</f>
        <v>0</v>
      </c>
      <c r="BA939" s="4">
        <f>[1]outsim!BA465</f>
        <v>0</v>
      </c>
      <c r="BB939" s="4">
        <f>[1]outsim!BB465</f>
        <v>0</v>
      </c>
      <c r="BC939" s="4">
        <f>[1]outsim!BC465</f>
        <v>0</v>
      </c>
    </row>
    <row r="940" spans="1:55" x14ac:dyDescent="0.2">
      <c r="A940" t="s">
        <v>19</v>
      </c>
      <c r="B940">
        <v>983</v>
      </c>
      <c r="C940">
        <v>1990</v>
      </c>
      <c r="D940" s="4">
        <f>[1]outsim!D466</f>
        <v>0</v>
      </c>
      <c r="E940" s="4">
        <f>[1]outsim!E466</f>
        <v>0</v>
      </c>
      <c r="F940" s="4">
        <f>[1]outsim!F466</f>
        <v>0</v>
      </c>
      <c r="G940" s="4">
        <f>[1]outsim!G466</f>
        <v>0</v>
      </c>
      <c r="H940" s="4">
        <f>[1]outsim!H466</f>
        <v>0</v>
      </c>
      <c r="I940" s="4">
        <f>[1]outsim!I466</f>
        <v>0</v>
      </c>
      <c r="J940" s="4">
        <f>[1]outsim!J466</f>
        <v>0</v>
      </c>
      <c r="K940" s="4">
        <f>[1]outsim!K466</f>
        <v>0</v>
      </c>
      <c r="L940" s="4">
        <f>[1]outsim!L466</f>
        <v>0</v>
      </c>
      <c r="M940" s="4">
        <f>[1]outsim!M466</f>
        <v>0</v>
      </c>
      <c r="N940" s="4">
        <f>[1]outsim!N466</f>
        <v>0</v>
      </c>
      <c r="O940" s="4">
        <f>[1]outsim!O466</f>
        <v>0</v>
      </c>
      <c r="P940" s="4">
        <f>[1]outsim!P466</f>
        <v>0</v>
      </c>
      <c r="Q940" s="4">
        <f>[1]outsim!Q466</f>
        <v>12.1360000000002</v>
      </c>
      <c r="R940" s="4">
        <f>[1]outsim!R466</f>
        <v>16.989999999999998</v>
      </c>
      <c r="S940" s="4">
        <f>[1]outsim!S466</f>
        <v>16.989999999999998</v>
      </c>
      <c r="T940" s="4">
        <f>[1]outsim!T466</f>
        <v>16.989999999999998</v>
      </c>
      <c r="U940" s="4">
        <f>[1]outsim!U466</f>
        <v>16.989999999999998</v>
      </c>
      <c r="V940" s="4">
        <f>[1]outsim!V466</f>
        <v>16.989999999999998</v>
      </c>
      <c r="W940" s="4">
        <f>[1]outsim!W466</f>
        <v>16.989999999999998</v>
      </c>
      <c r="X940" s="4">
        <f>[1]outsim!X466</f>
        <v>14.4700209322727</v>
      </c>
      <c r="Y940" s="4">
        <f>[1]outsim!Y466</f>
        <v>16.989999999999998</v>
      </c>
      <c r="Z940" s="4">
        <f>[1]outsim!Z466</f>
        <v>16.989999999999998</v>
      </c>
      <c r="AA940" s="4">
        <f>[1]outsim!AA466</f>
        <v>16.989999999999998</v>
      </c>
      <c r="AB940" s="4">
        <f>[1]outsim!AB466</f>
        <v>16.989999999999998</v>
      </c>
      <c r="AC940" s="4">
        <f>[1]outsim!AC466</f>
        <v>16.989999999999998</v>
      </c>
      <c r="AD940" s="4">
        <f>[1]outsim!AD466</f>
        <v>16.989999999999998</v>
      </c>
      <c r="AE940" s="4">
        <f>[1]outsim!AE466</f>
        <v>16.989999999999998</v>
      </c>
      <c r="AF940" s="4">
        <f>[1]outsim!AF466</f>
        <v>16.989999999999998</v>
      </c>
      <c r="AG940" s="4">
        <f>[1]outsim!AG466</f>
        <v>16.989999999999998</v>
      </c>
      <c r="AH940" s="4">
        <f>[1]outsim!AH466</f>
        <v>15.9789999999999</v>
      </c>
      <c r="AI940" s="4">
        <f>[1]outsim!AI466</f>
        <v>15.574</v>
      </c>
      <c r="AJ940" s="4">
        <f>[1]outsim!AJ466</f>
        <v>15.574</v>
      </c>
      <c r="AK940" s="4">
        <f>[1]outsim!AK466</f>
        <v>15.574</v>
      </c>
      <c r="AL940" s="4">
        <f>[1]outsim!AL466</f>
        <v>15.574</v>
      </c>
      <c r="AM940" s="4">
        <f>[1]outsim!AM466</f>
        <v>15.573999999999501</v>
      </c>
      <c r="AN940" s="4">
        <f>[1]outsim!AN466</f>
        <v>15.573999999999501</v>
      </c>
      <c r="AO940" s="4">
        <f>[1]outsim!AO466</f>
        <v>15.573999999999501</v>
      </c>
      <c r="AP940" s="4">
        <f>[1]outsim!AP466</f>
        <v>15.573999999999501</v>
      </c>
      <c r="AQ940" s="4">
        <f>[1]outsim!AQ466</f>
        <v>0</v>
      </c>
      <c r="AR940" s="4">
        <f>[1]outsim!AR466</f>
        <v>0</v>
      </c>
      <c r="AS940" s="4">
        <f>[1]outsim!AS466</f>
        <v>0</v>
      </c>
      <c r="AT940" s="4">
        <f>[1]outsim!AT466</f>
        <v>0</v>
      </c>
      <c r="AU940" s="4">
        <f>[1]outsim!AU466</f>
        <v>0</v>
      </c>
      <c r="AV940" s="4">
        <f>[1]outsim!AV466</f>
        <v>0</v>
      </c>
      <c r="AW940" s="4">
        <f>[1]outsim!AW466</f>
        <v>0</v>
      </c>
      <c r="AX940" s="4">
        <f>[1]outsim!AX466</f>
        <v>0</v>
      </c>
      <c r="AY940" s="4">
        <f>[1]outsim!AY466</f>
        <v>0</v>
      </c>
      <c r="AZ940" s="4">
        <f>[1]outsim!AZ466</f>
        <v>0</v>
      </c>
      <c r="BA940" s="4">
        <f>[1]outsim!BA466</f>
        <v>0</v>
      </c>
      <c r="BB940" s="4">
        <f>[1]outsim!BB466</f>
        <v>0</v>
      </c>
      <c r="BC940" s="4">
        <f>[1]outsim!BC466</f>
        <v>0</v>
      </c>
    </row>
    <row r="941" spans="1:55" x14ac:dyDescent="0.2">
      <c r="A941" t="s">
        <v>19</v>
      </c>
      <c r="B941">
        <v>983</v>
      </c>
      <c r="C941">
        <v>1991</v>
      </c>
      <c r="D941" s="4">
        <f>[1]outsim!D467</f>
        <v>0</v>
      </c>
      <c r="E941" s="4">
        <f>[1]outsim!E467</f>
        <v>0</v>
      </c>
      <c r="F941" s="4">
        <f>[1]outsim!F467</f>
        <v>0</v>
      </c>
      <c r="G941" s="4">
        <f>[1]outsim!G467</f>
        <v>0</v>
      </c>
      <c r="H941" s="4">
        <f>[1]outsim!H467</f>
        <v>0</v>
      </c>
      <c r="I941" s="4">
        <f>[1]outsim!I467</f>
        <v>0</v>
      </c>
      <c r="J941" s="4">
        <f>[1]outsim!J467</f>
        <v>0</v>
      </c>
      <c r="K941" s="4">
        <f>[1]outsim!K467</f>
        <v>0</v>
      </c>
      <c r="L941" s="4">
        <f>[1]outsim!L467</f>
        <v>0</v>
      </c>
      <c r="M941" s="4">
        <f>[1]outsim!M467</f>
        <v>0</v>
      </c>
      <c r="N941" s="4">
        <f>[1]outsim!N467</f>
        <v>0</v>
      </c>
      <c r="O941" s="4">
        <f>[1]outsim!O467</f>
        <v>12.1359999999996</v>
      </c>
      <c r="P941" s="4">
        <f>[1]outsim!P467</f>
        <v>16.989999999999998</v>
      </c>
      <c r="Q941" s="4">
        <f>[1]outsim!Q467</f>
        <v>16.989999999999998</v>
      </c>
      <c r="R941" s="4">
        <f>[1]outsim!R467</f>
        <v>16.989999999999998</v>
      </c>
      <c r="S941" s="4">
        <f>[1]outsim!S467</f>
        <v>16.989999999999998</v>
      </c>
      <c r="T941" s="4">
        <f>[1]outsim!T467</f>
        <v>16.989999999999998</v>
      </c>
      <c r="U941" s="4">
        <f>[1]outsim!U467</f>
        <v>16.989999999999998</v>
      </c>
      <c r="V941" s="4">
        <f>[1]outsim!V467</f>
        <v>16.6555986159984</v>
      </c>
      <c r="W941" s="4">
        <f>[1]outsim!W467</f>
        <v>14.9395789389366</v>
      </c>
      <c r="X941" s="4">
        <f>[1]outsim!X467</f>
        <v>16.989999999999998</v>
      </c>
      <c r="Y941" s="4">
        <f>[1]outsim!Y467</f>
        <v>16.989999999999998</v>
      </c>
      <c r="Z941" s="4">
        <f>[1]outsim!Z467</f>
        <v>16.989999999999998</v>
      </c>
      <c r="AA941" s="4">
        <f>[1]outsim!AA467</f>
        <v>16.989999999999998</v>
      </c>
      <c r="AB941" s="4">
        <f>[1]outsim!AB467</f>
        <v>16.989999999999998</v>
      </c>
      <c r="AC941" s="4">
        <f>[1]outsim!AC467</f>
        <v>16.989999999999998</v>
      </c>
      <c r="AD941" s="4">
        <f>[1]outsim!AD467</f>
        <v>16.989999999999998</v>
      </c>
      <c r="AE941" s="4">
        <f>[1]outsim!AE467</f>
        <v>16.989999999999998</v>
      </c>
      <c r="AF941" s="4">
        <f>[1]outsim!AF467</f>
        <v>16.989999999999998</v>
      </c>
      <c r="AG941" s="4">
        <f>[1]outsim!AG467</f>
        <v>16.989999999999998</v>
      </c>
      <c r="AH941" s="4">
        <f>[1]outsim!AH467</f>
        <v>15.979000000000401</v>
      </c>
      <c r="AI941" s="4">
        <f>[1]outsim!AI467</f>
        <v>15.573999999999501</v>
      </c>
      <c r="AJ941" s="4">
        <f>[1]outsim!AJ467</f>
        <v>15.573999999999501</v>
      </c>
      <c r="AK941" s="4">
        <f>[1]outsim!AK467</f>
        <v>15.573999999999501</v>
      </c>
      <c r="AL941" s="4">
        <f>[1]outsim!AL467</f>
        <v>15.573999999999501</v>
      </c>
      <c r="AM941" s="4">
        <f>[1]outsim!AM467</f>
        <v>15.573999999999501</v>
      </c>
      <c r="AN941" s="4">
        <f>[1]outsim!AN467</f>
        <v>15.573999999999501</v>
      </c>
      <c r="AO941" s="4">
        <f>[1]outsim!AO467</f>
        <v>15.573999999999501</v>
      </c>
      <c r="AP941" s="4">
        <f>[1]outsim!AP467</f>
        <v>15.573999999999501</v>
      </c>
      <c r="AQ941" s="4">
        <f>[1]outsim!AQ467</f>
        <v>0</v>
      </c>
      <c r="AR941" s="4">
        <f>[1]outsim!AR467</f>
        <v>0</v>
      </c>
      <c r="AS941" s="4">
        <f>[1]outsim!AS467</f>
        <v>0</v>
      </c>
      <c r="AT941" s="4">
        <f>[1]outsim!AT467</f>
        <v>0</v>
      </c>
      <c r="AU941" s="4">
        <f>[1]outsim!AU467</f>
        <v>0</v>
      </c>
      <c r="AV941" s="4">
        <f>[1]outsim!AV467</f>
        <v>0</v>
      </c>
      <c r="AW941" s="4">
        <f>[1]outsim!AW467</f>
        <v>0</v>
      </c>
      <c r="AX941" s="4">
        <f>[1]outsim!AX467</f>
        <v>0</v>
      </c>
      <c r="AY941" s="4">
        <f>[1]outsim!AY467</f>
        <v>0</v>
      </c>
      <c r="AZ941" s="4">
        <f>[1]outsim!AZ467</f>
        <v>0</v>
      </c>
      <c r="BA941" s="4">
        <f>[1]outsim!BA467</f>
        <v>0</v>
      </c>
      <c r="BB941" s="4">
        <f>[1]outsim!BB467</f>
        <v>0</v>
      </c>
      <c r="BC941" s="4">
        <f>[1]outsim!BC467</f>
        <v>0</v>
      </c>
    </row>
    <row r="942" spans="1:55" x14ac:dyDescent="0.2">
      <c r="A942" t="s">
        <v>19</v>
      </c>
      <c r="B942">
        <v>983</v>
      </c>
      <c r="C942">
        <v>1992</v>
      </c>
      <c r="D942" s="4">
        <f>[1]outsim!D468</f>
        <v>0</v>
      </c>
      <c r="E942" s="4">
        <f>[1]outsim!E468</f>
        <v>0</v>
      </c>
      <c r="F942" s="4">
        <f>[1]outsim!F468</f>
        <v>0</v>
      </c>
      <c r="G942" s="4">
        <f>[1]outsim!G468</f>
        <v>0</v>
      </c>
      <c r="H942" s="4">
        <f>[1]outsim!H468</f>
        <v>0</v>
      </c>
      <c r="I942" s="4">
        <f>[1]outsim!I468</f>
        <v>0</v>
      </c>
      <c r="J942" s="4">
        <f>[1]outsim!J468</f>
        <v>0</v>
      </c>
      <c r="K942" s="4">
        <f>[1]outsim!K468</f>
        <v>0</v>
      </c>
      <c r="L942" s="4">
        <f>[1]outsim!L468</f>
        <v>2.4270000000001999</v>
      </c>
      <c r="M942" s="4">
        <f>[1]outsim!M468</f>
        <v>16.989999999999998</v>
      </c>
      <c r="N942" s="4">
        <f>[1]outsim!N468</f>
        <v>16.989999999999998</v>
      </c>
      <c r="O942" s="4">
        <f>[1]outsim!O468</f>
        <v>16.989999999999998</v>
      </c>
      <c r="P942" s="4">
        <f>[1]outsim!P468</f>
        <v>16.989999999999998</v>
      </c>
      <c r="Q942" s="4">
        <f>[1]outsim!Q468</f>
        <v>5.1033244091985202</v>
      </c>
      <c r="R942" s="4">
        <f>[1]outsim!R468</f>
        <v>2.7449999999995001</v>
      </c>
      <c r="S942" s="4">
        <f>[1]outsim!S468</f>
        <v>16.989999999999998</v>
      </c>
      <c r="T942" s="4">
        <f>[1]outsim!T468</f>
        <v>16.989999999999998</v>
      </c>
      <c r="U942" s="4">
        <f>[1]outsim!U468</f>
        <v>16.989999999999998</v>
      </c>
      <c r="V942" s="4">
        <f>[1]outsim!V468</f>
        <v>16.989999999999998</v>
      </c>
      <c r="W942" s="4">
        <f>[1]outsim!W468</f>
        <v>16.989999999999998</v>
      </c>
      <c r="X942" s="4">
        <f>[1]outsim!X468</f>
        <v>16.989999999999998</v>
      </c>
      <c r="Y942" s="4">
        <f>[1]outsim!Y468</f>
        <v>16.989999999999998</v>
      </c>
      <c r="Z942" s="4">
        <f>[1]outsim!Z468</f>
        <v>16.989999999999998</v>
      </c>
      <c r="AA942" s="4">
        <f>[1]outsim!AA468</f>
        <v>16.989999999999998</v>
      </c>
      <c r="AB942" s="4">
        <f>[1]outsim!AB468</f>
        <v>16.989999999999998</v>
      </c>
      <c r="AC942" s="4">
        <f>[1]outsim!AC468</f>
        <v>16.989999999999998</v>
      </c>
      <c r="AD942" s="4">
        <f>[1]outsim!AD468</f>
        <v>16.989999999999998</v>
      </c>
      <c r="AE942" s="4">
        <f>[1]outsim!AE468</f>
        <v>16.989999999999998</v>
      </c>
      <c r="AF942" s="4">
        <f>[1]outsim!AF468</f>
        <v>16.989999999999998</v>
      </c>
      <c r="AG942" s="4">
        <f>[1]outsim!AG468</f>
        <v>16.989999999999998</v>
      </c>
      <c r="AH942" s="4">
        <f>[1]outsim!AH468</f>
        <v>16.989999999999998</v>
      </c>
      <c r="AI942" s="4">
        <f>[1]outsim!AI468</f>
        <v>13.7297407608902</v>
      </c>
      <c r="AJ942" s="4">
        <f>[1]outsim!AJ468</f>
        <v>6.2075828552688401</v>
      </c>
      <c r="AK942" s="4">
        <f>[1]outsim!AK468</f>
        <v>9.3320286257649698</v>
      </c>
      <c r="AL942" s="4">
        <f>[1]outsim!AL468</f>
        <v>7.4059185864908903</v>
      </c>
      <c r="AM942" s="4">
        <f>[1]outsim!AM468</f>
        <v>4.3506036049212904</v>
      </c>
      <c r="AN942" s="4">
        <f>[1]outsim!AN468</f>
        <v>3.9538971343854401</v>
      </c>
      <c r="AO942" s="4">
        <f>[1]outsim!AO468</f>
        <v>5.9173884020490597</v>
      </c>
      <c r="AP942" s="4">
        <f>[1]outsim!AP468</f>
        <v>11.314455652409</v>
      </c>
      <c r="AQ942" s="4">
        <f>[1]outsim!AQ468</f>
        <v>4.6149999999990001</v>
      </c>
      <c r="AR942" s="4">
        <f>[1]outsim!AR468</f>
        <v>16.989999999999899</v>
      </c>
      <c r="AS942" s="4">
        <f>[1]outsim!AS468</f>
        <v>14.2070694594511</v>
      </c>
      <c r="AT942" s="4">
        <f>[1]outsim!AT468</f>
        <v>4.80699999999654</v>
      </c>
      <c r="AU942" s="4">
        <f>[1]outsim!AU468</f>
        <v>0</v>
      </c>
      <c r="AV942" s="4">
        <f>[1]outsim!AV468</f>
        <v>0</v>
      </c>
      <c r="AW942" s="4">
        <f>[1]outsim!AW468</f>
        <v>0</v>
      </c>
      <c r="AX942" s="4">
        <f>[1]outsim!AX468</f>
        <v>0</v>
      </c>
      <c r="AY942" s="4">
        <f>[1]outsim!AY468</f>
        <v>0</v>
      </c>
      <c r="AZ942" s="4">
        <f>[1]outsim!AZ468</f>
        <v>0</v>
      </c>
      <c r="BA942" s="4">
        <f>[1]outsim!BA468</f>
        <v>0</v>
      </c>
      <c r="BB942" s="4">
        <f>[1]outsim!BB468</f>
        <v>0</v>
      </c>
      <c r="BC942" s="4">
        <f>[1]outsim!BC468</f>
        <v>0</v>
      </c>
    </row>
    <row r="943" spans="1:55" x14ac:dyDescent="0.2">
      <c r="A943" t="s">
        <v>19</v>
      </c>
      <c r="B943">
        <v>983</v>
      </c>
      <c r="C943">
        <v>1993</v>
      </c>
      <c r="D943" s="4">
        <f>[1]outsim!D469</f>
        <v>0</v>
      </c>
      <c r="E943" s="4">
        <f>[1]outsim!E469</f>
        <v>0</v>
      </c>
      <c r="F943" s="4">
        <f>[1]outsim!F469</f>
        <v>0</v>
      </c>
      <c r="G943" s="4">
        <f>[1]outsim!G469</f>
        <v>0</v>
      </c>
      <c r="H943" s="4">
        <f>[1]outsim!H469</f>
        <v>0</v>
      </c>
      <c r="I943" s="4">
        <f>[1]outsim!I469</f>
        <v>0</v>
      </c>
      <c r="J943" s="4">
        <f>[1]outsim!J469</f>
        <v>0</v>
      </c>
      <c r="K943" s="4">
        <f>[1]outsim!K469</f>
        <v>0</v>
      </c>
      <c r="L943" s="4">
        <f>[1]outsim!L469</f>
        <v>0</v>
      </c>
      <c r="M943" s="4">
        <f>[1]outsim!M469</f>
        <v>0</v>
      </c>
      <c r="N943" s="4">
        <f>[1]outsim!N469</f>
        <v>0</v>
      </c>
      <c r="O943" s="4">
        <f>[1]outsim!O469</f>
        <v>0</v>
      </c>
      <c r="P943" s="4">
        <f>[1]outsim!P469</f>
        <v>2.0058561625853</v>
      </c>
      <c r="Q943" s="4">
        <f>[1]outsim!Q469</f>
        <v>0</v>
      </c>
      <c r="R943" s="4">
        <f>[1]outsim!R469</f>
        <v>0.26357893894023698</v>
      </c>
      <c r="S943" s="4">
        <f>[1]outsim!S469</f>
        <v>14.4924851808782</v>
      </c>
      <c r="T943" s="4">
        <f>[1]outsim!T469</f>
        <v>16.989999999999998</v>
      </c>
      <c r="U943" s="4">
        <f>[1]outsim!U469</f>
        <v>16.989999999999998</v>
      </c>
      <c r="V943" s="4">
        <f>[1]outsim!V469</f>
        <v>4.7609999999986004</v>
      </c>
      <c r="W943" s="4">
        <f>[1]outsim!W469</f>
        <v>16.392513793678901</v>
      </c>
      <c r="X943" s="4">
        <f>[1]outsim!X469</f>
        <v>16.989999999999998</v>
      </c>
      <c r="Y943" s="4">
        <f>[1]outsim!Y469</f>
        <v>15.1281079259435</v>
      </c>
      <c r="Z943" s="4">
        <f>[1]outsim!Z469</f>
        <v>16.989999999999998</v>
      </c>
      <c r="AA943" s="4">
        <f>[1]outsim!AA469</f>
        <v>15.716589533045299</v>
      </c>
      <c r="AB943" s="4">
        <f>[1]outsim!AB469</f>
        <v>16.989999999999998</v>
      </c>
      <c r="AC943" s="4">
        <f>[1]outsim!AC469</f>
        <v>16.989999999999998</v>
      </c>
      <c r="AD943" s="4">
        <f>[1]outsim!AD469</f>
        <v>12.405858316994699</v>
      </c>
      <c r="AE943" s="4">
        <f>[1]outsim!AE469</f>
        <v>14.5695789389324</v>
      </c>
      <c r="AF943" s="4">
        <f>[1]outsim!AF469</f>
        <v>16.989999999999998</v>
      </c>
      <c r="AG943" s="4">
        <f>[1]outsim!AG469</f>
        <v>16.989999999999998</v>
      </c>
      <c r="AH943" s="4">
        <f>[1]outsim!AH469</f>
        <v>15.979000000000401</v>
      </c>
      <c r="AI943" s="4">
        <f>[1]outsim!AI469</f>
        <v>15.573999999999501</v>
      </c>
      <c r="AJ943" s="4">
        <f>[1]outsim!AJ469</f>
        <v>15.573999999999501</v>
      </c>
      <c r="AK943" s="4">
        <f>[1]outsim!AK469</f>
        <v>15.573999999999501</v>
      </c>
      <c r="AL943" s="4">
        <f>[1]outsim!AL469</f>
        <v>15.573999999999501</v>
      </c>
      <c r="AM943" s="4">
        <f>[1]outsim!AM469</f>
        <v>15.573999999999501</v>
      </c>
      <c r="AN943" s="4">
        <f>[1]outsim!AN469</f>
        <v>15.573999999999501</v>
      </c>
      <c r="AO943" s="4">
        <f>[1]outsim!AO469</f>
        <v>15.573999999999501</v>
      </c>
      <c r="AP943" s="4">
        <f>[1]outsim!AP469</f>
        <v>15.573999999999501</v>
      </c>
      <c r="AQ943" s="4">
        <f>[1]outsim!AQ469</f>
        <v>0</v>
      </c>
      <c r="AR943" s="4">
        <f>[1]outsim!AR469</f>
        <v>0</v>
      </c>
      <c r="AS943" s="4">
        <f>[1]outsim!AS469</f>
        <v>0</v>
      </c>
      <c r="AT943" s="4">
        <f>[1]outsim!AT469</f>
        <v>0</v>
      </c>
      <c r="AU943" s="4">
        <f>[1]outsim!AU469</f>
        <v>0</v>
      </c>
      <c r="AV943" s="4">
        <f>[1]outsim!AV469</f>
        <v>0</v>
      </c>
      <c r="AW943" s="4">
        <f>[1]outsim!AW469</f>
        <v>0</v>
      </c>
      <c r="AX943" s="4">
        <f>[1]outsim!AX469</f>
        <v>0</v>
      </c>
      <c r="AY943" s="4">
        <f>[1]outsim!AY469</f>
        <v>0</v>
      </c>
      <c r="AZ943" s="4">
        <f>[1]outsim!AZ469</f>
        <v>0</v>
      </c>
      <c r="BA943" s="4">
        <f>[1]outsim!BA469</f>
        <v>0</v>
      </c>
      <c r="BB943" s="4">
        <f>[1]outsim!BB469</f>
        <v>0</v>
      </c>
      <c r="BC943" s="4">
        <f>[1]outsim!BC469</f>
        <v>0</v>
      </c>
    </row>
    <row r="944" spans="1:55" x14ac:dyDescent="0.2">
      <c r="A944" t="s">
        <v>19</v>
      </c>
      <c r="B944">
        <v>983</v>
      </c>
      <c r="C944">
        <v>1994</v>
      </c>
      <c r="D944" s="4">
        <f>[1]outsim!D470</f>
        <v>0</v>
      </c>
      <c r="E944" s="4">
        <f>[1]outsim!E470</f>
        <v>0</v>
      </c>
      <c r="F944" s="4">
        <f>[1]outsim!F470</f>
        <v>0</v>
      </c>
      <c r="G944" s="4">
        <f>[1]outsim!G470</f>
        <v>0</v>
      </c>
      <c r="H944" s="4">
        <f>[1]outsim!H470</f>
        <v>0</v>
      </c>
      <c r="I944" s="4">
        <f>[1]outsim!I470</f>
        <v>0</v>
      </c>
      <c r="J944" s="4">
        <f>[1]outsim!J470</f>
        <v>0</v>
      </c>
      <c r="K944" s="4">
        <f>[1]outsim!K470</f>
        <v>0</v>
      </c>
      <c r="L944" s="4">
        <f>[1]outsim!L470</f>
        <v>0</v>
      </c>
      <c r="M944" s="4">
        <f>[1]outsim!M470</f>
        <v>0</v>
      </c>
      <c r="N944" s="4">
        <f>[1]outsim!N470</f>
        <v>0</v>
      </c>
      <c r="O944" s="4">
        <f>[1]outsim!O470</f>
        <v>0</v>
      </c>
      <c r="P944" s="4">
        <f>[1]outsim!P470</f>
        <v>0</v>
      </c>
      <c r="Q944" s="4">
        <f>[1]outsim!Q470</f>
        <v>0</v>
      </c>
      <c r="R944" s="4">
        <f>[1]outsim!R470</f>
        <v>0</v>
      </c>
      <c r="S944" s="4">
        <f>[1]outsim!S470</f>
        <v>0</v>
      </c>
      <c r="T944" s="4">
        <f>[1]outsim!T470</f>
        <v>9.7090000000004792</v>
      </c>
      <c r="U944" s="4">
        <f>[1]outsim!U470</f>
        <v>16.989999999999998</v>
      </c>
      <c r="V944" s="4">
        <f>[1]outsim!V470</f>
        <v>16.989999999999998</v>
      </c>
      <c r="W944" s="4">
        <f>[1]outsim!W470</f>
        <v>16.989999999999998</v>
      </c>
      <c r="X944" s="4">
        <f>[1]outsim!X470</f>
        <v>16.989999999999998</v>
      </c>
      <c r="Y944" s="4">
        <f>[1]outsim!Y470</f>
        <v>16.989999999999998</v>
      </c>
      <c r="Z944" s="4">
        <f>[1]outsim!Z470</f>
        <v>16.989999999999998</v>
      </c>
      <c r="AA944" s="4">
        <f>[1]outsim!AA470</f>
        <v>16.989999999999998</v>
      </c>
      <c r="AB944" s="4">
        <f>[1]outsim!AB470</f>
        <v>16.989999999999998</v>
      </c>
      <c r="AC944" s="4">
        <f>[1]outsim!AC470</f>
        <v>16.989999999999998</v>
      </c>
      <c r="AD944" s="4">
        <f>[1]outsim!AD470</f>
        <v>16.989999999999998</v>
      </c>
      <c r="AE944" s="4">
        <f>[1]outsim!AE470</f>
        <v>16.989999999999998</v>
      </c>
      <c r="AF944" s="4">
        <f>[1]outsim!AF470</f>
        <v>16.989999999999998</v>
      </c>
      <c r="AG944" s="4">
        <f>[1]outsim!AG470</f>
        <v>16.989999999999998</v>
      </c>
      <c r="AH944" s="4">
        <f>[1]outsim!AH470</f>
        <v>15.979000000000401</v>
      </c>
      <c r="AI944" s="4">
        <f>[1]outsim!AI470</f>
        <v>15.573999999999501</v>
      </c>
      <c r="AJ944" s="4">
        <f>[1]outsim!AJ470</f>
        <v>15.573999999999501</v>
      </c>
      <c r="AK944" s="4">
        <f>[1]outsim!AK470</f>
        <v>15.573999999999501</v>
      </c>
      <c r="AL944" s="4">
        <f>[1]outsim!AL470</f>
        <v>15.573999999999501</v>
      </c>
      <c r="AM944" s="4">
        <f>[1]outsim!AM470</f>
        <v>15.573999999999501</v>
      </c>
      <c r="AN944" s="4">
        <f>[1]outsim!AN470</f>
        <v>15.573999999999501</v>
      </c>
      <c r="AO944" s="4">
        <f>[1]outsim!AO470</f>
        <v>12.049668810446001</v>
      </c>
      <c r="AP944" s="4">
        <f>[1]outsim!AP470</f>
        <v>1.6680000000071999</v>
      </c>
      <c r="AQ944" s="4">
        <f>[1]outsim!AQ470</f>
        <v>0</v>
      </c>
      <c r="AR944" s="4">
        <f>[1]outsim!AR470</f>
        <v>0</v>
      </c>
      <c r="AS944" s="4">
        <f>[1]outsim!AS470</f>
        <v>0</v>
      </c>
      <c r="AT944" s="4">
        <f>[1]outsim!AT470</f>
        <v>0</v>
      </c>
      <c r="AU944" s="4">
        <f>[1]outsim!AU470</f>
        <v>0</v>
      </c>
      <c r="AV944" s="4">
        <f>[1]outsim!AV470</f>
        <v>0</v>
      </c>
      <c r="AW944" s="4">
        <f>[1]outsim!AW470</f>
        <v>0</v>
      </c>
      <c r="AX944" s="4">
        <f>[1]outsim!AX470</f>
        <v>0</v>
      </c>
      <c r="AY944" s="4">
        <f>[1]outsim!AY470</f>
        <v>0</v>
      </c>
      <c r="AZ944" s="4">
        <f>[1]outsim!AZ470</f>
        <v>0</v>
      </c>
      <c r="BA944" s="4">
        <f>[1]outsim!BA470</f>
        <v>0</v>
      </c>
      <c r="BB944" s="4">
        <f>[1]outsim!BB470</f>
        <v>0</v>
      </c>
      <c r="BC944" s="4">
        <f>[1]outsim!BC470</f>
        <v>0</v>
      </c>
    </row>
    <row r="945" spans="1:55" x14ac:dyDescent="0.2">
      <c r="A945" t="s">
        <v>19</v>
      </c>
      <c r="B945">
        <v>983</v>
      </c>
      <c r="C945">
        <v>1995</v>
      </c>
      <c r="D945" s="4">
        <f>[1]outsim!D471</f>
        <v>0</v>
      </c>
      <c r="E945" s="4">
        <f>[1]outsim!E471</f>
        <v>0</v>
      </c>
      <c r="F945" s="4">
        <f>[1]outsim!F471</f>
        <v>0</v>
      </c>
      <c r="G945" s="4">
        <f>[1]outsim!G471</f>
        <v>0</v>
      </c>
      <c r="H945" s="4">
        <f>[1]outsim!H471</f>
        <v>0</v>
      </c>
      <c r="I945" s="4">
        <f>[1]outsim!I471</f>
        <v>0</v>
      </c>
      <c r="J945" s="4">
        <f>[1]outsim!J471</f>
        <v>0</v>
      </c>
      <c r="K945" s="4">
        <f>[1]outsim!K471</f>
        <v>0</v>
      </c>
      <c r="L945" s="4">
        <f>[1]outsim!L471</f>
        <v>0</v>
      </c>
      <c r="M945" s="4">
        <f>[1]outsim!M471</f>
        <v>0</v>
      </c>
      <c r="N945" s="4">
        <f>[1]outsim!N471</f>
        <v>0</v>
      </c>
      <c r="O945" s="4">
        <f>[1]outsim!O471</f>
        <v>0</v>
      </c>
      <c r="P945" s="4">
        <f>[1]outsim!P471</f>
        <v>9.7090000000004792</v>
      </c>
      <c r="Q945" s="4">
        <f>[1]outsim!Q471</f>
        <v>16.989999999999998</v>
      </c>
      <c r="R945" s="4">
        <f>[1]outsim!R471</f>
        <v>16.989999999999998</v>
      </c>
      <c r="S945" s="4">
        <f>[1]outsim!S471</f>
        <v>15.865278203914199</v>
      </c>
      <c r="T945" s="4">
        <f>[1]outsim!T471</f>
        <v>2.49399999999358</v>
      </c>
      <c r="U945" s="4">
        <f>[1]outsim!U471</f>
        <v>5.8200000000153</v>
      </c>
      <c r="V945" s="4">
        <f>[1]outsim!V471</f>
        <v>16.989999999999998</v>
      </c>
      <c r="W945" s="4">
        <f>[1]outsim!W471</f>
        <v>16.989999999999998</v>
      </c>
      <c r="X945" s="4">
        <f>[1]outsim!X471</f>
        <v>16.989999999999998</v>
      </c>
      <c r="Y945" s="4">
        <f>[1]outsim!Y471</f>
        <v>16.989999999999998</v>
      </c>
      <c r="Z945" s="4">
        <f>[1]outsim!Z471</f>
        <v>16.989999999999998</v>
      </c>
      <c r="AA945" s="4">
        <f>[1]outsim!AA471</f>
        <v>16.989999999999998</v>
      </c>
      <c r="AB945" s="4">
        <f>[1]outsim!AB471</f>
        <v>16.989999999999998</v>
      </c>
      <c r="AC945" s="4">
        <f>[1]outsim!AC471</f>
        <v>16.989999999999998</v>
      </c>
      <c r="AD945" s="4">
        <f>[1]outsim!AD471</f>
        <v>16.989999999999998</v>
      </c>
      <c r="AE945" s="4">
        <f>[1]outsim!AE471</f>
        <v>16.989999999999998</v>
      </c>
      <c r="AF945" s="4">
        <f>[1]outsim!AF471</f>
        <v>16.989999999999998</v>
      </c>
      <c r="AG945" s="4">
        <f>[1]outsim!AG471</f>
        <v>16.989999999999998</v>
      </c>
      <c r="AH945" s="4">
        <f>[1]outsim!AH471</f>
        <v>15.979000000000401</v>
      </c>
      <c r="AI945" s="4">
        <f>[1]outsim!AI471</f>
        <v>15.573999999999501</v>
      </c>
      <c r="AJ945" s="4">
        <f>[1]outsim!AJ471</f>
        <v>15.573999999999501</v>
      </c>
      <c r="AK945" s="4">
        <f>[1]outsim!AK471</f>
        <v>15.573999999999501</v>
      </c>
      <c r="AL945" s="4">
        <f>[1]outsim!AL471</f>
        <v>15.573999999999501</v>
      </c>
      <c r="AM945" s="4">
        <f>[1]outsim!AM471</f>
        <v>15.573999999999501</v>
      </c>
      <c r="AN945" s="4">
        <f>[1]outsim!AN471</f>
        <v>15.573999999999501</v>
      </c>
      <c r="AO945" s="4">
        <f>[1]outsim!AO471</f>
        <v>15.573999999999501</v>
      </c>
      <c r="AP945" s="4">
        <f>[1]outsim!AP471</f>
        <v>15.573999999999501</v>
      </c>
      <c r="AQ945" s="4">
        <f>[1]outsim!AQ471</f>
        <v>0</v>
      </c>
      <c r="AR945" s="4">
        <f>[1]outsim!AR471</f>
        <v>0</v>
      </c>
      <c r="AS945" s="4">
        <f>[1]outsim!AS471</f>
        <v>0</v>
      </c>
      <c r="AT945" s="4">
        <f>[1]outsim!AT471</f>
        <v>0</v>
      </c>
      <c r="AU945" s="4">
        <f>[1]outsim!AU471</f>
        <v>0</v>
      </c>
      <c r="AV945" s="4">
        <f>[1]outsim!AV471</f>
        <v>0</v>
      </c>
      <c r="AW945" s="4">
        <f>[1]outsim!AW471</f>
        <v>0</v>
      </c>
      <c r="AX945" s="4">
        <f>[1]outsim!AX471</f>
        <v>0</v>
      </c>
      <c r="AY945" s="4">
        <f>[1]outsim!AY471</f>
        <v>0</v>
      </c>
      <c r="AZ945" s="4">
        <f>[1]outsim!AZ471</f>
        <v>0</v>
      </c>
      <c r="BA945" s="4">
        <f>[1]outsim!BA471</f>
        <v>0</v>
      </c>
      <c r="BB945" s="4">
        <f>[1]outsim!BB471</f>
        <v>0</v>
      </c>
      <c r="BC945" s="4">
        <f>[1]outsim!BC471</f>
        <v>0</v>
      </c>
    </row>
    <row r="946" spans="1:55" x14ac:dyDescent="0.2">
      <c r="A946" t="s">
        <v>19</v>
      </c>
      <c r="B946">
        <v>983</v>
      </c>
      <c r="C946">
        <v>1996</v>
      </c>
      <c r="D946" s="4">
        <f>[1]outsim!D472</f>
        <v>0</v>
      </c>
      <c r="E946" s="4">
        <f>[1]outsim!E472</f>
        <v>0</v>
      </c>
      <c r="F946" s="4">
        <f>[1]outsim!F472</f>
        <v>0</v>
      </c>
      <c r="G946" s="4">
        <f>[1]outsim!G472</f>
        <v>0</v>
      </c>
      <c r="H946" s="4">
        <f>[1]outsim!H472</f>
        <v>0</v>
      </c>
      <c r="I946" s="4">
        <f>[1]outsim!I472</f>
        <v>0</v>
      </c>
      <c r="J946" s="4">
        <f>[1]outsim!J472</f>
        <v>0</v>
      </c>
      <c r="K946" s="4">
        <f>[1]outsim!K472</f>
        <v>0</v>
      </c>
      <c r="L946" s="4">
        <f>[1]outsim!L472</f>
        <v>0</v>
      </c>
      <c r="M946" s="4">
        <f>[1]outsim!M472</f>
        <v>0</v>
      </c>
      <c r="N946" s="4">
        <f>[1]outsim!N472</f>
        <v>0</v>
      </c>
      <c r="O946" s="4">
        <f>[1]outsim!O472</f>
        <v>0</v>
      </c>
      <c r="P946" s="4">
        <f>[1]outsim!P472</f>
        <v>0</v>
      </c>
      <c r="Q946" s="4">
        <f>[1]outsim!Q472</f>
        <v>0</v>
      </c>
      <c r="R946" s="4">
        <f>[1]outsim!R472</f>
        <v>0</v>
      </c>
      <c r="S946" s="4">
        <f>[1]outsim!S472</f>
        <v>0</v>
      </c>
      <c r="T946" s="4">
        <f>[1]outsim!T472</f>
        <v>0</v>
      </c>
      <c r="U946" s="4">
        <f>[1]outsim!U472</f>
        <v>0</v>
      </c>
      <c r="V946" s="4">
        <f>[1]outsim!V472</f>
        <v>0</v>
      </c>
      <c r="W946" s="4">
        <f>[1]outsim!W472</f>
        <v>7.28099999999956</v>
      </c>
      <c r="X946" s="4">
        <f>[1]outsim!X472</f>
        <v>16.989999999999998</v>
      </c>
      <c r="Y946" s="4">
        <f>[1]outsim!Y472</f>
        <v>16.989999999999998</v>
      </c>
      <c r="Z946" s="4">
        <f>[1]outsim!Z472</f>
        <v>16.989999999999998</v>
      </c>
      <c r="AA946" s="4">
        <f>[1]outsim!AA472</f>
        <v>16.989999999999998</v>
      </c>
      <c r="AB946" s="4">
        <f>[1]outsim!AB472</f>
        <v>16.989999999999998</v>
      </c>
      <c r="AC946" s="4">
        <f>[1]outsim!AC472</f>
        <v>16.989999999999998</v>
      </c>
      <c r="AD946" s="4">
        <f>[1]outsim!AD472</f>
        <v>16.989999999999998</v>
      </c>
      <c r="AE946" s="4">
        <f>[1]outsim!AE472</f>
        <v>16.989999999999998</v>
      </c>
      <c r="AF946" s="4">
        <f>[1]outsim!AF472</f>
        <v>16.989999999999998</v>
      </c>
      <c r="AG946" s="4">
        <f>[1]outsim!AG472</f>
        <v>16.989999999999998</v>
      </c>
      <c r="AH946" s="4">
        <f>[1]outsim!AH472</f>
        <v>16.181000000000001</v>
      </c>
      <c r="AI946" s="4">
        <f>[1]outsim!AI472</f>
        <v>15.573999999999501</v>
      </c>
      <c r="AJ946" s="4">
        <f>[1]outsim!AJ472</f>
        <v>15.573999999999501</v>
      </c>
      <c r="AK946" s="4">
        <f>[1]outsim!AK472</f>
        <v>15.573999999999501</v>
      </c>
      <c r="AL946" s="4">
        <f>[1]outsim!AL472</f>
        <v>15.573999999999501</v>
      </c>
      <c r="AM946" s="4">
        <f>[1]outsim!AM472</f>
        <v>15.573999999999501</v>
      </c>
      <c r="AN946" s="4">
        <f>[1]outsim!AN472</f>
        <v>15.573999999999501</v>
      </c>
      <c r="AO946" s="4">
        <f>[1]outsim!AO472</f>
        <v>15.573999999999501</v>
      </c>
      <c r="AP946" s="4">
        <f>[1]outsim!AP472</f>
        <v>15.573999999999501</v>
      </c>
      <c r="AQ946" s="4">
        <f>[1]outsim!AQ472</f>
        <v>2.22499999999958</v>
      </c>
      <c r="AR946" s="4">
        <f>[1]outsim!AR472</f>
        <v>0</v>
      </c>
      <c r="AS946" s="4">
        <f>[1]outsim!AS472</f>
        <v>0</v>
      </c>
      <c r="AT946" s="4">
        <f>[1]outsim!AT472</f>
        <v>0</v>
      </c>
      <c r="AU946" s="4">
        <f>[1]outsim!AU472</f>
        <v>0</v>
      </c>
      <c r="AV946" s="4">
        <f>[1]outsim!AV472</f>
        <v>0</v>
      </c>
      <c r="AW946" s="4">
        <f>[1]outsim!AW472</f>
        <v>0</v>
      </c>
      <c r="AX946" s="4">
        <f>[1]outsim!AX472</f>
        <v>0</v>
      </c>
      <c r="AY946" s="4">
        <f>[1]outsim!AY472</f>
        <v>0</v>
      </c>
      <c r="AZ946" s="4">
        <f>[1]outsim!AZ472</f>
        <v>0</v>
      </c>
      <c r="BA946" s="4">
        <f>[1]outsim!BA472</f>
        <v>0</v>
      </c>
      <c r="BB946" s="4">
        <f>[1]outsim!BB472</f>
        <v>0</v>
      </c>
      <c r="BC946" s="4">
        <f>[1]outsim!BC472</f>
        <v>0</v>
      </c>
    </row>
    <row r="947" spans="1:55" x14ac:dyDescent="0.2">
      <c r="A947" t="s">
        <v>19</v>
      </c>
      <c r="B947">
        <v>983</v>
      </c>
      <c r="C947">
        <v>1997</v>
      </c>
      <c r="D947" s="4">
        <f>[1]outsim!D473</f>
        <v>0</v>
      </c>
      <c r="E947" s="4">
        <f>[1]outsim!E473</f>
        <v>0</v>
      </c>
      <c r="F947" s="4">
        <f>[1]outsim!F473</f>
        <v>0</v>
      </c>
      <c r="G947" s="4">
        <f>[1]outsim!G473</f>
        <v>0</v>
      </c>
      <c r="H947" s="4">
        <f>[1]outsim!H473</f>
        <v>0</v>
      </c>
      <c r="I947" s="4">
        <f>[1]outsim!I473</f>
        <v>0</v>
      </c>
      <c r="J947" s="4">
        <f>[1]outsim!J473</f>
        <v>0</v>
      </c>
      <c r="K947" s="4">
        <f>[1]outsim!K473</f>
        <v>0</v>
      </c>
      <c r="L947" s="4">
        <f>[1]outsim!L473</f>
        <v>0</v>
      </c>
      <c r="M947" s="4">
        <f>[1]outsim!M473</f>
        <v>0</v>
      </c>
      <c r="N947" s="4">
        <f>[1]outsim!N473</f>
        <v>0</v>
      </c>
      <c r="O947" s="4">
        <f>[1]outsim!O473</f>
        <v>0</v>
      </c>
      <c r="P947" s="4">
        <f>[1]outsim!P473</f>
        <v>0</v>
      </c>
      <c r="Q947" s="4">
        <f>[1]outsim!Q473</f>
        <v>0</v>
      </c>
      <c r="R947" s="4">
        <f>[1]outsim!R473</f>
        <v>0</v>
      </c>
      <c r="S947" s="4">
        <f>[1]outsim!S473</f>
        <v>0</v>
      </c>
      <c r="T947" s="4">
        <f>[1]outsim!T473</f>
        <v>0</v>
      </c>
      <c r="U947" s="4">
        <f>[1]outsim!U473</f>
        <v>2.4270000000001999</v>
      </c>
      <c r="V947" s="4">
        <f>[1]outsim!V473</f>
        <v>16.989999999999998</v>
      </c>
      <c r="W947" s="4">
        <f>[1]outsim!W473</f>
        <v>16.989999999999998</v>
      </c>
      <c r="X947" s="4">
        <f>[1]outsim!X473</f>
        <v>16.989999999999998</v>
      </c>
      <c r="Y947" s="4">
        <f>[1]outsim!Y473</f>
        <v>16.989999999999998</v>
      </c>
      <c r="Z947" s="4">
        <f>[1]outsim!Z473</f>
        <v>16.989999999999998</v>
      </c>
      <c r="AA947" s="4">
        <f>[1]outsim!AA473</f>
        <v>16.989999999999998</v>
      </c>
      <c r="AB947" s="4">
        <f>[1]outsim!AB473</f>
        <v>16.989999999999998</v>
      </c>
      <c r="AC947" s="4">
        <f>[1]outsim!AC473</f>
        <v>16.989999999999998</v>
      </c>
      <c r="AD947" s="4">
        <f>[1]outsim!AD473</f>
        <v>16.989999999999998</v>
      </c>
      <c r="AE947" s="4">
        <f>[1]outsim!AE473</f>
        <v>16.989999999999998</v>
      </c>
      <c r="AF947" s="4">
        <f>[1]outsim!AF473</f>
        <v>16.989999999999998</v>
      </c>
      <c r="AG947" s="4">
        <f>[1]outsim!AG473</f>
        <v>16.989999999999998</v>
      </c>
      <c r="AH947" s="4">
        <f>[1]outsim!AH473</f>
        <v>15.979000000000401</v>
      </c>
      <c r="AI947" s="4">
        <f>[1]outsim!AI473</f>
        <v>15.573999999999501</v>
      </c>
      <c r="AJ947" s="4">
        <f>[1]outsim!AJ473</f>
        <v>15.573999999999501</v>
      </c>
      <c r="AK947" s="4">
        <f>[1]outsim!AK473</f>
        <v>15.573999999999501</v>
      </c>
      <c r="AL947" s="4">
        <f>[1]outsim!AL473</f>
        <v>15.573999999999501</v>
      </c>
      <c r="AM947" s="4">
        <f>[1]outsim!AM473</f>
        <v>15.573999999999501</v>
      </c>
      <c r="AN947" s="4">
        <f>[1]outsim!AN473</f>
        <v>15.573999999999501</v>
      </c>
      <c r="AO947" s="4">
        <f>[1]outsim!AO473</f>
        <v>15.573999999999501</v>
      </c>
      <c r="AP947" s="4">
        <f>[1]outsim!AP473</f>
        <v>15.573999999999501</v>
      </c>
      <c r="AQ947" s="4">
        <f>[1]outsim!AQ473</f>
        <v>0</v>
      </c>
      <c r="AR947" s="4">
        <f>[1]outsim!AR473</f>
        <v>0</v>
      </c>
      <c r="AS947" s="4">
        <f>[1]outsim!AS473</f>
        <v>0</v>
      </c>
      <c r="AT947" s="4">
        <f>[1]outsim!AT473</f>
        <v>0</v>
      </c>
      <c r="AU947" s="4">
        <f>[1]outsim!AU473</f>
        <v>0</v>
      </c>
      <c r="AV947" s="4">
        <f>[1]outsim!AV473</f>
        <v>0</v>
      </c>
      <c r="AW947" s="4">
        <f>[1]outsim!AW473</f>
        <v>0</v>
      </c>
      <c r="AX947" s="4">
        <f>[1]outsim!AX473</f>
        <v>0</v>
      </c>
      <c r="AY947" s="4">
        <f>[1]outsim!AY473</f>
        <v>0</v>
      </c>
      <c r="AZ947" s="4">
        <f>[1]outsim!AZ473</f>
        <v>0</v>
      </c>
      <c r="BA947" s="4">
        <f>[1]outsim!BA473</f>
        <v>0</v>
      </c>
      <c r="BB947" s="4">
        <f>[1]outsim!BB473</f>
        <v>0</v>
      </c>
      <c r="BC947" s="4">
        <f>[1]outsim!BC473</f>
        <v>0</v>
      </c>
    </row>
    <row r="948" spans="1:55" x14ac:dyDescent="0.2">
      <c r="A948" t="s">
        <v>19</v>
      </c>
      <c r="B948">
        <v>983</v>
      </c>
      <c r="C948">
        <v>1998</v>
      </c>
      <c r="D948" s="4">
        <f>[1]outsim!D474</f>
        <v>0</v>
      </c>
      <c r="E948" s="4">
        <f>[1]outsim!E474</f>
        <v>0</v>
      </c>
      <c r="F948" s="4">
        <f>[1]outsim!F474</f>
        <v>0</v>
      </c>
      <c r="G948" s="4">
        <f>[1]outsim!G474</f>
        <v>0</v>
      </c>
      <c r="H948" s="4">
        <f>[1]outsim!H474</f>
        <v>0</v>
      </c>
      <c r="I948" s="4">
        <f>[1]outsim!I474</f>
        <v>0</v>
      </c>
      <c r="J948" s="4">
        <f>[1]outsim!J474</f>
        <v>0</v>
      </c>
      <c r="K948" s="4">
        <f>[1]outsim!K474</f>
        <v>0</v>
      </c>
      <c r="L948" s="4">
        <f>[1]outsim!L474</f>
        <v>0</v>
      </c>
      <c r="M948" s="4">
        <f>[1]outsim!M474</f>
        <v>0</v>
      </c>
      <c r="N948" s="4">
        <f>[1]outsim!N474</f>
        <v>2.4270000000001999</v>
      </c>
      <c r="O948" s="4">
        <f>[1]outsim!O474</f>
        <v>16.989999999999998</v>
      </c>
      <c r="P948" s="4">
        <f>[1]outsim!P474</f>
        <v>16.989999999999998</v>
      </c>
      <c r="Q948" s="4">
        <f>[1]outsim!Q474</f>
        <v>16.989999999999998</v>
      </c>
      <c r="R948" s="4">
        <f>[1]outsim!R474</f>
        <v>16.989999999999998</v>
      </c>
      <c r="S948" s="4">
        <f>[1]outsim!S474</f>
        <v>16.989999999999998</v>
      </c>
      <c r="T948" s="4">
        <f>[1]outsim!T474</f>
        <v>16.989999999999998</v>
      </c>
      <c r="U948" s="4">
        <f>[1]outsim!U474</f>
        <v>16.989999999999998</v>
      </c>
      <c r="V948" s="4">
        <f>[1]outsim!V474</f>
        <v>16.989999999999998</v>
      </c>
      <c r="W948" s="4">
        <f>[1]outsim!W474</f>
        <v>16.989999999999998</v>
      </c>
      <c r="X948" s="4">
        <f>[1]outsim!X474</f>
        <v>16.989999999999998</v>
      </c>
      <c r="Y948" s="4">
        <f>[1]outsim!Y474</f>
        <v>16.989999999999998</v>
      </c>
      <c r="Z948" s="4">
        <f>[1]outsim!Z474</f>
        <v>16.989999999999998</v>
      </c>
      <c r="AA948" s="4">
        <f>[1]outsim!AA474</f>
        <v>16.989999999999998</v>
      </c>
      <c r="AB948" s="4">
        <f>[1]outsim!AB474</f>
        <v>16.989999999999998</v>
      </c>
      <c r="AC948" s="4">
        <f>[1]outsim!AC474</f>
        <v>16.989999999999998</v>
      </c>
      <c r="AD948" s="4">
        <f>[1]outsim!AD474</f>
        <v>16.989999999999998</v>
      </c>
      <c r="AE948" s="4">
        <f>[1]outsim!AE474</f>
        <v>16.989999999999998</v>
      </c>
      <c r="AF948" s="4">
        <f>[1]outsim!AF474</f>
        <v>16.989999999999998</v>
      </c>
      <c r="AG948" s="4">
        <f>[1]outsim!AG474</f>
        <v>16.989999999999998</v>
      </c>
      <c r="AH948" s="4">
        <f>[1]outsim!AH474</f>
        <v>15.979000000000401</v>
      </c>
      <c r="AI948" s="4">
        <f>[1]outsim!AI474</f>
        <v>15.573999999999501</v>
      </c>
      <c r="AJ948" s="4">
        <f>[1]outsim!AJ474</f>
        <v>15.573999999999501</v>
      </c>
      <c r="AK948" s="4">
        <f>[1]outsim!AK474</f>
        <v>15.573999999999501</v>
      </c>
      <c r="AL948" s="4">
        <f>[1]outsim!AL474</f>
        <v>15.573999999999501</v>
      </c>
      <c r="AM948" s="4">
        <f>[1]outsim!AM474</f>
        <v>15.573999999999501</v>
      </c>
      <c r="AN948" s="4">
        <f>[1]outsim!AN474</f>
        <v>15.573999999999501</v>
      </c>
      <c r="AO948" s="4">
        <f>[1]outsim!AO474</f>
        <v>15.573999999999501</v>
      </c>
      <c r="AP948" s="4">
        <f>[1]outsim!AP474</f>
        <v>15.573999999999501</v>
      </c>
      <c r="AQ948" s="4">
        <f>[1]outsim!AQ474</f>
        <v>0</v>
      </c>
      <c r="AR948" s="4">
        <f>[1]outsim!AR474</f>
        <v>0</v>
      </c>
      <c r="AS948" s="4">
        <f>[1]outsim!AS474</f>
        <v>0</v>
      </c>
      <c r="AT948" s="4">
        <f>[1]outsim!AT474</f>
        <v>0</v>
      </c>
      <c r="AU948" s="4">
        <f>[1]outsim!AU474</f>
        <v>0</v>
      </c>
      <c r="AV948" s="4">
        <f>[1]outsim!AV474</f>
        <v>0</v>
      </c>
      <c r="AW948" s="4">
        <f>[1]outsim!AW474</f>
        <v>0</v>
      </c>
      <c r="AX948" s="4">
        <f>[1]outsim!AX474</f>
        <v>0</v>
      </c>
      <c r="AY948" s="4">
        <f>[1]outsim!AY474</f>
        <v>0</v>
      </c>
      <c r="AZ948" s="4">
        <f>[1]outsim!AZ474</f>
        <v>0</v>
      </c>
      <c r="BA948" s="4">
        <f>[1]outsim!BA474</f>
        <v>0</v>
      </c>
      <c r="BB948" s="4">
        <f>[1]outsim!BB474</f>
        <v>0</v>
      </c>
      <c r="BC948" s="4">
        <f>[1]outsim!BC474</f>
        <v>0</v>
      </c>
    </row>
    <row r="949" spans="1:55" x14ac:dyDescent="0.2">
      <c r="A949" t="s">
        <v>19</v>
      </c>
      <c r="B949">
        <v>983</v>
      </c>
      <c r="C949">
        <v>1999</v>
      </c>
      <c r="D949" s="4">
        <f>[1]outsim!D475</f>
        <v>0</v>
      </c>
      <c r="E949" s="4">
        <f>[1]outsim!E475</f>
        <v>0</v>
      </c>
      <c r="F949" s="4">
        <f>[1]outsim!F475</f>
        <v>0</v>
      </c>
      <c r="G949" s="4">
        <f>[1]outsim!G475</f>
        <v>0</v>
      </c>
      <c r="H949" s="4">
        <f>[1]outsim!H475</f>
        <v>0</v>
      </c>
      <c r="I949" s="4">
        <f>[1]outsim!I475</f>
        <v>0</v>
      </c>
      <c r="J949" s="4">
        <f>[1]outsim!J475</f>
        <v>0</v>
      </c>
      <c r="K949" s="4">
        <f>[1]outsim!K475</f>
        <v>0</v>
      </c>
      <c r="L949" s="4">
        <f>[1]outsim!L475</f>
        <v>0</v>
      </c>
      <c r="M949" s="4">
        <f>[1]outsim!M475</f>
        <v>0</v>
      </c>
      <c r="N949" s="4">
        <f>[1]outsim!N475</f>
        <v>0</v>
      </c>
      <c r="O949" s="4">
        <f>[1]outsim!O475</f>
        <v>0</v>
      </c>
      <c r="P949" s="4">
        <f>[1]outsim!P475</f>
        <v>0</v>
      </c>
      <c r="Q949" s="4">
        <f>[1]outsim!Q475</f>
        <v>0</v>
      </c>
      <c r="R949" s="4">
        <f>[1]outsim!R475</f>
        <v>2.4270000000001999</v>
      </c>
      <c r="S949" s="4">
        <f>[1]outsim!S475</f>
        <v>16.989999999999998</v>
      </c>
      <c r="T949" s="4">
        <f>[1]outsim!T475</f>
        <v>16.989999999999998</v>
      </c>
      <c r="U949" s="4">
        <f>[1]outsim!U475</f>
        <v>16.989999999999998</v>
      </c>
      <c r="V949" s="4">
        <f>[1]outsim!V475</f>
        <v>16.989999999999998</v>
      </c>
      <c r="W949" s="4">
        <f>[1]outsim!W475</f>
        <v>16.989999999999998</v>
      </c>
      <c r="X949" s="4">
        <f>[1]outsim!X475</f>
        <v>16.989999999999998</v>
      </c>
      <c r="Y949" s="4">
        <f>[1]outsim!Y475</f>
        <v>16.989999999999998</v>
      </c>
      <c r="Z949" s="4">
        <f>[1]outsim!Z475</f>
        <v>16.989999999999998</v>
      </c>
      <c r="AA949" s="4">
        <f>[1]outsim!AA475</f>
        <v>16.989999999999998</v>
      </c>
      <c r="AB949" s="4">
        <f>[1]outsim!AB475</f>
        <v>16.989999999999998</v>
      </c>
      <c r="AC949" s="4">
        <f>[1]outsim!AC475</f>
        <v>16.989999999999998</v>
      </c>
      <c r="AD949" s="4">
        <f>[1]outsim!AD475</f>
        <v>16.989999999999998</v>
      </c>
      <c r="AE949" s="4">
        <f>[1]outsim!AE475</f>
        <v>16.989999999999998</v>
      </c>
      <c r="AF949" s="4">
        <f>[1]outsim!AF475</f>
        <v>16.989999999999998</v>
      </c>
      <c r="AG949" s="4">
        <f>[1]outsim!AG475</f>
        <v>16.989999999999998</v>
      </c>
      <c r="AH949" s="4">
        <f>[1]outsim!AH475</f>
        <v>15.979000000000401</v>
      </c>
      <c r="AI949" s="4">
        <f>[1]outsim!AI475</f>
        <v>15.573999999999501</v>
      </c>
      <c r="AJ949" s="4">
        <f>[1]outsim!AJ475</f>
        <v>15.573999999999501</v>
      </c>
      <c r="AK949" s="4">
        <f>[1]outsim!AK475</f>
        <v>15.573999999999501</v>
      </c>
      <c r="AL949" s="4">
        <f>[1]outsim!AL475</f>
        <v>15.573999999999501</v>
      </c>
      <c r="AM949" s="4">
        <f>[1]outsim!AM475</f>
        <v>15.573999999999501</v>
      </c>
      <c r="AN949" s="4">
        <f>[1]outsim!AN475</f>
        <v>15.573999999999501</v>
      </c>
      <c r="AO949" s="4">
        <f>[1]outsim!AO475</f>
        <v>15.573999999999501</v>
      </c>
      <c r="AP949" s="4">
        <f>[1]outsim!AP475</f>
        <v>15.573999999999501</v>
      </c>
      <c r="AQ949" s="4">
        <f>[1]outsim!AQ475</f>
        <v>0</v>
      </c>
      <c r="AR949" s="4">
        <f>[1]outsim!AR475</f>
        <v>0</v>
      </c>
      <c r="AS949" s="4">
        <f>[1]outsim!AS475</f>
        <v>0</v>
      </c>
      <c r="AT949" s="4">
        <f>[1]outsim!AT475</f>
        <v>0</v>
      </c>
      <c r="AU949" s="4">
        <f>[1]outsim!AU475</f>
        <v>0</v>
      </c>
      <c r="AV949" s="4">
        <f>[1]outsim!AV475</f>
        <v>0</v>
      </c>
      <c r="AW949" s="4">
        <f>[1]outsim!AW475</f>
        <v>0</v>
      </c>
      <c r="AX949" s="4">
        <f>[1]outsim!AX475</f>
        <v>0</v>
      </c>
      <c r="AY949" s="4">
        <f>[1]outsim!AY475</f>
        <v>0</v>
      </c>
      <c r="AZ949" s="4">
        <f>[1]outsim!AZ475</f>
        <v>0</v>
      </c>
      <c r="BA949" s="4">
        <f>[1]outsim!BA475</f>
        <v>0</v>
      </c>
      <c r="BB949" s="4">
        <f>[1]outsim!BB475</f>
        <v>0</v>
      </c>
      <c r="BC949" s="4">
        <f>[1]outsim!BC475</f>
        <v>0</v>
      </c>
    </row>
    <row r="950" spans="1:55" x14ac:dyDescent="0.2">
      <c r="A950" t="s">
        <v>19</v>
      </c>
      <c r="B950">
        <v>983</v>
      </c>
      <c r="C950">
        <v>2000</v>
      </c>
      <c r="D950" s="4">
        <f>[1]outsim!D476</f>
        <v>0</v>
      </c>
      <c r="E950" s="4">
        <f>[1]outsim!E476</f>
        <v>0</v>
      </c>
      <c r="F950" s="4">
        <f>[1]outsim!F476</f>
        <v>0</v>
      </c>
      <c r="G950" s="4">
        <f>[1]outsim!G476</f>
        <v>0</v>
      </c>
      <c r="H950" s="4">
        <f>[1]outsim!H476</f>
        <v>0</v>
      </c>
      <c r="I950" s="4">
        <f>[1]outsim!I476</f>
        <v>0</v>
      </c>
      <c r="J950" s="4">
        <f>[1]outsim!J476</f>
        <v>0</v>
      </c>
      <c r="K950" s="4">
        <f>[1]outsim!K476</f>
        <v>0</v>
      </c>
      <c r="L950" s="4">
        <f>[1]outsim!L476</f>
        <v>0</v>
      </c>
      <c r="M950" s="4">
        <f>[1]outsim!M476</f>
        <v>0</v>
      </c>
      <c r="N950" s="4">
        <f>[1]outsim!N476</f>
        <v>0</v>
      </c>
      <c r="O950" s="4">
        <f>[1]outsim!O476</f>
        <v>0</v>
      </c>
      <c r="P950" s="4">
        <f>[1]outsim!P476</f>
        <v>14.5629999999998</v>
      </c>
      <c r="Q950" s="4">
        <f>[1]outsim!Q476</f>
        <v>16.989999999999998</v>
      </c>
      <c r="R950" s="4">
        <f>[1]outsim!R476</f>
        <v>16.989999999999998</v>
      </c>
      <c r="S950" s="4">
        <f>[1]outsim!S476</f>
        <v>16.989999999999998</v>
      </c>
      <c r="T950" s="4">
        <f>[1]outsim!T476</f>
        <v>16.989999999999998</v>
      </c>
      <c r="U950" s="4">
        <f>[1]outsim!U476</f>
        <v>16.989999999999998</v>
      </c>
      <c r="V950" s="4">
        <f>[1]outsim!V476</f>
        <v>16.989999999999998</v>
      </c>
      <c r="W950" s="4">
        <f>[1]outsim!W476</f>
        <v>16.989999999999998</v>
      </c>
      <c r="X950" s="4">
        <f>[1]outsim!X476</f>
        <v>16.989999999999998</v>
      </c>
      <c r="Y950" s="4">
        <f>[1]outsim!Y476</f>
        <v>16.989999999999998</v>
      </c>
      <c r="Z950" s="4">
        <f>[1]outsim!Z476</f>
        <v>16.989999999999998</v>
      </c>
      <c r="AA950" s="4">
        <f>[1]outsim!AA476</f>
        <v>16.989999999999998</v>
      </c>
      <c r="AB950" s="4">
        <f>[1]outsim!AB476</f>
        <v>16.989999999999998</v>
      </c>
      <c r="AC950" s="4">
        <f>[1]outsim!AC476</f>
        <v>16.989999999999998</v>
      </c>
      <c r="AD950" s="4">
        <f>[1]outsim!AD476</f>
        <v>16.989999999999998</v>
      </c>
      <c r="AE950" s="4">
        <f>[1]outsim!AE476</f>
        <v>16.989999999999998</v>
      </c>
      <c r="AF950" s="4">
        <f>[1]outsim!AF476</f>
        <v>16.989999999999998</v>
      </c>
      <c r="AG950" s="4">
        <f>[1]outsim!AG476</f>
        <v>16.989999999999998</v>
      </c>
      <c r="AH950" s="4">
        <f>[1]outsim!AH476</f>
        <v>16.181000000000001</v>
      </c>
      <c r="AI950" s="4">
        <f>[1]outsim!AI476</f>
        <v>15.573999999999501</v>
      </c>
      <c r="AJ950" s="4">
        <f>[1]outsim!AJ476</f>
        <v>16.989999999999998</v>
      </c>
      <c r="AK950" s="4">
        <f>[1]outsim!AK476</f>
        <v>16.989999999999998</v>
      </c>
      <c r="AL950" s="4">
        <f>[1]outsim!AL476</f>
        <v>0.91200000000701598</v>
      </c>
      <c r="AM950" s="4">
        <f>[1]outsim!AM476</f>
        <v>16.989999999999998</v>
      </c>
      <c r="AN950" s="4">
        <f>[1]outsim!AN476</f>
        <v>11.5328245492872</v>
      </c>
      <c r="AO950" s="4">
        <f>[1]outsim!AO476</f>
        <v>7.6060707622024797</v>
      </c>
      <c r="AP950" s="4">
        <f>[1]outsim!AP476</f>
        <v>5.3075766034670204</v>
      </c>
      <c r="AQ950" s="4">
        <f>[1]outsim!AQ476</f>
        <v>6.8360364667647202</v>
      </c>
      <c r="AR950" s="4">
        <f>[1]outsim!AR476</f>
        <v>7.0147251779658601</v>
      </c>
      <c r="AS950" s="4">
        <f>[1]outsim!AS476</f>
        <v>3.2096147907792201</v>
      </c>
      <c r="AT950" s="4">
        <f>[1]outsim!AT476</f>
        <v>1.86800000000013</v>
      </c>
      <c r="AU950" s="4">
        <f>[1]outsim!AU476</f>
        <v>0</v>
      </c>
      <c r="AV950" s="4">
        <f>[1]outsim!AV476</f>
        <v>0</v>
      </c>
      <c r="AW950" s="4">
        <f>[1]outsim!AW476</f>
        <v>0</v>
      </c>
      <c r="AX950" s="4">
        <f>[1]outsim!AX476</f>
        <v>0</v>
      </c>
      <c r="AY950" s="4">
        <f>[1]outsim!AY476</f>
        <v>0</v>
      </c>
      <c r="AZ950" s="4">
        <f>[1]outsim!AZ476</f>
        <v>0</v>
      </c>
      <c r="BA950" s="4">
        <f>[1]outsim!BA476</f>
        <v>0</v>
      </c>
      <c r="BB950" s="4">
        <f>[1]outsim!BB476</f>
        <v>0</v>
      </c>
      <c r="BC950" s="4">
        <f>[1]outsim!BC476</f>
        <v>0</v>
      </c>
    </row>
    <row r="951" spans="1:55" x14ac:dyDescent="0.2">
      <c r="A951" t="s">
        <v>19</v>
      </c>
      <c r="B951">
        <v>983</v>
      </c>
      <c r="C951">
        <v>2001</v>
      </c>
      <c r="D951" s="4">
        <f>[1]outsim!D477</f>
        <v>0</v>
      </c>
      <c r="E951" s="4">
        <f>[1]outsim!E477</f>
        <v>0</v>
      </c>
      <c r="F951" s="4">
        <f>[1]outsim!F477</f>
        <v>0</v>
      </c>
      <c r="G951" s="4">
        <f>[1]outsim!G477</f>
        <v>0</v>
      </c>
      <c r="H951" s="4">
        <f>[1]outsim!H477</f>
        <v>0</v>
      </c>
      <c r="I951" s="4">
        <f>[1]outsim!I477</f>
        <v>0</v>
      </c>
      <c r="J951" s="4">
        <f>[1]outsim!J477</f>
        <v>0</v>
      </c>
      <c r="K951" s="4">
        <f>[1]outsim!K477</f>
        <v>0</v>
      </c>
      <c r="L951" s="4">
        <f>[1]outsim!L477</f>
        <v>0</v>
      </c>
      <c r="M951" s="4">
        <f>[1]outsim!M477</f>
        <v>0</v>
      </c>
      <c r="N951" s="4">
        <f>[1]outsim!N477</f>
        <v>0</v>
      </c>
      <c r="O951" s="4">
        <f>[1]outsim!O477</f>
        <v>0</v>
      </c>
      <c r="P951" s="4">
        <f>[1]outsim!P477</f>
        <v>0</v>
      </c>
      <c r="Q951" s="4">
        <f>[1]outsim!Q477</f>
        <v>0</v>
      </c>
      <c r="R951" s="4">
        <f>[1]outsim!R477</f>
        <v>0</v>
      </c>
      <c r="S951" s="4">
        <f>[1]outsim!S477</f>
        <v>7.2760012820360096</v>
      </c>
      <c r="T951" s="4">
        <f>[1]outsim!T477</f>
        <v>5.1929999999992997</v>
      </c>
      <c r="U951" s="4">
        <f>[1]outsim!U477</f>
        <v>16.989999999999998</v>
      </c>
      <c r="V951" s="4">
        <f>[1]outsim!V477</f>
        <v>16.989999999999998</v>
      </c>
      <c r="W951" s="4">
        <f>[1]outsim!W477</f>
        <v>16.989999999999998</v>
      </c>
      <c r="X951" s="4">
        <f>[1]outsim!X477</f>
        <v>16.989999999999998</v>
      </c>
      <c r="Y951" s="4">
        <f>[1]outsim!Y477</f>
        <v>16.989999999999998</v>
      </c>
      <c r="Z951" s="4">
        <f>[1]outsim!Z477</f>
        <v>16.989999999999998</v>
      </c>
      <c r="AA951" s="4">
        <f>[1]outsim!AA477</f>
        <v>16.989999999999998</v>
      </c>
      <c r="AB951" s="4">
        <f>[1]outsim!AB477</f>
        <v>16.989999999999998</v>
      </c>
      <c r="AC951" s="4">
        <f>[1]outsim!AC477</f>
        <v>16.989999999999998</v>
      </c>
      <c r="AD951" s="4">
        <f>[1]outsim!AD477</f>
        <v>16.989999999999998</v>
      </c>
      <c r="AE951" s="4">
        <f>[1]outsim!AE477</f>
        <v>16.989999999999998</v>
      </c>
      <c r="AF951" s="4">
        <f>[1]outsim!AF477</f>
        <v>16.989999999999998</v>
      </c>
      <c r="AG951" s="4">
        <f>[1]outsim!AG477</f>
        <v>16.989999999999998</v>
      </c>
      <c r="AH951" s="4">
        <f>[1]outsim!AH477</f>
        <v>16.989999999999998</v>
      </c>
      <c r="AI951" s="4">
        <f>[1]outsim!AI477</f>
        <v>16.989999999999998</v>
      </c>
      <c r="AJ951" s="4">
        <f>[1]outsim!AJ477</f>
        <v>12.6372588931865</v>
      </c>
      <c r="AK951" s="4">
        <f>[1]outsim!AK477</f>
        <v>3.8571410422330001</v>
      </c>
      <c r="AL951" s="4">
        <f>[1]outsim!AL477</f>
        <v>0</v>
      </c>
      <c r="AM951" s="4">
        <f>[1]outsim!AM477</f>
        <v>0</v>
      </c>
      <c r="AN951" s="4">
        <f>[1]outsim!AN477</f>
        <v>0</v>
      </c>
      <c r="AO951" s="4">
        <f>[1]outsim!AO477</f>
        <v>0</v>
      </c>
      <c r="AP951" s="4">
        <f>[1]outsim!AP477</f>
        <v>0</v>
      </c>
      <c r="AQ951" s="4">
        <f>[1]outsim!AQ477</f>
        <v>0</v>
      </c>
      <c r="AR951" s="4">
        <f>[1]outsim!AR477</f>
        <v>0</v>
      </c>
      <c r="AS951" s="4">
        <f>[1]outsim!AS477</f>
        <v>0</v>
      </c>
      <c r="AT951" s="4">
        <f>[1]outsim!AT477</f>
        <v>0</v>
      </c>
      <c r="AU951" s="4">
        <f>[1]outsim!AU477</f>
        <v>0</v>
      </c>
      <c r="AV951" s="4">
        <f>[1]outsim!AV477</f>
        <v>0</v>
      </c>
      <c r="AW951" s="4">
        <f>[1]outsim!AW477</f>
        <v>0</v>
      </c>
      <c r="AX951" s="4">
        <f>[1]outsim!AX477</f>
        <v>0</v>
      </c>
      <c r="AY951" s="4">
        <f>[1]outsim!AY477</f>
        <v>0</v>
      </c>
      <c r="AZ951" s="4">
        <f>[1]outsim!AZ477</f>
        <v>0</v>
      </c>
      <c r="BA951" s="4">
        <f>[1]outsim!BA477</f>
        <v>0</v>
      </c>
      <c r="BB951" s="4">
        <f>[1]outsim!BB477</f>
        <v>0</v>
      </c>
      <c r="BC951" s="4">
        <f>[1]outsim!BC477</f>
        <v>0</v>
      </c>
    </row>
    <row r="952" spans="1:55" x14ac:dyDescent="0.2">
      <c r="A952" t="s">
        <v>19</v>
      </c>
      <c r="B952">
        <v>983</v>
      </c>
      <c r="C952">
        <v>2002</v>
      </c>
      <c r="D952" s="4">
        <f>[1]outsim!D478</f>
        <v>0</v>
      </c>
      <c r="E952" s="4">
        <f>[1]outsim!E478</f>
        <v>0</v>
      </c>
      <c r="F952" s="4">
        <f>[1]outsim!F478</f>
        <v>0</v>
      </c>
      <c r="G952" s="4">
        <f>[1]outsim!G478</f>
        <v>0</v>
      </c>
      <c r="H952" s="4">
        <f>[1]outsim!H478</f>
        <v>0</v>
      </c>
      <c r="I952" s="4">
        <f>[1]outsim!I478</f>
        <v>0</v>
      </c>
      <c r="J952" s="4">
        <f>[1]outsim!J478</f>
        <v>0</v>
      </c>
      <c r="K952" s="4">
        <f>[1]outsim!K478</f>
        <v>0</v>
      </c>
      <c r="L952" s="4">
        <f>[1]outsim!L478</f>
        <v>0</v>
      </c>
      <c r="M952" s="4">
        <f>[1]outsim!M478</f>
        <v>0</v>
      </c>
      <c r="N952" s="4">
        <f>[1]outsim!N478</f>
        <v>0</v>
      </c>
      <c r="O952" s="4">
        <f>[1]outsim!O478</f>
        <v>4.8540000000003998</v>
      </c>
      <c r="P952" s="4">
        <f>[1]outsim!P478</f>
        <v>16.989999999999</v>
      </c>
      <c r="Q952" s="4">
        <f>[1]outsim!Q478</f>
        <v>13.962021125688199</v>
      </c>
      <c r="R952" s="4">
        <f>[1]outsim!R478</f>
        <v>3.3400000139661699</v>
      </c>
      <c r="S952" s="4">
        <f>[1]outsim!S478</f>
        <v>16.989999999999998</v>
      </c>
      <c r="T952" s="4">
        <f>[1]outsim!T478</f>
        <v>16.989999999999998</v>
      </c>
      <c r="U952" s="4">
        <f>[1]outsim!U478</f>
        <v>14.385362650029199</v>
      </c>
      <c r="V952" s="4">
        <f>[1]outsim!V478</f>
        <v>14.6255139395249</v>
      </c>
      <c r="W952" s="4">
        <f>[1]outsim!W478</f>
        <v>16.989999999999998</v>
      </c>
      <c r="X952" s="4">
        <f>[1]outsim!X478</f>
        <v>16.989999999999</v>
      </c>
      <c r="Y952" s="4">
        <f>[1]outsim!Y478</f>
        <v>16.989999999999</v>
      </c>
      <c r="Z952" s="4">
        <f>[1]outsim!Z478</f>
        <v>16.989999999999</v>
      </c>
      <c r="AA952" s="4">
        <f>[1]outsim!AA478</f>
        <v>16.989999999999</v>
      </c>
      <c r="AB952" s="4">
        <f>[1]outsim!AB478</f>
        <v>16.989999999999</v>
      </c>
      <c r="AC952" s="4">
        <f>[1]outsim!AC478</f>
        <v>16.989999999999</v>
      </c>
      <c r="AD952" s="4">
        <f>[1]outsim!AD478</f>
        <v>16.989999999999</v>
      </c>
      <c r="AE952" s="4">
        <f>[1]outsim!AE478</f>
        <v>16.989999999999</v>
      </c>
      <c r="AF952" s="4">
        <f>[1]outsim!AF478</f>
        <v>16.989999999999</v>
      </c>
      <c r="AG952" s="4">
        <f>[1]outsim!AG478</f>
        <v>16.989999999999</v>
      </c>
      <c r="AH952" s="4">
        <f>[1]outsim!AH478</f>
        <v>15.979000000000401</v>
      </c>
      <c r="AI952" s="4">
        <f>[1]outsim!AI478</f>
        <v>15.573999999999501</v>
      </c>
      <c r="AJ952" s="4">
        <f>[1]outsim!AJ478</f>
        <v>15.573999999999501</v>
      </c>
      <c r="AK952" s="4">
        <f>[1]outsim!AK478</f>
        <v>15.573999999999501</v>
      </c>
      <c r="AL952" s="4">
        <f>[1]outsim!AL478</f>
        <v>15.573999999999501</v>
      </c>
      <c r="AM952" s="4">
        <f>[1]outsim!AM478</f>
        <v>15.573999999999501</v>
      </c>
      <c r="AN952" s="4">
        <f>[1]outsim!AN478</f>
        <v>15.573999999999501</v>
      </c>
      <c r="AO952" s="4">
        <f>[1]outsim!AO478</f>
        <v>15.573999999999501</v>
      </c>
      <c r="AP952" s="4">
        <f>[1]outsim!AP478</f>
        <v>15.573999999999501</v>
      </c>
      <c r="AQ952" s="4">
        <f>[1]outsim!AQ478</f>
        <v>0</v>
      </c>
      <c r="AR952" s="4">
        <f>[1]outsim!AR478</f>
        <v>0</v>
      </c>
      <c r="AS952" s="4">
        <f>[1]outsim!AS478</f>
        <v>0</v>
      </c>
      <c r="AT952" s="4">
        <f>[1]outsim!AT478</f>
        <v>0</v>
      </c>
      <c r="AU952" s="4">
        <f>[1]outsim!AU478</f>
        <v>0</v>
      </c>
      <c r="AV952" s="4">
        <f>[1]outsim!AV478</f>
        <v>0</v>
      </c>
      <c r="AW952" s="4">
        <f>[1]outsim!AW478</f>
        <v>0</v>
      </c>
      <c r="AX952" s="4">
        <f>[1]outsim!AX478</f>
        <v>0</v>
      </c>
      <c r="AY952" s="4">
        <f>[1]outsim!AY478</f>
        <v>0</v>
      </c>
      <c r="AZ952" s="4">
        <f>[1]outsim!AZ478</f>
        <v>0</v>
      </c>
      <c r="BA952" s="4">
        <f>[1]outsim!BA478</f>
        <v>0</v>
      </c>
      <c r="BB952" s="4">
        <f>[1]outsim!BB478</f>
        <v>0</v>
      </c>
      <c r="BC952" s="4">
        <f>[1]outsim!BC478</f>
        <v>0</v>
      </c>
    </row>
    <row r="953" spans="1:55" x14ac:dyDescent="0.2">
      <c r="A953" t="s">
        <v>19</v>
      </c>
      <c r="B953">
        <v>983</v>
      </c>
      <c r="C953">
        <v>2003</v>
      </c>
      <c r="D953" s="4">
        <f>[1]outsim!D479</f>
        <v>0</v>
      </c>
      <c r="E953" s="4">
        <f>[1]outsim!E479</f>
        <v>0</v>
      </c>
      <c r="F953" s="4">
        <f>[1]outsim!F479</f>
        <v>0</v>
      </c>
      <c r="G953" s="4">
        <f>[1]outsim!G479</f>
        <v>0</v>
      </c>
      <c r="H953" s="4">
        <f>[1]outsim!H479</f>
        <v>0</v>
      </c>
      <c r="I953" s="4">
        <f>[1]outsim!I479</f>
        <v>0</v>
      </c>
      <c r="J953" s="4">
        <f>[1]outsim!J479</f>
        <v>0</v>
      </c>
      <c r="K953" s="4">
        <f>[1]outsim!K479</f>
        <v>0</v>
      </c>
      <c r="L953" s="4">
        <f>[1]outsim!L479</f>
        <v>0</v>
      </c>
      <c r="M953" s="4">
        <f>[1]outsim!M479</f>
        <v>0</v>
      </c>
      <c r="N953" s="4">
        <f>[1]outsim!N479</f>
        <v>0</v>
      </c>
      <c r="O953" s="4">
        <f>[1]outsim!O479</f>
        <v>0</v>
      </c>
      <c r="P953" s="4">
        <f>[1]outsim!P479</f>
        <v>0</v>
      </c>
      <c r="Q953" s="4">
        <f>[1]outsim!Q479</f>
        <v>0</v>
      </c>
      <c r="R953" s="4">
        <f>[1]outsim!R479</f>
        <v>16.989999999999</v>
      </c>
      <c r="S953" s="4">
        <f>[1]outsim!S479</f>
        <v>16.989999999999</v>
      </c>
      <c r="T953" s="4">
        <f>[1]outsim!T479</f>
        <v>16.989999999999</v>
      </c>
      <c r="U953" s="4">
        <f>[1]outsim!U479</f>
        <v>16.989999999999</v>
      </c>
      <c r="V953" s="4">
        <f>[1]outsim!V479</f>
        <v>16.989999999999</v>
      </c>
      <c r="W953" s="4">
        <f>[1]outsim!W479</f>
        <v>16.989999999999</v>
      </c>
      <c r="X953" s="4">
        <f>[1]outsim!X479</f>
        <v>16.989999999999</v>
      </c>
      <c r="Y953" s="4">
        <f>[1]outsim!Y479</f>
        <v>16.989999999999</v>
      </c>
      <c r="Z953" s="4">
        <f>[1]outsim!Z479</f>
        <v>16.989999999999</v>
      </c>
      <c r="AA953" s="4">
        <f>[1]outsim!AA479</f>
        <v>16.989999999999</v>
      </c>
      <c r="AB953" s="4">
        <f>[1]outsim!AB479</f>
        <v>16.989999999999</v>
      </c>
      <c r="AC953" s="4">
        <f>[1]outsim!AC479</f>
        <v>16.989999999999</v>
      </c>
      <c r="AD953" s="4">
        <f>[1]outsim!AD479</f>
        <v>16.989999999999</v>
      </c>
      <c r="AE953" s="4">
        <f>[1]outsim!AE479</f>
        <v>16.989999999999</v>
      </c>
      <c r="AF953" s="4">
        <f>[1]outsim!AF479</f>
        <v>16.989999999999</v>
      </c>
      <c r="AG953" s="4">
        <f>[1]outsim!AG479</f>
        <v>16.989999999999</v>
      </c>
      <c r="AH953" s="4">
        <f>[1]outsim!AH479</f>
        <v>15.979000000000401</v>
      </c>
      <c r="AI953" s="4">
        <f>[1]outsim!AI479</f>
        <v>15.573999999999501</v>
      </c>
      <c r="AJ953" s="4">
        <f>[1]outsim!AJ479</f>
        <v>16.989999999999998</v>
      </c>
      <c r="AK953" s="4">
        <f>[1]outsim!AK479</f>
        <v>16.989999999999998</v>
      </c>
      <c r="AL953" s="4">
        <f>[1]outsim!AL479</f>
        <v>1.9119999999862201</v>
      </c>
      <c r="AM953" s="4">
        <f>[1]outsim!AM479</f>
        <v>1.9259999999942701</v>
      </c>
      <c r="AN953" s="4">
        <f>[1]outsim!AN479</f>
        <v>16.989999999999998</v>
      </c>
      <c r="AO953" s="4">
        <f>[1]outsim!AO479</f>
        <v>2.3080000000024601</v>
      </c>
      <c r="AP953" s="4">
        <f>[1]outsim!AP479</f>
        <v>0</v>
      </c>
      <c r="AQ953" s="4">
        <f>[1]outsim!AQ479</f>
        <v>0</v>
      </c>
      <c r="AR953" s="4">
        <f>[1]outsim!AR479</f>
        <v>0</v>
      </c>
      <c r="AS953" s="4">
        <f>[1]outsim!AS479</f>
        <v>0</v>
      </c>
      <c r="AT953" s="4">
        <f>[1]outsim!AT479</f>
        <v>16.871358534922201</v>
      </c>
      <c r="AU953" s="4">
        <f>[1]outsim!AU479</f>
        <v>0</v>
      </c>
      <c r="AV953" s="4">
        <f>[1]outsim!AV479</f>
        <v>0</v>
      </c>
      <c r="AW953" s="4">
        <f>[1]outsim!AW479</f>
        <v>0</v>
      </c>
      <c r="AX953" s="4">
        <f>[1]outsim!AX479</f>
        <v>0</v>
      </c>
      <c r="AY953" s="4">
        <f>[1]outsim!AY479</f>
        <v>0</v>
      </c>
      <c r="AZ953" s="4">
        <f>[1]outsim!AZ479</f>
        <v>0</v>
      </c>
      <c r="BA953" s="4">
        <f>[1]outsim!BA479</f>
        <v>0</v>
      </c>
      <c r="BB953" s="4">
        <f>[1]outsim!BB479</f>
        <v>0</v>
      </c>
      <c r="BC953" s="4">
        <f>[1]outsim!BC479</f>
        <v>0</v>
      </c>
    </row>
    <row r="954" spans="1:55" x14ac:dyDescent="0.2">
      <c r="A954" t="s">
        <v>19</v>
      </c>
      <c r="B954">
        <v>983</v>
      </c>
      <c r="C954">
        <v>2004</v>
      </c>
      <c r="D954" s="4">
        <f>[1]outsim!D480</f>
        <v>0</v>
      </c>
      <c r="E954" s="4">
        <f>[1]outsim!E480</f>
        <v>0</v>
      </c>
      <c r="F954" s="4">
        <f>[1]outsim!F480</f>
        <v>0</v>
      </c>
      <c r="G954" s="4">
        <f>[1]outsim!G480</f>
        <v>0</v>
      </c>
      <c r="H954" s="4">
        <f>[1]outsim!H480</f>
        <v>0</v>
      </c>
      <c r="I954" s="4">
        <f>[1]outsim!I480</f>
        <v>0</v>
      </c>
      <c r="J954" s="4">
        <f>[1]outsim!J480</f>
        <v>0</v>
      </c>
      <c r="K954" s="4">
        <f>[1]outsim!K480</f>
        <v>0</v>
      </c>
      <c r="L954" s="4">
        <f>[1]outsim!L480</f>
        <v>0</v>
      </c>
      <c r="M954" s="4">
        <f>[1]outsim!M480</f>
        <v>0</v>
      </c>
      <c r="N954" s="4">
        <f>[1]outsim!N480</f>
        <v>0</v>
      </c>
      <c r="O954" s="4">
        <f>[1]outsim!O480</f>
        <v>0</v>
      </c>
      <c r="P954" s="4">
        <f>[1]outsim!P480</f>
        <v>2.4270000000001999</v>
      </c>
      <c r="Q954" s="4">
        <f>[1]outsim!Q480</f>
        <v>16.989999999999</v>
      </c>
      <c r="R954" s="4">
        <f>[1]outsim!R480</f>
        <v>10.5113461221185</v>
      </c>
      <c r="S954" s="4">
        <f>[1]outsim!S480</f>
        <v>16.989999999999998</v>
      </c>
      <c r="T954" s="4">
        <f>[1]outsim!T480</f>
        <v>16.989999999999998</v>
      </c>
      <c r="U954" s="4">
        <f>[1]outsim!U480</f>
        <v>16.989999999999998</v>
      </c>
      <c r="V954" s="4">
        <f>[1]outsim!V480</f>
        <v>16.989999999999</v>
      </c>
      <c r="W954" s="4">
        <f>[1]outsim!W480</f>
        <v>16.989999999999998</v>
      </c>
      <c r="X954" s="4">
        <f>[1]outsim!X480</f>
        <v>16.989999999999998</v>
      </c>
      <c r="Y954" s="4">
        <f>[1]outsim!Y480</f>
        <v>16.989999999999998</v>
      </c>
      <c r="Z954" s="4">
        <f>[1]outsim!Z480</f>
        <v>16.989999999999</v>
      </c>
      <c r="AA954" s="4">
        <f>[1]outsim!AA480</f>
        <v>16.989999999999</v>
      </c>
      <c r="AB954" s="4">
        <f>[1]outsim!AB480</f>
        <v>16.989999999999</v>
      </c>
      <c r="AC954" s="4">
        <f>[1]outsim!AC480</f>
        <v>16.989999999999</v>
      </c>
      <c r="AD954" s="4">
        <f>[1]outsim!AD480</f>
        <v>16.989999999999</v>
      </c>
      <c r="AE954" s="4">
        <f>[1]outsim!AE480</f>
        <v>16.989999999999</v>
      </c>
      <c r="AF954" s="4">
        <f>[1]outsim!AF480</f>
        <v>16.989999999999</v>
      </c>
      <c r="AG954" s="4">
        <f>[1]outsim!AG480</f>
        <v>16.989999999999</v>
      </c>
      <c r="AH954" s="4">
        <f>[1]outsim!AH480</f>
        <v>16.181000000000999</v>
      </c>
      <c r="AI954" s="4">
        <f>[1]outsim!AI480</f>
        <v>16.989999999999998</v>
      </c>
      <c r="AJ954" s="4">
        <f>[1]outsim!AJ480</f>
        <v>16.989999999999998</v>
      </c>
      <c r="AK954" s="4">
        <f>[1]outsim!AK480</f>
        <v>16.989999999999998</v>
      </c>
      <c r="AL954" s="4">
        <f>[1]outsim!AL480</f>
        <v>15.573999999999501</v>
      </c>
      <c r="AM954" s="4">
        <f>[1]outsim!AM480</f>
        <v>8.3230000000133906</v>
      </c>
      <c r="AN954" s="4">
        <f>[1]outsim!AN480</f>
        <v>4.2030000000169201</v>
      </c>
      <c r="AO954" s="4">
        <f>[1]outsim!AO480</f>
        <v>11.208999999998399</v>
      </c>
      <c r="AP954" s="4">
        <f>[1]outsim!AP480</f>
        <v>5.9910000000007697</v>
      </c>
      <c r="AQ954" s="4">
        <f>[1]outsim!AQ480</f>
        <v>16.989999999999998</v>
      </c>
      <c r="AR954" s="4">
        <f>[1]outsim!AR480</f>
        <v>0</v>
      </c>
      <c r="AS954" s="4">
        <f>[1]outsim!AS480</f>
        <v>0</v>
      </c>
      <c r="AT954" s="4">
        <f>[1]outsim!AT480</f>
        <v>0</v>
      </c>
      <c r="AU954" s="4">
        <f>[1]outsim!AU480</f>
        <v>0</v>
      </c>
      <c r="AV954" s="4">
        <f>[1]outsim!AV480</f>
        <v>0</v>
      </c>
      <c r="AW954" s="4">
        <f>[1]outsim!AW480</f>
        <v>0</v>
      </c>
      <c r="AX954" s="4">
        <f>[1]outsim!AX480</f>
        <v>0</v>
      </c>
      <c r="AY954" s="4">
        <f>[1]outsim!AY480</f>
        <v>0</v>
      </c>
      <c r="AZ954" s="4">
        <f>[1]outsim!AZ480</f>
        <v>0</v>
      </c>
      <c r="BA954" s="4">
        <f>[1]outsim!BA480</f>
        <v>0</v>
      </c>
      <c r="BB954" s="4">
        <f>[1]outsim!BB480</f>
        <v>0</v>
      </c>
      <c r="BC954" s="4">
        <f>[1]outsim!BC480</f>
        <v>0</v>
      </c>
    </row>
    <row r="955" spans="1:55" x14ac:dyDescent="0.2">
      <c r="A955" t="s">
        <v>19</v>
      </c>
      <c r="B955">
        <v>983</v>
      </c>
      <c r="C955">
        <v>2005</v>
      </c>
      <c r="D955" s="4">
        <f>[1]outsim!D481</f>
        <v>0</v>
      </c>
      <c r="E955" s="4">
        <f>[1]outsim!E481</f>
        <v>0</v>
      </c>
      <c r="F955" s="4">
        <f>[1]outsim!F481</f>
        <v>0</v>
      </c>
      <c r="G955" s="4">
        <f>[1]outsim!G481</f>
        <v>0</v>
      </c>
      <c r="H955" s="4">
        <f>[1]outsim!H481</f>
        <v>0</v>
      </c>
      <c r="I955" s="4">
        <f>[1]outsim!I481</f>
        <v>0</v>
      </c>
      <c r="J955" s="4">
        <f>[1]outsim!J481</f>
        <v>0</v>
      </c>
      <c r="K955" s="4">
        <f>[1]outsim!K481</f>
        <v>0</v>
      </c>
      <c r="L955" s="4">
        <f>[1]outsim!L481</f>
        <v>0</v>
      </c>
      <c r="M955" s="4">
        <f>[1]outsim!M481</f>
        <v>0</v>
      </c>
      <c r="N955" s="4">
        <f>[1]outsim!N481</f>
        <v>0</v>
      </c>
      <c r="O955" s="4">
        <f>[1]outsim!O481</f>
        <v>0</v>
      </c>
      <c r="P955" s="4">
        <f>[1]outsim!P481</f>
        <v>12.136000000000699</v>
      </c>
      <c r="Q955" s="4">
        <f>[1]outsim!Q481</f>
        <v>16.989999999999</v>
      </c>
      <c r="R955" s="4">
        <f>[1]outsim!R481</f>
        <v>16.989999999999</v>
      </c>
      <c r="S955" s="4">
        <f>[1]outsim!S481</f>
        <v>16.989999999999</v>
      </c>
      <c r="T955" s="4">
        <f>[1]outsim!T481</f>
        <v>7.4168421503502602</v>
      </c>
      <c r="U955" s="4">
        <f>[1]outsim!U481</f>
        <v>16.989999999999998</v>
      </c>
      <c r="V955" s="4">
        <f>[1]outsim!V481</f>
        <v>11.548999999995999</v>
      </c>
      <c r="W955" s="4">
        <f>[1]outsim!W481</f>
        <v>16.989999999999</v>
      </c>
      <c r="X955" s="4">
        <f>[1]outsim!X481</f>
        <v>16.989999999999</v>
      </c>
      <c r="Y955" s="4">
        <f>[1]outsim!Y481</f>
        <v>16.989999999999</v>
      </c>
      <c r="Z955" s="4">
        <f>[1]outsim!Z481</f>
        <v>16.989999999999</v>
      </c>
      <c r="AA955" s="4">
        <f>[1]outsim!AA481</f>
        <v>16.989999999999</v>
      </c>
      <c r="AB955" s="4">
        <f>[1]outsim!AB481</f>
        <v>16.989999999999</v>
      </c>
      <c r="AC955" s="4">
        <f>[1]outsim!AC481</f>
        <v>16.989999999999</v>
      </c>
      <c r="AD955" s="4">
        <f>[1]outsim!AD481</f>
        <v>16.989999999999</v>
      </c>
      <c r="AE955" s="4">
        <f>[1]outsim!AE481</f>
        <v>16.989999999999</v>
      </c>
      <c r="AF955" s="4">
        <f>[1]outsim!AF481</f>
        <v>16.989999999999</v>
      </c>
      <c r="AG955" s="4">
        <f>[1]outsim!AG481</f>
        <v>16.989999999999</v>
      </c>
      <c r="AH955" s="4">
        <f>[1]outsim!AH481</f>
        <v>15.979000000000401</v>
      </c>
      <c r="AI955" s="4">
        <f>[1]outsim!AI481</f>
        <v>15.573999999999501</v>
      </c>
      <c r="AJ955" s="4">
        <f>[1]outsim!AJ481</f>
        <v>15.573999999999501</v>
      </c>
      <c r="AK955" s="4">
        <f>[1]outsim!AK481</f>
        <v>16.989999999999998</v>
      </c>
      <c r="AL955" s="4">
        <f>[1]outsim!AL481</f>
        <v>16.989999999999998</v>
      </c>
      <c r="AM955" s="4">
        <f>[1]outsim!AM481</f>
        <v>7.3501926292774797</v>
      </c>
      <c r="AN955" s="4">
        <f>[1]outsim!AN481</f>
        <v>13.171107542823499</v>
      </c>
      <c r="AO955" s="4">
        <f>[1]outsim!AO481</f>
        <v>7.6283890414066704</v>
      </c>
      <c r="AP955" s="4">
        <f>[1]outsim!AP481</f>
        <v>4.84531049331438</v>
      </c>
      <c r="AQ955" s="4">
        <f>[1]outsim!AQ481</f>
        <v>0</v>
      </c>
      <c r="AR955" s="4">
        <f>[1]outsim!AR481</f>
        <v>0</v>
      </c>
      <c r="AS955" s="4">
        <f>[1]outsim!AS481</f>
        <v>0</v>
      </c>
      <c r="AT955" s="4">
        <f>[1]outsim!AT481</f>
        <v>0</v>
      </c>
      <c r="AU955" s="4">
        <f>[1]outsim!AU481</f>
        <v>0</v>
      </c>
      <c r="AV955" s="4">
        <f>[1]outsim!AV481</f>
        <v>0</v>
      </c>
      <c r="AW955" s="4">
        <f>[1]outsim!AW481</f>
        <v>0</v>
      </c>
      <c r="AX955" s="4">
        <f>[1]outsim!AX481</f>
        <v>0</v>
      </c>
      <c r="AY955" s="4">
        <f>[1]outsim!AY481</f>
        <v>0</v>
      </c>
      <c r="AZ955" s="4">
        <f>[1]outsim!AZ481</f>
        <v>0</v>
      </c>
      <c r="BA955" s="4">
        <f>[1]outsim!BA481</f>
        <v>0</v>
      </c>
      <c r="BB955" s="4">
        <f>[1]outsim!BB481</f>
        <v>0</v>
      </c>
      <c r="BC955" s="4">
        <f>[1]outsim!BC481</f>
        <v>0</v>
      </c>
    </row>
    <row r="956" spans="1:55" x14ac:dyDescent="0.2">
      <c r="A956" t="s">
        <v>19</v>
      </c>
      <c r="B956">
        <v>983</v>
      </c>
      <c r="C956">
        <v>2006</v>
      </c>
      <c r="D956" s="4">
        <f>[1]outsim!D482</f>
        <v>0</v>
      </c>
      <c r="E956" s="4">
        <f>[1]outsim!E482</f>
        <v>0</v>
      </c>
      <c r="F956" s="4">
        <f>[1]outsim!F482</f>
        <v>0</v>
      </c>
      <c r="G956" s="4">
        <f>[1]outsim!G482</f>
        <v>0</v>
      </c>
      <c r="H956" s="4">
        <f>[1]outsim!H482</f>
        <v>0</v>
      </c>
      <c r="I956" s="4">
        <f>[1]outsim!I482</f>
        <v>0</v>
      </c>
      <c r="J956" s="4">
        <f>[1]outsim!J482</f>
        <v>0</v>
      </c>
      <c r="K956" s="4">
        <f>[1]outsim!K482</f>
        <v>0</v>
      </c>
      <c r="L956" s="4">
        <f>[1]outsim!L482</f>
        <v>0</v>
      </c>
      <c r="M956" s="4">
        <f>[1]outsim!M482</f>
        <v>12.136000000000699</v>
      </c>
      <c r="N956" s="4">
        <f>[1]outsim!N482</f>
        <v>16.989999999999</v>
      </c>
      <c r="O956" s="4">
        <f>[1]outsim!O482</f>
        <v>16.989999999999</v>
      </c>
      <c r="P956" s="4">
        <f>[1]outsim!P482</f>
        <v>16.989999999999</v>
      </c>
      <c r="Q956" s="4">
        <f>[1]outsim!Q482</f>
        <v>13.3517070685636</v>
      </c>
      <c r="R956" s="4">
        <f>[1]outsim!R482</f>
        <v>13.806999999996499</v>
      </c>
      <c r="S956" s="4">
        <f>[1]outsim!S482</f>
        <v>16.989999999999998</v>
      </c>
      <c r="T956" s="4">
        <f>[1]outsim!T482</f>
        <v>16.989999999999998</v>
      </c>
      <c r="U956" s="4">
        <f>[1]outsim!U482</f>
        <v>5.1910000000062801</v>
      </c>
      <c r="V956" s="4">
        <f>[1]outsim!V482</f>
        <v>13.5460000000104</v>
      </c>
      <c r="W956" s="4">
        <f>[1]outsim!W482</f>
        <v>16.989999999999</v>
      </c>
      <c r="X956" s="4">
        <f>[1]outsim!X482</f>
        <v>16.989999999999</v>
      </c>
      <c r="Y956" s="4">
        <f>[1]outsim!Y482</f>
        <v>16.989999999999</v>
      </c>
      <c r="Z956" s="4">
        <f>[1]outsim!Z482</f>
        <v>16.989999999999</v>
      </c>
      <c r="AA956" s="4">
        <f>[1]outsim!AA482</f>
        <v>16.989999999999</v>
      </c>
      <c r="AB956" s="4">
        <f>[1]outsim!AB482</f>
        <v>16.989999999999</v>
      </c>
      <c r="AC956" s="4">
        <f>[1]outsim!AC482</f>
        <v>16.989999999999</v>
      </c>
      <c r="AD956" s="4">
        <f>[1]outsim!AD482</f>
        <v>16.989999999999</v>
      </c>
      <c r="AE956" s="4">
        <f>[1]outsim!AE482</f>
        <v>16.989999999999</v>
      </c>
      <c r="AF956" s="4">
        <f>[1]outsim!AF482</f>
        <v>16.989999999999</v>
      </c>
      <c r="AG956" s="4">
        <f>[1]outsim!AG482</f>
        <v>16.989999999999</v>
      </c>
      <c r="AH956" s="4">
        <f>[1]outsim!AH482</f>
        <v>15.979000000000401</v>
      </c>
      <c r="AI956" s="4">
        <f>[1]outsim!AI482</f>
        <v>15.573999999999501</v>
      </c>
      <c r="AJ956" s="4">
        <f>[1]outsim!AJ482</f>
        <v>15.573999999999501</v>
      </c>
      <c r="AK956" s="4">
        <f>[1]outsim!AK482</f>
        <v>15.573999999999501</v>
      </c>
      <c r="AL956" s="4">
        <f>[1]outsim!AL482</f>
        <v>15.573999999999501</v>
      </c>
      <c r="AM956" s="4">
        <f>[1]outsim!AM482</f>
        <v>15.573999999999501</v>
      </c>
      <c r="AN956" s="4">
        <f>[1]outsim!AN482</f>
        <v>15.573999999999501</v>
      </c>
      <c r="AO956" s="4">
        <f>[1]outsim!AO482</f>
        <v>15.573999999999501</v>
      </c>
      <c r="AP956" s="4">
        <f>[1]outsim!AP482</f>
        <v>16.989999999999998</v>
      </c>
      <c r="AQ956" s="4">
        <f>[1]outsim!AQ482</f>
        <v>1.5090000000033901</v>
      </c>
      <c r="AR956" s="4">
        <f>[1]outsim!AR482</f>
        <v>0</v>
      </c>
      <c r="AS956" s="4">
        <f>[1]outsim!AS482</f>
        <v>0</v>
      </c>
      <c r="AT956" s="4">
        <f>[1]outsim!AT482</f>
        <v>0</v>
      </c>
      <c r="AU956" s="4">
        <f>[1]outsim!AU482</f>
        <v>0</v>
      </c>
      <c r="AV956" s="4">
        <f>[1]outsim!AV482</f>
        <v>0</v>
      </c>
      <c r="AW956" s="4">
        <f>[1]outsim!AW482</f>
        <v>0</v>
      </c>
      <c r="AX956" s="4">
        <f>[1]outsim!AX482</f>
        <v>0</v>
      </c>
      <c r="AY956" s="4">
        <f>[1]outsim!AY482</f>
        <v>0</v>
      </c>
      <c r="AZ956" s="4">
        <f>[1]outsim!AZ482</f>
        <v>0</v>
      </c>
      <c r="BA956" s="4">
        <f>[1]outsim!BA482</f>
        <v>0</v>
      </c>
      <c r="BB956" s="4">
        <f>[1]outsim!BB482</f>
        <v>0</v>
      </c>
      <c r="BC956" s="4">
        <f>[1]outsim!BC482</f>
        <v>0</v>
      </c>
    </row>
    <row r="957" spans="1:55" x14ac:dyDescent="0.2">
      <c r="A957" t="s">
        <v>19</v>
      </c>
      <c r="B957">
        <v>983</v>
      </c>
      <c r="C957">
        <v>2007</v>
      </c>
      <c r="D957" s="4">
        <f>[1]outsim!D483</f>
        <v>0</v>
      </c>
      <c r="E957" s="4">
        <f>[1]outsim!E483</f>
        <v>0</v>
      </c>
      <c r="F957" s="4">
        <f>[1]outsim!F483</f>
        <v>0</v>
      </c>
      <c r="G957" s="4">
        <f>[1]outsim!G483</f>
        <v>0</v>
      </c>
      <c r="H957" s="4">
        <f>[1]outsim!H483</f>
        <v>0</v>
      </c>
      <c r="I957" s="4">
        <f>[1]outsim!I483</f>
        <v>0</v>
      </c>
      <c r="J957" s="4">
        <f>[1]outsim!J483</f>
        <v>0</v>
      </c>
      <c r="K957" s="4">
        <f>[1]outsim!K483</f>
        <v>0</v>
      </c>
      <c r="L957" s="4">
        <f>[1]outsim!L483</f>
        <v>0</v>
      </c>
      <c r="M957" s="4">
        <f>[1]outsim!M483</f>
        <v>7.2810000000006001</v>
      </c>
      <c r="N957" s="4">
        <f>[1]outsim!N483</f>
        <v>16.989999999999</v>
      </c>
      <c r="O957" s="4">
        <f>[1]outsim!O483</f>
        <v>16.989999999999</v>
      </c>
      <c r="P957" s="4">
        <f>[1]outsim!P483</f>
        <v>16.989999999999</v>
      </c>
      <c r="Q957" s="4">
        <f>[1]outsim!Q483</f>
        <v>16.989999999999</v>
      </c>
      <c r="R957" s="4">
        <f>[1]outsim!R483</f>
        <v>16.989999999999</v>
      </c>
      <c r="S957" s="4">
        <f>[1]outsim!S483</f>
        <v>16.989999999999</v>
      </c>
      <c r="T957" s="4">
        <f>[1]outsim!T483</f>
        <v>16.989999999999</v>
      </c>
      <c r="U957" s="4">
        <f>[1]outsim!U483</f>
        <v>16.989999999999</v>
      </c>
      <c r="V957" s="4">
        <f>[1]outsim!V483</f>
        <v>16.989999999999</v>
      </c>
      <c r="W957" s="4">
        <f>[1]outsim!W483</f>
        <v>16.989999999999</v>
      </c>
      <c r="X957" s="4">
        <f>[1]outsim!X483</f>
        <v>16.989999999999</v>
      </c>
      <c r="Y957" s="4">
        <f>[1]outsim!Y483</f>
        <v>16.989999999999</v>
      </c>
      <c r="Z957" s="4">
        <f>[1]outsim!Z483</f>
        <v>16.989999999999</v>
      </c>
      <c r="AA957" s="4">
        <f>[1]outsim!AA483</f>
        <v>16.989999999999</v>
      </c>
      <c r="AB957" s="4">
        <f>[1]outsim!AB483</f>
        <v>16.989999999999</v>
      </c>
      <c r="AC957" s="4">
        <f>[1]outsim!AC483</f>
        <v>16.989999999999</v>
      </c>
      <c r="AD957" s="4">
        <f>[1]outsim!AD483</f>
        <v>16.989999999999</v>
      </c>
      <c r="AE957" s="4">
        <f>[1]outsim!AE483</f>
        <v>16.989999999999</v>
      </c>
      <c r="AF957" s="4">
        <f>[1]outsim!AF483</f>
        <v>16.989999999999</v>
      </c>
      <c r="AG957" s="4">
        <f>[1]outsim!AG483</f>
        <v>16.989999999999</v>
      </c>
      <c r="AH957" s="4">
        <f>[1]outsim!AH483</f>
        <v>16.989999999999998</v>
      </c>
      <c r="AI957" s="4">
        <f>[1]outsim!AI483</f>
        <v>16.989999999999998</v>
      </c>
      <c r="AJ957" s="4">
        <f>[1]outsim!AJ483</f>
        <v>3.0030000000011299</v>
      </c>
      <c r="AK957" s="4">
        <f>[1]outsim!AK483</f>
        <v>0.58499999999600905</v>
      </c>
      <c r="AL957" s="4">
        <f>[1]outsim!AL483</f>
        <v>11.310721659229699</v>
      </c>
      <c r="AM957" s="4">
        <f>[1]outsim!AM483</f>
        <v>2.4475138532351099</v>
      </c>
      <c r="AN957" s="4">
        <f>[1]outsim!AN483</f>
        <v>0</v>
      </c>
      <c r="AO957" s="4">
        <f>[1]outsim!AO483</f>
        <v>0</v>
      </c>
      <c r="AP957" s="4">
        <f>[1]outsim!AP483</f>
        <v>0</v>
      </c>
      <c r="AQ957" s="4">
        <f>[1]outsim!AQ483</f>
        <v>7.2000000002194794E-2</v>
      </c>
      <c r="AR957" s="4">
        <f>[1]outsim!AR483</f>
        <v>5.5279999999994596</v>
      </c>
      <c r="AS957" s="4">
        <f>[1]outsim!AS483</f>
        <v>1.81900000000106</v>
      </c>
      <c r="AT957" s="4">
        <f>[1]outsim!AT483</f>
        <v>16.989999999999998</v>
      </c>
      <c r="AU957" s="4">
        <f>[1]outsim!AU483</f>
        <v>0</v>
      </c>
      <c r="AV957" s="4">
        <f>[1]outsim!AV483</f>
        <v>0</v>
      </c>
      <c r="AW957" s="4">
        <f>[1]outsim!AW483</f>
        <v>0</v>
      </c>
      <c r="AX957" s="4">
        <f>[1]outsim!AX483</f>
        <v>0</v>
      </c>
      <c r="AY957" s="4">
        <f>[1]outsim!AY483</f>
        <v>0</v>
      </c>
      <c r="AZ957" s="4">
        <f>[1]outsim!AZ483</f>
        <v>0</v>
      </c>
      <c r="BA957" s="4">
        <f>[1]outsim!BA483</f>
        <v>0</v>
      </c>
      <c r="BB957" s="4">
        <f>[1]outsim!BB483</f>
        <v>0</v>
      </c>
      <c r="BC957" s="4">
        <f>[1]outsim!BC483</f>
        <v>0</v>
      </c>
    </row>
    <row r="958" spans="1:55" x14ac:dyDescent="0.2">
      <c r="A958" t="s">
        <v>19</v>
      </c>
      <c r="B958">
        <v>983</v>
      </c>
      <c r="C958">
        <v>2008</v>
      </c>
      <c r="D958" s="4">
        <f>[1]outsim!D484</f>
        <v>0</v>
      </c>
      <c r="E958" s="4">
        <f>[1]outsim!E484</f>
        <v>0</v>
      </c>
      <c r="F958" s="4">
        <f>[1]outsim!F484</f>
        <v>0</v>
      </c>
      <c r="G958" s="4">
        <f>[1]outsim!G484</f>
        <v>0</v>
      </c>
      <c r="H958" s="4">
        <f>[1]outsim!H484</f>
        <v>0</v>
      </c>
      <c r="I958" s="4">
        <f>[1]outsim!I484</f>
        <v>0</v>
      </c>
      <c r="J958" s="4">
        <f>[1]outsim!J484</f>
        <v>0</v>
      </c>
      <c r="K958" s="4">
        <f>[1]outsim!K484</f>
        <v>0</v>
      </c>
      <c r="L958" s="4">
        <f>[1]outsim!L484</f>
        <v>0</v>
      </c>
      <c r="M958" s="4">
        <f>[1]outsim!M484</f>
        <v>0</v>
      </c>
      <c r="N958" s="4">
        <f>[1]outsim!N484</f>
        <v>0</v>
      </c>
      <c r="O958" s="4">
        <f>[1]outsim!O484</f>
        <v>0</v>
      </c>
      <c r="P958" s="4">
        <f>[1]outsim!P484</f>
        <v>0</v>
      </c>
      <c r="Q958" s="4">
        <f>[1]outsim!Q484</f>
        <v>14.563000000000899</v>
      </c>
      <c r="R958" s="4">
        <f>[1]outsim!R484</f>
        <v>6.3414635588299504</v>
      </c>
      <c r="S958" s="4">
        <f>[1]outsim!S484</f>
        <v>2.1649999999915202</v>
      </c>
      <c r="T958" s="4">
        <f>[1]outsim!T484</f>
        <v>1.64399999999816</v>
      </c>
      <c r="U958" s="4">
        <f>[1]outsim!U484</f>
        <v>2.6460000139001498</v>
      </c>
      <c r="V958" s="4">
        <f>[1]outsim!V484</f>
        <v>9.7420000000025304</v>
      </c>
      <c r="W958" s="4">
        <f>[1]outsim!W484</f>
        <v>16.989999999999</v>
      </c>
      <c r="X958" s="4">
        <f>[1]outsim!X484</f>
        <v>16.989999999999</v>
      </c>
      <c r="Y958" s="4">
        <f>[1]outsim!Y484</f>
        <v>16.989999999999</v>
      </c>
      <c r="Z958" s="4">
        <f>[1]outsim!Z484</f>
        <v>16.989999999999</v>
      </c>
      <c r="AA958" s="4">
        <f>[1]outsim!AA484</f>
        <v>16.989999999999</v>
      </c>
      <c r="AB958" s="4">
        <f>[1]outsim!AB484</f>
        <v>16.989999999999</v>
      </c>
      <c r="AC958" s="4">
        <f>[1]outsim!AC484</f>
        <v>16.989999999999</v>
      </c>
      <c r="AD958" s="4">
        <f>[1]outsim!AD484</f>
        <v>16.989999999999</v>
      </c>
      <c r="AE958" s="4">
        <f>[1]outsim!AE484</f>
        <v>16.989999999999</v>
      </c>
      <c r="AF958" s="4">
        <f>[1]outsim!AF484</f>
        <v>16.989999999999</v>
      </c>
      <c r="AG958" s="4">
        <f>[1]outsim!AG484</f>
        <v>16.989999999999</v>
      </c>
      <c r="AH958" s="4">
        <f>[1]outsim!AH484</f>
        <v>16.181000000000999</v>
      </c>
      <c r="AI958" s="4">
        <f>[1]outsim!AI484</f>
        <v>15.573999999999501</v>
      </c>
      <c r="AJ958" s="4">
        <f>[1]outsim!AJ484</f>
        <v>15.573999999999501</v>
      </c>
      <c r="AK958" s="4">
        <f>[1]outsim!AK484</f>
        <v>15.573999999999501</v>
      </c>
      <c r="AL958" s="4">
        <f>[1]outsim!AL484</f>
        <v>15.573999999999501</v>
      </c>
      <c r="AM958" s="4">
        <f>[1]outsim!AM484</f>
        <v>15.573999999999501</v>
      </c>
      <c r="AN958" s="4">
        <f>[1]outsim!AN484</f>
        <v>15.573999999999501</v>
      </c>
      <c r="AO958" s="4">
        <f>[1]outsim!AO484</f>
        <v>15.573999999999501</v>
      </c>
      <c r="AP958" s="4">
        <f>[1]outsim!AP484</f>
        <v>15.573999999999501</v>
      </c>
      <c r="AQ958" s="4">
        <f>[1]outsim!AQ484</f>
        <v>2.22499999999958</v>
      </c>
      <c r="AR958" s="4">
        <f>[1]outsim!AR484</f>
        <v>0</v>
      </c>
      <c r="AS958" s="4">
        <f>[1]outsim!AS484</f>
        <v>0</v>
      </c>
      <c r="AT958" s="4">
        <f>[1]outsim!AT484</f>
        <v>0</v>
      </c>
      <c r="AU958" s="4">
        <f>[1]outsim!AU484</f>
        <v>0</v>
      </c>
      <c r="AV958" s="4">
        <f>[1]outsim!AV484</f>
        <v>0</v>
      </c>
      <c r="AW958" s="4">
        <f>[1]outsim!AW484</f>
        <v>0</v>
      </c>
      <c r="AX958" s="4">
        <f>[1]outsim!AX484</f>
        <v>0</v>
      </c>
      <c r="AY958" s="4">
        <f>[1]outsim!AY484</f>
        <v>0</v>
      </c>
      <c r="AZ958" s="4">
        <f>[1]outsim!AZ484</f>
        <v>0</v>
      </c>
      <c r="BA958" s="4">
        <f>[1]outsim!BA484</f>
        <v>0</v>
      </c>
      <c r="BB958" s="4">
        <f>[1]outsim!BB484</f>
        <v>0</v>
      </c>
      <c r="BC958" s="4">
        <f>[1]outsim!BC484</f>
        <v>0</v>
      </c>
    </row>
    <row r="959" spans="1:55" x14ac:dyDescent="0.2">
      <c r="A959" t="s">
        <v>19</v>
      </c>
      <c r="B959">
        <v>983</v>
      </c>
      <c r="C959">
        <v>2009</v>
      </c>
      <c r="D959" s="4">
        <f>[1]outsim!D485</f>
        <v>0</v>
      </c>
      <c r="E959" s="4">
        <f>[1]outsim!E485</f>
        <v>0</v>
      </c>
      <c r="F959" s="4">
        <f>[1]outsim!F485</f>
        <v>0</v>
      </c>
      <c r="G959" s="4">
        <f>[1]outsim!G485</f>
        <v>0</v>
      </c>
      <c r="H959" s="4">
        <f>[1]outsim!H485</f>
        <v>0</v>
      </c>
      <c r="I959" s="4">
        <f>[1]outsim!I485</f>
        <v>0</v>
      </c>
      <c r="J959" s="4">
        <f>[1]outsim!J485</f>
        <v>0</v>
      </c>
      <c r="K959" s="4">
        <f>[1]outsim!K485</f>
        <v>0</v>
      </c>
      <c r="L959" s="4">
        <f>[1]outsim!L485</f>
        <v>0</v>
      </c>
      <c r="M959" s="4">
        <f>[1]outsim!M485</f>
        <v>0</v>
      </c>
      <c r="N959" s="4">
        <f>[1]outsim!N485</f>
        <v>0</v>
      </c>
      <c r="O959" s="4">
        <f>[1]outsim!O485</f>
        <v>14.563000000000899</v>
      </c>
      <c r="P959" s="4">
        <f>[1]outsim!P485</f>
        <v>16.989999999999</v>
      </c>
      <c r="Q959" s="4">
        <f>[1]outsim!Q485</f>
        <v>16.989999999999</v>
      </c>
      <c r="R959" s="4">
        <f>[1]outsim!R485</f>
        <v>13.9230899281176</v>
      </c>
      <c r="S959" s="4">
        <f>[1]outsim!S485</f>
        <v>14.125</v>
      </c>
      <c r="T959" s="4">
        <f>[1]outsim!T485</f>
        <v>16.989999999999998</v>
      </c>
      <c r="U959" s="4">
        <f>[1]outsim!U485</f>
        <v>16.989999999999998</v>
      </c>
      <c r="V959" s="4">
        <f>[1]outsim!V485</f>
        <v>16.989999999999998</v>
      </c>
      <c r="W959" s="4">
        <f>[1]outsim!W485</f>
        <v>16.989999999999998</v>
      </c>
      <c r="X959" s="4">
        <f>[1]outsim!X485</f>
        <v>16.989999999999</v>
      </c>
      <c r="Y959" s="4">
        <f>[1]outsim!Y485</f>
        <v>16.989999999999</v>
      </c>
      <c r="Z959" s="4">
        <f>[1]outsim!Z485</f>
        <v>16.989999999999</v>
      </c>
      <c r="AA959" s="4">
        <f>[1]outsim!AA485</f>
        <v>16.989999999999</v>
      </c>
      <c r="AB959" s="4">
        <f>[1]outsim!AB485</f>
        <v>16.989999999999</v>
      </c>
      <c r="AC959" s="4">
        <f>[1]outsim!AC485</f>
        <v>16.989999999999</v>
      </c>
      <c r="AD959" s="4">
        <f>[1]outsim!AD485</f>
        <v>16.989999999999</v>
      </c>
      <c r="AE959" s="4">
        <f>[1]outsim!AE485</f>
        <v>16.989999999999</v>
      </c>
      <c r="AF959" s="4">
        <f>[1]outsim!AF485</f>
        <v>16.989999999999</v>
      </c>
      <c r="AG959" s="4">
        <f>[1]outsim!AG485</f>
        <v>16.989999999999</v>
      </c>
      <c r="AH959" s="4">
        <f>[1]outsim!AH485</f>
        <v>15.979000000000401</v>
      </c>
      <c r="AI959" s="4">
        <f>[1]outsim!AI485</f>
        <v>15.573999999999501</v>
      </c>
      <c r="AJ959" s="4">
        <f>[1]outsim!AJ485</f>
        <v>16.989999999999998</v>
      </c>
      <c r="AK959" s="4">
        <f>[1]outsim!AK485</f>
        <v>16.989999999999998</v>
      </c>
      <c r="AL959" s="4">
        <f>[1]outsim!AL485</f>
        <v>16.989999999999998</v>
      </c>
      <c r="AM959" s="4">
        <f>[1]outsim!AM485</f>
        <v>9.8718544227414302</v>
      </c>
      <c r="AN959" s="4">
        <f>[1]outsim!AN485</f>
        <v>0</v>
      </c>
      <c r="AO959" s="4">
        <f>[1]outsim!AO485</f>
        <v>10.532472341298201</v>
      </c>
      <c r="AP959" s="4">
        <f>[1]outsim!AP485</f>
        <v>8.5275395614906007</v>
      </c>
      <c r="AQ959" s="4">
        <f>[1]outsim!AQ485</f>
        <v>9.1999999995875603E-2</v>
      </c>
      <c r="AR959" s="4">
        <f>[1]outsim!AR485</f>
        <v>0</v>
      </c>
      <c r="AS959" s="4">
        <f>[1]outsim!AS485</f>
        <v>0</v>
      </c>
      <c r="AT959" s="4">
        <f>[1]outsim!AT485</f>
        <v>7.2450000000036603</v>
      </c>
      <c r="AU959" s="4">
        <f>[1]outsim!AU485</f>
        <v>0</v>
      </c>
      <c r="AV959" s="4">
        <f>[1]outsim!AV485</f>
        <v>0</v>
      </c>
      <c r="AW959" s="4">
        <f>[1]outsim!AW485</f>
        <v>0</v>
      </c>
      <c r="AX959" s="4">
        <f>[1]outsim!AX485</f>
        <v>0</v>
      </c>
      <c r="AY959" s="4">
        <f>[1]outsim!AY485</f>
        <v>0</v>
      </c>
      <c r="AZ959" s="4">
        <f>[1]outsim!AZ485</f>
        <v>0</v>
      </c>
      <c r="BA959" s="4">
        <f>[1]outsim!BA485</f>
        <v>0</v>
      </c>
      <c r="BB959" s="4">
        <f>[1]outsim!BB485</f>
        <v>0</v>
      </c>
      <c r="BC959" s="4">
        <f>[1]outsim!BC485</f>
        <v>0</v>
      </c>
    </row>
    <row r="960" spans="1:55" x14ac:dyDescent="0.2">
      <c r="A960" t="s">
        <v>19</v>
      </c>
      <c r="B960">
        <v>983</v>
      </c>
      <c r="C960">
        <v>2010</v>
      </c>
      <c r="D960" s="4">
        <f>[1]outsim!D486</f>
        <v>0</v>
      </c>
      <c r="E960" s="4">
        <f>[1]outsim!E486</f>
        <v>0</v>
      </c>
      <c r="F960" s="4">
        <f>[1]outsim!F486</f>
        <v>0</v>
      </c>
      <c r="G960" s="4">
        <f>[1]outsim!G486</f>
        <v>0</v>
      </c>
      <c r="H960" s="4">
        <f>[1]outsim!H486</f>
        <v>0</v>
      </c>
      <c r="I960" s="4">
        <f>[1]outsim!I486</f>
        <v>0</v>
      </c>
      <c r="J960" s="4">
        <f>[1]outsim!J486</f>
        <v>0</v>
      </c>
      <c r="K960" s="4">
        <f>[1]outsim!K486</f>
        <v>0</v>
      </c>
      <c r="L960" s="4">
        <f>[1]outsim!L486</f>
        <v>0</v>
      </c>
      <c r="M960" s="4">
        <f>[1]outsim!M486</f>
        <v>0</v>
      </c>
      <c r="N960" s="4">
        <f>[1]outsim!N486</f>
        <v>0</v>
      </c>
      <c r="O960" s="4">
        <f>[1]outsim!O486</f>
        <v>0</v>
      </c>
      <c r="P960" s="4">
        <f>[1]outsim!P486</f>
        <v>12.136000000000699</v>
      </c>
      <c r="Q960" s="4">
        <f>[1]outsim!Q486</f>
        <v>9.1735386340785503</v>
      </c>
      <c r="R960" s="4">
        <f>[1]outsim!R486</f>
        <v>1.40799999999996</v>
      </c>
      <c r="S960" s="4">
        <f>[1]outsim!S486</f>
        <v>2.6439999999960802</v>
      </c>
      <c r="T960" s="4">
        <f>[1]outsim!T486</f>
        <v>10.7390000000056</v>
      </c>
      <c r="U960" s="4">
        <f>[1]outsim!U486</f>
        <v>10.829999999995501</v>
      </c>
      <c r="V960" s="4">
        <f>[1]outsim!V486</f>
        <v>16.989999999999998</v>
      </c>
      <c r="W960" s="4">
        <f>[1]outsim!W486</f>
        <v>16.989999999999998</v>
      </c>
      <c r="X960" s="4">
        <f>[1]outsim!X486</f>
        <v>16.989999999999</v>
      </c>
      <c r="Y960" s="4">
        <f>[1]outsim!Y486</f>
        <v>16.989999999999</v>
      </c>
      <c r="Z960" s="4">
        <f>[1]outsim!Z486</f>
        <v>16.989999999999</v>
      </c>
      <c r="AA960" s="4">
        <f>[1]outsim!AA486</f>
        <v>16.989999999999</v>
      </c>
      <c r="AB960" s="4">
        <f>[1]outsim!AB486</f>
        <v>16.989999999999</v>
      </c>
      <c r="AC960" s="4">
        <f>[1]outsim!AC486</f>
        <v>16.989999999999</v>
      </c>
      <c r="AD960" s="4">
        <f>[1]outsim!AD486</f>
        <v>16.989999999999</v>
      </c>
      <c r="AE960" s="4">
        <f>[1]outsim!AE486</f>
        <v>16.989999999999</v>
      </c>
      <c r="AF960" s="4">
        <f>[1]outsim!AF486</f>
        <v>16.989999999999</v>
      </c>
      <c r="AG960" s="4">
        <f>[1]outsim!AG486</f>
        <v>16.989999999999</v>
      </c>
      <c r="AH960" s="4">
        <f>[1]outsim!AH486</f>
        <v>15.979000000000401</v>
      </c>
      <c r="AI960" s="4">
        <f>[1]outsim!AI486</f>
        <v>15.573999999999501</v>
      </c>
      <c r="AJ960" s="4">
        <f>[1]outsim!AJ486</f>
        <v>15.573999999999501</v>
      </c>
      <c r="AK960" s="4">
        <f>[1]outsim!AK486</f>
        <v>15.573999999999501</v>
      </c>
      <c r="AL960" s="4">
        <f>[1]outsim!AL486</f>
        <v>15.573999999999501</v>
      </c>
      <c r="AM960" s="4">
        <f>[1]outsim!AM486</f>
        <v>15.573999999999501</v>
      </c>
      <c r="AN960" s="4">
        <f>[1]outsim!AN486</f>
        <v>15.573999999999501</v>
      </c>
      <c r="AO960" s="4">
        <f>[1]outsim!AO486</f>
        <v>15.573999999999501</v>
      </c>
      <c r="AP960" s="4">
        <f>[1]outsim!AP486</f>
        <v>15.573999999999501</v>
      </c>
      <c r="AQ960" s="4">
        <f>[1]outsim!AQ486</f>
        <v>0</v>
      </c>
      <c r="AR960" s="4">
        <f>[1]outsim!AR486</f>
        <v>0</v>
      </c>
      <c r="AS960" s="4">
        <f>[1]outsim!AS486</f>
        <v>0</v>
      </c>
      <c r="AT960" s="4">
        <f>[1]outsim!AT486</f>
        <v>0</v>
      </c>
      <c r="AU960" s="4">
        <f>[1]outsim!AU486</f>
        <v>0</v>
      </c>
      <c r="AV960" s="4">
        <f>[1]outsim!AV486</f>
        <v>0</v>
      </c>
      <c r="AW960" s="4">
        <f>[1]outsim!AW486</f>
        <v>0</v>
      </c>
      <c r="AX960" s="4">
        <f>[1]outsim!AX486</f>
        <v>0</v>
      </c>
      <c r="AY960" s="4">
        <f>[1]outsim!AY486</f>
        <v>0</v>
      </c>
      <c r="AZ960" s="4">
        <f>[1]outsim!AZ486</f>
        <v>0</v>
      </c>
      <c r="BA960" s="4">
        <f>[1]outsim!BA486</f>
        <v>0</v>
      </c>
      <c r="BB960" s="4">
        <f>[1]outsim!BB486</f>
        <v>0</v>
      </c>
      <c r="BC960" s="4">
        <f>[1]outsim!BC486</f>
        <v>0</v>
      </c>
    </row>
    <row r="961" spans="1:55" x14ac:dyDescent="0.2">
      <c r="A961" t="s">
        <v>19</v>
      </c>
      <c r="B961">
        <v>983</v>
      </c>
      <c r="C961">
        <v>2011</v>
      </c>
      <c r="D961" s="4">
        <f>[1]outsim!D487</f>
        <v>0</v>
      </c>
      <c r="E961" s="4">
        <f>[1]outsim!E487</f>
        <v>0</v>
      </c>
      <c r="F961" s="4">
        <f>[1]outsim!F487</f>
        <v>0</v>
      </c>
      <c r="G961" s="4">
        <f>[1]outsim!G487</f>
        <v>0</v>
      </c>
      <c r="H961" s="4">
        <f>[1]outsim!H487</f>
        <v>0</v>
      </c>
      <c r="I961" s="4">
        <f>[1]outsim!I487</f>
        <v>0</v>
      </c>
      <c r="J961" s="4">
        <f>[1]outsim!J487</f>
        <v>0</v>
      </c>
      <c r="K961" s="4">
        <f>[1]outsim!K487</f>
        <v>0</v>
      </c>
      <c r="L961" s="4">
        <f>[1]outsim!L487</f>
        <v>0</v>
      </c>
      <c r="M961" s="4">
        <f>[1]outsim!M487</f>
        <v>2.4270000000001999</v>
      </c>
      <c r="N961" s="4">
        <f>[1]outsim!N487</f>
        <v>16.989999999999</v>
      </c>
      <c r="O961" s="4">
        <f>[1]outsim!O487</f>
        <v>16.989999999999</v>
      </c>
      <c r="P961" s="4">
        <f>[1]outsim!P487</f>
        <v>16.989999999999</v>
      </c>
      <c r="Q961" s="4">
        <f>[1]outsim!Q487</f>
        <v>16.989999999999</v>
      </c>
      <c r="R961" s="4">
        <f>[1]outsim!R487</f>
        <v>16.989999999999</v>
      </c>
      <c r="S961" s="4">
        <f>[1]outsim!S487</f>
        <v>16.989999999999</v>
      </c>
      <c r="T961" s="4">
        <f>[1]outsim!T487</f>
        <v>8.8421278364374505</v>
      </c>
      <c r="U961" s="4">
        <f>[1]outsim!U487</f>
        <v>16.989999999999998</v>
      </c>
      <c r="V961" s="4">
        <f>[1]outsim!V487</f>
        <v>8.7120000000151503</v>
      </c>
      <c r="W961" s="4">
        <f>[1]outsim!W487</f>
        <v>16.989999999999</v>
      </c>
      <c r="X961" s="4">
        <f>[1]outsim!X487</f>
        <v>16.989999999999</v>
      </c>
      <c r="Y961" s="4">
        <f>[1]outsim!Y487</f>
        <v>16.989999999999</v>
      </c>
      <c r="Z961" s="4">
        <f>[1]outsim!Z487</f>
        <v>16.989999999999</v>
      </c>
      <c r="AA961" s="4">
        <f>[1]outsim!AA487</f>
        <v>16.989999999999</v>
      </c>
      <c r="AB961" s="4">
        <f>[1]outsim!AB487</f>
        <v>16.989999999999</v>
      </c>
      <c r="AC961" s="4">
        <f>[1]outsim!AC487</f>
        <v>16.989999999999</v>
      </c>
      <c r="AD961" s="4">
        <f>[1]outsim!AD487</f>
        <v>16.989999999999</v>
      </c>
      <c r="AE961" s="4">
        <f>[1]outsim!AE487</f>
        <v>16.989999999999</v>
      </c>
      <c r="AF961" s="4">
        <f>[1]outsim!AF487</f>
        <v>16.989999999999</v>
      </c>
      <c r="AG961" s="4">
        <f>[1]outsim!AG487</f>
        <v>16.989999999999</v>
      </c>
      <c r="AH961" s="4">
        <f>[1]outsim!AH487</f>
        <v>15.979000000000401</v>
      </c>
      <c r="AI961" s="4">
        <f>[1]outsim!AI487</f>
        <v>15.573999999999501</v>
      </c>
      <c r="AJ961" s="4">
        <f>[1]outsim!AJ487</f>
        <v>15.573999999999501</v>
      </c>
      <c r="AK961" s="4">
        <f>[1]outsim!AK487</f>
        <v>15.573999999999501</v>
      </c>
      <c r="AL961" s="4">
        <f>[1]outsim!AL487</f>
        <v>15.573999999999501</v>
      </c>
      <c r="AM961" s="4">
        <f>[1]outsim!AM487</f>
        <v>15.573999999999501</v>
      </c>
      <c r="AN961" s="4">
        <f>[1]outsim!AN487</f>
        <v>15.573999999999501</v>
      </c>
      <c r="AO961" s="4">
        <f>[1]outsim!AO487</f>
        <v>15.573999999999501</v>
      </c>
      <c r="AP961" s="4">
        <f>[1]outsim!AP487</f>
        <v>15.573999999999501</v>
      </c>
      <c r="AQ961" s="4">
        <f>[1]outsim!AQ487</f>
        <v>0</v>
      </c>
      <c r="AR961" s="4">
        <f>[1]outsim!AR487</f>
        <v>0</v>
      </c>
      <c r="AS961" s="4">
        <f>[1]outsim!AS487</f>
        <v>0</v>
      </c>
      <c r="AT961" s="4">
        <f>[1]outsim!AT487</f>
        <v>0</v>
      </c>
      <c r="AU961" s="4">
        <f>[1]outsim!AU487</f>
        <v>0</v>
      </c>
      <c r="AV961" s="4">
        <f>[1]outsim!AV487</f>
        <v>0</v>
      </c>
      <c r="AW961" s="4">
        <f>[1]outsim!AW487</f>
        <v>0</v>
      </c>
      <c r="AX961" s="4">
        <f>[1]outsim!AX487</f>
        <v>0</v>
      </c>
      <c r="AY961" s="4">
        <f>[1]outsim!AY487</f>
        <v>0</v>
      </c>
      <c r="AZ961" s="4">
        <f>[1]outsim!AZ487</f>
        <v>0</v>
      </c>
      <c r="BA961" s="4">
        <f>[1]outsim!BA487</f>
        <v>0</v>
      </c>
      <c r="BB961" s="4">
        <f>[1]outsim!BB487</f>
        <v>0</v>
      </c>
      <c r="BC961" s="4">
        <f>[1]outsim!BC487</f>
        <v>0</v>
      </c>
    </row>
    <row r="962" spans="1:55" x14ac:dyDescent="0.2">
      <c r="A962" t="s">
        <v>19</v>
      </c>
      <c r="B962">
        <v>983</v>
      </c>
      <c r="C962">
        <v>2012</v>
      </c>
      <c r="D962" s="4">
        <f>[1]outsim!D488</f>
        <v>0</v>
      </c>
      <c r="E962" s="4">
        <f>[1]outsim!E488</f>
        <v>0</v>
      </c>
      <c r="F962" s="4">
        <f>[1]outsim!F488</f>
        <v>0</v>
      </c>
      <c r="G962" s="4">
        <f>[1]outsim!G488</f>
        <v>0</v>
      </c>
      <c r="H962" s="4">
        <f>[1]outsim!H488</f>
        <v>0</v>
      </c>
      <c r="I962" s="4">
        <f>[1]outsim!I488</f>
        <v>0</v>
      </c>
      <c r="J962" s="4">
        <f>[1]outsim!J488</f>
        <v>0</v>
      </c>
      <c r="K962" s="4">
        <f>[1]outsim!K488</f>
        <v>0</v>
      </c>
      <c r="L962" s="4">
        <f>[1]outsim!L488</f>
        <v>0</v>
      </c>
      <c r="M962" s="4">
        <f>[1]outsim!M488</f>
        <v>0</v>
      </c>
      <c r="N962" s="4">
        <f>[1]outsim!N488</f>
        <v>0</v>
      </c>
      <c r="O962" s="4">
        <f>[1]outsim!O488</f>
        <v>0</v>
      </c>
      <c r="P962" s="4">
        <f>[1]outsim!P488</f>
        <v>0</v>
      </c>
      <c r="Q962" s="4">
        <f>[1]outsim!Q488</f>
        <v>0</v>
      </c>
      <c r="R962" s="4">
        <f>[1]outsim!R488</f>
        <v>9.7090000000004792</v>
      </c>
      <c r="S962" s="4">
        <f>[1]outsim!S488</f>
        <v>16.989999999999</v>
      </c>
      <c r="T962" s="4">
        <f>[1]outsim!T488</f>
        <v>16.989999999999</v>
      </c>
      <c r="U962" s="4">
        <f>[1]outsim!U488</f>
        <v>16.989999999999</v>
      </c>
      <c r="V962" s="4">
        <f>[1]outsim!V488</f>
        <v>16.989999999999</v>
      </c>
      <c r="W962" s="4">
        <f>[1]outsim!W488</f>
        <v>16.989999999999</v>
      </c>
      <c r="X962" s="4">
        <f>[1]outsim!X488</f>
        <v>16.989999999999</v>
      </c>
      <c r="Y962" s="4">
        <f>[1]outsim!Y488</f>
        <v>16.989999999999</v>
      </c>
      <c r="Z962" s="4">
        <f>[1]outsim!Z488</f>
        <v>16.989999999999</v>
      </c>
      <c r="AA962" s="4">
        <f>[1]outsim!AA488</f>
        <v>16.989999999999</v>
      </c>
      <c r="AB962" s="4">
        <f>[1]outsim!AB488</f>
        <v>16.989999999999</v>
      </c>
      <c r="AC962" s="4">
        <f>[1]outsim!AC488</f>
        <v>16.989999999999</v>
      </c>
      <c r="AD962" s="4">
        <f>[1]outsim!AD488</f>
        <v>16.989999999999</v>
      </c>
      <c r="AE962" s="4">
        <f>[1]outsim!AE488</f>
        <v>16.989999999999</v>
      </c>
      <c r="AF962" s="4">
        <f>[1]outsim!AF488</f>
        <v>16.989999999999</v>
      </c>
      <c r="AG962" s="4">
        <f>[1]outsim!AG488</f>
        <v>16.989999999999</v>
      </c>
      <c r="AH962" s="4">
        <f>[1]outsim!AH488</f>
        <v>16.181000000000999</v>
      </c>
      <c r="AI962" s="4">
        <f>[1]outsim!AI488</f>
        <v>15.573999999999501</v>
      </c>
      <c r="AJ962" s="4">
        <f>[1]outsim!AJ488</f>
        <v>15.573999999999501</v>
      </c>
      <c r="AK962" s="4">
        <f>[1]outsim!AK488</f>
        <v>15.573999999999501</v>
      </c>
      <c r="AL962" s="4">
        <f>[1]outsim!AL488</f>
        <v>15.573999999999501</v>
      </c>
      <c r="AM962" s="4">
        <f>[1]outsim!AM488</f>
        <v>15.573999999999501</v>
      </c>
      <c r="AN962" s="4">
        <f>[1]outsim!AN488</f>
        <v>15.573999999999501</v>
      </c>
      <c r="AO962" s="4">
        <f>[1]outsim!AO488</f>
        <v>15.573999999999501</v>
      </c>
      <c r="AP962" s="4">
        <f>[1]outsim!AP488</f>
        <v>15.573999999999501</v>
      </c>
      <c r="AQ962" s="4">
        <f>[1]outsim!AQ488</f>
        <v>2.22499999999958</v>
      </c>
      <c r="AR962" s="4">
        <f>[1]outsim!AR488</f>
        <v>0</v>
      </c>
      <c r="AS962" s="4">
        <f>[1]outsim!AS488</f>
        <v>0</v>
      </c>
      <c r="AT962" s="4">
        <f>[1]outsim!AT488</f>
        <v>0</v>
      </c>
      <c r="AU962" s="4">
        <f>[1]outsim!AU488</f>
        <v>0</v>
      </c>
      <c r="AV962" s="4">
        <f>[1]outsim!AV488</f>
        <v>0</v>
      </c>
      <c r="AW962" s="4">
        <f>[1]outsim!AW488</f>
        <v>0</v>
      </c>
      <c r="AX962" s="4">
        <f>[1]outsim!AX488</f>
        <v>0</v>
      </c>
      <c r="AY962" s="4">
        <f>[1]outsim!AY488</f>
        <v>0</v>
      </c>
      <c r="AZ962" s="4">
        <f>[1]outsim!AZ488</f>
        <v>0</v>
      </c>
      <c r="BA962" s="4">
        <f>[1]outsim!BA488</f>
        <v>0</v>
      </c>
      <c r="BB962" s="4">
        <f>[1]outsim!BB488</f>
        <v>0</v>
      </c>
      <c r="BC962" s="4">
        <f>[1]outsim!BC488</f>
        <v>0</v>
      </c>
    </row>
    <row r="963" spans="1:55" x14ac:dyDescent="0.2">
      <c r="A963" t="s">
        <v>19</v>
      </c>
      <c r="B963">
        <v>983</v>
      </c>
      <c r="C963">
        <v>2013</v>
      </c>
      <c r="D963" s="4">
        <f>[1]outsim!D489</f>
        <v>0</v>
      </c>
      <c r="E963" s="4">
        <f>[1]outsim!E489</f>
        <v>0</v>
      </c>
      <c r="F963" s="4">
        <f>[1]outsim!F489</f>
        <v>0</v>
      </c>
      <c r="G963" s="4">
        <f>[1]outsim!G489</f>
        <v>0</v>
      </c>
      <c r="H963" s="4">
        <f>[1]outsim!H489</f>
        <v>0</v>
      </c>
      <c r="I963" s="4">
        <f>[1]outsim!I489</f>
        <v>0</v>
      </c>
      <c r="J963" s="4">
        <f>[1]outsim!J489</f>
        <v>0</v>
      </c>
      <c r="K963" s="4">
        <f>[1]outsim!K489</f>
        <v>0</v>
      </c>
      <c r="L963" s="4">
        <f>[1]outsim!L489</f>
        <v>0</v>
      </c>
      <c r="M963" s="4">
        <f>[1]outsim!M489</f>
        <v>0</v>
      </c>
      <c r="N963" s="4">
        <f>[1]outsim!N489</f>
        <v>14.563000000000899</v>
      </c>
      <c r="O963" s="4">
        <f>[1]outsim!O489</f>
        <v>16.989999999999</v>
      </c>
      <c r="P963" s="4">
        <f>[1]outsim!P489</f>
        <v>16.989999999999</v>
      </c>
      <c r="Q963" s="4">
        <f>[1]outsim!Q489</f>
        <v>16.989999999999</v>
      </c>
      <c r="R963" s="4">
        <f>[1]outsim!R489</f>
        <v>16.989999999999</v>
      </c>
      <c r="S963" s="4">
        <f>[1]outsim!S489</f>
        <v>16.989999999999</v>
      </c>
      <c r="T963" s="4">
        <f>[1]outsim!T489</f>
        <v>16.989999999999</v>
      </c>
      <c r="U963" s="4">
        <f>[1]outsim!U489</f>
        <v>16.989999999999998</v>
      </c>
      <c r="V963" s="4">
        <f>[1]outsim!V489</f>
        <v>16.989999999999</v>
      </c>
      <c r="W963" s="4">
        <f>[1]outsim!W489</f>
        <v>16.989999999999</v>
      </c>
      <c r="X963" s="4">
        <f>[1]outsim!X489</f>
        <v>16.989999999999</v>
      </c>
      <c r="Y963" s="4">
        <f>[1]outsim!Y489</f>
        <v>16.989999999999</v>
      </c>
      <c r="Z963" s="4">
        <f>[1]outsim!Z489</f>
        <v>16.989999999999</v>
      </c>
      <c r="AA963" s="4">
        <f>[1]outsim!AA489</f>
        <v>16.989999999999</v>
      </c>
      <c r="AB963" s="4">
        <f>[1]outsim!AB489</f>
        <v>16.989999999999</v>
      </c>
      <c r="AC963" s="4">
        <f>[1]outsim!AC489</f>
        <v>16.989999999999</v>
      </c>
      <c r="AD963" s="4">
        <f>[1]outsim!AD489</f>
        <v>16.989999999999</v>
      </c>
      <c r="AE963" s="4">
        <f>[1]outsim!AE489</f>
        <v>16.989999999999</v>
      </c>
      <c r="AF963" s="4">
        <f>[1]outsim!AF489</f>
        <v>16.989999999999</v>
      </c>
      <c r="AG963" s="4">
        <f>[1]outsim!AG489</f>
        <v>16.989999999999</v>
      </c>
      <c r="AH963" s="4">
        <f>[1]outsim!AH489</f>
        <v>15.979000000000401</v>
      </c>
      <c r="AI963" s="4">
        <f>[1]outsim!AI489</f>
        <v>15.573999999999501</v>
      </c>
      <c r="AJ963" s="4">
        <f>[1]outsim!AJ489</f>
        <v>15.573999999999501</v>
      </c>
      <c r="AK963" s="4">
        <f>[1]outsim!AK489</f>
        <v>15.573999999999501</v>
      </c>
      <c r="AL963" s="4">
        <f>[1]outsim!AL489</f>
        <v>15.573999999999501</v>
      </c>
      <c r="AM963" s="4">
        <f>[1]outsim!AM489</f>
        <v>15.573999999999501</v>
      </c>
      <c r="AN963" s="4">
        <f>[1]outsim!AN489</f>
        <v>15.573999999999501</v>
      </c>
      <c r="AO963" s="4">
        <f>[1]outsim!AO489</f>
        <v>15.573999999999501</v>
      </c>
      <c r="AP963" s="4">
        <f>[1]outsim!AP489</f>
        <v>16.989999999999998</v>
      </c>
      <c r="AQ963" s="4">
        <f>[1]outsim!AQ489</f>
        <v>0</v>
      </c>
      <c r="AR963" s="4">
        <f>[1]outsim!AR489</f>
        <v>0</v>
      </c>
      <c r="AS963" s="4">
        <f>[1]outsim!AS489</f>
        <v>0</v>
      </c>
      <c r="AT963" s="4">
        <f>[1]outsim!AT489</f>
        <v>0</v>
      </c>
      <c r="AU963" s="4">
        <f>[1]outsim!AU489</f>
        <v>0</v>
      </c>
      <c r="AV963" s="4">
        <f>[1]outsim!AV489</f>
        <v>0</v>
      </c>
      <c r="AW963" s="4">
        <f>[1]outsim!AW489</f>
        <v>0</v>
      </c>
      <c r="AX963" s="4">
        <f>[1]outsim!AX489</f>
        <v>0</v>
      </c>
      <c r="AY963" s="4">
        <f>[1]outsim!AY489</f>
        <v>0</v>
      </c>
      <c r="AZ963" s="4">
        <f>[1]outsim!AZ489</f>
        <v>0</v>
      </c>
      <c r="BA963" s="4">
        <f>[1]outsim!BA489</f>
        <v>0</v>
      </c>
      <c r="BB963" s="4">
        <f>[1]outsim!BB489</f>
        <v>0</v>
      </c>
      <c r="BC963" s="4">
        <f>[1]outsim!BC489</f>
        <v>0</v>
      </c>
    </row>
    <row r="964" spans="1:55" x14ac:dyDescent="0.2">
      <c r="A964" t="s">
        <v>19</v>
      </c>
      <c r="B964">
        <v>983</v>
      </c>
      <c r="C964">
        <v>2014</v>
      </c>
      <c r="D964" s="4">
        <f>[1]outsim!D490</f>
        <v>0</v>
      </c>
      <c r="E964" s="4">
        <f>[1]outsim!E490</f>
        <v>0</v>
      </c>
      <c r="F964" s="4">
        <f>[1]outsim!F490</f>
        <v>0</v>
      </c>
      <c r="G964" s="4">
        <f>[1]outsim!G490</f>
        <v>0</v>
      </c>
      <c r="H964" s="4">
        <f>[1]outsim!H490</f>
        <v>0</v>
      </c>
      <c r="I964" s="4">
        <f>[1]outsim!I490</f>
        <v>0</v>
      </c>
      <c r="J964" s="4">
        <f>[1]outsim!J490</f>
        <v>0</v>
      </c>
      <c r="K964" s="4">
        <f>[1]outsim!K490</f>
        <v>0</v>
      </c>
      <c r="L964" s="4">
        <f>[1]outsim!L490</f>
        <v>0</v>
      </c>
      <c r="M964" s="4">
        <f>[1]outsim!M490</f>
        <v>0</v>
      </c>
      <c r="N964" s="4">
        <f>[1]outsim!N490</f>
        <v>0</v>
      </c>
      <c r="O964" s="4">
        <f>[1]outsim!O490</f>
        <v>0</v>
      </c>
      <c r="P964" s="4">
        <f>[1]outsim!P490</f>
        <v>0</v>
      </c>
      <c r="Q964" s="4">
        <f>[1]outsim!Q490</f>
        <v>0</v>
      </c>
      <c r="R964" s="4">
        <f>[1]outsim!R490</f>
        <v>0</v>
      </c>
      <c r="S964" s="4">
        <f>[1]outsim!S490</f>
        <v>0</v>
      </c>
      <c r="T964" s="4">
        <f>[1]outsim!T490</f>
        <v>0</v>
      </c>
      <c r="U964" s="4">
        <f>[1]outsim!U490</f>
        <v>0</v>
      </c>
      <c r="V964" s="4">
        <f>[1]outsim!V490</f>
        <v>0</v>
      </c>
      <c r="W964" s="4">
        <f>[1]outsim!W490</f>
        <v>14.563000000000899</v>
      </c>
      <c r="X964" s="4">
        <f>[1]outsim!X490</f>
        <v>16.989999999999</v>
      </c>
      <c r="Y964" s="4">
        <f>[1]outsim!Y490</f>
        <v>16.989999999999</v>
      </c>
      <c r="Z964" s="4">
        <f>[1]outsim!Z490</f>
        <v>16.989999999999</v>
      </c>
      <c r="AA964" s="4">
        <f>[1]outsim!AA490</f>
        <v>16.989999999999</v>
      </c>
      <c r="AB964" s="4">
        <f>[1]outsim!AB490</f>
        <v>16.989999999999</v>
      </c>
      <c r="AC964" s="4">
        <f>[1]outsim!AC490</f>
        <v>16.989999999999</v>
      </c>
      <c r="AD964" s="4">
        <f>[1]outsim!AD490</f>
        <v>16.989999999999</v>
      </c>
      <c r="AE964" s="4">
        <f>[1]outsim!AE490</f>
        <v>16.989999999999</v>
      </c>
      <c r="AF964" s="4">
        <f>[1]outsim!AF490</f>
        <v>16.989999999999</v>
      </c>
      <c r="AG964" s="4">
        <f>[1]outsim!AG490</f>
        <v>16.989999999999</v>
      </c>
      <c r="AH964" s="4">
        <f>[1]outsim!AH490</f>
        <v>15.979000000000401</v>
      </c>
      <c r="AI964" s="4">
        <f>[1]outsim!AI490</f>
        <v>15.573999999999501</v>
      </c>
      <c r="AJ964" s="4">
        <f>[1]outsim!AJ490</f>
        <v>15.573999999999501</v>
      </c>
      <c r="AK964" s="4">
        <f>[1]outsim!AK490</f>
        <v>15.573999999999501</v>
      </c>
      <c r="AL964" s="4">
        <f>[1]outsim!AL490</f>
        <v>15.573999999999501</v>
      </c>
      <c r="AM964" s="4">
        <f>[1]outsim!AM490</f>
        <v>15.573999999999501</v>
      </c>
      <c r="AN964" s="4">
        <f>[1]outsim!AN490</f>
        <v>15.573999999999501</v>
      </c>
      <c r="AO964" s="4">
        <f>[1]outsim!AO490</f>
        <v>15.573999999999501</v>
      </c>
      <c r="AP964" s="4">
        <f>[1]outsim!AP490</f>
        <v>15.573999999999501</v>
      </c>
      <c r="AQ964" s="4">
        <f>[1]outsim!AQ490</f>
        <v>0</v>
      </c>
      <c r="AR964" s="4">
        <f>[1]outsim!AR490</f>
        <v>0</v>
      </c>
      <c r="AS964" s="4">
        <f>[1]outsim!AS490</f>
        <v>0</v>
      </c>
      <c r="AT964" s="4">
        <f>[1]outsim!AT490</f>
        <v>0</v>
      </c>
      <c r="AU964" s="4">
        <f>[1]outsim!AU490</f>
        <v>0</v>
      </c>
      <c r="AV964" s="4">
        <f>[1]outsim!AV490</f>
        <v>0</v>
      </c>
      <c r="AW964" s="4">
        <f>[1]outsim!AW490</f>
        <v>0</v>
      </c>
      <c r="AX964" s="4">
        <f>[1]outsim!AX490</f>
        <v>0</v>
      </c>
      <c r="AY964" s="4">
        <f>[1]outsim!AY490</f>
        <v>0</v>
      </c>
      <c r="AZ964" s="4">
        <f>[1]outsim!AZ490</f>
        <v>0</v>
      </c>
      <c r="BA964" s="4">
        <f>[1]outsim!BA490</f>
        <v>0</v>
      </c>
      <c r="BB964" s="4">
        <f>[1]outsim!BB490</f>
        <v>0</v>
      </c>
      <c r="BC964" s="4">
        <f>[1]outsim!BC490</f>
        <v>0</v>
      </c>
    </row>
    <row r="965" spans="1:55" x14ac:dyDescent="0.2">
      <c r="A965" t="s">
        <v>19</v>
      </c>
      <c r="B965">
        <v>983</v>
      </c>
      <c r="C965">
        <v>2015</v>
      </c>
      <c r="D965" s="4">
        <f>[1]outsim!D491</f>
        <v>0</v>
      </c>
      <c r="E965" s="4">
        <f>[1]outsim!E491</f>
        <v>0</v>
      </c>
      <c r="F965" s="4">
        <f>[1]outsim!F491</f>
        <v>0</v>
      </c>
      <c r="G965" s="4">
        <f>[1]outsim!G491</f>
        <v>0</v>
      </c>
      <c r="H965" s="4">
        <f>[1]outsim!H491</f>
        <v>0</v>
      </c>
      <c r="I965" s="4">
        <f>[1]outsim!I491</f>
        <v>0</v>
      </c>
      <c r="J965" s="4">
        <f>[1]outsim!J491</f>
        <v>0</v>
      </c>
      <c r="K965" s="4">
        <f>[1]outsim!K491</f>
        <v>0</v>
      </c>
      <c r="L965" s="4">
        <f>[1]outsim!L491</f>
        <v>0</v>
      </c>
      <c r="M965" s="4">
        <f>[1]outsim!M491</f>
        <v>0</v>
      </c>
      <c r="N965" s="4">
        <f>[1]outsim!N491</f>
        <v>0</v>
      </c>
      <c r="O965" s="4">
        <f>[1]outsim!O491</f>
        <v>0</v>
      </c>
      <c r="P965" s="4">
        <f>[1]outsim!P491</f>
        <v>2.4270000000001999</v>
      </c>
      <c r="Q965" s="4">
        <f>[1]outsim!Q491</f>
        <v>12.0785378232952</v>
      </c>
      <c r="R965" s="4">
        <f>[1]outsim!R491</f>
        <v>3.5534621767047199</v>
      </c>
      <c r="S965" s="4">
        <f>[1]outsim!S491</f>
        <v>4.4619999999912201</v>
      </c>
      <c r="T965" s="4">
        <f>[1]outsim!T491</f>
        <v>6.2250000000099801</v>
      </c>
      <c r="U965" s="4">
        <f>[1]outsim!U491</f>
        <v>3.1534015023388902</v>
      </c>
      <c r="V965" s="4">
        <f>[1]outsim!V491</f>
        <v>5.4279999999832498</v>
      </c>
      <c r="W965" s="4">
        <f>[1]outsim!W491</f>
        <v>6.7600000000072296</v>
      </c>
      <c r="X965" s="4">
        <f>[1]outsim!X491</f>
        <v>6.60474883814262</v>
      </c>
      <c r="Y965" s="4">
        <f>[1]outsim!Y491</f>
        <v>16.989999999999</v>
      </c>
      <c r="Z965" s="4">
        <f>[1]outsim!Z491</f>
        <v>16.989999999999</v>
      </c>
      <c r="AA965" s="4">
        <f>[1]outsim!AA491</f>
        <v>16.989999999999</v>
      </c>
      <c r="AB965" s="4">
        <f>[1]outsim!AB491</f>
        <v>16.4890000000097</v>
      </c>
      <c r="AC965" s="4">
        <f>[1]outsim!AC491</f>
        <v>12.4060000000089</v>
      </c>
      <c r="AD965" s="4">
        <f>[1]outsim!AD491</f>
        <v>11.1960000000046</v>
      </c>
      <c r="AE965" s="4">
        <f>[1]outsim!AE491</f>
        <v>6.1059999999956398</v>
      </c>
      <c r="AF965" s="4">
        <f>[1]outsim!AF491</f>
        <v>4.5499999999967002</v>
      </c>
      <c r="AG965" s="4">
        <f>[1]outsim!AG491</f>
        <v>3.5000000000000302</v>
      </c>
      <c r="AH965" s="4">
        <f>[1]outsim!AH491</f>
        <v>6.2576150948203901</v>
      </c>
      <c r="AI965" s="4">
        <f>[1]outsim!AI491</f>
        <v>6.6650652671456703</v>
      </c>
      <c r="AJ965" s="4">
        <f>[1]outsim!AJ491</f>
        <v>6.5390652671480503</v>
      </c>
      <c r="AK965" s="4">
        <f>[1]outsim!AK491</f>
        <v>6.3550652671537797</v>
      </c>
      <c r="AL965" s="4">
        <f>[1]outsim!AL491</f>
        <v>9.7869093625039003</v>
      </c>
      <c r="AM965" s="4">
        <f>[1]outsim!AM491</f>
        <v>12.9769168085645</v>
      </c>
      <c r="AN965" s="4">
        <f>[1]outsim!AN491</f>
        <v>12.8518495199356</v>
      </c>
      <c r="AO965" s="4">
        <f>[1]outsim!AO491</f>
        <v>15.145015639591399</v>
      </c>
      <c r="AP965" s="4">
        <f>[1]outsim!AP491</f>
        <v>10.7612655814833</v>
      </c>
      <c r="AQ965" s="4">
        <f>[1]outsim!AQ491</f>
        <v>0</v>
      </c>
      <c r="AR965" s="4">
        <f>[1]outsim!AR491</f>
        <v>0</v>
      </c>
      <c r="AS965" s="4">
        <f>[1]outsim!AS491</f>
        <v>0</v>
      </c>
      <c r="AT965" s="4">
        <f>[1]outsim!AT491</f>
        <v>0</v>
      </c>
      <c r="AU965" s="4">
        <f>[1]outsim!AU491</f>
        <v>0</v>
      </c>
      <c r="AV965" s="4">
        <f>[1]outsim!AV491</f>
        <v>0</v>
      </c>
      <c r="AW965" s="4">
        <f>[1]outsim!AW491</f>
        <v>0</v>
      </c>
      <c r="AX965" s="4">
        <f>[1]outsim!AX491</f>
        <v>0</v>
      </c>
      <c r="AY965" s="4">
        <f>[1]outsim!AY491</f>
        <v>0</v>
      </c>
      <c r="AZ965" s="4">
        <f>[1]outsim!AZ491</f>
        <v>0</v>
      </c>
      <c r="BA965" s="4">
        <f>[1]outsim!BA491</f>
        <v>0</v>
      </c>
      <c r="BB965" s="4">
        <f>[1]outsim!BB491</f>
        <v>0</v>
      </c>
      <c r="BC965" s="4">
        <f>[1]outsim!BC491</f>
        <v>0</v>
      </c>
    </row>
    <row r="967" spans="1:55" ht="21" x14ac:dyDescent="0.25">
      <c r="A967" s="3" t="s">
        <v>46</v>
      </c>
    </row>
    <row r="968" spans="1:55" x14ac:dyDescent="0.2">
      <c r="A968" t="s">
        <v>2</v>
      </c>
      <c r="B968" t="s">
        <v>3</v>
      </c>
      <c r="C968" t="s">
        <v>4</v>
      </c>
      <c r="D968" s="13">
        <v>45664</v>
      </c>
      <c r="E968" s="13">
        <f>D968+7</f>
        <v>45671</v>
      </c>
      <c r="F968" s="13">
        <f t="shared" ref="F968" si="1863">E968+7</f>
        <v>45678</v>
      </c>
      <c r="G968" s="13">
        <f t="shared" ref="G968" si="1864">F968+7</f>
        <v>45685</v>
      </c>
      <c r="H968" s="13">
        <f t="shared" ref="H968" si="1865">G968+7</f>
        <v>45692</v>
      </c>
      <c r="I968" s="13">
        <f t="shared" ref="I968" si="1866">H968+7</f>
        <v>45699</v>
      </c>
      <c r="J968" s="13">
        <f t="shared" ref="J968" si="1867">I968+7</f>
        <v>45706</v>
      </c>
      <c r="K968" s="13">
        <f t="shared" ref="K968" si="1868">J968+7</f>
        <v>45713</v>
      </c>
      <c r="L968" s="13">
        <f t="shared" ref="L968" si="1869">K968+7</f>
        <v>45720</v>
      </c>
      <c r="M968" s="13">
        <f t="shared" ref="M968" si="1870">L968+7</f>
        <v>45727</v>
      </c>
      <c r="N968" s="13">
        <f t="shared" ref="N968" si="1871">M968+7</f>
        <v>45734</v>
      </c>
      <c r="O968" s="13">
        <f t="shared" ref="O968" si="1872">N968+7</f>
        <v>45741</v>
      </c>
      <c r="P968" s="13">
        <f t="shared" ref="P968" si="1873">O968+7</f>
        <v>45748</v>
      </c>
      <c r="Q968" s="13">
        <f t="shared" ref="Q968" si="1874">P968+7</f>
        <v>45755</v>
      </c>
      <c r="R968" s="13">
        <f t="shared" ref="R968" si="1875">Q968+7</f>
        <v>45762</v>
      </c>
      <c r="S968" s="13">
        <f t="shared" ref="S968" si="1876">R968+7</f>
        <v>45769</v>
      </c>
      <c r="T968" s="13">
        <f t="shared" ref="T968" si="1877">S968+7</f>
        <v>45776</v>
      </c>
      <c r="U968" s="13">
        <f t="shared" ref="U968" si="1878">T968+7</f>
        <v>45783</v>
      </c>
      <c r="V968" s="13">
        <f t="shared" ref="V968" si="1879">U968+7</f>
        <v>45790</v>
      </c>
      <c r="W968" s="13">
        <f t="shared" ref="W968" si="1880">V968+7</f>
        <v>45797</v>
      </c>
      <c r="X968" s="13">
        <f t="shared" ref="X968" si="1881">W968+7</f>
        <v>45804</v>
      </c>
      <c r="Y968" s="13">
        <f t="shared" ref="Y968" si="1882">X968+7</f>
        <v>45811</v>
      </c>
      <c r="Z968" s="13">
        <f t="shared" ref="Z968" si="1883">Y968+7</f>
        <v>45818</v>
      </c>
      <c r="AA968" s="13">
        <f t="shared" ref="AA968" si="1884">Z968+7</f>
        <v>45825</v>
      </c>
      <c r="AB968" s="13">
        <f t="shared" ref="AB968" si="1885">AA968+7</f>
        <v>45832</v>
      </c>
      <c r="AC968" s="13">
        <f t="shared" ref="AC968" si="1886">AB968+7</f>
        <v>45839</v>
      </c>
      <c r="AD968" s="13">
        <f t="shared" ref="AD968" si="1887">AC968+7</f>
        <v>45846</v>
      </c>
      <c r="AE968" s="13">
        <f t="shared" ref="AE968" si="1888">AD968+7</f>
        <v>45853</v>
      </c>
      <c r="AF968" s="13">
        <f t="shared" ref="AF968" si="1889">AE968+7</f>
        <v>45860</v>
      </c>
      <c r="AG968" s="13">
        <f t="shared" ref="AG968" si="1890">AF968+7</f>
        <v>45867</v>
      </c>
      <c r="AH968" s="13">
        <f t="shared" ref="AH968" si="1891">AG968+7</f>
        <v>45874</v>
      </c>
      <c r="AI968" s="13">
        <f t="shared" ref="AI968" si="1892">AH968+7</f>
        <v>45881</v>
      </c>
      <c r="AJ968" s="13">
        <f t="shared" ref="AJ968" si="1893">AI968+7</f>
        <v>45888</v>
      </c>
      <c r="AK968" s="13">
        <f t="shared" ref="AK968" si="1894">AJ968+7</f>
        <v>45895</v>
      </c>
      <c r="AL968" s="13">
        <f t="shared" ref="AL968" si="1895">AK968+7</f>
        <v>45902</v>
      </c>
      <c r="AM968" s="13">
        <f t="shared" ref="AM968" si="1896">AL968+7</f>
        <v>45909</v>
      </c>
      <c r="AN968" s="13">
        <f t="shared" ref="AN968" si="1897">AM968+7</f>
        <v>45916</v>
      </c>
      <c r="AO968" s="13">
        <f t="shared" ref="AO968" si="1898">AN968+7</f>
        <v>45923</v>
      </c>
      <c r="AP968" s="13">
        <f t="shared" ref="AP968" si="1899">AO968+7</f>
        <v>45930</v>
      </c>
      <c r="AQ968" s="13">
        <f t="shared" ref="AQ968" si="1900">AP968+7</f>
        <v>45937</v>
      </c>
      <c r="AR968" s="13">
        <f t="shared" ref="AR968" si="1901">AQ968+7</f>
        <v>45944</v>
      </c>
      <c r="AS968" s="13">
        <f t="shared" ref="AS968" si="1902">AR968+7</f>
        <v>45951</v>
      </c>
      <c r="AT968" s="13">
        <f t="shared" ref="AT968" si="1903">AS968+7</f>
        <v>45958</v>
      </c>
      <c r="AU968" s="13">
        <f t="shared" ref="AU968" si="1904">AT968+7</f>
        <v>45965</v>
      </c>
      <c r="AV968" s="13">
        <f t="shared" ref="AV968" si="1905">AU968+7</f>
        <v>45972</v>
      </c>
      <c r="AW968" s="13">
        <f t="shared" ref="AW968" si="1906">AV968+7</f>
        <v>45979</v>
      </c>
      <c r="AX968" s="13">
        <f t="shared" ref="AX968" si="1907">AW968+7</f>
        <v>45986</v>
      </c>
      <c r="AY968" s="13">
        <f t="shared" ref="AY968" si="1908">AX968+7</f>
        <v>45993</v>
      </c>
      <c r="AZ968" s="13">
        <f t="shared" ref="AZ968" si="1909">AY968+7</f>
        <v>46000</v>
      </c>
      <c r="BA968" s="13">
        <f t="shared" ref="BA968" si="1910">AZ968+7</f>
        <v>46007</v>
      </c>
      <c r="BB968" s="13">
        <f t="shared" ref="BB968" si="1911">BA968+7</f>
        <v>46014</v>
      </c>
      <c r="BC968" s="13">
        <f>BB968+8</f>
        <v>46022</v>
      </c>
    </row>
    <row r="969" spans="1:55" x14ac:dyDescent="0.2">
      <c r="A969" t="s">
        <v>19</v>
      </c>
      <c r="B969">
        <v>984</v>
      </c>
      <c r="C969">
        <v>1981</v>
      </c>
      <c r="D969" s="4">
        <f>D589*86.4*7/1.23348</f>
        <v>0</v>
      </c>
      <c r="E969" s="4">
        <f t="shared" ref="E969:BB969" si="1912">E589*86.4*7/1.23348</f>
        <v>0</v>
      </c>
      <c r="F969" s="4">
        <f t="shared" si="1912"/>
        <v>0</v>
      </c>
      <c r="G969" s="4">
        <f t="shared" si="1912"/>
        <v>0</v>
      </c>
      <c r="H969" s="4">
        <f t="shared" si="1912"/>
        <v>0</v>
      </c>
      <c r="I969" s="4">
        <f t="shared" si="1912"/>
        <v>0</v>
      </c>
      <c r="J969" s="4">
        <f t="shared" si="1912"/>
        <v>0</v>
      </c>
      <c r="K969" s="4">
        <f t="shared" si="1912"/>
        <v>0</v>
      </c>
      <c r="L969" s="4">
        <f t="shared" si="1912"/>
        <v>0</v>
      </c>
      <c r="M969" s="4">
        <f t="shared" si="1912"/>
        <v>0</v>
      </c>
      <c r="N969" s="4">
        <f t="shared" si="1912"/>
        <v>0</v>
      </c>
      <c r="O969" s="4">
        <f t="shared" si="1912"/>
        <v>0</v>
      </c>
      <c r="P969" s="4">
        <f t="shared" si="1912"/>
        <v>0</v>
      </c>
      <c r="Q969" s="4">
        <f t="shared" si="1912"/>
        <v>0</v>
      </c>
      <c r="R969" s="4">
        <f t="shared" si="1912"/>
        <v>0</v>
      </c>
      <c r="S969" s="4">
        <f t="shared" si="1912"/>
        <v>0</v>
      </c>
      <c r="T969" s="4">
        <f t="shared" si="1912"/>
        <v>0</v>
      </c>
      <c r="U969" s="4">
        <f t="shared" si="1912"/>
        <v>0</v>
      </c>
      <c r="V969" s="4">
        <f t="shared" si="1912"/>
        <v>0</v>
      </c>
      <c r="W969" s="4">
        <f t="shared" si="1912"/>
        <v>0</v>
      </c>
      <c r="X969" s="4">
        <f t="shared" si="1912"/>
        <v>0</v>
      </c>
      <c r="Y969" s="4">
        <f t="shared" si="1912"/>
        <v>0</v>
      </c>
      <c r="Z969" s="4">
        <f t="shared" si="1912"/>
        <v>0</v>
      </c>
      <c r="AA969" s="4">
        <f t="shared" si="1912"/>
        <v>0</v>
      </c>
      <c r="AB969" s="4">
        <f t="shared" si="1912"/>
        <v>0</v>
      </c>
      <c r="AC969" s="4">
        <f t="shared" si="1912"/>
        <v>0</v>
      </c>
      <c r="AD969" s="4">
        <f t="shared" si="1912"/>
        <v>0</v>
      </c>
      <c r="AE969" s="4">
        <f t="shared" si="1912"/>
        <v>0</v>
      </c>
      <c r="AF969" s="4">
        <f t="shared" si="1912"/>
        <v>0</v>
      </c>
      <c r="AG969" s="4">
        <f t="shared" si="1912"/>
        <v>0</v>
      </c>
      <c r="AH969" s="4">
        <f t="shared" si="1912"/>
        <v>0</v>
      </c>
      <c r="AI969" s="4">
        <f t="shared" si="1912"/>
        <v>0</v>
      </c>
      <c r="AJ969" s="4">
        <f t="shared" si="1912"/>
        <v>0</v>
      </c>
      <c r="AK969" s="4">
        <f t="shared" si="1912"/>
        <v>104.43817491973978</v>
      </c>
      <c r="AL969" s="4">
        <f t="shared" si="1912"/>
        <v>145.13474073353393</v>
      </c>
      <c r="AM969" s="4">
        <f t="shared" si="1912"/>
        <v>26.477283782472643</v>
      </c>
      <c r="AN969" s="4">
        <f t="shared" si="1912"/>
        <v>101.98657456951067</v>
      </c>
      <c r="AO969" s="4">
        <f t="shared" si="1912"/>
        <v>0</v>
      </c>
      <c r="AP969" s="4">
        <f t="shared" si="1912"/>
        <v>242.92834761061519</v>
      </c>
      <c r="AQ969" s="4">
        <f t="shared" si="1912"/>
        <v>0</v>
      </c>
      <c r="AR969" s="4">
        <f t="shared" si="1912"/>
        <v>0</v>
      </c>
      <c r="AS969" s="4">
        <f t="shared" si="1912"/>
        <v>0</v>
      </c>
      <c r="AT969" s="4">
        <f t="shared" si="1912"/>
        <v>0</v>
      </c>
      <c r="AU969" s="4">
        <f t="shared" si="1912"/>
        <v>0</v>
      </c>
      <c r="AV969" s="4">
        <f t="shared" si="1912"/>
        <v>0</v>
      </c>
      <c r="AW969" s="4">
        <f t="shared" si="1912"/>
        <v>0</v>
      </c>
      <c r="AX969" s="4">
        <f t="shared" si="1912"/>
        <v>0</v>
      </c>
      <c r="AY969" s="4">
        <f t="shared" si="1912"/>
        <v>0</v>
      </c>
      <c r="AZ969" s="4">
        <f t="shared" si="1912"/>
        <v>0</v>
      </c>
      <c r="BA969" s="4">
        <f t="shared" si="1912"/>
        <v>0</v>
      </c>
      <c r="BB969" s="4">
        <f t="shared" si="1912"/>
        <v>0</v>
      </c>
      <c r="BC969" s="4">
        <f>BC589*86.4*8/1.23348</f>
        <v>0</v>
      </c>
    </row>
    <row r="970" spans="1:55" x14ac:dyDescent="0.2">
      <c r="A970" t="s">
        <v>19</v>
      </c>
      <c r="B970">
        <v>984</v>
      </c>
      <c r="C970">
        <v>1982</v>
      </c>
      <c r="D970" s="4">
        <f t="shared" ref="D970:BB970" si="1913">D590*86.4*7/1.23348</f>
        <v>0</v>
      </c>
      <c r="E970" s="4">
        <f t="shared" si="1913"/>
        <v>0</v>
      </c>
      <c r="F970" s="4">
        <f t="shared" si="1913"/>
        <v>0</v>
      </c>
      <c r="G970" s="4">
        <f t="shared" si="1913"/>
        <v>0</v>
      </c>
      <c r="H970" s="4">
        <f t="shared" si="1913"/>
        <v>0</v>
      </c>
      <c r="I970" s="4">
        <f t="shared" si="1913"/>
        <v>0</v>
      </c>
      <c r="J970" s="4">
        <f t="shared" si="1913"/>
        <v>0</v>
      </c>
      <c r="K970" s="4">
        <f t="shared" si="1913"/>
        <v>0</v>
      </c>
      <c r="L970" s="4">
        <f t="shared" si="1913"/>
        <v>0</v>
      </c>
      <c r="M970" s="4">
        <f t="shared" si="1913"/>
        <v>0</v>
      </c>
      <c r="N970" s="4">
        <f t="shared" si="1913"/>
        <v>0</v>
      </c>
      <c r="O970" s="4">
        <f t="shared" si="1913"/>
        <v>0</v>
      </c>
      <c r="P970" s="4">
        <f t="shared" si="1913"/>
        <v>0</v>
      </c>
      <c r="Q970" s="4">
        <f t="shared" si="1913"/>
        <v>0</v>
      </c>
      <c r="R970" s="4">
        <f t="shared" si="1913"/>
        <v>0</v>
      </c>
      <c r="S970" s="4">
        <f t="shared" si="1913"/>
        <v>0</v>
      </c>
      <c r="T970" s="4">
        <f t="shared" si="1913"/>
        <v>0</v>
      </c>
      <c r="U970" s="4">
        <f t="shared" si="1913"/>
        <v>0</v>
      </c>
      <c r="V970" s="4">
        <f t="shared" si="1913"/>
        <v>0</v>
      </c>
      <c r="W970" s="4">
        <f t="shared" si="1913"/>
        <v>0</v>
      </c>
      <c r="X970" s="4">
        <f t="shared" si="1913"/>
        <v>0</v>
      </c>
      <c r="Y970" s="4">
        <f t="shared" si="1913"/>
        <v>0</v>
      </c>
      <c r="Z970" s="4">
        <f t="shared" si="1913"/>
        <v>0</v>
      </c>
      <c r="AA970" s="4">
        <f t="shared" si="1913"/>
        <v>0</v>
      </c>
      <c r="AB970" s="4">
        <f t="shared" si="1913"/>
        <v>0</v>
      </c>
      <c r="AC970" s="4">
        <f t="shared" si="1913"/>
        <v>0</v>
      </c>
      <c r="AD970" s="4">
        <f t="shared" si="1913"/>
        <v>0</v>
      </c>
      <c r="AE970" s="4">
        <f t="shared" si="1913"/>
        <v>0</v>
      </c>
      <c r="AF970" s="4">
        <f t="shared" si="1913"/>
        <v>0</v>
      </c>
      <c r="AG970" s="4">
        <f t="shared" si="1913"/>
        <v>375.58517365502877</v>
      </c>
      <c r="AH970" s="4">
        <f t="shared" si="1913"/>
        <v>122.5800175114458</v>
      </c>
      <c r="AI970" s="4">
        <f t="shared" si="1913"/>
        <v>0</v>
      </c>
      <c r="AJ970" s="4">
        <f t="shared" si="1913"/>
        <v>0</v>
      </c>
      <c r="AK970" s="4">
        <f t="shared" si="1913"/>
        <v>0</v>
      </c>
      <c r="AL970" s="4">
        <f t="shared" si="1913"/>
        <v>0</v>
      </c>
      <c r="AM970" s="4">
        <f t="shared" si="1913"/>
        <v>32.361124623021041</v>
      </c>
      <c r="AN970" s="4">
        <f t="shared" si="1913"/>
        <v>218.19243117036109</v>
      </c>
      <c r="AO970" s="4">
        <f t="shared" si="1913"/>
        <v>24.51600350227087</v>
      </c>
      <c r="AP970" s="4">
        <f t="shared" si="1913"/>
        <v>0</v>
      </c>
      <c r="AQ970" s="4">
        <f t="shared" si="1913"/>
        <v>0</v>
      </c>
      <c r="AR970" s="4">
        <f t="shared" si="1913"/>
        <v>0</v>
      </c>
      <c r="AS970" s="4">
        <f t="shared" si="1913"/>
        <v>0</v>
      </c>
      <c r="AT970" s="4">
        <f t="shared" si="1913"/>
        <v>0</v>
      </c>
      <c r="AU970" s="4">
        <f t="shared" si="1913"/>
        <v>0</v>
      </c>
      <c r="AV970" s="4">
        <f t="shared" si="1913"/>
        <v>0</v>
      </c>
      <c r="AW970" s="4">
        <f t="shared" si="1913"/>
        <v>0</v>
      </c>
      <c r="AX970" s="4">
        <f t="shared" si="1913"/>
        <v>0</v>
      </c>
      <c r="AY970" s="4">
        <f t="shared" si="1913"/>
        <v>0</v>
      </c>
      <c r="AZ970" s="4">
        <f t="shared" si="1913"/>
        <v>0</v>
      </c>
      <c r="BA970" s="4">
        <f t="shared" si="1913"/>
        <v>0</v>
      </c>
      <c r="BB970" s="4">
        <f t="shared" si="1913"/>
        <v>0</v>
      </c>
      <c r="BC970" s="4">
        <f t="shared" ref="BC970:BC1003" si="1914">BC590*86.4*8/1.23348</f>
        <v>0</v>
      </c>
    </row>
    <row r="971" spans="1:55" x14ac:dyDescent="0.2">
      <c r="A971" t="s">
        <v>19</v>
      </c>
      <c r="B971">
        <v>984</v>
      </c>
      <c r="C971">
        <v>1983</v>
      </c>
      <c r="D971" s="4">
        <f t="shared" ref="D971:BB971" si="1915">D591*86.4*7/1.23348</f>
        <v>0</v>
      </c>
      <c r="E971" s="4">
        <f t="shared" si="1915"/>
        <v>0</v>
      </c>
      <c r="F971" s="4">
        <f t="shared" si="1915"/>
        <v>0</v>
      </c>
      <c r="G971" s="4">
        <f t="shared" si="1915"/>
        <v>0</v>
      </c>
      <c r="H971" s="4">
        <f t="shared" si="1915"/>
        <v>0</v>
      </c>
      <c r="I971" s="4">
        <f t="shared" si="1915"/>
        <v>0</v>
      </c>
      <c r="J971" s="4">
        <f t="shared" si="1915"/>
        <v>0</v>
      </c>
      <c r="K971" s="4">
        <f t="shared" si="1915"/>
        <v>0</v>
      </c>
      <c r="L971" s="4">
        <f t="shared" si="1915"/>
        <v>0</v>
      </c>
      <c r="M971" s="4">
        <f t="shared" si="1915"/>
        <v>0</v>
      </c>
      <c r="N971" s="4">
        <f t="shared" si="1915"/>
        <v>0</v>
      </c>
      <c r="O971" s="4">
        <f t="shared" si="1915"/>
        <v>0</v>
      </c>
      <c r="P971" s="4">
        <f t="shared" si="1915"/>
        <v>0</v>
      </c>
      <c r="Q971" s="4">
        <f t="shared" si="1915"/>
        <v>0</v>
      </c>
      <c r="R971" s="4">
        <f t="shared" si="1915"/>
        <v>0</v>
      </c>
      <c r="S971" s="4">
        <f t="shared" si="1915"/>
        <v>0</v>
      </c>
      <c r="T971" s="4">
        <f t="shared" si="1915"/>
        <v>0</v>
      </c>
      <c r="U971" s="4">
        <f t="shared" si="1915"/>
        <v>0</v>
      </c>
      <c r="V971" s="4">
        <f t="shared" si="1915"/>
        <v>0</v>
      </c>
      <c r="W971" s="4">
        <f t="shared" si="1915"/>
        <v>0</v>
      </c>
      <c r="X971" s="4">
        <f t="shared" si="1915"/>
        <v>0</v>
      </c>
      <c r="Y971" s="4">
        <f t="shared" si="1915"/>
        <v>0</v>
      </c>
      <c r="Z971" s="4">
        <f t="shared" si="1915"/>
        <v>0</v>
      </c>
      <c r="AA971" s="4">
        <f t="shared" si="1915"/>
        <v>0</v>
      </c>
      <c r="AB971" s="4">
        <f t="shared" si="1915"/>
        <v>0</v>
      </c>
      <c r="AC971" s="4">
        <f t="shared" si="1915"/>
        <v>0</v>
      </c>
      <c r="AD971" s="4">
        <f t="shared" si="1915"/>
        <v>0</v>
      </c>
      <c r="AE971" s="4">
        <f t="shared" si="1915"/>
        <v>0</v>
      </c>
      <c r="AF971" s="4">
        <f t="shared" si="1915"/>
        <v>0</v>
      </c>
      <c r="AG971" s="4">
        <f t="shared" si="1915"/>
        <v>0</v>
      </c>
      <c r="AH971" s="4">
        <f t="shared" si="1915"/>
        <v>315.76612510945336</v>
      </c>
      <c r="AI971" s="4">
        <f t="shared" si="1915"/>
        <v>635.45481077925388</v>
      </c>
      <c r="AJ971" s="4">
        <f t="shared" si="1915"/>
        <v>411.37853876836806</v>
      </c>
      <c r="AK971" s="4">
        <f t="shared" si="1915"/>
        <v>42.65784609398861</v>
      </c>
      <c r="AL971" s="4">
        <f t="shared" si="1915"/>
        <v>0</v>
      </c>
      <c r="AM971" s="4">
        <f t="shared" si="1915"/>
        <v>0</v>
      </c>
      <c r="AN971" s="4">
        <f t="shared" si="1915"/>
        <v>0</v>
      </c>
      <c r="AO971" s="4">
        <f t="shared" si="1915"/>
        <v>0</v>
      </c>
      <c r="AP971" s="4">
        <f t="shared" si="1915"/>
        <v>0</v>
      </c>
      <c r="AQ971" s="4">
        <f t="shared" si="1915"/>
        <v>0</v>
      </c>
      <c r="AR971" s="4">
        <f t="shared" si="1915"/>
        <v>0</v>
      </c>
      <c r="AS971" s="4">
        <f t="shared" si="1915"/>
        <v>0</v>
      </c>
      <c r="AT971" s="4">
        <f t="shared" si="1915"/>
        <v>0</v>
      </c>
      <c r="AU971" s="4">
        <f t="shared" si="1915"/>
        <v>0</v>
      </c>
      <c r="AV971" s="4">
        <f t="shared" si="1915"/>
        <v>0</v>
      </c>
      <c r="AW971" s="4">
        <f t="shared" si="1915"/>
        <v>0</v>
      </c>
      <c r="AX971" s="4">
        <f t="shared" si="1915"/>
        <v>0</v>
      </c>
      <c r="AY971" s="4">
        <f t="shared" si="1915"/>
        <v>0</v>
      </c>
      <c r="AZ971" s="4">
        <f t="shared" si="1915"/>
        <v>0</v>
      </c>
      <c r="BA971" s="4">
        <f t="shared" si="1915"/>
        <v>0</v>
      </c>
      <c r="BB971" s="4">
        <f t="shared" si="1915"/>
        <v>0</v>
      </c>
      <c r="BC971" s="4">
        <f t="shared" si="1914"/>
        <v>0</v>
      </c>
    </row>
    <row r="972" spans="1:55" x14ac:dyDescent="0.2">
      <c r="A972" t="s">
        <v>19</v>
      </c>
      <c r="B972">
        <v>984</v>
      </c>
      <c r="C972">
        <v>1984</v>
      </c>
      <c r="D972" s="4">
        <f t="shared" ref="D972:BB972" si="1916">D592*86.4*7/1.23348</f>
        <v>0</v>
      </c>
      <c r="E972" s="4">
        <f t="shared" si="1916"/>
        <v>0</v>
      </c>
      <c r="F972" s="4">
        <f t="shared" si="1916"/>
        <v>0</v>
      </c>
      <c r="G972" s="4">
        <f t="shared" si="1916"/>
        <v>0</v>
      </c>
      <c r="H972" s="4">
        <f t="shared" si="1916"/>
        <v>0</v>
      </c>
      <c r="I972" s="4">
        <f t="shared" si="1916"/>
        <v>0</v>
      </c>
      <c r="J972" s="4">
        <f t="shared" si="1916"/>
        <v>0</v>
      </c>
      <c r="K972" s="4">
        <f t="shared" si="1916"/>
        <v>0</v>
      </c>
      <c r="L972" s="4">
        <f t="shared" si="1916"/>
        <v>0</v>
      </c>
      <c r="M972" s="4">
        <f t="shared" si="1916"/>
        <v>0</v>
      </c>
      <c r="N972" s="4">
        <f t="shared" si="1916"/>
        <v>0</v>
      </c>
      <c r="O972" s="4">
        <f t="shared" si="1916"/>
        <v>0</v>
      </c>
      <c r="P972" s="4">
        <f t="shared" si="1916"/>
        <v>0</v>
      </c>
      <c r="Q972" s="4">
        <f t="shared" si="1916"/>
        <v>0</v>
      </c>
      <c r="R972" s="4">
        <f t="shared" si="1916"/>
        <v>0</v>
      </c>
      <c r="S972" s="4">
        <f t="shared" si="1916"/>
        <v>0</v>
      </c>
      <c r="T972" s="4">
        <f t="shared" si="1916"/>
        <v>0</v>
      </c>
      <c r="U972" s="4">
        <f t="shared" si="1916"/>
        <v>0</v>
      </c>
      <c r="V972" s="4">
        <f t="shared" si="1916"/>
        <v>0</v>
      </c>
      <c r="W972" s="4">
        <f t="shared" si="1916"/>
        <v>0</v>
      </c>
      <c r="X972" s="4">
        <f t="shared" si="1916"/>
        <v>0</v>
      </c>
      <c r="Y972" s="4">
        <f t="shared" si="1916"/>
        <v>0</v>
      </c>
      <c r="Z972" s="4">
        <f t="shared" si="1916"/>
        <v>0</v>
      </c>
      <c r="AA972" s="4">
        <f t="shared" si="1916"/>
        <v>0</v>
      </c>
      <c r="AB972" s="4">
        <f t="shared" si="1916"/>
        <v>0</v>
      </c>
      <c r="AC972" s="4">
        <f t="shared" si="1916"/>
        <v>0</v>
      </c>
      <c r="AD972" s="4">
        <f t="shared" si="1916"/>
        <v>0</v>
      </c>
      <c r="AE972" s="4">
        <f t="shared" si="1916"/>
        <v>174.01034519977765</v>
      </c>
      <c r="AF972" s="4">
        <f t="shared" si="1916"/>
        <v>605.54528650645477</v>
      </c>
      <c r="AG972" s="4">
        <f t="shared" si="1916"/>
        <v>1139.0135227162225</v>
      </c>
      <c r="AH972" s="4">
        <f t="shared" si="1916"/>
        <v>1008.5883840840452</v>
      </c>
      <c r="AI972" s="4">
        <f t="shared" si="1916"/>
        <v>195.14738787820812</v>
      </c>
      <c r="AJ972" s="4">
        <f t="shared" si="1916"/>
        <v>187.30226675745544</v>
      </c>
      <c r="AK972" s="4">
        <f t="shared" si="1916"/>
        <v>241.72779453253182</v>
      </c>
      <c r="AL972" s="4">
        <f t="shared" si="1916"/>
        <v>0</v>
      </c>
      <c r="AM972" s="4">
        <f t="shared" si="1916"/>
        <v>0</v>
      </c>
      <c r="AN972" s="4">
        <f t="shared" si="1916"/>
        <v>0</v>
      </c>
      <c r="AO972" s="4">
        <f t="shared" si="1916"/>
        <v>0</v>
      </c>
      <c r="AP972" s="4">
        <f t="shared" si="1916"/>
        <v>0</v>
      </c>
      <c r="AQ972" s="4">
        <f t="shared" si="1916"/>
        <v>0</v>
      </c>
      <c r="AR972" s="4">
        <f t="shared" si="1916"/>
        <v>0</v>
      </c>
      <c r="AS972" s="4">
        <f t="shared" si="1916"/>
        <v>0</v>
      </c>
      <c r="AT972" s="4">
        <f t="shared" si="1916"/>
        <v>0</v>
      </c>
      <c r="AU972" s="4">
        <f t="shared" si="1916"/>
        <v>0</v>
      </c>
      <c r="AV972" s="4">
        <f t="shared" si="1916"/>
        <v>0</v>
      </c>
      <c r="AW972" s="4">
        <f t="shared" si="1916"/>
        <v>0</v>
      </c>
      <c r="AX972" s="4">
        <f t="shared" si="1916"/>
        <v>0</v>
      </c>
      <c r="AY972" s="4">
        <f t="shared" si="1916"/>
        <v>0</v>
      </c>
      <c r="AZ972" s="4">
        <f t="shared" si="1916"/>
        <v>0</v>
      </c>
      <c r="BA972" s="4">
        <f t="shared" si="1916"/>
        <v>0</v>
      </c>
      <c r="BB972" s="4">
        <f t="shared" si="1916"/>
        <v>0</v>
      </c>
      <c r="BC972" s="4">
        <f t="shared" si="1914"/>
        <v>0</v>
      </c>
    </row>
    <row r="973" spans="1:55" x14ac:dyDescent="0.2">
      <c r="A973" t="s">
        <v>19</v>
      </c>
      <c r="B973">
        <v>984</v>
      </c>
      <c r="C973">
        <v>1985</v>
      </c>
      <c r="D973" s="4">
        <f t="shared" ref="D973:BB973" si="1917">D593*86.4*7/1.23348</f>
        <v>0</v>
      </c>
      <c r="E973" s="4">
        <f t="shared" si="1917"/>
        <v>0</v>
      </c>
      <c r="F973" s="4">
        <f t="shared" si="1917"/>
        <v>0</v>
      </c>
      <c r="G973" s="4">
        <f t="shared" si="1917"/>
        <v>0</v>
      </c>
      <c r="H973" s="4">
        <f t="shared" si="1917"/>
        <v>0</v>
      </c>
      <c r="I973" s="4">
        <f t="shared" si="1917"/>
        <v>0</v>
      </c>
      <c r="J973" s="4">
        <f t="shared" si="1917"/>
        <v>0</v>
      </c>
      <c r="K973" s="4">
        <f t="shared" si="1917"/>
        <v>0</v>
      </c>
      <c r="L973" s="4">
        <f t="shared" si="1917"/>
        <v>0</v>
      </c>
      <c r="M973" s="4">
        <f t="shared" si="1917"/>
        <v>0</v>
      </c>
      <c r="N973" s="4">
        <f t="shared" si="1917"/>
        <v>0</v>
      </c>
      <c r="O973" s="4">
        <f t="shared" si="1917"/>
        <v>0</v>
      </c>
      <c r="P973" s="4">
        <f t="shared" si="1917"/>
        <v>0</v>
      </c>
      <c r="Q973" s="4">
        <f t="shared" si="1917"/>
        <v>0</v>
      </c>
      <c r="R973" s="4">
        <f t="shared" si="1917"/>
        <v>0</v>
      </c>
      <c r="S973" s="4">
        <f t="shared" si="1917"/>
        <v>0</v>
      </c>
      <c r="T973" s="4">
        <f t="shared" si="1917"/>
        <v>0</v>
      </c>
      <c r="U973" s="4">
        <f t="shared" si="1917"/>
        <v>0</v>
      </c>
      <c r="V973" s="4">
        <f t="shared" si="1917"/>
        <v>0</v>
      </c>
      <c r="W973" s="4">
        <f t="shared" si="1917"/>
        <v>0</v>
      </c>
      <c r="X973" s="4">
        <f t="shared" si="1917"/>
        <v>0</v>
      </c>
      <c r="Y973" s="4">
        <f t="shared" si="1917"/>
        <v>0</v>
      </c>
      <c r="Z973" s="4">
        <f t="shared" si="1917"/>
        <v>0</v>
      </c>
      <c r="AA973" s="4">
        <f t="shared" si="1917"/>
        <v>0</v>
      </c>
      <c r="AB973" s="4">
        <f t="shared" si="1917"/>
        <v>0</v>
      </c>
      <c r="AC973" s="4">
        <f t="shared" si="1917"/>
        <v>221.13435159062266</v>
      </c>
      <c r="AD973" s="4">
        <f t="shared" si="1917"/>
        <v>872.27940461134835</v>
      </c>
      <c r="AE973" s="4">
        <f t="shared" si="1917"/>
        <v>781.07987158285357</v>
      </c>
      <c r="AF973" s="4">
        <f t="shared" si="1917"/>
        <v>1006.6271038038674</v>
      </c>
      <c r="AG973" s="4">
        <f t="shared" si="1917"/>
        <v>1003.1948633135519</v>
      </c>
      <c r="AH973" s="4">
        <f t="shared" si="1917"/>
        <v>115.68440509775309</v>
      </c>
      <c r="AI973" s="4">
        <f t="shared" si="1917"/>
        <v>0</v>
      </c>
      <c r="AJ973" s="4">
        <f t="shared" si="1917"/>
        <v>0</v>
      </c>
      <c r="AK973" s="4">
        <f t="shared" si="1917"/>
        <v>0</v>
      </c>
      <c r="AL973" s="4">
        <f t="shared" si="1917"/>
        <v>0</v>
      </c>
      <c r="AM973" s="4">
        <f t="shared" si="1917"/>
        <v>0</v>
      </c>
      <c r="AN973" s="4">
        <f t="shared" si="1917"/>
        <v>0</v>
      </c>
      <c r="AO973" s="4">
        <f t="shared" si="1917"/>
        <v>0</v>
      </c>
      <c r="AP973" s="4">
        <f t="shared" si="1917"/>
        <v>0</v>
      </c>
      <c r="AQ973" s="4">
        <f t="shared" si="1917"/>
        <v>0</v>
      </c>
      <c r="AR973" s="4">
        <f t="shared" si="1917"/>
        <v>0</v>
      </c>
      <c r="AS973" s="4">
        <f t="shared" si="1917"/>
        <v>0</v>
      </c>
      <c r="AT973" s="4">
        <f t="shared" si="1917"/>
        <v>0</v>
      </c>
      <c r="AU973" s="4">
        <f t="shared" si="1917"/>
        <v>0</v>
      </c>
      <c r="AV973" s="4">
        <f t="shared" si="1917"/>
        <v>0</v>
      </c>
      <c r="AW973" s="4">
        <f t="shared" si="1917"/>
        <v>0</v>
      </c>
      <c r="AX973" s="4">
        <f t="shared" si="1917"/>
        <v>0</v>
      </c>
      <c r="AY973" s="4">
        <f t="shared" si="1917"/>
        <v>0</v>
      </c>
      <c r="AZ973" s="4">
        <f t="shared" si="1917"/>
        <v>0</v>
      </c>
      <c r="BA973" s="4">
        <f t="shared" si="1917"/>
        <v>0</v>
      </c>
      <c r="BB973" s="4">
        <f t="shared" si="1917"/>
        <v>0</v>
      </c>
      <c r="BC973" s="4">
        <f t="shared" si="1914"/>
        <v>0</v>
      </c>
    </row>
    <row r="974" spans="1:55" x14ac:dyDescent="0.2">
      <c r="A974" t="s">
        <v>19</v>
      </c>
      <c r="B974">
        <v>984</v>
      </c>
      <c r="C974">
        <v>1986</v>
      </c>
      <c r="D974" s="4">
        <f t="shared" ref="D974:BB974" si="1918">D594*86.4*7/1.23348</f>
        <v>0</v>
      </c>
      <c r="E974" s="4">
        <f t="shared" si="1918"/>
        <v>0</v>
      </c>
      <c r="F974" s="4">
        <f t="shared" si="1918"/>
        <v>0</v>
      </c>
      <c r="G974" s="4">
        <f t="shared" si="1918"/>
        <v>0</v>
      </c>
      <c r="H974" s="4">
        <f t="shared" si="1918"/>
        <v>0</v>
      </c>
      <c r="I974" s="4">
        <f t="shared" si="1918"/>
        <v>0</v>
      </c>
      <c r="J974" s="4">
        <f t="shared" si="1918"/>
        <v>0</v>
      </c>
      <c r="K974" s="4">
        <f t="shared" si="1918"/>
        <v>0</v>
      </c>
      <c r="L974" s="4">
        <f t="shared" si="1918"/>
        <v>0</v>
      </c>
      <c r="M974" s="4">
        <f t="shared" si="1918"/>
        <v>0</v>
      </c>
      <c r="N974" s="4">
        <f t="shared" si="1918"/>
        <v>0</v>
      </c>
      <c r="O974" s="4">
        <f t="shared" si="1918"/>
        <v>0</v>
      </c>
      <c r="P974" s="4">
        <f t="shared" si="1918"/>
        <v>0</v>
      </c>
      <c r="Q974" s="4">
        <f t="shared" si="1918"/>
        <v>0</v>
      </c>
      <c r="R974" s="4">
        <f t="shared" si="1918"/>
        <v>0</v>
      </c>
      <c r="S974" s="4">
        <f t="shared" si="1918"/>
        <v>0</v>
      </c>
      <c r="T974" s="4">
        <f t="shared" si="1918"/>
        <v>0</v>
      </c>
      <c r="U974" s="4">
        <f t="shared" si="1918"/>
        <v>0</v>
      </c>
      <c r="V974" s="4">
        <f t="shared" si="1918"/>
        <v>0</v>
      </c>
      <c r="W974" s="4">
        <f t="shared" si="1918"/>
        <v>0</v>
      </c>
      <c r="X974" s="4">
        <f t="shared" si="1918"/>
        <v>0</v>
      </c>
      <c r="Y974" s="4">
        <f t="shared" si="1918"/>
        <v>0</v>
      </c>
      <c r="Z974" s="4">
        <f t="shared" si="1918"/>
        <v>0</v>
      </c>
      <c r="AA974" s="4">
        <f t="shared" si="1918"/>
        <v>0</v>
      </c>
      <c r="AB974" s="4">
        <f t="shared" si="1918"/>
        <v>0</v>
      </c>
      <c r="AC974" s="4">
        <f t="shared" si="1918"/>
        <v>113.75425625061344</v>
      </c>
      <c r="AD974" s="4">
        <f t="shared" si="1918"/>
        <v>0</v>
      </c>
      <c r="AE974" s="4">
        <f t="shared" si="1918"/>
        <v>0</v>
      </c>
      <c r="AF974" s="4">
        <f t="shared" si="1918"/>
        <v>429.52038136005507</v>
      </c>
      <c r="AG974" s="4">
        <f t="shared" si="1918"/>
        <v>589.85504426500154</v>
      </c>
      <c r="AH974" s="4">
        <f t="shared" si="1918"/>
        <v>277.03083957582544</v>
      </c>
      <c r="AI974" s="4">
        <f t="shared" si="1918"/>
        <v>376.07549372508038</v>
      </c>
      <c r="AJ974" s="4">
        <f t="shared" si="1918"/>
        <v>193.18610759799822</v>
      </c>
      <c r="AK974" s="4">
        <f t="shared" si="1918"/>
        <v>175.0442650063172</v>
      </c>
      <c r="AL974" s="4">
        <f t="shared" si="1918"/>
        <v>0</v>
      </c>
      <c r="AM974" s="4">
        <f t="shared" si="1918"/>
        <v>0</v>
      </c>
      <c r="AN974" s="4">
        <f t="shared" si="1918"/>
        <v>0</v>
      </c>
      <c r="AO974" s="4">
        <f t="shared" si="1918"/>
        <v>0</v>
      </c>
      <c r="AP974" s="4">
        <f t="shared" si="1918"/>
        <v>0</v>
      </c>
      <c r="AQ974" s="4">
        <f t="shared" si="1918"/>
        <v>0</v>
      </c>
      <c r="AR974" s="4">
        <f t="shared" si="1918"/>
        <v>0</v>
      </c>
      <c r="AS974" s="4">
        <f t="shared" si="1918"/>
        <v>0</v>
      </c>
      <c r="AT974" s="4">
        <f t="shared" si="1918"/>
        <v>0</v>
      </c>
      <c r="AU974" s="4">
        <f t="shared" si="1918"/>
        <v>0</v>
      </c>
      <c r="AV974" s="4">
        <f t="shared" si="1918"/>
        <v>0</v>
      </c>
      <c r="AW974" s="4">
        <f t="shared" si="1918"/>
        <v>0</v>
      </c>
      <c r="AX974" s="4">
        <f t="shared" si="1918"/>
        <v>0</v>
      </c>
      <c r="AY974" s="4">
        <f t="shared" si="1918"/>
        <v>0</v>
      </c>
      <c r="AZ974" s="4">
        <f t="shared" si="1918"/>
        <v>0</v>
      </c>
      <c r="BA974" s="4">
        <f t="shared" si="1918"/>
        <v>0</v>
      </c>
      <c r="BB974" s="4">
        <f t="shared" si="1918"/>
        <v>0</v>
      </c>
      <c r="BC974" s="4">
        <f t="shared" si="1914"/>
        <v>0</v>
      </c>
    </row>
    <row r="975" spans="1:55" x14ac:dyDescent="0.2">
      <c r="A975" t="s">
        <v>19</v>
      </c>
      <c r="B975">
        <v>984</v>
      </c>
      <c r="C975">
        <v>1987</v>
      </c>
      <c r="D975" s="4">
        <f t="shared" ref="D975:BB975" si="1919">D595*86.4*7/1.23348</f>
        <v>0</v>
      </c>
      <c r="E975" s="4">
        <f t="shared" si="1919"/>
        <v>0</v>
      </c>
      <c r="F975" s="4">
        <f t="shared" si="1919"/>
        <v>0</v>
      </c>
      <c r="G975" s="4">
        <f t="shared" si="1919"/>
        <v>0</v>
      </c>
      <c r="H975" s="4">
        <f t="shared" si="1919"/>
        <v>0</v>
      </c>
      <c r="I975" s="4">
        <f t="shared" si="1919"/>
        <v>0</v>
      </c>
      <c r="J975" s="4">
        <f t="shared" si="1919"/>
        <v>0</v>
      </c>
      <c r="K975" s="4">
        <f t="shared" si="1919"/>
        <v>0</v>
      </c>
      <c r="L975" s="4">
        <f t="shared" si="1919"/>
        <v>0</v>
      </c>
      <c r="M975" s="4">
        <f t="shared" si="1919"/>
        <v>0</v>
      </c>
      <c r="N975" s="4">
        <f t="shared" si="1919"/>
        <v>0</v>
      </c>
      <c r="O975" s="4">
        <f t="shared" si="1919"/>
        <v>0</v>
      </c>
      <c r="P975" s="4">
        <f t="shared" si="1919"/>
        <v>0</v>
      </c>
      <c r="Q975" s="4">
        <f t="shared" si="1919"/>
        <v>0</v>
      </c>
      <c r="R975" s="4">
        <f t="shared" si="1919"/>
        <v>0</v>
      </c>
      <c r="S975" s="4">
        <f t="shared" si="1919"/>
        <v>0</v>
      </c>
      <c r="T975" s="4">
        <f t="shared" si="1919"/>
        <v>0</v>
      </c>
      <c r="U975" s="4">
        <f t="shared" si="1919"/>
        <v>0</v>
      </c>
      <c r="V975" s="4">
        <f t="shared" si="1919"/>
        <v>0</v>
      </c>
      <c r="W975" s="4">
        <f t="shared" si="1919"/>
        <v>0</v>
      </c>
      <c r="X975" s="4">
        <f t="shared" si="1919"/>
        <v>0</v>
      </c>
      <c r="Y975" s="4">
        <f t="shared" si="1919"/>
        <v>0</v>
      </c>
      <c r="Z975" s="4">
        <f t="shared" si="1919"/>
        <v>0</v>
      </c>
      <c r="AA975" s="4">
        <f t="shared" si="1919"/>
        <v>0</v>
      </c>
      <c r="AB975" s="4">
        <f t="shared" si="1919"/>
        <v>0</v>
      </c>
      <c r="AC975" s="4">
        <f t="shared" si="1919"/>
        <v>32.361124622997117</v>
      </c>
      <c r="AD975" s="4">
        <f t="shared" si="1919"/>
        <v>380.48837435549137</v>
      </c>
      <c r="AE975" s="4">
        <f t="shared" si="1919"/>
        <v>321.15964587995978</v>
      </c>
      <c r="AF975" s="4">
        <f t="shared" si="1919"/>
        <v>0</v>
      </c>
      <c r="AG975" s="4">
        <f t="shared" si="1919"/>
        <v>0</v>
      </c>
      <c r="AH975" s="4">
        <f t="shared" si="1919"/>
        <v>0</v>
      </c>
      <c r="AI975" s="4">
        <f t="shared" si="1919"/>
        <v>0</v>
      </c>
      <c r="AJ975" s="4">
        <f t="shared" si="1919"/>
        <v>0</v>
      </c>
      <c r="AK975" s="4">
        <f t="shared" si="1919"/>
        <v>0</v>
      </c>
      <c r="AL975" s="4">
        <f t="shared" si="1919"/>
        <v>0</v>
      </c>
      <c r="AM975" s="4">
        <f t="shared" si="1919"/>
        <v>0</v>
      </c>
      <c r="AN975" s="4">
        <f t="shared" si="1919"/>
        <v>0</v>
      </c>
      <c r="AO975" s="4">
        <f t="shared" si="1919"/>
        <v>0</v>
      </c>
      <c r="AP975" s="4">
        <f t="shared" si="1919"/>
        <v>0</v>
      </c>
      <c r="AQ975" s="4">
        <f t="shared" si="1919"/>
        <v>0</v>
      </c>
      <c r="AR975" s="4">
        <f t="shared" si="1919"/>
        <v>0</v>
      </c>
      <c r="AS975" s="4">
        <f t="shared" si="1919"/>
        <v>0</v>
      </c>
      <c r="AT975" s="4">
        <f t="shared" si="1919"/>
        <v>0</v>
      </c>
      <c r="AU975" s="4">
        <f t="shared" si="1919"/>
        <v>0</v>
      </c>
      <c r="AV975" s="4">
        <f t="shared" si="1919"/>
        <v>0</v>
      </c>
      <c r="AW975" s="4">
        <f t="shared" si="1919"/>
        <v>0</v>
      </c>
      <c r="AX975" s="4">
        <f t="shared" si="1919"/>
        <v>0</v>
      </c>
      <c r="AY975" s="4">
        <f t="shared" si="1919"/>
        <v>0</v>
      </c>
      <c r="AZ975" s="4">
        <f t="shared" si="1919"/>
        <v>0</v>
      </c>
      <c r="BA975" s="4">
        <f t="shared" si="1919"/>
        <v>0</v>
      </c>
      <c r="BB975" s="4">
        <f t="shared" si="1919"/>
        <v>0</v>
      </c>
      <c r="BC975" s="4">
        <f t="shared" si="1914"/>
        <v>0</v>
      </c>
    </row>
    <row r="976" spans="1:55" x14ac:dyDescent="0.2">
      <c r="A976" t="s">
        <v>19</v>
      </c>
      <c r="B976">
        <v>984</v>
      </c>
      <c r="C976">
        <v>1988</v>
      </c>
      <c r="D976" s="4">
        <f t="shared" ref="D976:BB976" si="1920">D596*86.4*7/1.23348</f>
        <v>0</v>
      </c>
      <c r="E976" s="4">
        <f t="shared" si="1920"/>
        <v>0</v>
      </c>
      <c r="F976" s="4">
        <f t="shared" si="1920"/>
        <v>0</v>
      </c>
      <c r="G976" s="4">
        <f t="shared" si="1920"/>
        <v>0</v>
      </c>
      <c r="H976" s="4">
        <f t="shared" si="1920"/>
        <v>0</v>
      </c>
      <c r="I976" s="4">
        <f t="shared" si="1920"/>
        <v>0</v>
      </c>
      <c r="J976" s="4">
        <f t="shared" si="1920"/>
        <v>0</v>
      </c>
      <c r="K976" s="4">
        <f t="shared" si="1920"/>
        <v>0</v>
      </c>
      <c r="L976" s="4">
        <f t="shared" si="1920"/>
        <v>0</v>
      </c>
      <c r="M976" s="4">
        <f t="shared" si="1920"/>
        <v>0</v>
      </c>
      <c r="N976" s="4">
        <f t="shared" si="1920"/>
        <v>0</v>
      </c>
      <c r="O976" s="4">
        <f t="shared" si="1920"/>
        <v>0</v>
      </c>
      <c r="P976" s="4">
        <f t="shared" si="1920"/>
        <v>0</v>
      </c>
      <c r="Q976" s="4">
        <f t="shared" si="1920"/>
        <v>0</v>
      </c>
      <c r="R976" s="4">
        <f t="shared" si="1920"/>
        <v>0</v>
      </c>
      <c r="S976" s="4">
        <f t="shared" si="1920"/>
        <v>0</v>
      </c>
      <c r="T976" s="4">
        <f t="shared" si="1920"/>
        <v>0</v>
      </c>
      <c r="U976" s="4">
        <f t="shared" si="1920"/>
        <v>0</v>
      </c>
      <c r="V976" s="4">
        <f t="shared" si="1920"/>
        <v>0</v>
      </c>
      <c r="W976" s="4">
        <f t="shared" si="1920"/>
        <v>0</v>
      </c>
      <c r="X976" s="4">
        <f t="shared" si="1920"/>
        <v>0</v>
      </c>
      <c r="Y976" s="4">
        <f t="shared" si="1920"/>
        <v>0</v>
      </c>
      <c r="Z976" s="4">
        <f t="shared" si="1920"/>
        <v>0</v>
      </c>
      <c r="AA976" s="4">
        <f t="shared" si="1920"/>
        <v>0</v>
      </c>
      <c r="AB976" s="4">
        <f t="shared" si="1920"/>
        <v>0</v>
      </c>
      <c r="AC976" s="4">
        <f t="shared" si="1920"/>
        <v>433.9332619904377</v>
      </c>
      <c r="AD976" s="4">
        <f t="shared" si="1920"/>
        <v>533.46823620977261</v>
      </c>
      <c r="AE976" s="4">
        <f t="shared" si="1920"/>
        <v>177.49586535655564</v>
      </c>
      <c r="AF976" s="4">
        <f t="shared" si="1920"/>
        <v>545.7262379609158</v>
      </c>
      <c r="AG976" s="4">
        <f t="shared" si="1920"/>
        <v>737.93170541882023</v>
      </c>
      <c r="AH976" s="4">
        <f t="shared" si="1920"/>
        <v>953.76043735285191</v>
      </c>
      <c r="AI976" s="4">
        <f t="shared" si="1920"/>
        <v>507.97159256736063</v>
      </c>
      <c r="AJ976" s="4">
        <f t="shared" si="1920"/>
        <v>109.7126631432854</v>
      </c>
      <c r="AK976" s="4">
        <f t="shared" si="1920"/>
        <v>0</v>
      </c>
      <c r="AL976" s="4">
        <f t="shared" si="1920"/>
        <v>0</v>
      </c>
      <c r="AM976" s="4">
        <f t="shared" si="1920"/>
        <v>0</v>
      </c>
      <c r="AN976" s="4">
        <f t="shared" si="1920"/>
        <v>0</v>
      </c>
      <c r="AO976" s="4">
        <f t="shared" si="1920"/>
        <v>0</v>
      </c>
      <c r="AP976" s="4">
        <f t="shared" si="1920"/>
        <v>0</v>
      </c>
      <c r="AQ976" s="4">
        <f t="shared" si="1920"/>
        <v>0</v>
      </c>
      <c r="AR976" s="4">
        <f t="shared" si="1920"/>
        <v>0</v>
      </c>
      <c r="AS976" s="4">
        <f t="shared" si="1920"/>
        <v>0</v>
      </c>
      <c r="AT976" s="4">
        <f t="shared" si="1920"/>
        <v>0</v>
      </c>
      <c r="AU976" s="4">
        <f t="shared" si="1920"/>
        <v>0</v>
      </c>
      <c r="AV976" s="4">
        <f t="shared" si="1920"/>
        <v>0</v>
      </c>
      <c r="AW976" s="4">
        <f t="shared" si="1920"/>
        <v>0</v>
      </c>
      <c r="AX976" s="4">
        <f t="shared" si="1920"/>
        <v>0</v>
      </c>
      <c r="AY976" s="4">
        <f t="shared" si="1920"/>
        <v>0</v>
      </c>
      <c r="AZ976" s="4">
        <f t="shared" si="1920"/>
        <v>0</v>
      </c>
      <c r="BA976" s="4">
        <f t="shared" si="1920"/>
        <v>0</v>
      </c>
      <c r="BB976" s="4">
        <f t="shared" si="1920"/>
        <v>0</v>
      </c>
      <c r="BC976" s="4">
        <f t="shared" si="1914"/>
        <v>0</v>
      </c>
    </row>
    <row r="977" spans="1:55" x14ac:dyDescent="0.2">
      <c r="A977" t="s">
        <v>19</v>
      </c>
      <c r="B977">
        <v>984</v>
      </c>
      <c r="C977">
        <v>1989</v>
      </c>
      <c r="D977" s="4">
        <f t="shared" ref="D977:BB977" si="1921">D597*86.4*7/1.23348</f>
        <v>0</v>
      </c>
      <c r="E977" s="4">
        <f t="shared" si="1921"/>
        <v>0</v>
      </c>
      <c r="F977" s="4">
        <f t="shared" si="1921"/>
        <v>0</v>
      </c>
      <c r="G977" s="4">
        <f t="shared" si="1921"/>
        <v>0</v>
      </c>
      <c r="H977" s="4">
        <f t="shared" si="1921"/>
        <v>0</v>
      </c>
      <c r="I977" s="4">
        <f t="shared" si="1921"/>
        <v>0</v>
      </c>
      <c r="J977" s="4">
        <f t="shared" si="1921"/>
        <v>0</v>
      </c>
      <c r="K977" s="4">
        <f t="shared" si="1921"/>
        <v>0</v>
      </c>
      <c r="L977" s="4">
        <f t="shared" si="1921"/>
        <v>0</v>
      </c>
      <c r="M977" s="4">
        <f t="shared" si="1921"/>
        <v>0</v>
      </c>
      <c r="N977" s="4">
        <f t="shared" si="1921"/>
        <v>0</v>
      </c>
      <c r="O977" s="4">
        <f t="shared" si="1921"/>
        <v>0</v>
      </c>
      <c r="P977" s="4">
        <f t="shared" si="1921"/>
        <v>0</v>
      </c>
      <c r="Q977" s="4">
        <f t="shared" si="1921"/>
        <v>0</v>
      </c>
      <c r="R977" s="4">
        <f t="shared" si="1921"/>
        <v>0</v>
      </c>
      <c r="S977" s="4">
        <f t="shared" si="1921"/>
        <v>0</v>
      </c>
      <c r="T977" s="4">
        <f t="shared" si="1921"/>
        <v>0</v>
      </c>
      <c r="U977" s="4">
        <f t="shared" si="1921"/>
        <v>0</v>
      </c>
      <c r="V977" s="4">
        <f t="shared" si="1921"/>
        <v>0</v>
      </c>
      <c r="W977" s="4">
        <f t="shared" si="1921"/>
        <v>0</v>
      </c>
      <c r="X977" s="4">
        <f t="shared" si="1921"/>
        <v>0</v>
      </c>
      <c r="Y977" s="4">
        <f t="shared" si="1921"/>
        <v>0</v>
      </c>
      <c r="Z977" s="4">
        <f t="shared" si="1921"/>
        <v>0</v>
      </c>
      <c r="AA977" s="4">
        <f t="shared" si="1921"/>
        <v>0</v>
      </c>
      <c r="AB977" s="4">
        <f t="shared" si="1921"/>
        <v>0</v>
      </c>
      <c r="AC977" s="4">
        <f t="shared" si="1921"/>
        <v>0</v>
      </c>
      <c r="AD977" s="4">
        <f t="shared" si="1921"/>
        <v>0</v>
      </c>
      <c r="AE977" s="4">
        <f t="shared" si="1921"/>
        <v>0</v>
      </c>
      <c r="AF977" s="4">
        <f t="shared" si="1921"/>
        <v>0</v>
      </c>
      <c r="AG977" s="4">
        <f t="shared" si="1921"/>
        <v>0</v>
      </c>
      <c r="AH977" s="4">
        <f t="shared" si="1921"/>
        <v>253.0051561436232</v>
      </c>
      <c r="AI977" s="4">
        <f t="shared" si="1921"/>
        <v>306.94036384864745</v>
      </c>
      <c r="AJ977" s="4">
        <f t="shared" si="1921"/>
        <v>0</v>
      </c>
      <c r="AK977" s="4">
        <f t="shared" si="1921"/>
        <v>0</v>
      </c>
      <c r="AL977" s="4">
        <f t="shared" si="1921"/>
        <v>0</v>
      </c>
      <c r="AM977" s="4">
        <f t="shared" si="1921"/>
        <v>0</v>
      </c>
      <c r="AN977" s="4">
        <f t="shared" si="1921"/>
        <v>0</v>
      </c>
      <c r="AO977" s="4">
        <f t="shared" si="1921"/>
        <v>0</v>
      </c>
      <c r="AP977" s="4">
        <f t="shared" si="1921"/>
        <v>0</v>
      </c>
      <c r="AQ977" s="4">
        <f t="shared" si="1921"/>
        <v>0</v>
      </c>
      <c r="AR977" s="4">
        <f t="shared" si="1921"/>
        <v>0</v>
      </c>
      <c r="AS977" s="4">
        <f t="shared" si="1921"/>
        <v>0</v>
      </c>
      <c r="AT977" s="4">
        <f t="shared" si="1921"/>
        <v>0</v>
      </c>
      <c r="AU977" s="4">
        <f t="shared" si="1921"/>
        <v>0</v>
      </c>
      <c r="AV977" s="4">
        <f t="shared" si="1921"/>
        <v>0</v>
      </c>
      <c r="AW977" s="4">
        <f t="shared" si="1921"/>
        <v>0</v>
      </c>
      <c r="AX977" s="4">
        <f t="shared" si="1921"/>
        <v>0</v>
      </c>
      <c r="AY977" s="4">
        <f t="shared" si="1921"/>
        <v>0</v>
      </c>
      <c r="AZ977" s="4">
        <f t="shared" si="1921"/>
        <v>0</v>
      </c>
      <c r="BA977" s="4">
        <f t="shared" si="1921"/>
        <v>0</v>
      </c>
      <c r="BB977" s="4">
        <f t="shared" si="1921"/>
        <v>0</v>
      </c>
      <c r="BC977" s="4">
        <f t="shared" si="1914"/>
        <v>0</v>
      </c>
    </row>
    <row r="978" spans="1:55" x14ac:dyDescent="0.2">
      <c r="A978" t="s">
        <v>19</v>
      </c>
      <c r="B978">
        <v>984</v>
      </c>
      <c r="C978">
        <v>1990</v>
      </c>
      <c r="D978" s="4">
        <f t="shared" ref="D978:BB978" si="1922">D598*86.4*7/1.23348</f>
        <v>0</v>
      </c>
      <c r="E978" s="4">
        <f t="shared" si="1922"/>
        <v>0</v>
      </c>
      <c r="F978" s="4">
        <f t="shared" si="1922"/>
        <v>0</v>
      </c>
      <c r="G978" s="4">
        <f t="shared" si="1922"/>
        <v>0</v>
      </c>
      <c r="H978" s="4">
        <f t="shared" si="1922"/>
        <v>0</v>
      </c>
      <c r="I978" s="4">
        <f t="shared" si="1922"/>
        <v>0</v>
      </c>
      <c r="J978" s="4">
        <f t="shared" si="1922"/>
        <v>0</v>
      </c>
      <c r="K978" s="4">
        <f t="shared" si="1922"/>
        <v>0</v>
      </c>
      <c r="L978" s="4">
        <f t="shared" si="1922"/>
        <v>0</v>
      </c>
      <c r="M978" s="4">
        <f t="shared" si="1922"/>
        <v>0</v>
      </c>
      <c r="N978" s="4">
        <f t="shared" si="1922"/>
        <v>0</v>
      </c>
      <c r="O978" s="4">
        <f t="shared" si="1922"/>
        <v>0</v>
      </c>
      <c r="P978" s="4">
        <f t="shared" si="1922"/>
        <v>0</v>
      </c>
      <c r="Q978" s="4">
        <f t="shared" si="1922"/>
        <v>0</v>
      </c>
      <c r="R978" s="4">
        <f t="shared" si="1922"/>
        <v>0</v>
      </c>
      <c r="S978" s="4">
        <f t="shared" si="1922"/>
        <v>0</v>
      </c>
      <c r="T978" s="4">
        <f t="shared" si="1922"/>
        <v>0</v>
      </c>
      <c r="U978" s="4">
        <f t="shared" si="1922"/>
        <v>0</v>
      </c>
      <c r="V978" s="4">
        <f t="shared" si="1922"/>
        <v>0</v>
      </c>
      <c r="W978" s="4">
        <f t="shared" si="1922"/>
        <v>0</v>
      </c>
      <c r="X978" s="4">
        <f t="shared" si="1922"/>
        <v>0</v>
      </c>
      <c r="Y978" s="4">
        <f t="shared" si="1922"/>
        <v>0</v>
      </c>
      <c r="Z978" s="4">
        <f t="shared" si="1922"/>
        <v>0</v>
      </c>
      <c r="AA978" s="4">
        <f t="shared" si="1922"/>
        <v>0</v>
      </c>
      <c r="AB978" s="4">
        <f t="shared" si="1922"/>
        <v>0</v>
      </c>
      <c r="AC978" s="4">
        <f t="shared" si="1922"/>
        <v>0</v>
      </c>
      <c r="AD978" s="4">
        <f t="shared" si="1922"/>
        <v>0</v>
      </c>
      <c r="AE978" s="4">
        <f t="shared" si="1922"/>
        <v>119.14777702114043</v>
      </c>
      <c r="AF978" s="4">
        <f t="shared" si="1922"/>
        <v>97.083373869071082</v>
      </c>
      <c r="AG978" s="4">
        <f t="shared" si="1922"/>
        <v>0</v>
      </c>
      <c r="AH978" s="4">
        <f t="shared" si="1922"/>
        <v>0</v>
      </c>
      <c r="AI978" s="4">
        <f t="shared" si="1922"/>
        <v>0</v>
      </c>
      <c r="AJ978" s="4">
        <f t="shared" si="1922"/>
        <v>0</v>
      </c>
      <c r="AK978" s="4">
        <f t="shared" si="1922"/>
        <v>0</v>
      </c>
      <c r="AL978" s="4">
        <f t="shared" si="1922"/>
        <v>0</v>
      </c>
      <c r="AM978" s="4">
        <f t="shared" si="1922"/>
        <v>0</v>
      </c>
      <c r="AN978" s="4">
        <f t="shared" si="1922"/>
        <v>120.12841716121275</v>
      </c>
      <c r="AO978" s="4">
        <f t="shared" si="1922"/>
        <v>102.4768946395461</v>
      </c>
      <c r="AP978" s="4">
        <f t="shared" si="1922"/>
        <v>46.090086584323053</v>
      </c>
      <c r="AQ978" s="4">
        <f t="shared" si="1922"/>
        <v>0</v>
      </c>
      <c r="AR978" s="4">
        <f t="shared" si="1922"/>
        <v>0</v>
      </c>
      <c r="AS978" s="4">
        <f t="shared" si="1922"/>
        <v>0</v>
      </c>
      <c r="AT978" s="4">
        <f t="shared" si="1922"/>
        <v>0</v>
      </c>
      <c r="AU978" s="4">
        <f t="shared" si="1922"/>
        <v>0</v>
      </c>
      <c r="AV978" s="4">
        <f t="shared" si="1922"/>
        <v>0</v>
      </c>
      <c r="AW978" s="4">
        <f t="shared" si="1922"/>
        <v>0</v>
      </c>
      <c r="AX978" s="4">
        <f t="shared" si="1922"/>
        <v>0</v>
      </c>
      <c r="AY978" s="4">
        <f t="shared" si="1922"/>
        <v>0</v>
      </c>
      <c r="AZ978" s="4">
        <f t="shared" si="1922"/>
        <v>0</v>
      </c>
      <c r="BA978" s="4">
        <f t="shared" si="1922"/>
        <v>0</v>
      </c>
      <c r="BB978" s="4">
        <f t="shared" si="1922"/>
        <v>0</v>
      </c>
      <c r="BC978" s="4">
        <f t="shared" si="1914"/>
        <v>0</v>
      </c>
    </row>
    <row r="979" spans="1:55" x14ac:dyDescent="0.2">
      <c r="A979" t="s">
        <v>19</v>
      </c>
      <c r="B979">
        <v>984</v>
      </c>
      <c r="C979">
        <v>1991</v>
      </c>
      <c r="D979" s="4">
        <f t="shared" ref="D979:BB979" si="1923">D599*86.4*7/1.23348</f>
        <v>0</v>
      </c>
      <c r="E979" s="4">
        <f t="shared" si="1923"/>
        <v>0</v>
      </c>
      <c r="F979" s="4">
        <f t="shared" si="1923"/>
        <v>0</v>
      </c>
      <c r="G979" s="4">
        <f t="shared" si="1923"/>
        <v>0</v>
      </c>
      <c r="H979" s="4">
        <f t="shared" si="1923"/>
        <v>0</v>
      </c>
      <c r="I979" s="4">
        <f t="shared" si="1923"/>
        <v>0</v>
      </c>
      <c r="J979" s="4">
        <f t="shared" si="1923"/>
        <v>0</v>
      </c>
      <c r="K979" s="4">
        <f t="shared" si="1923"/>
        <v>0</v>
      </c>
      <c r="L979" s="4">
        <f t="shared" si="1923"/>
        <v>0</v>
      </c>
      <c r="M979" s="4">
        <f t="shared" si="1923"/>
        <v>0</v>
      </c>
      <c r="N979" s="4">
        <f t="shared" si="1923"/>
        <v>0</v>
      </c>
      <c r="O979" s="4">
        <f t="shared" si="1923"/>
        <v>0</v>
      </c>
      <c r="P979" s="4">
        <f t="shared" si="1923"/>
        <v>0</v>
      </c>
      <c r="Q979" s="4">
        <f t="shared" si="1923"/>
        <v>0</v>
      </c>
      <c r="R979" s="4">
        <f t="shared" si="1923"/>
        <v>0</v>
      </c>
      <c r="S979" s="4">
        <f t="shared" si="1923"/>
        <v>0</v>
      </c>
      <c r="T979" s="4">
        <f t="shared" si="1923"/>
        <v>0</v>
      </c>
      <c r="U979" s="4">
        <f t="shared" si="1923"/>
        <v>0</v>
      </c>
      <c r="V979" s="4">
        <f t="shared" si="1923"/>
        <v>0</v>
      </c>
      <c r="W979" s="4">
        <f t="shared" si="1923"/>
        <v>0</v>
      </c>
      <c r="X979" s="4">
        <f t="shared" si="1923"/>
        <v>0</v>
      </c>
      <c r="Y979" s="4">
        <f t="shared" si="1923"/>
        <v>0</v>
      </c>
      <c r="Z979" s="4">
        <f t="shared" si="1923"/>
        <v>0</v>
      </c>
      <c r="AA979" s="4">
        <f t="shared" si="1923"/>
        <v>0</v>
      </c>
      <c r="AB979" s="4">
        <f t="shared" si="1923"/>
        <v>0</v>
      </c>
      <c r="AC979" s="4">
        <f t="shared" si="1923"/>
        <v>0</v>
      </c>
      <c r="AD979" s="4">
        <f t="shared" si="1923"/>
        <v>0</v>
      </c>
      <c r="AE979" s="4">
        <f t="shared" si="1923"/>
        <v>0</v>
      </c>
      <c r="AF979" s="4">
        <f t="shared" si="1923"/>
        <v>0</v>
      </c>
      <c r="AG979" s="4">
        <f t="shared" si="1923"/>
        <v>0</v>
      </c>
      <c r="AH979" s="4">
        <f t="shared" si="1923"/>
        <v>0</v>
      </c>
      <c r="AI979" s="4">
        <f t="shared" si="1923"/>
        <v>0</v>
      </c>
      <c r="AJ979" s="4">
        <f t="shared" si="1923"/>
        <v>0</v>
      </c>
      <c r="AK979" s="4">
        <f t="shared" si="1923"/>
        <v>0</v>
      </c>
      <c r="AL979" s="4">
        <f t="shared" si="1923"/>
        <v>0</v>
      </c>
      <c r="AM979" s="4">
        <f t="shared" si="1923"/>
        <v>0</v>
      </c>
      <c r="AN979" s="4">
        <f t="shared" si="1923"/>
        <v>0</v>
      </c>
      <c r="AO979" s="4">
        <f t="shared" si="1923"/>
        <v>0</v>
      </c>
      <c r="AP979" s="4">
        <f t="shared" si="1923"/>
        <v>0</v>
      </c>
      <c r="AQ979" s="4">
        <f t="shared" si="1923"/>
        <v>0</v>
      </c>
      <c r="AR979" s="4">
        <f t="shared" si="1923"/>
        <v>0</v>
      </c>
      <c r="AS979" s="4">
        <f t="shared" si="1923"/>
        <v>0</v>
      </c>
      <c r="AT979" s="4">
        <f t="shared" si="1923"/>
        <v>0</v>
      </c>
      <c r="AU979" s="4">
        <f t="shared" si="1923"/>
        <v>0</v>
      </c>
      <c r="AV979" s="4">
        <f t="shared" si="1923"/>
        <v>0</v>
      </c>
      <c r="AW979" s="4">
        <f t="shared" si="1923"/>
        <v>0</v>
      </c>
      <c r="AX979" s="4">
        <f t="shared" si="1923"/>
        <v>0</v>
      </c>
      <c r="AY979" s="4">
        <f t="shared" si="1923"/>
        <v>0</v>
      </c>
      <c r="AZ979" s="4">
        <f t="shared" si="1923"/>
        <v>0</v>
      </c>
      <c r="BA979" s="4">
        <f t="shared" si="1923"/>
        <v>0</v>
      </c>
      <c r="BB979" s="4">
        <f t="shared" si="1923"/>
        <v>0</v>
      </c>
      <c r="BC979" s="4">
        <f t="shared" si="1914"/>
        <v>0</v>
      </c>
    </row>
    <row r="980" spans="1:55" x14ac:dyDescent="0.2">
      <c r="A980" t="s">
        <v>19</v>
      </c>
      <c r="B980">
        <v>984</v>
      </c>
      <c r="C980">
        <v>1992</v>
      </c>
      <c r="D980" s="4">
        <f t="shared" ref="D980:BB980" si="1924">D600*86.4*7/1.23348</f>
        <v>0</v>
      </c>
      <c r="E980" s="4">
        <f t="shared" si="1924"/>
        <v>0</v>
      </c>
      <c r="F980" s="4">
        <f t="shared" si="1924"/>
        <v>0</v>
      </c>
      <c r="G980" s="4">
        <f t="shared" si="1924"/>
        <v>0</v>
      </c>
      <c r="H980" s="4">
        <f t="shared" si="1924"/>
        <v>0</v>
      </c>
      <c r="I980" s="4">
        <f t="shared" si="1924"/>
        <v>0</v>
      </c>
      <c r="J980" s="4">
        <f t="shared" si="1924"/>
        <v>0</v>
      </c>
      <c r="K980" s="4">
        <f t="shared" si="1924"/>
        <v>0</v>
      </c>
      <c r="L980" s="4">
        <f t="shared" si="1924"/>
        <v>0</v>
      </c>
      <c r="M980" s="4">
        <f t="shared" si="1924"/>
        <v>0</v>
      </c>
      <c r="N980" s="4">
        <f t="shared" si="1924"/>
        <v>0</v>
      </c>
      <c r="O980" s="4">
        <f t="shared" si="1924"/>
        <v>0</v>
      </c>
      <c r="P980" s="4">
        <f t="shared" si="1924"/>
        <v>0</v>
      </c>
      <c r="Q980" s="4">
        <f t="shared" si="1924"/>
        <v>0</v>
      </c>
      <c r="R980" s="4">
        <f t="shared" si="1924"/>
        <v>0</v>
      </c>
      <c r="S980" s="4">
        <f t="shared" si="1924"/>
        <v>0</v>
      </c>
      <c r="T980" s="4">
        <f t="shared" si="1924"/>
        <v>0</v>
      </c>
      <c r="U980" s="4">
        <f t="shared" si="1924"/>
        <v>0</v>
      </c>
      <c r="V980" s="4">
        <f t="shared" si="1924"/>
        <v>0</v>
      </c>
      <c r="W980" s="4">
        <f t="shared" si="1924"/>
        <v>0</v>
      </c>
      <c r="X980" s="4">
        <f t="shared" si="1924"/>
        <v>0</v>
      </c>
      <c r="Y980" s="4">
        <f t="shared" si="1924"/>
        <v>0</v>
      </c>
      <c r="Z980" s="4">
        <f t="shared" si="1924"/>
        <v>0</v>
      </c>
      <c r="AA980" s="4">
        <f t="shared" si="1924"/>
        <v>0</v>
      </c>
      <c r="AB980" s="4">
        <f t="shared" si="1924"/>
        <v>0</v>
      </c>
      <c r="AC980" s="4">
        <f t="shared" si="1924"/>
        <v>0</v>
      </c>
      <c r="AD980" s="4">
        <f t="shared" si="1924"/>
        <v>0</v>
      </c>
      <c r="AE980" s="4">
        <f t="shared" si="1924"/>
        <v>0</v>
      </c>
      <c r="AF980" s="4">
        <f t="shared" si="1924"/>
        <v>0</v>
      </c>
      <c r="AG980" s="4">
        <f t="shared" si="1924"/>
        <v>0</v>
      </c>
      <c r="AH980" s="4">
        <f t="shared" si="1924"/>
        <v>0</v>
      </c>
      <c r="AI980" s="4">
        <f t="shared" si="1924"/>
        <v>0</v>
      </c>
      <c r="AJ980" s="4">
        <f t="shared" si="1924"/>
        <v>0</v>
      </c>
      <c r="AK980" s="4">
        <f t="shared" si="1924"/>
        <v>0</v>
      </c>
      <c r="AL980" s="4">
        <f t="shared" si="1924"/>
        <v>0</v>
      </c>
      <c r="AM980" s="4">
        <f t="shared" si="1924"/>
        <v>0</v>
      </c>
      <c r="AN980" s="4">
        <f t="shared" si="1924"/>
        <v>0</v>
      </c>
      <c r="AO980" s="4">
        <f t="shared" si="1924"/>
        <v>0</v>
      </c>
      <c r="AP980" s="4">
        <f t="shared" si="1924"/>
        <v>0</v>
      </c>
      <c r="AQ980" s="4">
        <f t="shared" si="1924"/>
        <v>0</v>
      </c>
      <c r="AR980" s="4">
        <f t="shared" si="1924"/>
        <v>0</v>
      </c>
      <c r="AS980" s="4">
        <f t="shared" si="1924"/>
        <v>0</v>
      </c>
      <c r="AT980" s="4">
        <f t="shared" si="1924"/>
        <v>0</v>
      </c>
      <c r="AU980" s="4">
        <f t="shared" si="1924"/>
        <v>0</v>
      </c>
      <c r="AV980" s="4">
        <f t="shared" si="1924"/>
        <v>0</v>
      </c>
      <c r="AW980" s="4">
        <f t="shared" si="1924"/>
        <v>0</v>
      </c>
      <c r="AX980" s="4">
        <f t="shared" si="1924"/>
        <v>0</v>
      </c>
      <c r="AY980" s="4">
        <f t="shared" si="1924"/>
        <v>0</v>
      </c>
      <c r="AZ980" s="4">
        <f t="shared" si="1924"/>
        <v>0</v>
      </c>
      <c r="BA980" s="4">
        <f t="shared" si="1924"/>
        <v>0</v>
      </c>
      <c r="BB980" s="4">
        <f t="shared" si="1924"/>
        <v>0</v>
      </c>
      <c r="BC980" s="4">
        <f t="shared" si="1914"/>
        <v>0</v>
      </c>
    </row>
    <row r="981" spans="1:55" x14ac:dyDescent="0.2">
      <c r="A981" t="s">
        <v>19</v>
      </c>
      <c r="B981">
        <v>984</v>
      </c>
      <c r="C981">
        <v>1993</v>
      </c>
      <c r="D981" s="4">
        <f t="shared" ref="D981:BB981" si="1925">D601*86.4*7/1.23348</f>
        <v>0</v>
      </c>
      <c r="E981" s="4">
        <f t="shared" si="1925"/>
        <v>0</v>
      </c>
      <c r="F981" s="4">
        <f t="shared" si="1925"/>
        <v>0</v>
      </c>
      <c r="G981" s="4">
        <f t="shared" si="1925"/>
        <v>0</v>
      </c>
      <c r="H981" s="4">
        <f t="shared" si="1925"/>
        <v>0</v>
      </c>
      <c r="I981" s="4">
        <f t="shared" si="1925"/>
        <v>0</v>
      </c>
      <c r="J981" s="4">
        <f t="shared" si="1925"/>
        <v>0</v>
      </c>
      <c r="K981" s="4">
        <f t="shared" si="1925"/>
        <v>0</v>
      </c>
      <c r="L981" s="4">
        <f t="shared" si="1925"/>
        <v>0</v>
      </c>
      <c r="M981" s="4">
        <f t="shared" si="1925"/>
        <v>0</v>
      </c>
      <c r="N981" s="4">
        <f t="shared" si="1925"/>
        <v>0</v>
      </c>
      <c r="O981" s="4">
        <f t="shared" si="1925"/>
        <v>0</v>
      </c>
      <c r="P981" s="4">
        <f t="shared" si="1925"/>
        <v>0</v>
      </c>
      <c r="Q981" s="4">
        <f t="shared" si="1925"/>
        <v>0</v>
      </c>
      <c r="R981" s="4">
        <f t="shared" si="1925"/>
        <v>0</v>
      </c>
      <c r="S981" s="4">
        <f t="shared" si="1925"/>
        <v>0</v>
      </c>
      <c r="T981" s="4">
        <f t="shared" si="1925"/>
        <v>0</v>
      </c>
      <c r="U981" s="4">
        <f t="shared" si="1925"/>
        <v>0</v>
      </c>
      <c r="V981" s="4">
        <f t="shared" si="1925"/>
        <v>0</v>
      </c>
      <c r="W981" s="4">
        <f t="shared" si="1925"/>
        <v>0</v>
      </c>
      <c r="X981" s="4">
        <f t="shared" si="1925"/>
        <v>0</v>
      </c>
      <c r="Y981" s="4">
        <f t="shared" si="1925"/>
        <v>0</v>
      </c>
      <c r="Z981" s="4">
        <f t="shared" si="1925"/>
        <v>0</v>
      </c>
      <c r="AA981" s="4">
        <f t="shared" si="1925"/>
        <v>0</v>
      </c>
      <c r="AB981" s="4">
        <f t="shared" si="1925"/>
        <v>0</v>
      </c>
      <c r="AC981" s="4">
        <f t="shared" si="1925"/>
        <v>0</v>
      </c>
      <c r="AD981" s="4">
        <f t="shared" si="1925"/>
        <v>0</v>
      </c>
      <c r="AE981" s="4">
        <f t="shared" si="1925"/>
        <v>0</v>
      </c>
      <c r="AF981" s="4">
        <f t="shared" si="1925"/>
        <v>0</v>
      </c>
      <c r="AG981" s="4">
        <f t="shared" si="1925"/>
        <v>0</v>
      </c>
      <c r="AH981" s="4">
        <f t="shared" si="1925"/>
        <v>0</v>
      </c>
      <c r="AI981" s="4">
        <f t="shared" si="1925"/>
        <v>0</v>
      </c>
      <c r="AJ981" s="4">
        <f t="shared" si="1925"/>
        <v>0</v>
      </c>
      <c r="AK981" s="4">
        <f t="shared" si="1925"/>
        <v>0</v>
      </c>
      <c r="AL981" s="4">
        <f t="shared" si="1925"/>
        <v>0</v>
      </c>
      <c r="AM981" s="4">
        <f t="shared" si="1925"/>
        <v>0</v>
      </c>
      <c r="AN981" s="4">
        <f t="shared" si="1925"/>
        <v>0</v>
      </c>
      <c r="AO981" s="4">
        <f t="shared" si="1925"/>
        <v>0</v>
      </c>
      <c r="AP981" s="4">
        <f t="shared" si="1925"/>
        <v>0</v>
      </c>
      <c r="AQ981" s="4">
        <f t="shared" si="1925"/>
        <v>0</v>
      </c>
      <c r="AR981" s="4">
        <f t="shared" si="1925"/>
        <v>0</v>
      </c>
      <c r="AS981" s="4">
        <f t="shared" si="1925"/>
        <v>0</v>
      </c>
      <c r="AT981" s="4">
        <f t="shared" si="1925"/>
        <v>0</v>
      </c>
      <c r="AU981" s="4">
        <f t="shared" si="1925"/>
        <v>0</v>
      </c>
      <c r="AV981" s="4">
        <f t="shared" si="1925"/>
        <v>0</v>
      </c>
      <c r="AW981" s="4">
        <f t="shared" si="1925"/>
        <v>0</v>
      </c>
      <c r="AX981" s="4">
        <f t="shared" si="1925"/>
        <v>0</v>
      </c>
      <c r="AY981" s="4">
        <f t="shared" si="1925"/>
        <v>0</v>
      </c>
      <c r="AZ981" s="4">
        <f t="shared" si="1925"/>
        <v>0</v>
      </c>
      <c r="BA981" s="4">
        <f t="shared" si="1925"/>
        <v>0</v>
      </c>
      <c r="BB981" s="4">
        <f t="shared" si="1925"/>
        <v>0</v>
      </c>
      <c r="BC981" s="4">
        <f t="shared" si="1914"/>
        <v>0</v>
      </c>
    </row>
    <row r="982" spans="1:55" x14ac:dyDescent="0.2">
      <c r="A982" t="s">
        <v>19</v>
      </c>
      <c r="B982">
        <v>984</v>
      </c>
      <c r="C982">
        <v>1994</v>
      </c>
      <c r="D982" s="4">
        <f t="shared" ref="D982:BB982" si="1926">D602*86.4*7/1.23348</f>
        <v>0</v>
      </c>
      <c r="E982" s="4">
        <f t="shared" si="1926"/>
        <v>0</v>
      </c>
      <c r="F982" s="4">
        <f t="shared" si="1926"/>
        <v>0</v>
      </c>
      <c r="G982" s="4">
        <f t="shared" si="1926"/>
        <v>0</v>
      </c>
      <c r="H982" s="4">
        <f t="shared" si="1926"/>
        <v>0</v>
      </c>
      <c r="I982" s="4">
        <f t="shared" si="1926"/>
        <v>0</v>
      </c>
      <c r="J982" s="4">
        <f t="shared" si="1926"/>
        <v>0</v>
      </c>
      <c r="K982" s="4">
        <f t="shared" si="1926"/>
        <v>0</v>
      </c>
      <c r="L982" s="4">
        <f t="shared" si="1926"/>
        <v>0</v>
      </c>
      <c r="M982" s="4">
        <f t="shared" si="1926"/>
        <v>0</v>
      </c>
      <c r="N982" s="4">
        <f t="shared" si="1926"/>
        <v>0</v>
      </c>
      <c r="O982" s="4">
        <f t="shared" si="1926"/>
        <v>0</v>
      </c>
      <c r="P982" s="4">
        <f t="shared" si="1926"/>
        <v>0</v>
      </c>
      <c r="Q982" s="4">
        <f t="shared" si="1926"/>
        <v>0</v>
      </c>
      <c r="R982" s="4">
        <f t="shared" si="1926"/>
        <v>0</v>
      </c>
      <c r="S982" s="4">
        <f t="shared" si="1926"/>
        <v>0</v>
      </c>
      <c r="T982" s="4">
        <f t="shared" si="1926"/>
        <v>0</v>
      </c>
      <c r="U982" s="4">
        <f t="shared" si="1926"/>
        <v>0</v>
      </c>
      <c r="V982" s="4">
        <f t="shared" si="1926"/>
        <v>0</v>
      </c>
      <c r="W982" s="4">
        <f t="shared" si="1926"/>
        <v>0</v>
      </c>
      <c r="X982" s="4">
        <f t="shared" si="1926"/>
        <v>0</v>
      </c>
      <c r="Y982" s="4">
        <f t="shared" si="1926"/>
        <v>0</v>
      </c>
      <c r="Z982" s="4">
        <f t="shared" si="1926"/>
        <v>0</v>
      </c>
      <c r="AA982" s="4">
        <f t="shared" si="1926"/>
        <v>0</v>
      </c>
      <c r="AB982" s="4">
        <f t="shared" si="1926"/>
        <v>0</v>
      </c>
      <c r="AC982" s="4">
        <f t="shared" si="1926"/>
        <v>0</v>
      </c>
      <c r="AD982" s="4">
        <f t="shared" si="1926"/>
        <v>0</v>
      </c>
      <c r="AE982" s="4">
        <f t="shared" si="1926"/>
        <v>0</v>
      </c>
      <c r="AF982" s="4">
        <f t="shared" si="1926"/>
        <v>0</v>
      </c>
      <c r="AG982" s="4">
        <f t="shared" si="1926"/>
        <v>0</v>
      </c>
      <c r="AH982" s="4">
        <f t="shared" si="1926"/>
        <v>89.238252748274263</v>
      </c>
      <c r="AI982" s="4">
        <f t="shared" si="1926"/>
        <v>318.2177254596437</v>
      </c>
      <c r="AJ982" s="4">
        <f t="shared" si="1926"/>
        <v>119.63809709117048</v>
      </c>
      <c r="AK982" s="4">
        <f t="shared" si="1926"/>
        <v>9.3160813308077177</v>
      </c>
      <c r="AL982" s="4">
        <f t="shared" si="1926"/>
        <v>55.896487985228759</v>
      </c>
      <c r="AM982" s="4">
        <f t="shared" si="1926"/>
        <v>14.219282031268492</v>
      </c>
      <c r="AN982" s="4">
        <f t="shared" si="1926"/>
        <v>132.87673898238688</v>
      </c>
      <c r="AO982" s="4">
        <f t="shared" si="1926"/>
        <v>0</v>
      </c>
      <c r="AP982" s="4">
        <f t="shared" si="1926"/>
        <v>0</v>
      </c>
      <c r="AQ982" s="4">
        <f t="shared" si="1926"/>
        <v>0</v>
      </c>
      <c r="AR982" s="4">
        <f t="shared" si="1926"/>
        <v>0</v>
      </c>
      <c r="AS982" s="4">
        <f t="shared" si="1926"/>
        <v>0</v>
      </c>
      <c r="AT982" s="4">
        <f t="shared" si="1926"/>
        <v>0</v>
      </c>
      <c r="AU982" s="4">
        <f t="shared" si="1926"/>
        <v>0</v>
      </c>
      <c r="AV982" s="4">
        <f t="shared" si="1926"/>
        <v>0</v>
      </c>
      <c r="AW982" s="4">
        <f t="shared" si="1926"/>
        <v>0</v>
      </c>
      <c r="AX982" s="4">
        <f t="shared" si="1926"/>
        <v>0</v>
      </c>
      <c r="AY982" s="4">
        <f t="shared" si="1926"/>
        <v>0</v>
      </c>
      <c r="AZ982" s="4">
        <f t="shared" si="1926"/>
        <v>0</v>
      </c>
      <c r="BA982" s="4">
        <f t="shared" si="1926"/>
        <v>0</v>
      </c>
      <c r="BB982" s="4">
        <f t="shared" si="1926"/>
        <v>0</v>
      </c>
      <c r="BC982" s="4">
        <f t="shared" si="1914"/>
        <v>0</v>
      </c>
    </row>
    <row r="983" spans="1:55" x14ac:dyDescent="0.2">
      <c r="A983" t="s">
        <v>19</v>
      </c>
      <c r="B983">
        <v>984</v>
      </c>
      <c r="C983">
        <v>1995</v>
      </c>
      <c r="D983" s="4">
        <f t="shared" ref="D983:BB983" si="1927">D603*86.4*7/1.23348</f>
        <v>0</v>
      </c>
      <c r="E983" s="4">
        <f t="shared" si="1927"/>
        <v>0</v>
      </c>
      <c r="F983" s="4">
        <f t="shared" si="1927"/>
        <v>0</v>
      </c>
      <c r="G983" s="4">
        <f t="shared" si="1927"/>
        <v>0</v>
      </c>
      <c r="H983" s="4">
        <f t="shared" si="1927"/>
        <v>0</v>
      </c>
      <c r="I983" s="4">
        <f t="shared" si="1927"/>
        <v>0</v>
      </c>
      <c r="J983" s="4">
        <f t="shared" si="1927"/>
        <v>0</v>
      </c>
      <c r="K983" s="4">
        <f t="shared" si="1927"/>
        <v>0</v>
      </c>
      <c r="L983" s="4">
        <f t="shared" si="1927"/>
        <v>0</v>
      </c>
      <c r="M983" s="4">
        <f t="shared" si="1927"/>
        <v>0</v>
      </c>
      <c r="N983" s="4">
        <f t="shared" si="1927"/>
        <v>0</v>
      </c>
      <c r="O983" s="4">
        <f t="shared" si="1927"/>
        <v>0</v>
      </c>
      <c r="P983" s="4">
        <f t="shared" si="1927"/>
        <v>0</v>
      </c>
      <c r="Q983" s="4">
        <f t="shared" si="1927"/>
        <v>0</v>
      </c>
      <c r="R983" s="4">
        <f t="shared" si="1927"/>
        <v>0</v>
      </c>
      <c r="S983" s="4">
        <f t="shared" si="1927"/>
        <v>0</v>
      </c>
      <c r="T983" s="4">
        <f t="shared" si="1927"/>
        <v>0</v>
      </c>
      <c r="U983" s="4">
        <f t="shared" si="1927"/>
        <v>0</v>
      </c>
      <c r="V983" s="4">
        <f t="shared" si="1927"/>
        <v>0</v>
      </c>
      <c r="W983" s="4">
        <f t="shared" si="1927"/>
        <v>0</v>
      </c>
      <c r="X983" s="4">
        <f t="shared" si="1927"/>
        <v>0</v>
      </c>
      <c r="Y983" s="4">
        <f t="shared" si="1927"/>
        <v>0</v>
      </c>
      <c r="Z983" s="4">
        <f t="shared" si="1927"/>
        <v>0</v>
      </c>
      <c r="AA983" s="4">
        <f t="shared" si="1927"/>
        <v>0</v>
      </c>
      <c r="AB983" s="4">
        <f t="shared" si="1927"/>
        <v>0</v>
      </c>
      <c r="AC983" s="4">
        <f t="shared" si="1927"/>
        <v>0</v>
      </c>
      <c r="AD983" s="4">
        <f t="shared" si="1927"/>
        <v>0</v>
      </c>
      <c r="AE983" s="4">
        <f t="shared" si="1927"/>
        <v>0</v>
      </c>
      <c r="AF983" s="4">
        <f t="shared" si="1927"/>
        <v>0</v>
      </c>
      <c r="AG983" s="4">
        <f t="shared" si="1927"/>
        <v>0</v>
      </c>
      <c r="AH983" s="4">
        <f t="shared" si="1927"/>
        <v>0</v>
      </c>
      <c r="AI983" s="4">
        <f t="shared" si="1927"/>
        <v>0</v>
      </c>
      <c r="AJ983" s="4">
        <f t="shared" si="1927"/>
        <v>0</v>
      </c>
      <c r="AK983" s="4">
        <f t="shared" si="1927"/>
        <v>0</v>
      </c>
      <c r="AL983" s="4">
        <f t="shared" si="1927"/>
        <v>0</v>
      </c>
      <c r="AM983" s="4">
        <f t="shared" si="1927"/>
        <v>0</v>
      </c>
      <c r="AN983" s="4">
        <f t="shared" si="1927"/>
        <v>0</v>
      </c>
      <c r="AO983" s="4">
        <f t="shared" si="1927"/>
        <v>0</v>
      </c>
      <c r="AP983" s="4">
        <f t="shared" si="1927"/>
        <v>0</v>
      </c>
      <c r="AQ983" s="4">
        <f t="shared" si="1927"/>
        <v>0</v>
      </c>
      <c r="AR983" s="4">
        <f t="shared" si="1927"/>
        <v>0</v>
      </c>
      <c r="AS983" s="4">
        <f t="shared" si="1927"/>
        <v>0</v>
      </c>
      <c r="AT983" s="4">
        <f t="shared" si="1927"/>
        <v>0</v>
      </c>
      <c r="AU983" s="4">
        <f t="shared" si="1927"/>
        <v>0</v>
      </c>
      <c r="AV983" s="4">
        <f t="shared" si="1927"/>
        <v>0</v>
      </c>
      <c r="AW983" s="4">
        <f t="shared" si="1927"/>
        <v>0</v>
      </c>
      <c r="AX983" s="4">
        <f t="shared" si="1927"/>
        <v>0</v>
      </c>
      <c r="AY983" s="4">
        <f t="shared" si="1927"/>
        <v>0</v>
      </c>
      <c r="AZ983" s="4">
        <f t="shared" si="1927"/>
        <v>0</v>
      </c>
      <c r="BA983" s="4">
        <f t="shared" si="1927"/>
        <v>0</v>
      </c>
      <c r="BB983" s="4">
        <f t="shared" si="1927"/>
        <v>0</v>
      </c>
      <c r="BC983" s="4">
        <f t="shared" si="1914"/>
        <v>0</v>
      </c>
    </row>
    <row r="984" spans="1:55" x14ac:dyDescent="0.2">
      <c r="A984" t="s">
        <v>19</v>
      </c>
      <c r="B984">
        <v>984</v>
      </c>
      <c r="C984">
        <v>1996</v>
      </c>
      <c r="D984" s="4">
        <f t="shared" ref="D984:BB984" si="1928">D604*86.4*7/1.23348</f>
        <v>0</v>
      </c>
      <c r="E984" s="4">
        <f t="shared" si="1928"/>
        <v>0</v>
      </c>
      <c r="F984" s="4">
        <f t="shared" si="1928"/>
        <v>0</v>
      </c>
      <c r="G984" s="4">
        <f t="shared" si="1928"/>
        <v>0</v>
      </c>
      <c r="H984" s="4">
        <f t="shared" si="1928"/>
        <v>0</v>
      </c>
      <c r="I984" s="4">
        <f t="shared" si="1928"/>
        <v>0</v>
      </c>
      <c r="J984" s="4">
        <f t="shared" si="1928"/>
        <v>0</v>
      </c>
      <c r="K984" s="4">
        <f t="shared" si="1928"/>
        <v>0</v>
      </c>
      <c r="L984" s="4">
        <f t="shared" si="1928"/>
        <v>0</v>
      </c>
      <c r="M984" s="4">
        <f t="shared" si="1928"/>
        <v>0</v>
      </c>
      <c r="N984" s="4">
        <f t="shared" si="1928"/>
        <v>0</v>
      </c>
      <c r="O984" s="4">
        <f t="shared" si="1928"/>
        <v>0</v>
      </c>
      <c r="P984" s="4">
        <f t="shared" si="1928"/>
        <v>0</v>
      </c>
      <c r="Q984" s="4">
        <f t="shared" si="1928"/>
        <v>0</v>
      </c>
      <c r="R984" s="4">
        <f t="shared" si="1928"/>
        <v>0</v>
      </c>
      <c r="S984" s="4">
        <f t="shared" si="1928"/>
        <v>0</v>
      </c>
      <c r="T984" s="4">
        <f t="shared" si="1928"/>
        <v>0</v>
      </c>
      <c r="U984" s="4">
        <f t="shared" si="1928"/>
        <v>0</v>
      </c>
      <c r="V984" s="4">
        <f t="shared" si="1928"/>
        <v>0</v>
      </c>
      <c r="W984" s="4">
        <f t="shared" si="1928"/>
        <v>0</v>
      </c>
      <c r="X984" s="4">
        <f t="shared" si="1928"/>
        <v>0</v>
      </c>
      <c r="Y984" s="4">
        <f t="shared" si="1928"/>
        <v>0</v>
      </c>
      <c r="Z984" s="4">
        <f t="shared" si="1928"/>
        <v>0</v>
      </c>
      <c r="AA984" s="4">
        <f t="shared" si="1928"/>
        <v>0</v>
      </c>
      <c r="AB984" s="4">
        <f t="shared" si="1928"/>
        <v>0</v>
      </c>
      <c r="AC984" s="4">
        <f t="shared" si="1928"/>
        <v>0</v>
      </c>
      <c r="AD984" s="4">
        <f t="shared" si="1928"/>
        <v>0</v>
      </c>
      <c r="AE984" s="4">
        <f t="shared" si="1928"/>
        <v>0</v>
      </c>
      <c r="AF984" s="4">
        <f t="shared" si="1928"/>
        <v>0</v>
      </c>
      <c r="AG984" s="4">
        <f t="shared" si="1928"/>
        <v>62.270648895871233</v>
      </c>
      <c r="AH984" s="4">
        <f t="shared" si="1928"/>
        <v>28.92888413275432</v>
      </c>
      <c r="AI984" s="4">
        <f t="shared" si="1928"/>
        <v>0</v>
      </c>
      <c r="AJ984" s="4">
        <f t="shared" si="1928"/>
        <v>0</v>
      </c>
      <c r="AK984" s="4">
        <f t="shared" si="1928"/>
        <v>0</v>
      </c>
      <c r="AL984" s="4">
        <f t="shared" si="1928"/>
        <v>0</v>
      </c>
      <c r="AM984" s="4">
        <f t="shared" si="1928"/>
        <v>0</v>
      </c>
      <c r="AN984" s="4">
        <f t="shared" si="1928"/>
        <v>0</v>
      </c>
      <c r="AO984" s="4">
        <f t="shared" si="1928"/>
        <v>0</v>
      </c>
      <c r="AP984" s="4">
        <f t="shared" si="1928"/>
        <v>0</v>
      </c>
      <c r="AQ984" s="4">
        <f t="shared" si="1928"/>
        <v>0</v>
      </c>
      <c r="AR984" s="4">
        <f t="shared" si="1928"/>
        <v>0</v>
      </c>
      <c r="AS984" s="4">
        <f t="shared" si="1928"/>
        <v>0</v>
      </c>
      <c r="AT984" s="4">
        <f t="shared" si="1928"/>
        <v>0</v>
      </c>
      <c r="AU984" s="4">
        <f t="shared" si="1928"/>
        <v>0</v>
      </c>
      <c r="AV984" s="4">
        <f t="shared" si="1928"/>
        <v>0</v>
      </c>
      <c r="AW984" s="4">
        <f t="shared" si="1928"/>
        <v>0</v>
      </c>
      <c r="AX984" s="4">
        <f t="shared" si="1928"/>
        <v>0</v>
      </c>
      <c r="AY984" s="4">
        <f t="shared" si="1928"/>
        <v>0</v>
      </c>
      <c r="AZ984" s="4">
        <f t="shared" si="1928"/>
        <v>0</v>
      </c>
      <c r="BA984" s="4">
        <f t="shared" si="1928"/>
        <v>0</v>
      </c>
      <c r="BB984" s="4">
        <f t="shared" si="1928"/>
        <v>0</v>
      </c>
      <c r="BC984" s="4">
        <f t="shared" si="1914"/>
        <v>0</v>
      </c>
    </row>
    <row r="985" spans="1:55" x14ac:dyDescent="0.2">
      <c r="A985" t="s">
        <v>19</v>
      </c>
      <c r="B985">
        <v>984</v>
      </c>
      <c r="C985">
        <v>1997</v>
      </c>
      <c r="D985" s="4">
        <f t="shared" ref="D985:BB985" si="1929">D605*86.4*7/1.23348</f>
        <v>0</v>
      </c>
      <c r="E985" s="4">
        <f t="shared" si="1929"/>
        <v>0</v>
      </c>
      <c r="F985" s="4">
        <f t="shared" si="1929"/>
        <v>0</v>
      </c>
      <c r="G985" s="4">
        <f t="shared" si="1929"/>
        <v>0</v>
      </c>
      <c r="H985" s="4">
        <f t="shared" si="1929"/>
        <v>0</v>
      </c>
      <c r="I985" s="4">
        <f t="shared" si="1929"/>
        <v>0</v>
      </c>
      <c r="J985" s="4">
        <f t="shared" si="1929"/>
        <v>0</v>
      </c>
      <c r="K985" s="4">
        <f t="shared" si="1929"/>
        <v>0</v>
      </c>
      <c r="L985" s="4">
        <f t="shared" si="1929"/>
        <v>0</v>
      </c>
      <c r="M985" s="4">
        <f t="shared" si="1929"/>
        <v>0</v>
      </c>
      <c r="N985" s="4">
        <f t="shared" si="1929"/>
        <v>0</v>
      </c>
      <c r="O985" s="4">
        <f t="shared" si="1929"/>
        <v>0</v>
      </c>
      <c r="P985" s="4">
        <f t="shared" si="1929"/>
        <v>0</v>
      </c>
      <c r="Q985" s="4">
        <f t="shared" si="1929"/>
        <v>0</v>
      </c>
      <c r="R985" s="4">
        <f t="shared" si="1929"/>
        <v>0</v>
      </c>
      <c r="S985" s="4">
        <f t="shared" si="1929"/>
        <v>0</v>
      </c>
      <c r="T985" s="4">
        <f t="shared" si="1929"/>
        <v>0</v>
      </c>
      <c r="U985" s="4">
        <f t="shared" si="1929"/>
        <v>0</v>
      </c>
      <c r="V985" s="4">
        <f t="shared" si="1929"/>
        <v>0</v>
      </c>
      <c r="W985" s="4">
        <f t="shared" si="1929"/>
        <v>0</v>
      </c>
      <c r="X985" s="4">
        <f t="shared" si="1929"/>
        <v>0</v>
      </c>
      <c r="Y985" s="4">
        <f t="shared" si="1929"/>
        <v>0</v>
      </c>
      <c r="Z985" s="4">
        <f t="shared" si="1929"/>
        <v>0</v>
      </c>
      <c r="AA985" s="4">
        <f t="shared" si="1929"/>
        <v>0</v>
      </c>
      <c r="AB985" s="4">
        <f t="shared" si="1929"/>
        <v>0</v>
      </c>
      <c r="AC985" s="4">
        <f t="shared" si="1929"/>
        <v>0</v>
      </c>
      <c r="AD985" s="4">
        <f t="shared" si="1929"/>
        <v>0</v>
      </c>
      <c r="AE985" s="4">
        <f t="shared" si="1929"/>
        <v>0</v>
      </c>
      <c r="AF985" s="4">
        <f t="shared" si="1929"/>
        <v>0</v>
      </c>
      <c r="AG985" s="4">
        <f t="shared" si="1929"/>
        <v>0</v>
      </c>
      <c r="AH985" s="4">
        <f t="shared" si="1929"/>
        <v>74.038330576841616</v>
      </c>
      <c r="AI985" s="4">
        <f t="shared" si="1929"/>
        <v>0</v>
      </c>
      <c r="AJ985" s="4">
        <f t="shared" si="1929"/>
        <v>0</v>
      </c>
      <c r="AK985" s="4">
        <f t="shared" si="1929"/>
        <v>0</v>
      </c>
      <c r="AL985" s="4">
        <f t="shared" si="1929"/>
        <v>0</v>
      </c>
      <c r="AM985" s="4">
        <f t="shared" si="1929"/>
        <v>0</v>
      </c>
      <c r="AN985" s="4">
        <f t="shared" si="1929"/>
        <v>4.4128806304504993</v>
      </c>
      <c r="AO985" s="4">
        <f t="shared" si="1929"/>
        <v>0</v>
      </c>
      <c r="AP985" s="4">
        <f t="shared" si="1929"/>
        <v>3.9225605603287805</v>
      </c>
      <c r="AQ985" s="4">
        <f t="shared" si="1929"/>
        <v>0</v>
      </c>
      <c r="AR985" s="4">
        <f t="shared" si="1929"/>
        <v>0</v>
      </c>
      <c r="AS985" s="4">
        <f t="shared" si="1929"/>
        <v>0</v>
      </c>
      <c r="AT985" s="4">
        <f t="shared" si="1929"/>
        <v>0</v>
      </c>
      <c r="AU985" s="4">
        <f t="shared" si="1929"/>
        <v>0</v>
      </c>
      <c r="AV985" s="4">
        <f t="shared" si="1929"/>
        <v>0</v>
      </c>
      <c r="AW985" s="4">
        <f t="shared" si="1929"/>
        <v>0</v>
      </c>
      <c r="AX985" s="4">
        <f t="shared" si="1929"/>
        <v>0</v>
      </c>
      <c r="AY985" s="4">
        <f t="shared" si="1929"/>
        <v>0</v>
      </c>
      <c r="AZ985" s="4">
        <f t="shared" si="1929"/>
        <v>0</v>
      </c>
      <c r="BA985" s="4">
        <f t="shared" si="1929"/>
        <v>0</v>
      </c>
      <c r="BB985" s="4">
        <f t="shared" si="1929"/>
        <v>0</v>
      </c>
      <c r="BC985" s="4">
        <f t="shared" si="1914"/>
        <v>0</v>
      </c>
    </row>
    <row r="986" spans="1:55" x14ac:dyDescent="0.2">
      <c r="A986" t="s">
        <v>19</v>
      </c>
      <c r="B986">
        <v>984</v>
      </c>
      <c r="C986">
        <v>1998</v>
      </c>
      <c r="D986" s="4">
        <f t="shared" ref="D986:BB986" si="1930">D606*86.4*7/1.23348</f>
        <v>0</v>
      </c>
      <c r="E986" s="4">
        <f t="shared" si="1930"/>
        <v>0</v>
      </c>
      <c r="F986" s="4">
        <f t="shared" si="1930"/>
        <v>0</v>
      </c>
      <c r="G986" s="4">
        <f t="shared" si="1930"/>
        <v>0</v>
      </c>
      <c r="H986" s="4">
        <f t="shared" si="1930"/>
        <v>0</v>
      </c>
      <c r="I986" s="4">
        <f t="shared" si="1930"/>
        <v>0</v>
      </c>
      <c r="J986" s="4">
        <f t="shared" si="1930"/>
        <v>0</v>
      </c>
      <c r="K986" s="4">
        <f t="shared" si="1930"/>
        <v>0</v>
      </c>
      <c r="L986" s="4">
        <f t="shared" si="1930"/>
        <v>0</v>
      </c>
      <c r="M986" s="4">
        <f t="shared" si="1930"/>
        <v>0</v>
      </c>
      <c r="N986" s="4">
        <f t="shared" si="1930"/>
        <v>0</v>
      </c>
      <c r="O986" s="4">
        <f t="shared" si="1930"/>
        <v>0</v>
      </c>
      <c r="P986" s="4">
        <f t="shared" si="1930"/>
        <v>0</v>
      </c>
      <c r="Q986" s="4">
        <f t="shared" si="1930"/>
        <v>0</v>
      </c>
      <c r="R986" s="4">
        <f t="shared" si="1930"/>
        <v>0</v>
      </c>
      <c r="S986" s="4">
        <f t="shared" si="1930"/>
        <v>0</v>
      </c>
      <c r="T986" s="4">
        <f t="shared" si="1930"/>
        <v>0</v>
      </c>
      <c r="U986" s="4">
        <f t="shared" si="1930"/>
        <v>0</v>
      </c>
      <c r="V986" s="4">
        <f t="shared" si="1930"/>
        <v>0</v>
      </c>
      <c r="W986" s="4">
        <f t="shared" si="1930"/>
        <v>0</v>
      </c>
      <c r="X986" s="4">
        <f t="shared" si="1930"/>
        <v>0</v>
      </c>
      <c r="Y986" s="4">
        <f t="shared" si="1930"/>
        <v>0</v>
      </c>
      <c r="Z986" s="4">
        <f t="shared" si="1930"/>
        <v>0</v>
      </c>
      <c r="AA986" s="4">
        <f t="shared" si="1930"/>
        <v>0</v>
      </c>
      <c r="AB986" s="4">
        <f t="shared" si="1930"/>
        <v>0</v>
      </c>
      <c r="AC986" s="4">
        <f t="shared" si="1930"/>
        <v>0</v>
      </c>
      <c r="AD986" s="4">
        <f t="shared" si="1930"/>
        <v>0</v>
      </c>
      <c r="AE986" s="4">
        <f t="shared" si="1930"/>
        <v>0</v>
      </c>
      <c r="AF986" s="4">
        <f t="shared" si="1930"/>
        <v>0</v>
      </c>
      <c r="AG986" s="4">
        <f t="shared" si="1930"/>
        <v>42.657846094100066</v>
      </c>
      <c r="AH986" s="4">
        <f t="shared" si="1930"/>
        <v>351.55949022272893</v>
      </c>
      <c r="AI986" s="4">
        <f t="shared" si="1930"/>
        <v>0</v>
      </c>
      <c r="AJ986" s="4">
        <f t="shared" si="1930"/>
        <v>0</v>
      </c>
      <c r="AK986" s="4">
        <f t="shared" si="1930"/>
        <v>83.844731977763459</v>
      </c>
      <c r="AL986" s="4">
        <f t="shared" si="1930"/>
        <v>251.04387586329565</v>
      </c>
      <c r="AM986" s="4">
        <f t="shared" si="1930"/>
        <v>352.04981029270749</v>
      </c>
      <c r="AN986" s="4">
        <f t="shared" si="1930"/>
        <v>408.92693841821159</v>
      </c>
      <c r="AO986" s="4">
        <f t="shared" si="1930"/>
        <v>111.79297597046535</v>
      </c>
      <c r="AP986" s="4">
        <f t="shared" si="1930"/>
        <v>78.941531277358195</v>
      </c>
      <c r="AQ986" s="4">
        <f t="shared" si="1930"/>
        <v>0</v>
      </c>
      <c r="AR986" s="4">
        <f t="shared" si="1930"/>
        <v>0</v>
      </c>
      <c r="AS986" s="4">
        <f t="shared" si="1930"/>
        <v>0</v>
      </c>
      <c r="AT986" s="4">
        <f t="shared" si="1930"/>
        <v>0</v>
      </c>
      <c r="AU986" s="4">
        <f t="shared" si="1930"/>
        <v>0</v>
      </c>
      <c r="AV986" s="4">
        <f t="shared" si="1930"/>
        <v>0</v>
      </c>
      <c r="AW986" s="4">
        <f t="shared" si="1930"/>
        <v>0</v>
      </c>
      <c r="AX986" s="4">
        <f t="shared" si="1930"/>
        <v>0</v>
      </c>
      <c r="AY986" s="4">
        <f t="shared" si="1930"/>
        <v>0</v>
      </c>
      <c r="AZ986" s="4">
        <f t="shared" si="1930"/>
        <v>0</v>
      </c>
      <c r="BA986" s="4">
        <f t="shared" si="1930"/>
        <v>0</v>
      </c>
      <c r="BB986" s="4">
        <f t="shared" si="1930"/>
        <v>0</v>
      </c>
      <c r="BC986" s="4">
        <f t="shared" si="1914"/>
        <v>0</v>
      </c>
    </row>
    <row r="987" spans="1:55" x14ac:dyDescent="0.2">
      <c r="A987" t="s">
        <v>19</v>
      </c>
      <c r="B987">
        <v>984</v>
      </c>
      <c r="C987">
        <v>1999</v>
      </c>
      <c r="D987" s="4">
        <f t="shared" ref="D987:BB987" si="1931">D607*86.4*7/1.23348</f>
        <v>0</v>
      </c>
      <c r="E987" s="4">
        <f t="shared" si="1931"/>
        <v>0</v>
      </c>
      <c r="F987" s="4">
        <f t="shared" si="1931"/>
        <v>0</v>
      </c>
      <c r="G987" s="4">
        <f t="shared" si="1931"/>
        <v>0</v>
      </c>
      <c r="H987" s="4">
        <f t="shared" si="1931"/>
        <v>0</v>
      </c>
      <c r="I987" s="4">
        <f t="shared" si="1931"/>
        <v>0</v>
      </c>
      <c r="J987" s="4">
        <f t="shared" si="1931"/>
        <v>0</v>
      </c>
      <c r="K987" s="4">
        <f t="shared" si="1931"/>
        <v>0</v>
      </c>
      <c r="L987" s="4">
        <f t="shared" si="1931"/>
        <v>0</v>
      </c>
      <c r="M987" s="4">
        <f t="shared" si="1931"/>
        <v>0</v>
      </c>
      <c r="N987" s="4">
        <f t="shared" si="1931"/>
        <v>0</v>
      </c>
      <c r="O987" s="4">
        <f t="shared" si="1931"/>
        <v>0</v>
      </c>
      <c r="P987" s="4">
        <f t="shared" si="1931"/>
        <v>0</v>
      </c>
      <c r="Q987" s="4">
        <f t="shared" si="1931"/>
        <v>0</v>
      </c>
      <c r="R987" s="4">
        <f t="shared" si="1931"/>
        <v>0</v>
      </c>
      <c r="S987" s="4">
        <f t="shared" si="1931"/>
        <v>0</v>
      </c>
      <c r="T987" s="4">
        <f t="shared" si="1931"/>
        <v>0</v>
      </c>
      <c r="U987" s="4">
        <f t="shared" si="1931"/>
        <v>0</v>
      </c>
      <c r="V987" s="4">
        <f t="shared" si="1931"/>
        <v>0</v>
      </c>
      <c r="W987" s="4">
        <f t="shared" si="1931"/>
        <v>0</v>
      </c>
      <c r="X987" s="4">
        <f t="shared" si="1931"/>
        <v>0</v>
      </c>
      <c r="Y987" s="4">
        <f t="shared" si="1931"/>
        <v>0</v>
      </c>
      <c r="Z987" s="4">
        <f t="shared" si="1931"/>
        <v>0</v>
      </c>
      <c r="AA987" s="4">
        <f t="shared" si="1931"/>
        <v>0</v>
      </c>
      <c r="AB987" s="4">
        <f t="shared" si="1931"/>
        <v>0</v>
      </c>
      <c r="AC987" s="4">
        <f t="shared" si="1931"/>
        <v>0</v>
      </c>
      <c r="AD987" s="4">
        <f t="shared" si="1931"/>
        <v>0</v>
      </c>
      <c r="AE987" s="4">
        <f t="shared" si="1931"/>
        <v>0</v>
      </c>
      <c r="AF987" s="4">
        <f t="shared" si="1931"/>
        <v>0</v>
      </c>
      <c r="AG987" s="4">
        <f t="shared" si="1931"/>
        <v>412.3591789085537</v>
      </c>
      <c r="AH987" s="4">
        <f t="shared" si="1931"/>
        <v>396.17861659682217</v>
      </c>
      <c r="AI987" s="4">
        <f t="shared" si="1931"/>
        <v>0</v>
      </c>
      <c r="AJ987" s="4">
        <f t="shared" si="1931"/>
        <v>0</v>
      </c>
      <c r="AK987" s="4">
        <f t="shared" si="1931"/>
        <v>0</v>
      </c>
      <c r="AL987" s="4">
        <f t="shared" si="1931"/>
        <v>223.09563187078496</v>
      </c>
      <c r="AM987" s="4">
        <f t="shared" si="1931"/>
        <v>33.341764763172861</v>
      </c>
      <c r="AN987" s="4">
        <f t="shared" si="1931"/>
        <v>0</v>
      </c>
      <c r="AO987" s="4">
        <f t="shared" si="1931"/>
        <v>0</v>
      </c>
      <c r="AP987" s="4">
        <f t="shared" si="1931"/>
        <v>0</v>
      </c>
      <c r="AQ987" s="4">
        <f t="shared" si="1931"/>
        <v>0</v>
      </c>
      <c r="AR987" s="4">
        <f t="shared" si="1931"/>
        <v>0</v>
      </c>
      <c r="AS987" s="4">
        <f t="shared" si="1931"/>
        <v>0</v>
      </c>
      <c r="AT987" s="4">
        <f t="shared" si="1931"/>
        <v>0</v>
      </c>
      <c r="AU987" s="4">
        <f t="shared" si="1931"/>
        <v>0</v>
      </c>
      <c r="AV987" s="4">
        <f t="shared" si="1931"/>
        <v>0</v>
      </c>
      <c r="AW987" s="4">
        <f t="shared" si="1931"/>
        <v>0</v>
      </c>
      <c r="AX987" s="4">
        <f t="shared" si="1931"/>
        <v>0</v>
      </c>
      <c r="AY987" s="4">
        <f t="shared" si="1931"/>
        <v>0</v>
      </c>
      <c r="AZ987" s="4">
        <f t="shared" si="1931"/>
        <v>0</v>
      </c>
      <c r="BA987" s="4">
        <f t="shared" si="1931"/>
        <v>0</v>
      </c>
      <c r="BB987" s="4">
        <f t="shared" si="1931"/>
        <v>0</v>
      </c>
      <c r="BC987" s="4">
        <f t="shared" si="1914"/>
        <v>0</v>
      </c>
    </row>
    <row r="988" spans="1:55" x14ac:dyDescent="0.2">
      <c r="A988" t="s">
        <v>19</v>
      </c>
      <c r="B988">
        <v>984</v>
      </c>
      <c r="C988">
        <v>2000</v>
      </c>
      <c r="D988" s="4">
        <f t="shared" ref="D988:BB988" si="1932">D608*86.4*7/1.23348</f>
        <v>0</v>
      </c>
      <c r="E988" s="4">
        <f t="shared" si="1932"/>
        <v>0</v>
      </c>
      <c r="F988" s="4">
        <f t="shared" si="1932"/>
        <v>0</v>
      </c>
      <c r="G988" s="4">
        <f t="shared" si="1932"/>
        <v>0</v>
      </c>
      <c r="H988" s="4">
        <f t="shared" si="1932"/>
        <v>0</v>
      </c>
      <c r="I988" s="4">
        <f t="shared" si="1932"/>
        <v>0</v>
      </c>
      <c r="J988" s="4">
        <f t="shared" si="1932"/>
        <v>0</v>
      </c>
      <c r="K988" s="4">
        <f t="shared" si="1932"/>
        <v>0</v>
      </c>
      <c r="L988" s="4">
        <f t="shared" si="1932"/>
        <v>0</v>
      </c>
      <c r="M988" s="4">
        <f t="shared" si="1932"/>
        <v>0</v>
      </c>
      <c r="N988" s="4">
        <f t="shared" si="1932"/>
        <v>0</v>
      </c>
      <c r="O988" s="4">
        <f t="shared" si="1932"/>
        <v>0</v>
      </c>
      <c r="P988" s="4">
        <f t="shared" si="1932"/>
        <v>0</v>
      </c>
      <c r="Q988" s="4">
        <f t="shared" si="1932"/>
        <v>0</v>
      </c>
      <c r="R988" s="4">
        <f t="shared" si="1932"/>
        <v>0</v>
      </c>
      <c r="S988" s="4">
        <f t="shared" si="1932"/>
        <v>0</v>
      </c>
      <c r="T988" s="4">
        <f t="shared" si="1932"/>
        <v>0</v>
      </c>
      <c r="U988" s="4">
        <f t="shared" si="1932"/>
        <v>0</v>
      </c>
      <c r="V988" s="4">
        <f t="shared" si="1932"/>
        <v>0</v>
      </c>
      <c r="W988" s="4">
        <f t="shared" si="1932"/>
        <v>0</v>
      </c>
      <c r="X988" s="4">
        <f t="shared" si="1932"/>
        <v>0</v>
      </c>
      <c r="Y988" s="4">
        <f t="shared" si="1932"/>
        <v>0</v>
      </c>
      <c r="Z988" s="4">
        <f t="shared" si="1932"/>
        <v>0</v>
      </c>
      <c r="AA988" s="4">
        <f t="shared" si="1932"/>
        <v>0</v>
      </c>
      <c r="AB988" s="4">
        <f t="shared" si="1932"/>
        <v>0</v>
      </c>
      <c r="AC988" s="4">
        <f t="shared" si="1932"/>
        <v>0</v>
      </c>
      <c r="AD988" s="4">
        <f t="shared" si="1932"/>
        <v>53.444887634954533</v>
      </c>
      <c r="AE988" s="4">
        <f t="shared" si="1932"/>
        <v>463.84278626333179</v>
      </c>
      <c r="AF988" s="4">
        <f t="shared" si="1932"/>
        <v>377.05613386519633</v>
      </c>
      <c r="AG988" s="4">
        <f t="shared" si="1932"/>
        <v>968.87245841024833</v>
      </c>
      <c r="AH988" s="4">
        <f t="shared" si="1932"/>
        <v>964.4595777799251</v>
      </c>
      <c r="AI988" s="4">
        <f t="shared" si="1932"/>
        <v>683.8627740583122</v>
      </c>
      <c r="AJ988" s="4">
        <f t="shared" si="1932"/>
        <v>353.03045043290291</v>
      </c>
      <c r="AK988" s="4">
        <f t="shared" si="1932"/>
        <v>135.43093155512835</v>
      </c>
      <c r="AL988" s="4">
        <f t="shared" si="1932"/>
        <v>0</v>
      </c>
      <c r="AM988" s="4">
        <f t="shared" si="1932"/>
        <v>0</v>
      </c>
      <c r="AN988" s="4">
        <f t="shared" si="1932"/>
        <v>0</v>
      </c>
      <c r="AO988" s="4">
        <f t="shared" si="1932"/>
        <v>0</v>
      </c>
      <c r="AP988" s="4">
        <f t="shared" si="1932"/>
        <v>0</v>
      </c>
      <c r="AQ988" s="4">
        <f t="shared" si="1932"/>
        <v>0</v>
      </c>
      <c r="AR988" s="4">
        <f t="shared" si="1932"/>
        <v>0</v>
      </c>
      <c r="AS988" s="4">
        <f t="shared" si="1932"/>
        <v>0</v>
      </c>
      <c r="AT988" s="4">
        <f t="shared" si="1932"/>
        <v>0</v>
      </c>
      <c r="AU988" s="4">
        <f t="shared" si="1932"/>
        <v>0</v>
      </c>
      <c r="AV988" s="4">
        <f t="shared" si="1932"/>
        <v>0</v>
      </c>
      <c r="AW988" s="4">
        <f t="shared" si="1932"/>
        <v>0</v>
      </c>
      <c r="AX988" s="4">
        <f t="shared" si="1932"/>
        <v>0</v>
      </c>
      <c r="AY988" s="4">
        <f t="shared" si="1932"/>
        <v>0</v>
      </c>
      <c r="AZ988" s="4">
        <f t="shared" si="1932"/>
        <v>0</v>
      </c>
      <c r="BA988" s="4">
        <f t="shared" si="1932"/>
        <v>0</v>
      </c>
      <c r="BB988" s="4">
        <f t="shared" si="1932"/>
        <v>0</v>
      </c>
      <c r="BC988" s="4">
        <f t="shared" si="1914"/>
        <v>0</v>
      </c>
    </row>
    <row r="989" spans="1:55" x14ac:dyDescent="0.2">
      <c r="A989" t="s">
        <v>19</v>
      </c>
      <c r="B989">
        <v>984</v>
      </c>
      <c r="C989">
        <v>2001</v>
      </c>
      <c r="D989" s="4">
        <f t="shared" ref="D989:BB989" si="1933">D609*86.4*7/1.23348</f>
        <v>0</v>
      </c>
      <c r="E989" s="4">
        <f t="shared" si="1933"/>
        <v>0</v>
      </c>
      <c r="F989" s="4">
        <f t="shared" si="1933"/>
        <v>0</v>
      </c>
      <c r="G989" s="4">
        <f t="shared" si="1933"/>
        <v>0</v>
      </c>
      <c r="H989" s="4">
        <f t="shared" si="1933"/>
        <v>0</v>
      </c>
      <c r="I989" s="4">
        <f t="shared" si="1933"/>
        <v>0</v>
      </c>
      <c r="J989" s="4">
        <f t="shared" si="1933"/>
        <v>0</v>
      </c>
      <c r="K989" s="4">
        <f t="shared" si="1933"/>
        <v>0</v>
      </c>
      <c r="L989" s="4">
        <f t="shared" si="1933"/>
        <v>0</v>
      </c>
      <c r="M989" s="4">
        <f t="shared" si="1933"/>
        <v>0</v>
      </c>
      <c r="N989" s="4">
        <f t="shared" si="1933"/>
        <v>0</v>
      </c>
      <c r="O989" s="4">
        <f t="shared" si="1933"/>
        <v>0</v>
      </c>
      <c r="P989" s="4">
        <f t="shared" si="1933"/>
        <v>0</v>
      </c>
      <c r="Q989" s="4">
        <f t="shared" si="1933"/>
        <v>0</v>
      </c>
      <c r="R989" s="4">
        <f t="shared" si="1933"/>
        <v>0</v>
      </c>
      <c r="S989" s="4">
        <f t="shared" si="1933"/>
        <v>0</v>
      </c>
      <c r="T989" s="4">
        <f t="shared" si="1933"/>
        <v>0</v>
      </c>
      <c r="U989" s="4">
        <f t="shared" si="1933"/>
        <v>0</v>
      </c>
      <c r="V989" s="4">
        <f t="shared" si="1933"/>
        <v>0</v>
      </c>
      <c r="W989" s="4">
        <f t="shared" si="1933"/>
        <v>0</v>
      </c>
      <c r="X989" s="4">
        <f t="shared" si="1933"/>
        <v>0</v>
      </c>
      <c r="Y989" s="4">
        <f t="shared" si="1933"/>
        <v>35.7933651133675</v>
      </c>
      <c r="Z989" s="4">
        <f t="shared" si="1933"/>
        <v>0</v>
      </c>
      <c r="AA989" s="4">
        <f t="shared" si="1933"/>
        <v>0</v>
      </c>
      <c r="AB989" s="4">
        <f t="shared" si="1933"/>
        <v>0</v>
      </c>
      <c r="AC989" s="4">
        <f t="shared" si="1933"/>
        <v>6.8644809805494811</v>
      </c>
      <c r="AD989" s="4">
        <f t="shared" si="1933"/>
        <v>331.45636735085185</v>
      </c>
      <c r="AE989" s="4">
        <f t="shared" si="1933"/>
        <v>568.77128125315789</v>
      </c>
      <c r="AF989" s="4">
        <f t="shared" si="1933"/>
        <v>674.68041638284808</v>
      </c>
      <c r="AG989" s="4">
        <f t="shared" si="1933"/>
        <v>991.40676962748785</v>
      </c>
      <c r="AH989" s="4">
        <f t="shared" si="1933"/>
        <v>604.0743262963324</v>
      </c>
      <c r="AI989" s="4">
        <f t="shared" si="1933"/>
        <v>318.21772545957998</v>
      </c>
      <c r="AJ989" s="4">
        <f t="shared" si="1933"/>
        <v>0</v>
      </c>
      <c r="AK989" s="4">
        <f t="shared" si="1933"/>
        <v>0</v>
      </c>
      <c r="AL989" s="4">
        <f t="shared" si="1933"/>
        <v>0</v>
      </c>
      <c r="AM989" s="4">
        <f t="shared" si="1933"/>
        <v>0</v>
      </c>
      <c r="AN989" s="4">
        <f t="shared" si="1933"/>
        <v>0</v>
      </c>
      <c r="AO989" s="4">
        <f t="shared" si="1933"/>
        <v>0</v>
      </c>
      <c r="AP989" s="4">
        <f t="shared" si="1933"/>
        <v>0</v>
      </c>
      <c r="AQ989" s="4">
        <f t="shared" si="1933"/>
        <v>0</v>
      </c>
      <c r="AR989" s="4">
        <f t="shared" si="1933"/>
        <v>0</v>
      </c>
      <c r="AS989" s="4">
        <f t="shared" si="1933"/>
        <v>0</v>
      </c>
      <c r="AT989" s="4">
        <f t="shared" si="1933"/>
        <v>0</v>
      </c>
      <c r="AU989" s="4">
        <f t="shared" si="1933"/>
        <v>0</v>
      </c>
      <c r="AV989" s="4">
        <f t="shared" si="1933"/>
        <v>0</v>
      </c>
      <c r="AW989" s="4">
        <f t="shared" si="1933"/>
        <v>0</v>
      </c>
      <c r="AX989" s="4">
        <f t="shared" si="1933"/>
        <v>0</v>
      </c>
      <c r="AY989" s="4">
        <f t="shared" si="1933"/>
        <v>0</v>
      </c>
      <c r="AZ989" s="4">
        <f t="shared" si="1933"/>
        <v>0</v>
      </c>
      <c r="BA989" s="4">
        <f t="shared" si="1933"/>
        <v>0</v>
      </c>
      <c r="BB989" s="4">
        <f t="shared" si="1933"/>
        <v>0</v>
      </c>
      <c r="BC989" s="4">
        <f t="shared" si="1914"/>
        <v>0</v>
      </c>
    </row>
    <row r="990" spans="1:55" x14ac:dyDescent="0.2">
      <c r="A990" t="s">
        <v>19</v>
      </c>
      <c r="B990">
        <v>984</v>
      </c>
      <c r="C990">
        <v>2002</v>
      </c>
      <c r="D990" s="4">
        <f t="shared" ref="D990:BB990" si="1934">D610*86.4*7/1.23348</f>
        <v>0</v>
      </c>
      <c r="E990" s="4">
        <f t="shared" si="1934"/>
        <v>0</v>
      </c>
      <c r="F990" s="4">
        <f t="shared" si="1934"/>
        <v>0</v>
      </c>
      <c r="G990" s="4">
        <f t="shared" si="1934"/>
        <v>0</v>
      </c>
      <c r="H990" s="4">
        <f t="shared" si="1934"/>
        <v>0</v>
      </c>
      <c r="I990" s="4">
        <f t="shared" si="1934"/>
        <v>0</v>
      </c>
      <c r="J990" s="4">
        <f t="shared" si="1934"/>
        <v>0</v>
      </c>
      <c r="K990" s="4">
        <f t="shared" si="1934"/>
        <v>0</v>
      </c>
      <c r="L990" s="4">
        <f t="shared" si="1934"/>
        <v>0</v>
      </c>
      <c r="M990" s="4">
        <f t="shared" si="1934"/>
        <v>0</v>
      </c>
      <c r="N990" s="4">
        <f t="shared" si="1934"/>
        <v>0</v>
      </c>
      <c r="O990" s="4">
        <f t="shared" si="1934"/>
        <v>0</v>
      </c>
      <c r="P990" s="4">
        <f t="shared" si="1934"/>
        <v>0</v>
      </c>
      <c r="Q990" s="4">
        <f t="shared" si="1934"/>
        <v>0</v>
      </c>
      <c r="R990" s="4">
        <f t="shared" si="1934"/>
        <v>0</v>
      </c>
      <c r="S990" s="4">
        <f t="shared" si="1934"/>
        <v>0</v>
      </c>
      <c r="T990" s="4">
        <f t="shared" si="1934"/>
        <v>0</v>
      </c>
      <c r="U990" s="4">
        <f t="shared" si="1934"/>
        <v>0</v>
      </c>
      <c r="V990" s="4">
        <f t="shared" si="1934"/>
        <v>0</v>
      </c>
      <c r="W990" s="4">
        <f t="shared" si="1934"/>
        <v>0</v>
      </c>
      <c r="X990" s="4">
        <f t="shared" si="1934"/>
        <v>0</v>
      </c>
      <c r="Y990" s="4">
        <f t="shared" si="1934"/>
        <v>0</v>
      </c>
      <c r="Z990" s="4">
        <f t="shared" si="1934"/>
        <v>0</v>
      </c>
      <c r="AA990" s="4">
        <f t="shared" si="1934"/>
        <v>0</v>
      </c>
      <c r="AB990" s="4">
        <f t="shared" si="1934"/>
        <v>0</v>
      </c>
      <c r="AC990" s="4">
        <f t="shared" si="1934"/>
        <v>0</v>
      </c>
      <c r="AD990" s="4">
        <f t="shared" si="1934"/>
        <v>0</v>
      </c>
      <c r="AE990" s="4">
        <f t="shared" si="1934"/>
        <v>0</v>
      </c>
      <c r="AF990" s="4">
        <f t="shared" si="1934"/>
        <v>0</v>
      </c>
      <c r="AG990" s="4">
        <f t="shared" si="1934"/>
        <v>0</v>
      </c>
      <c r="AH990" s="4">
        <f t="shared" si="1934"/>
        <v>0</v>
      </c>
      <c r="AI990" s="4">
        <f t="shared" si="1934"/>
        <v>0</v>
      </c>
      <c r="AJ990" s="4">
        <f t="shared" si="1934"/>
        <v>0</v>
      </c>
      <c r="AK990" s="4">
        <f t="shared" si="1934"/>
        <v>0</v>
      </c>
      <c r="AL990" s="4">
        <f t="shared" si="1934"/>
        <v>0</v>
      </c>
      <c r="AM990" s="4">
        <f t="shared" si="1934"/>
        <v>0</v>
      </c>
      <c r="AN990" s="4">
        <f t="shared" si="1934"/>
        <v>0</v>
      </c>
      <c r="AO990" s="4">
        <f t="shared" si="1934"/>
        <v>0</v>
      </c>
      <c r="AP990" s="4">
        <f t="shared" si="1934"/>
        <v>0</v>
      </c>
      <c r="AQ990" s="4">
        <f t="shared" si="1934"/>
        <v>0</v>
      </c>
      <c r="AR990" s="4">
        <f t="shared" si="1934"/>
        <v>0</v>
      </c>
      <c r="AS990" s="4">
        <f t="shared" si="1934"/>
        <v>0</v>
      </c>
      <c r="AT990" s="4">
        <f t="shared" si="1934"/>
        <v>0</v>
      </c>
      <c r="AU990" s="4">
        <f t="shared" si="1934"/>
        <v>0</v>
      </c>
      <c r="AV990" s="4">
        <f t="shared" si="1934"/>
        <v>0</v>
      </c>
      <c r="AW990" s="4">
        <f t="shared" si="1934"/>
        <v>0</v>
      </c>
      <c r="AX990" s="4">
        <f t="shared" si="1934"/>
        <v>0</v>
      </c>
      <c r="AY990" s="4">
        <f t="shared" si="1934"/>
        <v>0</v>
      </c>
      <c r="AZ990" s="4">
        <f t="shared" si="1934"/>
        <v>0</v>
      </c>
      <c r="BA990" s="4">
        <f t="shared" si="1934"/>
        <v>0</v>
      </c>
      <c r="BB990" s="4">
        <f t="shared" si="1934"/>
        <v>0</v>
      </c>
      <c r="BC990" s="4">
        <f t="shared" si="1914"/>
        <v>0</v>
      </c>
    </row>
    <row r="991" spans="1:55" x14ac:dyDescent="0.2">
      <c r="A991" t="s">
        <v>19</v>
      </c>
      <c r="B991">
        <v>984</v>
      </c>
      <c r="C991">
        <v>2003</v>
      </c>
      <c r="D991" s="4">
        <f t="shared" ref="D991:BB991" si="1935">D611*86.4*7/1.23348</f>
        <v>0</v>
      </c>
      <c r="E991" s="4">
        <f t="shared" si="1935"/>
        <v>0</v>
      </c>
      <c r="F991" s="4">
        <f t="shared" si="1935"/>
        <v>0</v>
      </c>
      <c r="G991" s="4">
        <f t="shared" si="1935"/>
        <v>0</v>
      </c>
      <c r="H991" s="4">
        <f t="shared" si="1935"/>
        <v>0</v>
      </c>
      <c r="I991" s="4">
        <f t="shared" si="1935"/>
        <v>0</v>
      </c>
      <c r="J991" s="4">
        <f t="shared" si="1935"/>
        <v>0</v>
      </c>
      <c r="K991" s="4">
        <f t="shared" si="1935"/>
        <v>0</v>
      </c>
      <c r="L991" s="4">
        <f t="shared" si="1935"/>
        <v>0</v>
      </c>
      <c r="M991" s="4">
        <f t="shared" si="1935"/>
        <v>0</v>
      </c>
      <c r="N991" s="4">
        <f t="shared" si="1935"/>
        <v>0</v>
      </c>
      <c r="O991" s="4">
        <f t="shared" si="1935"/>
        <v>0</v>
      </c>
      <c r="P991" s="4">
        <f t="shared" si="1935"/>
        <v>0</v>
      </c>
      <c r="Q991" s="4">
        <f t="shared" si="1935"/>
        <v>0</v>
      </c>
      <c r="R991" s="4">
        <f t="shared" si="1935"/>
        <v>0</v>
      </c>
      <c r="S991" s="4">
        <f t="shared" si="1935"/>
        <v>0</v>
      </c>
      <c r="T991" s="4">
        <f t="shared" si="1935"/>
        <v>0</v>
      </c>
      <c r="U991" s="4">
        <f t="shared" si="1935"/>
        <v>0</v>
      </c>
      <c r="V991" s="4">
        <f t="shared" si="1935"/>
        <v>0</v>
      </c>
      <c r="W991" s="4">
        <f t="shared" si="1935"/>
        <v>0</v>
      </c>
      <c r="X991" s="4">
        <f t="shared" si="1935"/>
        <v>0</v>
      </c>
      <c r="Y991" s="4">
        <f t="shared" si="1935"/>
        <v>0</v>
      </c>
      <c r="Z991" s="4">
        <f t="shared" si="1935"/>
        <v>0</v>
      </c>
      <c r="AA991" s="4">
        <f t="shared" si="1935"/>
        <v>0</v>
      </c>
      <c r="AB991" s="4">
        <f t="shared" si="1935"/>
        <v>0</v>
      </c>
      <c r="AC991" s="4">
        <f t="shared" si="1935"/>
        <v>0</v>
      </c>
      <c r="AD991" s="4">
        <f t="shared" si="1935"/>
        <v>0</v>
      </c>
      <c r="AE991" s="4">
        <f t="shared" si="1935"/>
        <v>169.65074423590204</v>
      </c>
      <c r="AF991" s="4">
        <f t="shared" si="1935"/>
        <v>729.10594415798221</v>
      </c>
      <c r="AG991" s="4">
        <f t="shared" si="1935"/>
        <v>929.15653273662303</v>
      </c>
      <c r="AH991" s="4">
        <f t="shared" si="1935"/>
        <v>774.21539060225268</v>
      </c>
      <c r="AI991" s="4">
        <f t="shared" si="1935"/>
        <v>394.70765638674391</v>
      </c>
      <c r="AJ991" s="4">
        <f t="shared" si="1935"/>
        <v>219.17307131055941</v>
      </c>
      <c r="AK991" s="4">
        <f t="shared" si="1935"/>
        <v>241.23747446238463</v>
      </c>
      <c r="AL991" s="4">
        <f t="shared" si="1935"/>
        <v>253.00515614356775</v>
      </c>
      <c r="AM991" s="4">
        <f t="shared" si="1935"/>
        <v>289.74802996398228</v>
      </c>
      <c r="AN991" s="4">
        <f t="shared" si="1935"/>
        <v>0</v>
      </c>
      <c r="AO991" s="4">
        <f t="shared" si="1935"/>
        <v>0</v>
      </c>
      <c r="AP991" s="4">
        <f t="shared" si="1935"/>
        <v>0</v>
      </c>
      <c r="AQ991" s="4">
        <f t="shared" si="1935"/>
        <v>0</v>
      </c>
      <c r="AR991" s="4">
        <f t="shared" si="1935"/>
        <v>0</v>
      </c>
      <c r="AS991" s="4">
        <f t="shared" si="1935"/>
        <v>0</v>
      </c>
      <c r="AT991" s="4">
        <f t="shared" si="1935"/>
        <v>0</v>
      </c>
      <c r="AU991" s="4">
        <f t="shared" si="1935"/>
        <v>0</v>
      </c>
      <c r="AV991" s="4">
        <f t="shared" si="1935"/>
        <v>0</v>
      </c>
      <c r="AW991" s="4">
        <f t="shared" si="1935"/>
        <v>0</v>
      </c>
      <c r="AX991" s="4">
        <f t="shared" si="1935"/>
        <v>0</v>
      </c>
      <c r="AY991" s="4">
        <f t="shared" si="1935"/>
        <v>0</v>
      </c>
      <c r="AZ991" s="4">
        <f t="shared" si="1935"/>
        <v>0</v>
      </c>
      <c r="BA991" s="4">
        <f t="shared" si="1935"/>
        <v>0</v>
      </c>
      <c r="BB991" s="4">
        <f t="shared" si="1935"/>
        <v>0</v>
      </c>
      <c r="BC991" s="4">
        <f t="shared" si="1914"/>
        <v>0</v>
      </c>
    </row>
    <row r="992" spans="1:55" x14ac:dyDescent="0.2">
      <c r="A992" t="s">
        <v>19</v>
      </c>
      <c r="B992">
        <v>984</v>
      </c>
      <c r="C992">
        <v>2004</v>
      </c>
      <c r="D992" s="4">
        <f t="shared" ref="D992:BB992" si="1936">D612*86.4*7/1.23348</f>
        <v>0</v>
      </c>
      <c r="E992" s="4">
        <f t="shared" si="1936"/>
        <v>0</v>
      </c>
      <c r="F992" s="4">
        <f t="shared" si="1936"/>
        <v>0</v>
      </c>
      <c r="G992" s="4">
        <f t="shared" si="1936"/>
        <v>0</v>
      </c>
      <c r="H992" s="4">
        <f t="shared" si="1936"/>
        <v>0</v>
      </c>
      <c r="I992" s="4">
        <f t="shared" si="1936"/>
        <v>0</v>
      </c>
      <c r="J992" s="4">
        <f t="shared" si="1936"/>
        <v>0</v>
      </c>
      <c r="K992" s="4">
        <f t="shared" si="1936"/>
        <v>0</v>
      </c>
      <c r="L992" s="4">
        <f t="shared" si="1936"/>
        <v>0</v>
      </c>
      <c r="M992" s="4">
        <f t="shared" si="1936"/>
        <v>0</v>
      </c>
      <c r="N992" s="4">
        <f t="shared" si="1936"/>
        <v>0</v>
      </c>
      <c r="O992" s="4">
        <f t="shared" si="1936"/>
        <v>0</v>
      </c>
      <c r="P992" s="4">
        <f t="shared" si="1936"/>
        <v>0</v>
      </c>
      <c r="Q992" s="4">
        <f t="shared" si="1936"/>
        <v>0</v>
      </c>
      <c r="R992" s="4">
        <f t="shared" si="1936"/>
        <v>0</v>
      </c>
      <c r="S992" s="4">
        <f t="shared" si="1936"/>
        <v>0</v>
      </c>
      <c r="T992" s="4">
        <f t="shared" si="1936"/>
        <v>0</v>
      </c>
      <c r="U992" s="4">
        <f t="shared" si="1936"/>
        <v>0</v>
      </c>
      <c r="V992" s="4">
        <f t="shared" si="1936"/>
        <v>0</v>
      </c>
      <c r="W992" s="4">
        <f t="shared" si="1936"/>
        <v>0</v>
      </c>
      <c r="X992" s="4">
        <f t="shared" si="1936"/>
        <v>0</v>
      </c>
      <c r="Y992" s="4">
        <f t="shared" si="1936"/>
        <v>0</v>
      </c>
      <c r="Z992" s="4">
        <f t="shared" si="1936"/>
        <v>0</v>
      </c>
      <c r="AA992" s="4">
        <f t="shared" si="1936"/>
        <v>0</v>
      </c>
      <c r="AB992" s="4">
        <f t="shared" si="1936"/>
        <v>0</v>
      </c>
      <c r="AC992" s="4">
        <f t="shared" si="1936"/>
        <v>0</v>
      </c>
      <c r="AD992" s="4">
        <f t="shared" si="1936"/>
        <v>0</v>
      </c>
      <c r="AE992" s="4">
        <f t="shared" si="1936"/>
        <v>0</v>
      </c>
      <c r="AF992" s="4">
        <f t="shared" si="1936"/>
        <v>409.90757855824768</v>
      </c>
      <c r="AG992" s="4">
        <f t="shared" si="1936"/>
        <v>738.91234555880851</v>
      </c>
      <c r="AH992" s="4">
        <f t="shared" si="1936"/>
        <v>126.01225800178157</v>
      </c>
      <c r="AI992" s="4">
        <f t="shared" si="1936"/>
        <v>0</v>
      </c>
      <c r="AJ992" s="4">
        <f t="shared" si="1936"/>
        <v>0</v>
      </c>
      <c r="AK992" s="4">
        <f t="shared" si="1936"/>
        <v>0</v>
      </c>
      <c r="AL992" s="4">
        <f t="shared" si="1936"/>
        <v>0</v>
      </c>
      <c r="AM992" s="4">
        <f t="shared" si="1936"/>
        <v>0</v>
      </c>
      <c r="AN992" s="4">
        <f t="shared" si="1936"/>
        <v>0</v>
      </c>
      <c r="AO992" s="4">
        <f t="shared" si="1936"/>
        <v>0</v>
      </c>
      <c r="AP992" s="4">
        <f t="shared" si="1936"/>
        <v>0</v>
      </c>
      <c r="AQ992" s="4">
        <f t="shared" si="1936"/>
        <v>0</v>
      </c>
      <c r="AR992" s="4">
        <f t="shared" si="1936"/>
        <v>0</v>
      </c>
      <c r="AS992" s="4">
        <f t="shared" si="1936"/>
        <v>0</v>
      </c>
      <c r="AT992" s="4">
        <f t="shared" si="1936"/>
        <v>0</v>
      </c>
      <c r="AU992" s="4">
        <f t="shared" si="1936"/>
        <v>0</v>
      </c>
      <c r="AV992" s="4">
        <f t="shared" si="1936"/>
        <v>0</v>
      </c>
      <c r="AW992" s="4">
        <f t="shared" si="1936"/>
        <v>0</v>
      </c>
      <c r="AX992" s="4">
        <f t="shared" si="1936"/>
        <v>0</v>
      </c>
      <c r="AY992" s="4">
        <f t="shared" si="1936"/>
        <v>0</v>
      </c>
      <c r="AZ992" s="4">
        <f t="shared" si="1936"/>
        <v>0</v>
      </c>
      <c r="BA992" s="4">
        <f t="shared" si="1936"/>
        <v>0</v>
      </c>
      <c r="BB992" s="4">
        <f t="shared" si="1936"/>
        <v>0</v>
      </c>
      <c r="BC992" s="4">
        <f t="shared" si="1914"/>
        <v>0</v>
      </c>
    </row>
    <row r="993" spans="1:55" x14ac:dyDescent="0.2">
      <c r="A993" t="s">
        <v>19</v>
      </c>
      <c r="B993">
        <v>984</v>
      </c>
      <c r="C993">
        <v>2005</v>
      </c>
      <c r="D993" s="4">
        <f t="shared" ref="D993:BB993" si="1937">D613*86.4*7/1.23348</f>
        <v>0</v>
      </c>
      <c r="E993" s="4">
        <f t="shared" si="1937"/>
        <v>0</v>
      </c>
      <c r="F993" s="4">
        <f t="shared" si="1937"/>
        <v>0</v>
      </c>
      <c r="G993" s="4">
        <f t="shared" si="1937"/>
        <v>0</v>
      </c>
      <c r="H993" s="4">
        <f t="shared" si="1937"/>
        <v>0</v>
      </c>
      <c r="I993" s="4">
        <f t="shared" si="1937"/>
        <v>0</v>
      </c>
      <c r="J993" s="4">
        <f t="shared" si="1937"/>
        <v>0</v>
      </c>
      <c r="K993" s="4">
        <f t="shared" si="1937"/>
        <v>0</v>
      </c>
      <c r="L993" s="4">
        <f t="shared" si="1937"/>
        <v>0</v>
      </c>
      <c r="M993" s="4">
        <f t="shared" si="1937"/>
        <v>0</v>
      </c>
      <c r="N993" s="4">
        <f t="shared" si="1937"/>
        <v>0</v>
      </c>
      <c r="O993" s="4">
        <f t="shared" si="1937"/>
        <v>0</v>
      </c>
      <c r="P993" s="4">
        <f t="shared" si="1937"/>
        <v>0</v>
      </c>
      <c r="Q993" s="4">
        <f t="shared" si="1937"/>
        <v>0</v>
      </c>
      <c r="R993" s="4">
        <f t="shared" si="1937"/>
        <v>0</v>
      </c>
      <c r="S993" s="4">
        <f t="shared" si="1937"/>
        <v>0</v>
      </c>
      <c r="T993" s="4">
        <f t="shared" si="1937"/>
        <v>0</v>
      </c>
      <c r="U993" s="4">
        <f t="shared" si="1937"/>
        <v>0</v>
      </c>
      <c r="V993" s="4">
        <f t="shared" si="1937"/>
        <v>0</v>
      </c>
      <c r="W993" s="4">
        <f t="shared" si="1937"/>
        <v>0</v>
      </c>
      <c r="X993" s="4">
        <f t="shared" si="1937"/>
        <v>0</v>
      </c>
      <c r="Y993" s="4">
        <f t="shared" si="1937"/>
        <v>0</v>
      </c>
      <c r="Z993" s="4">
        <f t="shared" si="1937"/>
        <v>0</v>
      </c>
      <c r="AA993" s="4">
        <f t="shared" si="1937"/>
        <v>0</v>
      </c>
      <c r="AB993" s="4">
        <f t="shared" si="1937"/>
        <v>0</v>
      </c>
      <c r="AC993" s="4">
        <f t="shared" si="1937"/>
        <v>0</v>
      </c>
      <c r="AD993" s="4">
        <f t="shared" si="1937"/>
        <v>0</v>
      </c>
      <c r="AE993" s="4">
        <f t="shared" si="1937"/>
        <v>0</v>
      </c>
      <c r="AF993" s="4">
        <f t="shared" si="1937"/>
        <v>138.76057982295569</v>
      </c>
      <c r="AG993" s="4">
        <f t="shared" si="1937"/>
        <v>405.00437785781094</v>
      </c>
      <c r="AH993" s="4">
        <f t="shared" si="1937"/>
        <v>557.00359957181536</v>
      </c>
      <c r="AI993" s="4">
        <f t="shared" si="1937"/>
        <v>446.68158381158776</v>
      </c>
      <c r="AJ993" s="4">
        <f t="shared" si="1937"/>
        <v>0</v>
      </c>
      <c r="AK993" s="4">
        <f t="shared" si="1937"/>
        <v>0</v>
      </c>
      <c r="AL993" s="4">
        <f t="shared" si="1937"/>
        <v>0</v>
      </c>
      <c r="AM993" s="4">
        <f t="shared" si="1937"/>
        <v>0</v>
      </c>
      <c r="AN993" s="4">
        <f t="shared" si="1937"/>
        <v>0</v>
      </c>
      <c r="AO993" s="4">
        <f t="shared" si="1937"/>
        <v>0</v>
      </c>
      <c r="AP993" s="4">
        <f t="shared" si="1937"/>
        <v>0</v>
      </c>
      <c r="AQ993" s="4">
        <f t="shared" si="1937"/>
        <v>0</v>
      </c>
      <c r="AR993" s="4">
        <f t="shared" si="1937"/>
        <v>0</v>
      </c>
      <c r="AS993" s="4">
        <f t="shared" si="1937"/>
        <v>0</v>
      </c>
      <c r="AT993" s="4">
        <f t="shared" si="1937"/>
        <v>0</v>
      </c>
      <c r="AU993" s="4">
        <f t="shared" si="1937"/>
        <v>0</v>
      </c>
      <c r="AV993" s="4">
        <f t="shared" si="1937"/>
        <v>0</v>
      </c>
      <c r="AW993" s="4">
        <f t="shared" si="1937"/>
        <v>0</v>
      </c>
      <c r="AX993" s="4">
        <f t="shared" si="1937"/>
        <v>0</v>
      </c>
      <c r="AY993" s="4">
        <f t="shared" si="1937"/>
        <v>0</v>
      </c>
      <c r="AZ993" s="4">
        <f t="shared" si="1937"/>
        <v>0</v>
      </c>
      <c r="BA993" s="4">
        <f t="shared" si="1937"/>
        <v>0</v>
      </c>
      <c r="BB993" s="4">
        <f t="shared" si="1937"/>
        <v>0</v>
      </c>
      <c r="BC993" s="4">
        <f t="shared" si="1914"/>
        <v>0</v>
      </c>
    </row>
    <row r="994" spans="1:55" x14ac:dyDescent="0.2">
      <c r="A994" t="s">
        <v>19</v>
      </c>
      <c r="B994">
        <v>984</v>
      </c>
      <c r="C994">
        <v>2006</v>
      </c>
      <c r="D994" s="4">
        <f t="shared" ref="D994:BB994" si="1938">D614*86.4*7/1.23348</f>
        <v>0</v>
      </c>
      <c r="E994" s="4">
        <f t="shared" si="1938"/>
        <v>0</v>
      </c>
      <c r="F994" s="4">
        <f t="shared" si="1938"/>
        <v>0</v>
      </c>
      <c r="G994" s="4">
        <f t="shared" si="1938"/>
        <v>0</v>
      </c>
      <c r="H994" s="4">
        <f t="shared" si="1938"/>
        <v>0</v>
      </c>
      <c r="I994" s="4">
        <f t="shared" si="1938"/>
        <v>0</v>
      </c>
      <c r="J994" s="4">
        <f t="shared" si="1938"/>
        <v>0</v>
      </c>
      <c r="K994" s="4">
        <f t="shared" si="1938"/>
        <v>0</v>
      </c>
      <c r="L994" s="4">
        <f t="shared" si="1938"/>
        <v>0</v>
      </c>
      <c r="M994" s="4">
        <f t="shared" si="1938"/>
        <v>0</v>
      </c>
      <c r="N994" s="4">
        <f t="shared" si="1938"/>
        <v>0</v>
      </c>
      <c r="O994" s="4">
        <f t="shared" si="1938"/>
        <v>0</v>
      </c>
      <c r="P994" s="4">
        <f t="shared" si="1938"/>
        <v>0</v>
      </c>
      <c r="Q994" s="4">
        <f t="shared" si="1938"/>
        <v>0</v>
      </c>
      <c r="R994" s="4">
        <f t="shared" si="1938"/>
        <v>0</v>
      </c>
      <c r="S994" s="4">
        <f t="shared" si="1938"/>
        <v>0</v>
      </c>
      <c r="T994" s="4">
        <f t="shared" si="1938"/>
        <v>0</v>
      </c>
      <c r="U994" s="4">
        <f t="shared" si="1938"/>
        <v>0</v>
      </c>
      <c r="V994" s="4">
        <f t="shared" si="1938"/>
        <v>0</v>
      </c>
      <c r="W994" s="4">
        <f t="shared" si="1938"/>
        <v>0</v>
      </c>
      <c r="X994" s="4">
        <f t="shared" si="1938"/>
        <v>0</v>
      </c>
      <c r="Y994" s="4">
        <f t="shared" si="1938"/>
        <v>0</v>
      </c>
      <c r="Z994" s="4">
        <f t="shared" si="1938"/>
        <v>0</v>
      </c>
      <c r="AA994" s="4">
        <f t="shared" si="1938"/>
        <v>0</v>
      </c>
      <c r="AB994" s="4">
        <f t="shared" si="1938"/>
        <v>0</v>
      </c>
      <c r="AC994" s="4">
        <f t="shared" si="1938"/>
        <v>0</v>
      </c>
      <c r="AD994" s="4">
        <f t="shared" si="1938"/>
        <v>0</v>
      </c>
      <c r="AE994" s="4">
        <f t="shared" si="1938"/>
        <v>86.786652398127529</v>
      </c>
      <c r="AF994" s="4">
        <f t="shared" si="1938"/>
        <v>444.22998346152872</v>
      </c>
      <c r="AG994" s="4">
        <f t="shared" si="1938"/>
        <v>902.18892888425046</v>
      </c>
      <c r="AH994" s="4">
        <f t="shared" si="1938"/>
        <v>937.98229399744616</v>
      </c>
      <c r="AI994" s="4">
        <f t="shared" si="1938"/>
        <v>730.57690436816358</v>
      </c>
      <c r="AJ994" s="4">
        <f t="shared" si="1938"/>
        <v>345.18532931218158</v>
      </c>
      <c r="AK994" s="4">
        <f t="shared" si="1938"/>
        <v>51.973927424764405</v>
      </c>
      <c r="AL994" s="4">
        <f t="shared" si="1938"/>
        <v>47.623546259328613</v>
      </c>
      <c r="AM994" s="4">
        <f t="shared" si="1938"/>
        <v>239.27619418227721</v>
      </c>
      <c r="AN994" s="4">
        <f t="shared" si="1938"/>
        <v>214.17623971193115</v>
      </c>
      <c r="AO994" s="4">
        <f t="shared" si="1938"/>
        <v>0</v>
      </c>
      <c r="AP994" s="4">
        <f t="shared" si="1938"/>
        <v>0</v>
      </c>
      <c r="AQ994" s="4">
        <f t="shared" si="1938"/>
        <v>0</v>
      </c>
      <c r="AR994" s="4">
        <f t="shared" si="1938"/>
        <v>0</v>
      </c>
      <c r="AS994" s="4">
        <f t="shared" si="1938"/>
        <v>0</v>
      </c>
      <c r="AT994" s="4">
        <f t="shared" si="1938"/>
        <v>0</v>
      </c>
      <c r="AU994" s="4">
        <f t="shared" si="1938"/>
        <v>0</v>
      </c>
      <c r="AV994" s="4">
        <f t="shared" si="1938"/>
        <v>0</v>
      </c>
      <c r="AW994" s="4">
        <f t="shared" si="1938"/>
        <v>0</v>
      </c>
      <c r="AX994" s="4">
        <f t="shared" si="1938"/>
        <v>0</v>
      </c>
      <c r="AY994" s="4">
        <f t="shared" si="1938"/>
        <v>0</v>
      </c>
      <c r="AZ994" s="4">
        <f t="shared" si="1938"/>
        <v>0</v>
      </c>
      <c r="BA994" s="4">
        <f t="shared" si="1938"/>
        <v>0</v>
      </c>
      <c r="BB994" s="4">
        <f t="shared" si="1938"/>
        <v>0</v>
      </c>
      <c r="BC994" s="4">
        <f t="shared" si="1914"/>
        <v>0</v>
      </c>
    </row>
    <row r="995" spans="1:55" x14ac:dyDescent="0.2">
      <c r="A995" t="s">
        <v>19</v>
      </c>
      <c r="B995">
        <v>984</v>
      </c>
      <c r="C995">
        <v>2007</v>
      </c>
      <c r="D995" s="4">
        <f t="shared" ref="D995:BB995" si="1939">D615*86.4*7/1.23348</f>
        <v>0</v>
      </c>
      <c r="E995" s="4">
        <f t="shared" si="1939"/>
        <v>0</v>
      </c>
      <c r="F995" s="4">
        <f t="shared" si="1939"/>
        <v>0</v>
      </c>
      <c r="G995" s="4">
        <f t="shared" si="1939"/>
        <v>0</v>
      </c>
      <c r="H995" s="4">
        <f t="shared" si="1939"/>
        <v>0</v>
      </c>
      <c r="I995" s="4">
        <f t="shared" si="1939"/>
        <v>0</v>
      </c>
      <c r="J995" s="4">
        <f t="shared" si="1939"/>
        <v>0</v>
      </c>
      <c r="K995" s="4">
        <f t="shared" si="1939"/>
        <v>0</v>
      </c>
      <c r="L995" s="4">
        <f t="shared" si="1939"/>
        <v>0</v>
      </c>
      <c r="M995" s="4">
        <f t="shared" si="1939"/>
        <v>0</v>
      </c>
      <c r="N995" s="4">
        <f t="shared" si="1939"/>
        <v>0</v>
      </c>
      <c r="O995" s="4">
        <f t="shared" si="1939"/>
        <v>0</v>
      </c>
      <c r="P995" s="4">
        <f t="shared" si="1939"/>
        <v>0</v>
      </c>
      <c r="Q995" s="4">
        <f t="shared" si="1939"/>
        <v>0</v>
      </c>
      <c r="R995" s="4">
        <f t="shared" si="1939"/>
        <v>0</v>
      </c>
      <c r="S995" s="4">
        <f t="shared" si="1939"/>
        <v>0</v>
      </c>
      <c r="T995" s="4">
        <f t="shared" si="1939"/>
        <v>0</v>
      </c>
      <c r="U995" s="4">
        <f t="shared" si="1939"/>
        <v>0</v>
      </c>
      <c r="V995" s="4">
        <f t="shared" si="1939"/>
        <v>0</v>
      </c>
      <c r="W995" s="4">
        <f t="shared" si="1939"/>
        <v>0</v>
      </c>
      <c r="X995" s="4">
        <f t="shared" si="1939"/>
        <v>0</v>
      </c>
      <c r="Y995" s="4">
        <f t="shared" si="1939"/>
        <v>0</v>
      </c>
      <c r="Z995" s="4">
        <f t="shared" si="1939"/>
        <v>0</v>
      </c>
      <c r="AA995" s="4">
        <f t="shared" si="1939"/>
        <v>0</v>
      </c>
      <c r="AB995" s="4">
        <f t="shared" si="1939"/>
        <v>0</v>
      </c>
      <c r="AC995" s="4">
        <f t="shared" si="1939"/>
        <v>0</v>
      </c>
      <c r="AD995" s="4">
        <f t="shared" si="1939"/>
        <v>137.28961961272586</v>
      </c>
      <c r="AE995" s="4">
        <f t="shared" si="1939"/>
        <v>573.18416188341757</v>
      </c>
      <c r="AF995" s="4">
        <f t="shared" si="1939"/>
        <v>584.95184356447567</v>
      </c>
      <c r="AG995" s="4">
        <f t="shared" si="1939"/>
        <v>1044.8720692675465</v>
      </c>
      <c r="AH995" s="4">
        <f t="shared" si="1939"/>
        <v>1136.0716022958504</v>
      </c>
      <c r="AI995" s="4">
        <f t="shared" si="1939"/>
        <v>523.63070337598253</v>
      </c>
      <c r="AJ995" s="4">
        <f t="shared" si="1939"/>
        <v>0</v>
      </c>
      <c r="AK995" s="4">
        <f t="shared" si="1939"/>
        <v>0</v>
      </c>
      <c r="AL995" s="4">
        <f t="shared" si="1939"/>
        <v>0</v>
      </c>
      <c r="AM995" s="4">
        <f t="shared" si="1939"/>
        <v>0</v>
      </c>
      <c r="AN995" s="4">
        <f t="shared" si="1939"/>
        <v>0</v>
      </c>
      <c r="AO995" s="4">
        <f t="shared" si="1939"/>
        <v>0</v>
      </c>
      <c r="AP995" s="4">
        <f t="shared" si="1939"/>
        <v>0</v>
      </c>
      <c r="AQ995" s="4">
        <f t="shared" si="1939"/>
        <v>0</v>
      </c>
      <c r="AR995" s="4">
        <f t="shared" si="1939"/>
        <v>0</v>
      </c>
      <c r="AS995" s="4">
        <f t="shared" si="1939"/>
        <v>0</v>
      </c>
      <c r="AT995" s="4">
        <f t="shared" si="1939"/>
        <v>0</v>
      </c>
      <c r="AU995" s="4">
        <f t="shared" si="1939"/>
        <v>0</v>
      </c>
      <c r="AV995" s="4">
        <f t="shared" si="1939"/>
        <v>0</v>
      </c>
      <c r="AW995" s="4">
        <f t="shared" si="1939"/>
        <v>0</v>
      </c>
      <c r="AX995" s="4">
        <f t="shared" si="1939"/>
        <v>0</v>
      </c>
      <c r="AY995" s="4">
        <f t="shared" si="1939"/>
        <v>0</v>
      </c>
      <c r="AZ995" s="4">
        <f t="shared" si="1939"/>
        <v>0</v>
      </c>
      <c r="BA995" s="4">
        <f t="shared" si="1939"/>
        <v>0</v>
      </c>
      <c r="BB995" s="4">
        <f t="shared" si="1939"/>
        <v>0</v>
      </c>
      <c r="BC995" s="4">
        <f t="shared" si="1914"/>
        <v>0</v>
      </c>
    </row>
    <row r="996" spans="1:55" x14ac:dyDescent="0.2">
      <c r="A996" t="s">
        <v>19</v>
      </c>
      <c r="B996">
        <v>984</v>
      </c>
      <c r="C996">
        <v>2008</v>
      </c>
      <c r="D996" s="4">
        <f t="shared" ref="D996:BB996" si="1940">D616*86.4*7/1.23348</f>
        <v>0</v>
      </c>
      <c r="E996" s="4">
        <f t="shared" si="1940"/>
        <v>0</v>
      </c>
      <c r="F996" s="4">
        <f t="shared" si="1940"/>
        <v>0</v>
      </c>
      <c r="G996" s="4">
        <f t="shared" si="1940"/>
        <v>0</v>
      </c>
      <c r="H996" s="4">
        <f t="shared" si="1940"/>
        <v>0</v>
      </c>
      <c r="I996" s="4">
        <f t="shared" si="1940"/>
        <v>0</v>
      </c>
      <c r="J996" s="4">
        <f t="shared" si="1940"/>
        <v>0</v>
      </c>
      <c r="K996" s="4">
        <f t="shared" si="1940"/>
        <v>0</v>
      </c>
      <c r="L996" s="4">
        <f t="shared" si="1940"/>
        <v>0</v>
      </c>
      <c r="M996" s="4">
        <f t="shared" si="1940"/>
        <v>0</v>
      </c>
      <c r="N996" s="4">
        <f t="shared" si="1940"/>
        <v>0</v>
      </c>
      <c r="O996" s="4">
        <f t="shared" si="1940"/>
        <v>0</v>
      </c>
      <c r="P996" s="4">
        <f t="shared" si="1940"/>
        <v>0</v>
      </c>
      <c r="Q996" s="4">
        <f t="shared" si="1940"/>
        <v>0</v>
      </c>
      <c r="R996" s="4">
        <f t="shared" si="1940"/>
        <v>0</v>
      </c>
      <c r="S996" s="4">
        <f t="shared" si="1940"/>
        <v>0</v>
      </c>
      <c r="T996" s="4">
        <f t="shared" si="1940"/>
        <v>0</v>
      </c>
      <c r="U996" s="4">
        <f t="shared" si="1940"/>
        <v>0</v>
      </c>
      <c r="V996" s="4">
        <f t="shared" si="1940"/>
        <v>0</v>
      </c>
      <c r="W996" s="4">
        <f t="shared" si="1940"/>
        <v>0</v>
      </c>
      <c r="X996" s="4">
        <f t="shared" si="1940"/>
        <v>0</v>
      </c>
      <c r="Y996" s="4">
        <f t="shared" si="1940"/>
        <v>0</v>
      </c>
      <c r="Z996" s="4">
        <f t="shared" si="1940"/>
        <v>0</v>
      </c>
      <c r="AA996" s="4">
        <f t="shared" si="1940"/>
        <v>0</v>
      </c>
      <c r="AB996" s="4">
        <f t="shared" si="1940"/>
        <v>0</v>
      </c>
      <c r="AC996" s="4">
        <f t="shared" si="1940"/>
        <v>0</v>
      </c>
      <c r="AD996" s="4">
        <f t="shared" si="1940"/>
        <v>0</v>
      </c>
      <c r="AE996" s="4">
        <f t="shared" si="1940"/>
        <v>0</v>
      </c>
      <c r="AF996" s="4">
        <f t="shared" si="1940"/>
        <v>0</v>
      </c>
      <c r="AG996" s="4">
        <f t="shared" si="1940"/>
        <v>44.128806304170645</v>
      </c>
      <c r="AH996" s="4">
        <f t="shared" si="1940"/>
        <v>28.438564062648435</v>
      </c>
      <c r="AI996" s="4">
        <f t="shared" si="1940"/>
        <v>189.26354703752213</v>
      </c>
      <c r="AJ996" s="4">
        <f t="shared" si="1940"/>
        <v>185.34098647721711</v>
      </c>
      <c r="AK996" s="4">
        <f t="shared" si="1940"/>
        <v>213.77955053999321</v>
      </c>
      <c r="AL996" s="4">
        <f t="shared" si="1940"/>
        <v>0</v>
      </c>
      <c r="AM996" s="4">
        <f t="shared" si="1940"/>
        <v>0</v>
      </c>
      <c r="AN996" s="4">
        <f t="shared" si="1940"/>
        <v>0</v>
      </c>
      <c r="AO996" s="4">
        <f t="shared" si="1940"/>
        <v>0</v>
      </c>
      <c r="AP996" s="4">
        <f t="shared" si="1940"/>
        <v>0</v>
      </c>
      <c r="AQ996" s="4">
        <f t="shared" si="1940"/>
        <v>0</v>
      </c>
      <c r="AR996" s="4">
        <f t="shared" si="1940"/>
        <v>0</v>
      </c>
      <c r="AS996" s="4">
        <f t="shared" si="1940"/>
        <v>0</v>
      </c>
      <c r="AT996" s="4">
        <f t="shared" si="1940"/>
        <v>0</v>
      </c>
      <c r="AU996" s="4">
        <f t="shared" si="1940"/>
        <v>0</v>
      </c>
      <c r="AV996" s="4">
        <f t="shared" si="1940"/>
        <v>0</v>
      </c>
      <c r="AW996" s="4">
        <f t="shared" si="1940"/>
        <v>0</v>
      </c>
      <c r="AX996" s="4">
        <f t="shared" si="1940"/>
        <v>0</v>
      </c>
      <c r="AY996" s="4">
        <f t="shared" si="1940"/>
        <v>0</v>
      </c>
      <c r="AZ996" s="4">
        <f t="shared" si="1940"/>
        <v>0</v>
      </c>
      <c r="BA996" s="4">
        <f t="shared" si="1940"/>
        <v>0</v>
      </c>
      <c r="BB996" s="4">
        <f t="shared" si="1940"/>
        <v>0</v>
      </c>
      <c r="BC996" s="4">
        <f t="shared" si="1914"/>
        <v>0</v>
      </c>
    </row>
    <row r="997" spans="1:55" x14ac:dyDescent="0.2">
      <c r="A997" t="s">
        <v>19</v>
      </c>
      <c r="B997">
        <v>984</v>
      </c>
      <c r="C997">
        <v>2009</v>
      </c>
      <c r="D997" s="4">
        <f t="shared" ref="D997:BB997" si="1941">D617*86.4*7/1.23348</f>
        <v>0</v>
      </c>
      <c r="E997" s="4">
        <f t="shared" si="1941"/>
        <v>0</v>
      </c>
      <c r="F997" s="4">
        <f t="shared" si="1941"/>
        <v>0</v>
      </c>
      <c r="G997" s="4">
        <f t="shared" si="1941"/>
        <v>0</v>
      </c>
      <c r="H997" s="4">
        <f t="shared" si="1941"/>
        <v>0</v>
      </c>
      <c r="I997" s="4">
        <f t="shared" si="1941"/>
        <v>0</v>
      </c>
      <c r="J997" s="4">
        <f t="shared" si="1941"/>
        <v>0</v>
      </c>
      <c r="K997" s="4">
        <f t="shared" si="1941"/>
        <v>0</v>
      </c>
      <c r="L997" s="4">
        <f t="shared" si="1941"/>
        <v>0</v>
      </c>
      <c r="M997" s="4">
        <f t="shared" si="1941"/>
        <v>0</v>
      </c>
      <c r="N997" s="4">
        <f t="shared" si="1941"/>
        <v>0</v>
      </c>
      <c r="O997" s="4">
        <f t="shared" si="1941"/>
        <v>0</v>
      </c>
      <c r="P997" s="4">
        <f t="shared" si="1941"/>
        <v>0</v>
      </c>
      <c r="Q997" s="4">
        <f t="shared" si="1941"/>
        <v>0</v>
      </c>
      <c r="R997" s="4">
        <f t="shared" si="1941"/>
        <v>0</v>
      </c>
      <c r="S997" s="4">
        <f t="shared" si="1941"/>
        <v>0</v>
      </c>
      <c r="T997" s="4">
        <f t="shared" si="1941"/>
        <v>0</v>
      </c>
      <c r="U997" s="4">
        <f t="shared" si="1941"/>
        <v>0</v>
      </c>
      <c r="V997" s="4">
        <f t="shared" si="1941"/>
        <v>0</v>
      </c>
      <c r="W997" s="4">
        <f t="shared" si="1941"/>
        <v>0</v>
      </c>
      <c r="X997" s="4">
        <f t="shared" si="1941"/>
        <v>0</v>
      </c>
      <c r="Y997" s="4">
        <f t="shared" si="1941"/>
        <v>0</v>
      </c>
      <c r="Z997" s="4">
        <f t="shared" si="1941"/>
        <v>0</v>
      </c>
      <c r="AA997" s="4">
        <f t="shared" si="1941"/>
        <v>0</v>
      </c>
      <c r="AB997" s="4">
        <f t="shared" si="1941"/>
        <v>0</v>
      </c>
      <c r="AC997" s="4">
        <f t="shared" si="1941"/>
        <v>0</v>
      </c>
      <c r="AD997" s="4">
        <f t="shared" si="1941"/>
        <v>364.30781204397465</v>
      </c>
      <c r="AE997" s="4">
        <f t="shared" si="1941"/>
        <v>113.75425625065756</v>
      </c>
      <c r="AF997" s="4">
        <f t="shared" si="1941"/>
        <v>0</v>
      </c>
      <c r="AG997" s="4">
        <f t="shared" si="1941"/>
        <v>0</v>
      </c>
      <c r="AH997" s="4">
        <f t="shared" si="1941"/>
        <v>0</v>
      </c>
      <c r="AI997" s="4">
        <f t="shared" si="1941"/>
        <v>0</v>
      </c>
      <c r="AJ997" s="4">
        <f t="shared" si="1941"/>
        <v>0</v>
      </c>
      <c r="AK997" s="4">
        <f t="shared" si="1941"/>
        <v>0</v>
      </c>
      <c r="AL997" s="4">
        <f t="shared" si="1941"/>
        <v>76.489930927092317</v>
      </c>
      <c r="AM997" s="4">
        <f t="shared" si="1941"/>
        <v>299.58556279784494</v>
      </c>
      <c r="AN997" s="4">
        <f t="shared" si="1941"/>
        <v>0</v>
      </c>
      <c r="AO997" s="4">
        <f t="shared" si="1941"/>
        <v>0</v>
      </c>
      <c r="AP997" s="4">
        <f t="shared" si="1941"/>
        <v>0</v>
      </c>
      <c r="AQ997" s="4">
        <f t="shared" si="1941"/>
        <v>0</v>
      </c>
      <c r="AR997" s="4">
        <f t="shared" si="1941"/>
        <v>0</v>
      </c>
      <c r="AS997" s="4">
        <f t="shared" si="1941"/>
        <v>0</v>
      </c>
      <c r="AT997" s="4">
        <f t="shared" si="1941"/>
        <v>0</v>
      </c>
      <c r="AU997" s="4">
        <f t="shared" si="1941"/>
        <v>0</v>
      </c>
      <c r="AV997" s="4">
        <f t="shared" si="1941"/>
        <v>0</v>
      </c>
      <c r="AW997" s="4">
        <f t="shared" si="1941"/>
        <v>0</v>
      </c>
      <c r="AX997" s="4">
        <f t="shared" si="1941"/>
        <v>0</v>
      </c>
      <c r="AY997" s="4">
        <f t="shared" si="1941"/>
        <v>0</v>
      </c>
      <c r="AZ997" s="4">
        <f t="shared" si="1941"/>
        <v>0</v>
      </c>
      <c r="BA997" s="4">
        <f t="shared" si="1941"/>
        <v>0</v>
      </c>
      <c r="BB997" s="4">
        <f t="shared" si="1941"/>
        <v>0</v>
      </c>
      <c r="BC997" s="4">
        <f t="shared" si="1914"/>
        <v>0</v>
      </c>
    </row>
    <row r="998" spans="1:55" x14ac:dyDescent="0.2">
      <c r="A998" t="s">
        <v>19</v>
      </c>
      <c r="B998">
        <v>984</v>
      </c>
      <c r="C998">
        <v>2010</v>
      </c>
      <c r="D998" s="4">
        <f t="shared" ref="D998:BB998" si="1942">D618*86.4*7/1.23348</f>
        <v>0</v>
      </c>
      <c r="E998" s="4">
        <f t="shared" si="1942"/>
        <v>0</v>
      </c>
      <c r="F998" s="4">
        <f t="shared" si="1942"/>
        <v>0</v>
      </c>
      <c r="G998" s="4">
        <f t="shared" si="1942"/>
        <v>0</v>
      </c>
      <c r="H998" s="4">
        <f t="shared" si="1942"/>
        <v>0</v>
      </c>
      <c r="I998" s="4">
        <f t="shared" si="1942"/>
        <v>0</v>
      </c>
      <c r="J998" s="4">
        <f t="shared" si="1942"/>
        <v>0</v>
      </c>
      <c r="K998" s="4">
        <f t="shared" si="1942"/>
        <v>0</v>
      </c>
      <c r="L998" s="4">
        <f t="shared" si="1942"/>
        <v>0</v>
      </c>
      <c r="M998" s="4">
        <f t="shared" si="1942"/>
        <v>0</v>
      </c>
      <c r="N998" s="4">
        <f t="shared" si="1942"/>
        <v>0</v>
      </c>
      <c r="O998" s="4">
        <f t="shared" si="1942"/>
        <v>0</v>
      </c>
      <c r="P998" s="4">
        <f t="shared" si="1942"/>
        <v>0</v>
      </c>
      <c r="Q998" s="4">
        <f t="shared" si="1942"/>
        <v>0</v>
      </c>
      <c r="R998" s="4">
        <f t="shared" si="1942"/>
        <v>0</v>
      </c>
      <c r="S998" s="4">
        <f t="shared" si="1942"/>
        <v>0</v>
      </c>
      <c r="T998" s="4">
        <f t="shared" si="1942"/>
        <v>0</v>
      </c>
      <c r="U998" s="4">
        <f t="shared" si="1942"/>
        <v>0</v>
      </c>
      <c r="V998" s="4">
        <f t="shared" si="1942"/>
        <v>0</v>
      </c>
      <c r="W998" s="4">
        <f t="shared" si="1942"/>
        <v>0</v>
      </c>
      <c r="X998" s="4">
        <f t="shared" si="1942"/>
        <v>0</v>
      </c>
      <c r="Y998" s="4">
        <f t="shared" si="1942"/>
        <v>0</v>
      </c>
      <c r="Z998" s="4">
        <f t="shared" si="1942"/>
        <v>0</v>
      </c>
      <c r="AA998" s="4">
        <f t="shared" si="1942"/>
        <v>0</v>
      </c>
      <c r="AB998" s="4">
        <f t="shared" si="1942"/>
        <v>0</v>
      </c>
      <c r="AC998" s="4">
        <f t="shared" si="1942"/>
        <v>0</v>
      </c>
      <c r="AD998" s="4">
        <f t="shared" si="1942"/>
        <v>0</v>
      </c>
      <c r="AE998" s="4">
        <f t="shared" si="1942"/>
        <v>0</v>
      </c>
      <c r="AF998" s="4">
        <f t="shared" si="1942"/>
        <v>0</v>
      </c>
      <c r="AG998" s="4">
        <f t="shared" si="1942"/>
        <v>0</v>
      </c>
      <c r="AH998" s="4">
        <f t="shared" si="1942"/>
        <v>0</v>
      </c>
      <c r="AI998" s="4">
        <f t="shared" si="1942"/>
        <v>0</v>
      </c>
      <c r="AJ998" s="4">
        <f t="shared" si="1942"/>
        <v>0</v>
      </c>
      <c r="AK998" s="4">
        <f t="shared" si="1942"/>
        <v>0</v>
      </c>
      <c r="AL998" s="4">
        <f t="shared" si="1942"/>
        <v>0</v>
      </c>
      <c r="AM998" s="4">
        <f t="shared" si="1942"/>
        <v>0</v>
      </c>
      <c r="AN998" s="4">
        <f t="shared" si="1942"/>
        <v>0</v>
      </c>
      <c r="AO998" s="4">
        <f t="shared" si="1942"/>
        <v>0</v>
      </c>
      <c r="AP998" s="4">
        <f t="shared" si="1942"/>
        <v>0</v>
      </c>
      <c r="AQ998" s="4">
        <f t="shared" si="1942"/>
        <v>0</v>
      </c>
      <c r="AR998" s="4">
        <f t="shared" si="1942"/>
        <v>0</v>
      </c>
      <c r="AS998" s="4">
        <f t="shared" si="1942"/>
        <v>0</v>
      </c>
      <c r="AT998" s="4">
        <f t="shared" si="1942"/>
        <v>0</v>
      </c>
      <c r="AU998" s="4">
        <f t="shared" si="1942"/>
        <v>0</v>
      </c>
      <c r="AV998" s="4">
        <f t="shared" si="1942"/>
        <v>0</v>
      </c>
      <c r="AW998" s="4">
        <f t="shared" si="1942"/>
        <v>0</v>
      </c>
      <c r="AX998" s="4">
        <f t="shared" si="1942"/>
        <v>0</v>
      </c>
      <c r="AY998" s="4">
        <f t="shared" si="1942"/>
        <v>0</v>
      </c>
      <c r="AZ998" s="4">
        <f t="shared" si="1942"/>
        <v>0</v>
      </c>
      <c r="BA998" s="4">
        <f t="shared" si="1942"/>
        <v>0</v>
      </c>
      <c r="BB998" s="4">
        <f t="shared" si="1942"/>
        <v>0</v>
      </c>
      <c r="BC998" s="4">
        <f t="shared" si="1914"/>
        <v>0</v>
      </c>
    </row>
    <row r="999" spans="1:55" x14ac:dyDescent="0.2">
      <c r="A999" t="s">
        <v>19</v>
      </c>
      <c r="B999">
        <v>984</v>
      </c>
      <c r="C999">
        <v>2011</v>
      </c>
      <c r="D999" s="4">
        <f t="shared" ref="D999:BB999" si="1943">D619*86.4*7/1.23348</f>
        <v>0</v>
      </c>
      <c r="E999" s="4">
        <f t="shared" si="1943"/>
        <v>0</v>
      </c>
      <c r="F999" s="4">
        <f t="shared" si="1943"/>
        <v>0</v>
      </c>
      <c r="G999" s="4">
        <f t="shared" si="1943"/>
        <v>0</v>
      </c>
      <c r="H999" s="4">
        <f t="shared" si="1943"/>
        <v>0</v>
      </c>
      <c r="I999" s="4">
        <f t="shared" si="1943"/>
        <v>0</v>
      </c>
      <c r="J999" s="4">
        <f t="shared" si="1943"/>
        <v>0</v>
      </c>
      <c r="K999" s="4">
        <f t="shared" si="1943"/>
        <v>0</v>
      </c>
      <c r="L999" s="4">
        <f t="shared" si="1943"/>
        <v>0</v>
      </c>
      <c r="M999" s="4">
        <f t="shared" si="1943"/>
        <v>0</v>
      </c>
      <c r="N999" s="4">
        <f t="shared" si="1943"/>
        <v>0</v>
      </c>
      <c r="O999" s="4">
        <f t="shared" si="1943"/>
        <v>0</v>
      </c>
      <c r="P999" s="4">
        <f t="shared" si="1943"/>
        <v>0</v>
      </c>
      <c r="Q999" s="4">
        <f t="shared" si="1943"/>
        <v>0</v>
      </c>
      <c r="R999" s="4">
        <f t="shared" si="1943"/>
        <v>0</v>
      </c>
      <c r="S999" s="4">
        <f t="shared" si="1943"/>
        <v>0</v>
      </c>
      <c r="T999" s="4">
        <f t="shared" si="1943"/>
        <v>0</v>
      </c>
      <c r="U999" s="4">
        <f t="shared" si="1943"/>
        <v>0</v>
      </c>
      <c r="V999" s="4">
        <f t="shared" si="1943"/>
        <v>0</v>
      </c>
      <c r="W999" s="4">
        <f t="shared" si="1943"/>
        <v>0</v>
      </c>
      <c r="X999" s="4">
        <f t="shared" si="1943"/>
        <v>0</v>
      </c>
      <c r="Y999" s="4">
        <f t="shared" si="1943"/>
        <v>0</v>
      </c>
      <c r="Z999" s="4">
        <f t="shared" si="1943"/>
        <v>0</v>
      </c>
      <c r="AA999" s="4">
        <f t="shared" si="1943"/>
        <v>0</v>
      </c>
      <c r="AB999" s="4">
        <f t="shared" si="1943"/>
        <v>0</v>
      </c>
      <c r="AC999" s="4">
        <f t="shared" si="1943"/>
        <v>0</v>
      </c>
      <c r="AD999" s="4">
        <f t="shared" si="1943"/>
        <v>0</v>
      </c>
      <c r="AE999" s="4">
        <f t="shared" si="1943"/>
        <v>0</v>
      </c>
      <c r="AF999" s="4">
        <f t="shared" si="1943"/>
        <v>0</v>
      </c>
      <c r="AG999" s="4">
        <f t="shared" si="1943"/>
        <v>0</v>
      </c>
      <c r="AH999" s="4">
        <f t="shared" si="1943"/>
        <v>0</v>
      </c>
      <c r="AI999" s="4">
        <f t="shared" si="1943"/>
        <v>0</v>
      </c>
      <c r="AJ999" s="4">
        <f t="shared" si="1943"/>
        <v>0</v>
      </c>
      <c r="AK999" s="4">
        <f t="shared" si="1943"/>
        <v>0</v>
      </c>
      <c r="AL999" s="4">
        <f t="shared" si="1943"/>
        <v>0</v>
      </c>
      <c r="AM999" s="4">
        <f t="shared" si="1943"/>
        <v>0</v>
      </c>
      <c r="AN999" s="4">
        <f t="shared" si="1943"/>
        <v>0</v>
      </c>
      <c r="AO999" s="4">
        <f t="shared" si="1943"/>
        <v>0</v>
      </c>
      <c r="AP999" s="4">
        <f t="shared" si="1943"/>
        <v>0</v>
      </c>
      <c r="AQ999" s="4">
        <f t="shared" si="1943"/>
        <v>0</v>
      </c>
      <c r="AR999" s="4">
        <f t="shared" si="1943"/>
        <v>0</v>
      </c>
      <c r="AS999" s="4">
        <f t="shared" si="1943"/>
        <v>0</v>
      </c>
      <c r="AT999" s="4">
        <f t="shared" si="1943"/>
        <v>0</v>
      </c>
      <c r="AU999" s="4">
        <f t="shared" si="1943"/>
        <v>0</v>
      </c>
      <c r="AV999" s="4">
        <f t="shared" si="1943"/>
        <v>0</v>
      </c>
      <c r="AW999" s="4">
        <f t="shared" si="1943"/>
        <v>0</v>
      </c>
      <c r="AX999" s="4">
        <f t="shared" si="1943"/>
        <v>0</v>
      </c>
      <c r="AY999" s="4">
        <f t="shared" si="1943"/>
        <v>0</v>
      </c>
      <c r="AZ999" s="4">
        <f t="shared" si="1943"/>
        <v>0</v>
      </c>
      <c r="BA999" s="4">
        <f t="shared" si="1943"/>
        <v>0</v>
      </c>
      <c r="BB999" s="4">
        <f t="shared" si="1943"/>
        <v>0</v>
      </c>
      <c r="BC999" s="4">
        <f t="shared" si="1914"/>
        <v>0</v>
      </c>
    </row>
    <row r="1000" spans="1:55" x14ac:dyDescent="0.2">
      <c r="A1000" t="s">
        <v>19</v>
      </c>
      <c r="B1000">
        <v>984</v>
      </c>
      <c r="C1000">
        <v>2012</v>
      </c>
      <c r="D1000" s="4">
        <f t="shared" ref="D1000:BB1000" si="1944">D620*86.4*7/1.23348</f>
        <v>0</v>
      </c>
      <c r="E1000" s="4">
        <f t="shared" si="1944"/>
        <v>0</v>
      </c>
      <c r="F1000" s="4">
        <f t="shared" si="1944"/>
        <v>0</v>
      </c>
      <c r="G1000" s="4">
        <f t="shared" si="1944"/>
        <v>0</v>
      </c>
      <c r="H1000" s="4">
        <f t="shared" si="1944"/>
        <v>0</v>
      </c>
      <c r="I1000" s="4">
        <f t="shared" si="1944"/>
        <v>0</v>
      </c>
      <c r="J1000" s="4">
        <f t="shared" si="1944"/>
        <v>0</v>
      </c>
      <c r="K1000" s="4">
        <f t="shared" si="1944"/>
        <v>0</v>
      </c>
      <c r="L1000" s="4">
        <f t="shared" si="1944"/>
        <v>0</v>
      </c>
      <c r="M1000" s="4">
        <f t="shared" si="1944"/>
        <v>0</v>
      </c>
      <c r="N1000" s="4">
        <f t="shared" si="1944"/>
        <v>0</v>
      </c>
      <c r="O1000" s="4">
        <f t="shared" si="1944"/>
        <v>0</v>
      </c>
      <c r="P1000" s="4">
        <f t="shared" si="1944"/>
        <v>0</v>
      </c>
      <c r="Q1000" s="4">
        <f t="shared" si="1944"/>
        <v>0</v>
      </c>
      <c r="R1000" s="4">
        <f t="shared" si="1944"/>
        <v>0</v>
      </c>
      <c r="S1000" s="4">
        <f t="shared" si="1944"/>
        <v>0</v>
      </c>
      <c r="T1000" s="4">
        <f t="shared" si="1944"/>
        <v>0</v>
      </c>
      <c r="U1000" s="4">
        <f t="shared" si="1944"/>
        <v>0</v>
      </c>
      <c r="V1000" s="4">
        <f t="shared" si="1944"/>
        <v>0</v>
      </c>
      <c r="W1000" s="4">
        <f t="shared" si="1944"/>
        <v>0</v>
      </c>
      <c r="X1000" s="4">
        <f t="shared" si="1944"/>
        <v>0</v>
      </c>
      <c r="Y1000" s="4">
        <f t="shared" si="1944"/>
        <v>0</v>
      </c>
      <c r="Z1000" s="4">
        <f t="shared" si="1944"/>
        <v>0</v>
      </c>
      <c r="AA1000" s="4">
        <f t="shared" si="1944"/>
        <v>0</v>
      </c>
      <c r="AB1000" s="4">
        <f t="shared" si="1944"/>
        <v>0</v>
      </c>
      <c r="AC1000" s="4">
        <f t="shared" si="1944"/>
        <v>0</v>
      </c>
      <c r="AD1000" s="4">
        <f t="shared" si="1944"/>
        <v>0</v>
      </c>
      <c r="AE1000" s="4">
        <f t="shared" si="1944"/>
        <v>0</v>
      </c>
      <c r="AF1000" s="4">
        <f t="shared" si="1944"/>
        <v>0</v>
      </c>
      <c r="AG1000" s="4">
        <f t="shared" si="1944"/>
        <v>135.32833933249341</v>
      </c>
      <c r="AH1000" s="4">
        <f t="shared" si="1944"/>
        <v>220.15371145059595</v>
      </c>
      <c r="AI1000" s="4">
        <f t="shared" si="1944"/>
        <v>170.63138437595427</v>
      </c>
      <c r="AJ1000" s="4">
        <f t="shared" si="1944"/>
        <v>0</v>
      </c>
      <c r="AK1000" s="4">
        <f t="shared" si="1944"/>
        <v>0</v>
      </c>
      <c r="AL1000" s="4">
        <f t="shared" si="1944"/>
        <v>0</v>
      </c>
      <c r="AM1000" s="4">
        <f t="shared" si="1944"/>
        <v>150.03794143389996</v>
      </c>
      <c r="AN1000" s="4">
        <f t="shared" si="1944"/>
        <v>200.54090864865765</v>
      </c>
      <c r="AO1000" s="4">
        <f t="shared" si="1944"/>
        <v>0</v>
      </c>
      <c r="AP1000" s="4">
        <f t="shared" si="1944"/>
        <v>0</v>
      </c>
      <c r="AQ1000" s="4">
        <f t="shared" si="1944"/>
        <v>0</v>
      </c>
      <c r="AR1000" s="4">
        <f t="shared" si="1944"/>
        <v>0</v>
      </c>
      <c r="AS1000" s="4">
        <f t="shared" si="1944"/>
        <v>0</v>
      </c>
      <c r="AT1000" s="4">
        <f t="shared" si="1944"/>
        <v>0</v>
      </c>
      <c r="AU1000" s="4">
        <f t="shared" si="1944"/>
        <v>0</v>
      </c>
      <c r="AV1000" s="4">
        <f t="shared" si="1944"/>
        <v>0</v>
      </c>
      <c r="AW1000" s="4">
        <f t="shared" si="1944"/>
        <v>0</v>
      </c>
      <c r="AX1000" s="4">
        <f t="shared" si="1944"/>
        <v>0</v>
      </c>
      <c r="AY1000" s="4">
        <f t="shared" si="1944"/>
        <v>0</v>
      </c>
      <c r="AZ1000" s="4">
        <f t="shared" si="1944"/>
        <v>0</v>
      </c>
      <c r="BA1000" s="4">
        <f t="shared" si="1944"/>
        <v>0</v>
      </c>
      <c r="BB1000" s="4">
        <f t="shared" si="1944"/>
        <v>0</v>
      </c>
      <c r="BC1000" s="4">
        <f t="shared" si="1914"/>
        <v>0</v>
      </c>
    </row>
    <row r="1001" spans="1:55" x14ac:dyDescent="0.2">
      <c r="A1001" t="s">
        <v>19</v>
      </c>
      <c r="B1001">
        <v>984</v>
      </c>
      <c r="C1001">
        <v>2013</v>
      </c>
      <c r="D1001" s="4">
        <f t="shared" ref="D1001:BB1001" si="1945">D621*86.4*7/1.23348</f>
        <v>0</v>
      </c>
      <c r="E1001" s="4">
        <f t="shared" si="1945"/>
        <v>0</v>
      </c>
      <c r="F1001" s="4">
        <f t="shared" si="1945"/>
        <v>0</v>
      </c>
      <c r="G1001" s="4">
        <f t="shared" si="1945"/>
        <v>0</v>
      </c>
      <c r="H1001" s="4">
        <f t="shared" si="1945"/>
        <v>0</v>
      </c>
      <c r="I1001" s="4">
        <f t="shared" si="1945"/>
        <v>0</v>
      </c>
      <c r="J1001" s="4">
        <f t="shared" si="1945"/>
        <v>0</v>
      </c>
      <c r="K1001" s="4">
        <f t="shared" si="1945"/>
        <v>0</v>
      </c>
      <c r="L1001" s="4">
        <f t="shared" si="1945"/>
        <v>0</v>
      </c>
      <c r="M1001" s="4">
        <f t="shared" si="1945"/>
        <v>0</v>
      </c>
      <c r="N1001" s="4">
        <f t="shared" si="1945"/>
        <v>0</v>
      </c>
      <c r="O1001" s="4">
        <f t="shared" si="1945"/>
        <v>0</v>
      </c>
      <c r="P1001" s="4">
        <f t="shared" si="1945"/>
        <v>0</v>
      </c>
      <c r="Q1001" s="4">
        <f t="shared" si="1945"/>
        <v>0</v>
      </c>
      <c r="R1001" s="4">
        <f t="shared" si="1945"/>
        <v>0</v>
      </c>
      <c r="S1001" s="4">
        <f t="shared" si="1945"/>
        <v>0</v>
      </c>
      <c r="T1001" s="4">
        <f t="shared" si="1945"/>
        <v>0</v>
      </c>
      <c r="U1001" s="4">
        <f t="shared" si="1945"/>
        <v>0</v>
      </c>
      <c r="V1001" s="4">
        <f t="shared" si="1945"/>
        <v>0</v>
      </c>
      <c r="W1001" s="4">
        <f t="shared" si="1945"/>
        <v>0</v>
      </c>
      <c r="X1001" s="4">
        <f t="shared" si="1945"/>
        <v>0</v>
      </c>
      <c r="Y1001" s="4">
        <f t="shared" si="1945"/>
        <v>0</v>
      </c>
      <c r="Z1001" s="4">
        <f t="shared" si="1945"/>
        <v>0</v>
      </c>
      <c r="AA1001" s="4">
        <f t="shared" si="1945"/>
        <v>0</v>
      </c>
      <c r="AB1001" s="4">
        <f t="shared" si="1945"/>
        <v>0</v>
      </c>
      <c r="AC1001" s="4">
        <f t="shared" si="1945"/>
        <v>0</v>
      </c>
      <c r="AD1001" s="4">
        <f t="shared" si="1945"/>
        <v>0</v>
      </c>
      <c r="AE1001" s="4">
        <f t="shared" si="1945"/>
        <v>0</v>
      </c>
      <c r="AF1001" s="4">
        <f t="shared" si="1945"/>
        <v>565.33904076280851</v>
      </c>
      <c r="AG1001" s="4">
        <f t="shared" si="1945"/>
        <v>693.31257904466395</v>
      </c>
      <c r="AH1001" s="4">
        <f t="shared" si="1945"/>
        <v>0</v>
      </c>
      <c r="AI1001" s="4">
        <f t="shared" si="1945"/>
        <v>0</v>
      </c>
      <c r="AJ1001" s="4">
        <f t="shared" si="1945"/>
        <v>0</v>
      </c>
      <c r="AK1001" s="4">
        <f t="shared" si="1945"/>
        <v>94.63177351870516</v>
      </c>
      <c r="AL1001" s="4">
        <f t="shared" si="1945"/>
        <v>219.66339138041832</v>
      </c>
      <c r="AM1001" s="4">
        <f t="shared" si="1945"/>
        <v>192.69578752793635</v>
      </c>
      <c r="AN1001" s="4">
        <f t="shared" si="1945"/>
        <v>0</v>
      </c>
      <c r="AO1001" s="4">
        <f t="shared" si="1945"/>
        <v>0</v>
      </c>
      <c r="AP1001" s="4">
        <f t="shared" si="1945"/>
        <v>0</v>
      </c>
      <c r="AQ1001" s="4">
        <f t="shared" si="1945"/>
        <v>0</v>
      </c>
      <c r="AR1001" s="4">
        <f t="shared" si="1945"/>
        <v>0</v>
      </c>
      <c r="AS1001" s="4">
        <f t="shared" si="1945"/>
        <v>0</v>
      </c>
      <c r="AT1001" s="4">
        <f t="shared" si="1945"/>
        <v>0</v>
      </c>
      <c r="AU1001" s="4">
        <f t="shared" si="1945"/>
        <v>0</v>
      </c>
      <c r="AV1001" s="4">
        <f t="shared" si="1945"/>
        <v>0</v>
      </c>
      <c r="AW1001" s="4">
        <f t="shared" si="1945"/>
        <v>0</v>
      </c>
      <c r="AX1001" s="4">
        <f t="shared" si="1945"/>
        <v>0</v>
      </c>
      <c r="AY1001" s="4">
        <f t="shared" si="1945"/>
        <v>0</v>
      </c>
      <c r="AZ1001" s="4">
        <f t="shared" si="1945"/>
        <v>0</v>
      </c>
      <c r="BA1001" s="4">
        <f t="shared" si="1945"/>
        <v>0</v>
      </c>
      <c r="BB1001" s="4">
        <f t="shared" si="1945"/>
        <v>0</v>
      </c>
      <c r="BC1001" s="4">
        <f t="shared" si="1914"/>
        <v>0</v>
      </c>
    </row>
    <row r="1002" spans="1:55" x14ac:dyDescent="0.2">
      <c r="A1002" t="s">
        <v>19</v>
      </c>
      <c r="B1002">
        <v>984</v>
      </c>
      <c r="C1002">
        <v>2014</v>
      </c>
      <c r="D1002" s="4">
        <f t="shared" ref="D1002:BB1002" si="1946">D622*86.4*7/1.23348</f>
        <v>0</v>
      </c>
      <c r="E1002" s="4">
        <f t="shared" si="1946"/>
        <v>0</v>
      </c>
      <c r="F1002" s="4">
        <f t="shared" si="1946"/>
        <v>0</v>
      </c>
      <c r="G1002" s="4">
        <f t="shared" si="1946"/>
        <v>0</v>
      </c>
      <c r="H1002" s="4">
        <f t="shared" si="1946"/>
        <v>0</v>
      </c>
      <c r="I1002" s="4">
        <f t="shared" si="1946"/>
        <v>0</v>
      </c>
      <c r="J1002" s="4">
        <f t="shared" si="1946"/>
        <v>0</v>
      </c>
      <c r="K1002" s="4">
        <f t="shared" si="1946"/>
        <v>0</v>
      </c>
      <c r="L1002" s="4">
        <f t="shared" si="1946"/>
        <v>0</v>
      </c>
      <c r="M1002" s="4">
        <f t="shared" si="1946"/>
        <v>0</v>
      </c>
      <c r="N1002" s="4">
        <f t="shared" si="1946"/>
        <v>0</v>
      </c>
      <c r="O1002" s="4">
        <f t="shared" si="1946"/>
        <v>0</v>
      </c>
      <c r="P1002" s="4">
        <f t="shared" si="1946"/>
        <v>0</v>
      </c>
      <c r="Q1002" s="4">
        <f t="shared" si="1946"/>
        <v>0</v>
      </c>
      <c r="R1002" s="4">
        <f t="shared" si="1946"/>
        <v>0</v>
      </c>
      <c r="S1002" s="4">
        <f t="shared" si="1946"/>
        <v>0</v>
      </c>
      <c r="T1002" s="4">
        <f t="shared" si="1946"/>
        <v>0</v>
      </c>
      <c r="U1002" s="4">
        <f t="shared" si="1946"/>
        <v>0</v>
      </c>
      <c r="V1002" s="4">
        <f t="shared" si="1946"/>
        <v>0</v>
      </c>
      <c r="W1002" s="4">
        <f t="shared" si="1946"/>
        <v>0</v>
      </c>
      <c r="X1002" s="4">
        <f t="shared" si="1946"/>
        <v>0</v>
      </c>
      <c r="Y1002" s="4">
        <f t="shared" si="1946"/>
        <v>0</v>
      </c>
      <c r="Z1002" s="4">
        <f t="shared" si="1946"/>
        <v>0</v>
      </c>
      <c r="AA1002" s="4">
        <f t="shared" si="1946"/>
        <v>0</v>
      </c>
      <c r="AB1002" s="4">
        <f t="shared" si="1946"/>
        <v>0</v>
      </c>
      <c r="AC1002" s="4">
        <f t="shared" si="1946"/>
        <v>0</v>
      </c>
      <c r="AD1002" s="4">
        <f t="shared" si="1946"/>
        <v>0</v>
      </c>
      <c r="AE1002" s="4">
        <f t="shared" si="1946"/>
        <v>0</v>
      </c>
      <c r="AF1002" s="4">
        <f t="shared" si="1946"/>
        <v>0</v>
      </c>
      <c r="AG1002" s="4">
        <f t="shared" si="1946"/>
        <v>11.277361611103537</v>
      </c>
      <c r="AH1002" s="4">
        <f t="shared" si="1946"/>
        <v>30.890164412866902</v>
      </c>
      <c r="AI1002" s="4">
        <f t="shared" si="1946"/>
        <v>0</v>
      </c>
      <c r="AJ1002" s="4">
        <f t="shared" si="1946"/>
        <v>0</v>
      </c>
      <c r="AK1002" s="4">
        <f t="shared" si="1946"/>
        <v>0</v>
      </c>
      <c r="AL1002" s="4">
        <f t="shared" si="1946"/>
        <v>0</v>
      </c>
      <c r="AM1002" s="4">
        <f t="shared" si="1946"/>
        <v>0</v>
      </c>
      <c r="AN1002" s="4">
        <f t="shared" si="1946"/>
        <v>0</v>
      </c>
      <c r="AO1002" s="4">
        <f t="shared" si="1946"/>
        <v>0</v>
      </c>
      <c r="AP1002" s="4">
        <f t="shared" si="1946"/>
        <v>0</v>
      </c>
      <c r="AQ1002" s="4">
        <f t="shared" si="1946"/>
        <v>0</v>
      </c>
      <c r="AR1002" s="4">
        <f t="shared" si="1946"/>
        <v>0</v>
      </c>
      <c r="AS1002" s="4">
        <f t="shared" si="1946"/>
        <v>0</v>
      </c>
      <c r="AT1002" s="4">
        <f t="shared" si="1946"/>
        <v>0</v>
      </c>
      <c r="AU1002" s="4">
        <f t="shared" si="1946"/>
        <v>0</v>
      </c>
      <c r="AV1002" s="4">
        <f t="shared" si="1946"/>
        <v>0</v>
      </c>
      <c r="AW1002" s="4">
        <f t="shared" si="1946"/>
        <v>0</v>
      </c>
      <c r="AX1002" s="4">
        <f t="shared" si="1946"/>
        <v>0</v>
      </c>
      <c r="AY1002" s="4">
        <f t="shared" si="1946"/>
        <v>0</v>
      </c>
      <c r="AZ1002" s="4">
        <f t="shared" si="1946"/>
        <v>0</v>
      </c>
      <c r="BA1002" s="4">
        <f t="shared" si="1946"/>
        <v>0</v>
      </c>
      <c r="BB1002" s="4">
        <f t="shared" si="1946"/>
        <v>0</v>
      </c>
      <c r="BC1002" s="4">
        <f t="shared" si="1914"/>
        <v>0</v>
      </c>
    </row>
    <row r="1003" spans="1:55" x14ac:dyDescent="0.2">
      <c r="A1003" t="s">
        <v>19</v>
      </c>
      <c r="B1003">
        <v>984</v>
      </c>
      <c r="C1003">
        <v>2015</v>
      </c>
      <c r="D1003" s="4">
        <f t="shared" ref="D1003:BB1003" si="1947">D623*86.4*7/1.23348</f>
        <v>0</v>
      </c>
      <c r="E1003" s="4">
        <f t="shared" si="1947"/>
        <v>0</v>
      </c>
      <c r="F1003" s="4">
        <f t="shared" si="1947"/>
        <v>0</v>
      </c>
      <c r="G1003" s="4">
        <f t="shared" si="1947"/>
        <v>0</v>
      </c>
      <c r="H1003" s="4">
        <f t="shared" si="1947"/>
        <v>0</v>
      </c>
      <c r="I1003" s="4">
        <f t="shared" si="1947"/>
        <v>0</v>
      </c>
      <c r="J1003" s="4">
        <f t="shared" si="1947"/>
        <v>0</v>
      </c>
      <c r="K1003" s="4">
        <f t="shared" si="1947"/>
        <v>0</v>
      </c>
      <c r="L1003" s="4">
        <f t="shared" si="1947"/>
        <v>0</v>
      </c>
      <c r="M1003" s="4">
        <f t="shared" si="1947"/>
        <v>0</v>
      </c>
      <c r="N1003" s="4">
        <f t="shared" si="1947"/>
        <v>0</v>
      </c>
      <c r="O1003" s="4">
        <f t="shared" si="1947"/>
        <v>0</v>
      </c>
      <c r="P1003" s="4">
        <f t="shared" si="1947"/>
        <v>0</v>
      </c>
      <c r="Q1003" s="4">
        <f t="shared" si="1947"/>
        <v>0</v>
      </c>
      <c r="R1003" s="4">
        <f t="shared" si="1947"/>
        <v>0</v>
      </c>
      <c r="S1003" s="4">
        <f t="shared" si="1947"/>
        <v>0</v>
      </c>
      <c r="T1003" s="4">
        <f t="shared" si="1947"/>
        <v>0</v>
      </c>
      <c r="U1003" s="4">
        <f t="shared" si="1947"/>
        <v>0</v>
      </c>
      <c r="V1003" s="4">
        <f t="shared" si="1947"/>
        <v>0</v>
      </c>
      <c r="W1003" s="4">
        <f t="shared" si="1947"/>
        <v>0</v>
      </c>
      <c r="X1003" s="4">
        <f t="shared" si="1947"/>
        <v>0</v>
      </c>
      <c r="Y1003" s="4">
        <f t="shared" si="1947"/>
        <v>0</v>
      </c>
      <c r="Z1003" s="4">
        <f t="shared" si="1947"/>
        <v>0</v>
      </c>
      <c r="AA1003" s="4">
        <f t="shared" si="1947"/>
        <v>0</v>
      </c>
      <c r="AB1003" s="4">
        <f t="shared" si="1947"/>
        <v>0</v>
      </c>
      <c r="AC1003" s="4">
        <f t="shared" si="1947"/>
        <v>37.754645393456201</v>
      </c>
      <c r="AD1003" s="4">
        <f t="shared" si="1947"/>
        <v>503.5587119368854</v>
      </c>
      <c r="AE1003" s="4">
        <f t="shared" si="1947"/>
        <v>58.838408405624705</v>
      </c>
      <c r="AF1003" s="4">
        <f t="shared" si="1947"/>
        <v>433.93326199052541</v>
      </c>
      <c r="AG1003" s="4">
        <f t="shared" si="1947"/>
        <v>229.96011285132656</v>
      </c>
      <c r="AH1003" s="4">
        <f t="shared" si="1947"/>
        <v>234.86331355187451</v>
      </c>
      <c r="AI1003" s="4">
        <f t="shared" si="1947"/>
        <v>410.8882186982969</v>
      </c>
      <c r="AJ1003" s="4">
        <f t="shared" si="1947"/>
        <v>261.83091740421384</v>
      </c>
      <c r="AK1003" s="4">
        <f t="shared" si="1947"/>
        <v>140.72186010328227</v>
      </c>
      <c r="AL1003" s="4">
        <f t="shared" si="1947"/>
        <v>118.6574569512477</v>
      </c>
      <c r="AM1003" s="4">
        <f t="shared" si="1947"/>
        <v>0</v>
      </c>
      <c r="AN1003" s="4">
        <f t="shared" si="1947"/>
        <v>0</v>
      </c>
      <c r="AO1003" s="4">
        <f t="shared" si="1947"/>
        <v>0</v>
      </c>
      <c r="AP1003" s="4">
        <f t="shared" si="1947"/>
        <v>0</v>
      </c>
      <c r="AQ1003" s="4">
        <f t="shared" si="1947"/>
        <v>0</v>
      </c>
      <c r="AR1003" s="4">
        <f t="shared" si="1947"/>
        <v>0</v>
      </c>
      <c r="AS1003" s="4">
        <f t="shared" si="1947"/>
        <v>0</v>
      </c>
      <c r="AT1003" s="4">
        <f t="shared" si="1947"/>
        <v>0</v>
      </c>
      <c r="AU1003" s="4">
        <f t="shared" si="1947"/>
        <v>0</v>
      </c>
      <c r="AV1003" s="4">
        <f t="shared" si="1947"/>
        <v>0</v>
      </c>
      <c r="AW1003" s="4">
        <f t="shared" si="1947"/>
        <v>0</v>
      </c>
      <c r="AX1003" s="4">
        <f t="shared" si="1947"/>
        <v>0</v>
      </c>
      <c r="AY1003" s="4">
        <f t="shared" si="1947"/>
        <v>0</v>
      </c>
      <c r="AZ1003" s="4">
        <f t="shared" si="1947"/>
        <v>0</v>
      </c>
      <c r="BA1003" s="4">
        <f t="shared" si="1947"/>
        <v>0</v>
      </c>
      <c r="BB1003" s="4">
        <f t="shared" si="1947"/>
        <v>0</v>
      </c>
      <c r="BC1003" s="4">
        <f t="shared" si="1914"/>
        <v>0</v>
      </c>
    </row>
    <row r="1005" spans="1:55" ht="21" x14ac:dyDescent="0.25">
      <c r="A1005" s="3" t="s">
        <v>47</v>
      </c>
      <c r="AU1005" s="2" t="s">
        <v>17</v>
      </c>
      <c r="AV1005" s="2" t="s">
        <v>18</v>
      </c>
    </row>
    <row r="1006" spans="1:55" x14ac:dyDescent="0.2">
      <c r="A1006" t="s">
        <v>2</v>
      </c>
      <c r="B1006" t="s">
        <v>3</v>
      </c>
      <c r="C1006" t="s">
        <v>4</v>
      </c>
      <c r="D1006" s="13">
        <v>45664</v>
      </c>
      <c r="E1006" s="13">
        <f>D1006+7</f>
        <v>45671</v>
      </c>
      <c r="F1006" s="13">
        <f t="shared" ref="F1006" si="1948">E1006+7</f>
        <v>45678</v>
      </c>
      <c r="G1006" s="13">
        <f t="shared" ref="G1006" si="1949">F1006+7</f>
        <v>45685</v>
      </c>
      <c r="H1006" s="13">
        <f t="shared" ref="H1006" si="1950">G1006+7</f>
        <v>45692</v>
      </c>
      <c r="I1006" s="13">
        <f t="shared" ref="I1006" si="1951">H1006+7</f>
        <v>45699</v>
      </c>
      <c r="J1006" s="13">
        <f t="shared" ref="J1006" si="1952">I1006+7</f>
        <v>45706</v>
      </c>
      <c r="K1006" s="13">
        <f t="shared" ref="K1006" si="1953">J1006+7</f>
        <v>45713</v>
      </c>
      <c r="L1006" s="13">
        <f t="shared" ref="L1006" si="1954">K1006+7</f>
        <v>45720</v>
      </c>
      <c r="M1006" s="13">
        <f t="shared" ref="M1006" si="1955">L1006+7</f>
        <v>45727</v>
      </c>
      <c r="N1006" s="13">
        <f t="shared" ref="N1006" si="1956">M1006+7</f>
        <v>45734</v>
      </c>
      <c r="O1006" s="13">
        <f t="shared" ref="O1006" si="1957">N1006+7</f>
        <v>45741</v>
      </c>
      <c r="P1006" s="13">
        <f t="shared" ref="P1006" si="1958">O1006+7</f>
        <v>45748</v>
      </c>
      <c r="Q1006" s="13">
        <f t="shared" ref="Q1006" si="1959">P1006+7</f>
        <v>45755</v>
      </c>
      <c r="R1006" s="13">
        <f t="shared" ref="R1006" si="1960">Q1006+7</f>
        <v>45762</v>
      </c>
      <c r="S1006" s="13">
        <f t="shared" ref="S1006" si="1961">R1006+7</f>
        <v>45769</v>
      </c>
      <c r="T1006" s="13">
        <f t="shared" ref="T1006" si="1962">S1006+7</f>
        <v>45776</v>
      </c>
      <c r="U1006" s="13">
        <f t="shared" ref="U1006" si="1963">T1006+7</f>
        <v>45783</v>
      </c>
      <c r="V1006" s="13">
        <f t="shared" ref="V1006" si="1964">U1006+7</f>
        <v>45790</v>
      </c>
      <c r="W1006" s="13">
        <f t="shared" ref="W1006" si="1965">V1006+7</f>
        <v>45797</v>
      </c>
      <c r="X1006" s="13">
        <f t="shared" ref="X1006" si="1966">W1006+7</f>
        <v>45804</v>
      </c>
      <c r="Y1006" s="13">
        <f t="shared" ref="Y1006" si="1967">X1006+7</f>
        <v>45811</v>
      </c>
      <c r="Z1006" s="13">
        <f t="shared" ref="Z1006" si="1968">Y1006+7</f>
        <v>45818</v>
      </c>
      <c r="AA1006" s="13">
        <f t="shared" ref="AA1006" si="1969">Z1006+7</f>
        <v>45825</v>
      </c>
      <c r="AB1006" s="13">
        <f t="shared" ref="AB1006" si="1970">AA1006+7</f>
        <v>45832</v>
      </c>
      <c r="AC1006" s="13">
        <f t="shared" ref="AC1006" si="1971">AB1006+7</f>
        <v>45839</v>
      </c>
      <c r="AD1006" s="13">
        <f t="shared" ref="AD1006" si="1972">AC1006+7</f>
        <v>45846</v>
      </c>
      <c r="AE1006" s="13">
        <f t="shared" ref="AE1006" si="1973">AD1006+7</f>
        <v>45853</v>
      </c>
      <c r="AF1006" s="13">
        <f t="shared" ref="AF1006" si="1974">AE1006+7</f>
        <v>45860</v>
      </c>
      <c r="AG1006" s="13">
        <f t="shared" ref="AG1006" si="1975">AF1006+7</f>
        <v>45867</v>
      </c>
      <c r="AH1006" s="13">
        <f t="shared" ref="AH1006" si="1976">AG1006+7</f>
        <v>45874</v>
      </c>
      <c r="AI1006" s="13">
        <f t="shared" ref="AI1006" si="1977">AH1006+7</f>
        <v>45881</v>
      </c>
      <c r="AJ1006" s="13">
        <f t="shared" ref="AJ1006" si="1978">AI1006+7</f>
        <v>45888</v>
      </c>
      <c r="AK1006" s="13">
        <f t="shared" ref="AK1006" si="1979">AJ1006+7</f>
        <v>45895</v>
      </c>
      <c r="AL1006" s="13">
        <f t="shared" ref="AL1006" si="1980">AK1006+7</f>
        <v>45902</v>
      </c>
      <c r="AM1006" s="13">
        <f t="shared" ref="AM1006" si="1981">AL1006+7</f>
        <v>45909</v>
      </c>
      <c r="AN1006" s="13">
        <f t="shared" ref="AN1006" si="1982">AM1006+7</f>
        <v>45916</v>
      </c>
      <c r="AO1006" s="13">
        <f t="shared" ref="AO1006" si="1983">AN1006+7</f>
        <v>45923</v>
      </c>
      <c r="AP1006" s="13">
        <f t="shared" ref="AP1006" si="1984">AO1006+7</f>
        <v>45930</v>
      </c>
      <c r="AQ1006" s="13">
        <f t="shared" ref="AQ1006" si="1985">AP1006+7</f>
        <v>45937</v>
      </c>
      <c r="AR1006" s="13">
        <f t="shared" ref="AR1006" si="1986">AQ1006+7</f>
        <v>45944</v>
      </c>
      <c r="AS1006" s="13">
        <f t="shared" ref="AS1006" si="1987">AR1006+7</f>
        <v>45951</v>
      </c>
      <c r="AT1006" s="13">
        <f t="shared" ref="AT1006" si="1988">AS1006+7</f>
        <v>45958</v>
      </c>
      <c r="AU1006" s="13">
        <f t="shared" ref="AU1006" si="1989">AT1006+7</f>
        <v>45965</v>
      </c>
      <c r="AV1006" s="13">
        <f t="shared" ref="AV1006" si="1990">AU1006+7</f>
        <v>45972</v>
      </c>
      <c r="AW1006" s="13">
        <f t="shared" ref="AW1006" si="1991">AV1006+7</f>
        <v>45979</v>
      </c>
      <c r="AX1006" s="13">
        <f t="shared" ref="AX1006" si="1992">AW1006+7</f>
        <v>45986</v>
      </c>
      <c r="AY1006" s="13">
        <f t="shared" ref="AY1006" si="1993">AX1006+7</f>
        <v>45993</v>
      </c>
      <c r="AZ1006" s="13">
        <f t="shared" ref="AZ1006" si="1994">AY1006+7</f>
        <v>46000</v>
      </c>
      <c r="BA1006" s="13">
        <f t="shared" ref="BA1006" si="1995">AZ1006+7</f>
        <v>46007</v>
      </c>
      <c r="BB1006" s="13">
        <f t="shared" ref="BB1006" si="1996">BA1006+7</f>
        <v>46014</v>
      </c>
      <c r="BC1006" s="13">
        <f>BB1006+8</f>
        <v>46022</v>
      </c>
    </row>
    <row r="1007" spans="1:55" x14ac:dyDescent="0.2">
      <c r="A1007" t="s">
        <v>19</v>
      </c>
      <c r="B1007">
        <v>984</v>
      </c>
      <c r="C1007">
        <v>1981</v>
      </c>
      <c r="D1007" s="5">
        <f>D969</f>
        <v>0</v>
      </c>
      <c r="E1007" s="5">
        <f>E969+D1007</f>
        <v>0</v>
      </c>
      <c r="F1007" s="5">
        <f t="shared" ref="F1007:BC1022" si="1997">F969+E1007</f>
        <v>0</v>
      </c>
      <c r="G1007" s="5">
        <f t="shared" si="1997"/>
        <v>0</v>
      </c>
      <c r="H1007" s="5">
        <f t="shared" si="1997"/>
        <v>0</v>
      </c>
      <c r="I1007" s="5">
        <f t="shared" si="1997"/>
        <v>0</v>
      </c>
      <c r="J1007" s="5">
        <f t="shared" si="1997"/>
        <v>0</v>
      </c>
      <c r="K1007" s="5">
        <f t="shared" si="1997"/>
        <v>0</v>
      </c>
      <c r="L1007" s="5">
        <f t="shared" si="1997"/>
        <v>0</v>
      </c>
      <c r="M1007" s="5">
        <f t="shared" si="1997"/>
        <v>0</v>
      </c>
      <c r="N1007" s="5">
        <f t="shared" si="1997"/>
        <v>0</v>
      </c>
      <c r="O1007" s="5">
        <f t="shared" si="1997"/>
        <v>0</v>
      </c>
      <c r="P1007" s="5">
        <f t="shared" si="1997"/>
        <v>0</v>
      </c>
      <c r="Q1007" s="5">
        <f t="shared" si="1997"/>
        <v>0</v>
      </c>
      <c r="R1007" s="5">
        <f t="shared" si="1997"/>
        <v>0</v>
      </c>
      <c r="S1007" s="5">
        <f t="shared" si="1997"/>
        <v>0</v>
      </c>
      <c r="T1007" s="5">
        <f t="shared" si="1997"/>
        <v>0</v>
      </c>
      <c r="U1007" s="5">
        <f t="shared" si="1997"/>
        <v>0</v>
      </c>
      <c r="V1007" s="5">
        <f t="shared" si="1997"/>
        <v>0</v>
      </c>
      <c r="W1007" s="5">
        <f t="shared" si="1997"/>
        <v>0</v>
      </c>
      <c r="X1007" s="5">
        <f t="shared" si="1997"/>
        <v>0</v>
      </c>
      <c r="Y1007" s="5">
        <f t="shared" si="1997"/>
        <v>0</v>
      </c>
      <c r="Z1007" s="5">
        <f t="shared" si="1997"/>
        <v>0</v>
      </c>
      <c r="AA1007" s="5">
        <f t="shared" si="1997"/>
        <v>0</v>
      </c>
      <c r="AB1007" s="5">
        <f t="shared" si="1997"/>
        <v>0</v>
      </c>
      <c r="AC1007" s="5">
        <f t="shared" si="1997"/>
        <v>0</v>
      </c>
      <c r="AD1007" s="5">
        <f t="shared" si="1997"/>
        <v>0</v>
      </c>
      <c r="AE1007" s="5">
        <f t="shared" si="1997"/>
        <v>0</v>
      </c>
      <c r="AF1007" s="5">
        <f t="shared" si="1997"/>
        <v>0</v>
      </c>
      <c r="AG1007" s="5">
        <f t="shared" si="1997"/>
        <v>0</v>
      </c>
      <c r="AH1007" s="5">
        <f t="shared" si="1997"/>
        <v>0</v>
      </c>
      <c r="AI1007" s="5">
        <f t="shared" si="1997"/>
        <v>0</v>
      </c>
      <c r="AJ1007" s="5">
        <f t="shared" si="1997"/>
        <v>0</v>
      </c>
      <c r="AK1007" s="5">
        <f t="shared" si="1997"/>
        <v>104.43817491973978</v>
      </c>
      <c r="AL1007" s="5">
        <f t="shared" si="1997"/>
        <v>249.5729156532737</v>
      </c>
      <c r="AM1007" s="5">
        <f t="shared" si="1997"/>
        <v>276.05019943574632</v>
      </c>
      <c r="AN1007" s="5">
        <f t="shared" si="1997"/>
        <v>378.03677400525697</v>
      </c>
      <c r="AO1007" s="5">
        <f t="shared" si="1997"/>
        <v>378.03677400525697</v>
      </c>
      <c r="AP1007" s="5">
        <f t="shared" si="1997"/>
        <v>620.96512161587214</v>
      </c>
      <c r="AQ1007" s="5">
        <f t="shared" si="1997"/>
        <v>620.96512161587214</v>
      </c>
      <c r="AR1007" s="5">
        <f t="shared" si="1997"/>
        <v>620.96512161587214</v>
      </c>
      <c r="AS1007" s="5">
        <f t="shared" si="1997"/>
        <v>620.96512161587214</v>
      </c>
      <c r="AT1007" s="5">
        <f>AT969+3/7*AU969+AS1007</f>
        <v>620.96512161587214</v>
      </c>
      <c r="AU1007" s="5">
        <f>AU969*4/7</f>
        <v>0</v>
      </c>
      <c r="AV1007" s="5">
        <f t="shared" si="1997"/>
        <v>0</v>
      </c>
      <c r="AW1007" s="5">
        <f t="shared" si="1997"/>
        <v>0</v>
      </c>
      <c r="AX1007" s="5">
        <f t="shared" si="1997"/>
        <v>0</v>
      </c>
      <c r="AY1007" s="5">
        <f t="shared" si="1997"/>
        <v>0</v>
      </c>
      <c r="AZ1007" s="5">
        <f t="shared" si="1997"/>
        <v>0</v>
      </c>
      <c r="BA1007" s="5">
        <f t="shared" si="1997"/>
        <v>0</v>
      </c>
      <c r="BB1007" s="5">
        <f t="shared" si="1997"/>
        <v>0</v>
      </c>
      <c r="BC1007" s="5">
        <f t="shared" si="1997"/>
        <v>0</v>
      </c>
    </row>
    <row r="1008" spans="1:55" x14ac:dyDescent="0.2">
      <c r="A1008" t="s">
        <v>19</v>
      </c>
      <c r="B1008">
        <v>984</v>
      </c>
      <c r="C1008">
        <v>1982</v>
      </c>
      <c r="D1008" s="5">
        <f>D970+BC1007</f>
        <v>0</v>
      </c>
      <c r="E1008" s="5">
        <f>E970+D1008</f>
        <v>0</v>
      </c>
      <c r="F1008" s="5">
        <f t="shared" ref="F1008:AT1008" si="1998">F970+E1008</f>
        <v>0</v>
      </c>
      <c r="G1008" s="5">
        <f t="shared" si="1998"/>
        <v>0</v>
      </c>
      <c r="H1008" s="5">
        <f t="shared" si="1998"/>
        <v>0</v>
      </c>
      <c r="I1008" s="5">
        <f t="shared" si="1998"/>
        <v>0</v>
      </c>
      <c r="J1008" s="5">
        <f t="shared" si="1998"/>
        <v>0</v>
      </c>
      <c r="K1008" s="5">
        <f t="shared" si="1998"/>
        <v>0</v>
      </c>
      <c r="L1008" s="5">
        <f t="shared" si="1998"/>
        <v>0</v>
      </c>
      <c r="M1008" s="5">
        <f t="shared" si="1998"/>
        <v>0</v>
      </c>
      <c r="N1008" s="5">
        <f t="shared" si="1998"/>
        <v>0</v>
      </c>
      <c r="O1008" s="5">
        <f t="shared" si="1998"/>
        <v>0</v>
      </c>
      <c r="P1008" s="5">
        <f t="shared" si="1998"/>
        <v>0</v>
      </c>
      <c r="Q1008" s="5">
        <f t="shared" si="1998"/>
        <v>0</v>
      </c>
      <c r="R1008" s="5">
        <f t="shared" si="1998"/>
        <v>0</v>
      </c>
      <c r="S1008" s="5">
        <f t="shared" si="1998"/>
        <v>0</v>
      </c>
      <c r="T1008" s="5">
        <f t="shared" si="1998"/>
        <v>0</v>
      </c>
      <c r="U1008" s="5">
        <f t="shared" si="1998"/>
        <v>0</v>
      </c>
      <c r="V1008" s="5">
        <f t="shared" si="1998"/>
        <v>0</v>
      </c>
      <c r="W1008" s="5">
        <f t="shared" si="1998"/>
        <v>0</v>
      </c>
      <c r="X1008" s="5">
        <f t="shared" si="1998"/>
        <v>0</v>
      </c>
      <c r="Y1008" s="5">
        <f t="shared" si="1998"/>
        <v>0</v>
      </c>
      <c r="Z1008" s="5">
        <f t="shared" si="1998"/>
        <v>0</v>
      </c>
      <c r="AA1008" s="5">
        <f t="shared" si="1998"/>
        <v>0</v>
      </c>
      <c r="AB1008" s="5">
        <f t="shared" si="1998"/>
        <v>0</v>
      </c>
      <c r="AC1008" s="5">
        <f t="shared" si="1998"/>
        <v>0</v>
      </c>
      <c r="AD1008" s="5">
        <f t="shared" si="1998"/>
        <v>0</v>
      </c>
      <c r="AE1008" s="5">
        <f t="shared" si="1998"/>
        <v>0</v>
      </c>
      <c r="AF1008" s="5">
        <f t="shared" si="1998"/>
        <v>0</v>
      </c>
      <c r="AG1008" s="5">
        <f t="shared" si="1998"/>
        <v>375.58517365502877</v>
      </c>
      <c r="AH1008" s="5">
        <f t="shared" si="1998"/>
        <v>498.16519116647459</v>
      </c>
      <c r="AI1008" s="5">
        <f t="shared" si="1998"/>
        <v>498.16519116647459</v>
      </c>
      <c r="AJ1008" s="5">
        <f t="shared" si="1998"/>
        <v>498.16519116647459</v>
      </c>
      <c r="AK1008" s="5">
        <f t="shared" si="1998"/>
        <v>498.16519116647459</v>
      </c>
      <c r="AL1008" s="5">
        <f t="shared" si="1998"/>
        <v>498.16519116647459</v>
      </c>
      <c r="AM1008" s="5">
        <f t="shared" si="1998"/>
        <v>530.52631578949558</v>
      </c>
      <c r="AN1008" s="5">
        <f t="shared" si="1998"/>
        <v>748.71874695985662</v>
      </c>
      <c r="AO1008" s="5">
        <f t="shared" si="1998"/>
        <v>773.23475046212752</v>
      </c>
      <c r="AP1008" s="5">
        <f t="shared" si="1998"/>
        <v>773.23475046212752</v>
      </c>
      <c r="AQ1008" s="5">
        <f t="shared" si="1998"/>
        <v>773.23475046212752</v>
      </c>
      <c r="AR1008" s="5">
        <f t="shared" si="1998"/>
        <v>773.23475046212752</v>
      </c>
      <c r="AS1008" s="5">
        <f t="shared" si="1998"/>
        <v>773.23475046212752</v>
      </c>
      <c r="AT1008" s="5">
        <f t="shared" ref="AT1008:AT1041" si="1999">AT970+3/7*AU970+AS1008</f>
        <v>773.23475046212752</v>
      </c>
      <c r="AU1008" s="5">
        <f t="shared" ref="AU1008:AU1041" si="2000">AU970*4/7</f>
        <v>0</v>
      </c>
      <c r="AV1008" s="5">
        <f t="shared" si="1997"/>
        <v>0</v>
      </c>
      <c r="AW1008" s="5">
        <f>AW970+AV1008</f>
        <v>0</v>
      </c>
      <c r="AX1008" s="5">
        <f t="shared" ref="AX1008:BC1008" si="2001">AX970+AW1008</f>
        <v>0</v>
      </c>
      <c r="AY1008" s="5">
        <f t="shared" si="2001"/>
        <v>0</v>
      </c>
      <c r="AZ1008" s="5">
        <f t="shared" si="2001"/>
        <v>0</v>
      </c>
      <c r="BA1008" s="5">
        <f t="shared" si="2001"/>
        <v>0</v>
      </c>
      <c r="BB1008" s="5">
        <f t="shared" si="2001"/>
        <v>0</v>
      </c>
      <c r="BC1008" s="5">
        <f t="shared" si="2001"/>
        <v>0</v>
      </c>
    </row>
    <row r="1009" spans="1:55" x14ac:dyDescent="0.2">
      <c r="A1009" t="s">
        <v>19</v>
      </c>
      <c r="B1009">
        <v>984</v>
      </c>
      <c r="C1009">
        <v>1983</v>
      </c>
      <c r="D1009" s="5">
        <f t="shared" ref="D1009:D1041" si="2002">D971+BC1008</f>
        <v>0</v>
      </c>
      <c r="E1009" s="5">
        <f t="shared" ref="E1009:AT1009" si="2003">E971+D1009</f>
        <v>0</v>
      </c>
      <c r="F1009" s="5">
        <f t="shared" si="2003"/>
        <v>0</v>
      </c>
      <c r="G1009" s="5">
        <f t="shared" si="2003"/>
        <v>0</v>
      </c>
      <c r="H1009" s="5">
        <f t="shared" si="2003"/>
        <v>0</v>
      </c>
      <c r="I1009" s="5">
        <f t="shared" si="2003"/>
        <v>0</v>
      </c>
      <c r="J1009" s="5">
        <f t="shared" si="2003"/>
        <v>0</v>
      </c>
      <c r="K1009" s="5">
        <f t="shared" si="2003"/>
        <v>0</v>
      </c>
      <c r="L1009" s="5">
        <f t="shared" si="2003"/>
        <v>0</v>
      </c>
      <c r="M1009" s="5">
        <f t="shared" si="2003"/>
        <v>0</v>
      </c>
      <c r="N1009" s="5">
        <f t="shared" si="2003"/>
        <v>0</v>
      </c>
      <c r="O1009" s="5">
        <f t="shared" si="2003"/>
        <v>0</v>
      </c>
      <c r="P1009" s="5">
        <f t="shared" si="2003"/>
        <v>0</v>
      </c>
      <c r="Q1009" s="5">
        <f t="shared" si="2003"/>
        <v>0</v>
      </c>
      <c r="R1009" s="5">
        <f t="shared" si="2003"/>
        <v>0</v>
      </c>
      <c r="S1009" s="5">
        <f t="shared" si="2003"/>
        <v>0</v>
      </c>
      <c r="T1009" s="5">
        <f t="shared" si="2003"/>
        <v>0</v>
      </c>
      <c r="U1009" s="5">
        <f t="shared" si="2003"/>
        <v>0</v>
      </c>
      <c r="V1009" s="5">
        <f t="shared" si="2003"/>
        <v>0</v>
      </c>
      <c r="W1009" s="5">
        <f t="shared" si="2003"/>
        <v>0</v>
      </c>
      <c r="X1009" s="5">
        <f t="shared" si="2003"/>
        <v>0</v>
      </c>
      <c r="Y1009" s="5">
        <f t="shared" si="2003"/>
        <v>0</v>
      </c>
      <c r="Z1009" s="5">
        <f t="shared" si="2003"/>
        <v>0</v>
      </c>
      <c r="AA1009" s="5">
        <f t="shared" si="2003"/>
        <v>0</v>
      </c>
      <c r="AB1009" s="5">
        <f t="shared" si="2003"/>
        <v>0</v>
      </c>
      <c r="AC1009" s="5">
        <f t="shared" si="2003"/>
        <v>0</v>
      </c>
      <c r="AD1009" s="5">
        <f t="shared" si="2003"/>
        <v>0</v>
      </c>
      <c r="AE1009" s="5">
        <f t="shared" si="2003"/>
        <v>0</v>
      </c>
      <c r="AF1009" s="5">
        <f t="shared" si="2003"/>
        <v>0</v>
      </c>
      <c r="AG1009" s="5">
        <f t="shared" si="2003"/>
        <v>0</v>
      </c>
      <c r="AH1009" s="5">
        <f t="shared" si="2003"/>
        <v>315.76612510945336</v>
      </c>
      <c r="AI1009" s="5">
        <f t="shared" si="2003"/>
        <v>951.22093588870723</v>
      </c>
      <c r="AJ1009" s="5">
        <f t="shared" si="2003"/>
        <v>1362.5994746570752</v>
      </c>
      <c r="AK1009" s="5">
        <f t="shared" si="2003"/>
        <v>1405.2573207510638</v>
      </c>
      <c r="AL1009" s="5">
        <f t="shared" si="2003"/>
        <v>1405.2573207510638</v>
      </c>
      <c r="AM1009" s="5">
        <f t="shared" si="2003"/>
        <v>1405.2573207510638</v>
      </c>
      <c r="AN1009" s="5">
        <f t="shared" si="2003"/>
        <v>1405.2573207510638</v>
      </c>
      <c r="AO1009" s="5">
        <f t="shared" si="2003"/>
        <v>1405.2573207510638</v>
      </c>
      <c r="AP1009" s="5">
        <f t="shared" si="2003"/>
        <v>1405.2573207510638</v>
      </c>
      <c r="AQ1009" s="5">
        <f t="shared" si="2003"/>
        <v>1405.2573207510638</v>
      </c>
      <c r="AR1009" s="5">
        <f t="shared" si="2003"/>
        <v>1405.2573207510638</v>
      </c>
      <c r="AS1009" s="5">
        <f t="shared" si="2003"/>
        <v>1405.2573207510638</v>
      </c>
      <c r="AT1009" s="5">
        <f t="shared" si="1999"/>
        <v>1405.2573207510638</v>
      </c>
      <c r="AU1009" s="5">
        <f t="shared" si="2000"/>
        <v>0</v>
      </c>
      <c r="AV1009" s="5">
        <f t="shared" si="1997"/>
        <v>0</v>
      </c>
      <c r="AW1009" s="5">
        <f t="shared" ref="AW1009:BC1009" si="2004">AW971+AV1009</f>
        <v>0</v>
      </c>
      <c r="AX1009" s="5">
        <f t="shared" si="2004"/>
        <v>0</v>
      </c>
      <c r="AY1009" s="5">
        <f t="shared" si="2004"/>
        <v>0</v>
      </c>
      <c r="AZ1009" s="5">
        <f t="shared" si="2004"/>
        <v>0</v>
      </c>
      <c r="BA1009" s="5">
        <f t="shared" si="2004"/>
        <v>0</v>
      </c>
      <c r="BB1009" s="5">
        <f t="shared" si="2004"/>
        <v>0</v>
      </c>
      <c r="BC1009" s="5">
        <f t="shared" si="2004"/>
        <v>0</v>
      </c>
    </row>
    <row r="1010" spans="1:55" x14ac:dyDescent="0.2">
      <c r="A1010" t="s">
        <v>19</v>
      </c>
      <c r="B1010">
        <v>984</v>
      </c>
      <c r="C1010">
        <v>1984</v>
      </c>
      <c r="D1010" s="5">
        <f t="shared" si="2002"/>
        <v>0</v>
      </c>
      <c r="E1010" s="5">
        <f t="shared" ref="E1010:AT1010" si="2005">E972+D1010</f>
        <v>0</v>
      </c>
      <c r="F1010" s="5">
        <f t="shared" si="2005"/>
        <v>0</v>
      </c>
      <c r="G1010" s="5">
        <f t="shared" si="2005"/>
        <v>0</v>
      </c>
      <c r="H1010" s="5">
        <f t="shared" si="2005"/>
        <v>0</v>
      </c>
      <c r="I1010" s="5">
        <f t="shared" si="2005"/>
        <v>0</v>
      </c>
      <c r="J1010" s="5">
        <f t="shared" si="2005"/>
        <v>0</v>
      </c>
      <c r="K1010" s="5">
        <f t="shared" si="2005"/>
        <v>0</v>
      </c>
      <c r="L1010" s="5">
        <f t="shared" si="2005"/>
        <v>0</v>
      </c>
      <c r="M1010" s="5">
        <f t="shared" si="2005"/>
        <v>0</v>
      </c>
      <c r="N1010" s="5">
        <f t="shared" si="2005"/>
        <v>0</v>
      </c>
      <c r="O1010" s="5">
        <f t="shared" si="2005"/>
        <v>0</v>
      </c>
      <c r="P1010" s="5">
        <f t="shared" si="2005"/>
        <v>0</v>
      </c>
      <c r="Q1010" s="5">
        <f t="shared" si="2005"/>
        <v>0</v>
      </c>
      <c r="R1010" s="5">
        <f t="shared" si="2005"/>
        <v>0</v>
      </c>
      <c r="S1010" s="5">
        <f t="shared" si="2005"/>
        <v>0</v>
      </c>
      <c r="T1010" s="5">
        <f t="shared" si="2005"/>
        <v>0</v>
      </c>
      <c r="U1010" s="5">
        <f t="shared" si="2005"/>
        <v>0</v>
      </c>
      <c r="V1010" s="5">
        <f t="shared" si="2005"/>
        <v>0</v>
      </c>
      <c r="W1010" s="5">
        <f t="shared" si="2005"/>
        <v>0</v>
      </c>
      <c r="X1010" s="5">
        <f t="shared" si="2005"/>
        <v>0</v>
      </c>
      <c r="Y1010" s="5">
        <f t="shared" si="2005"/>
        <v>0</v>
      </c>
      <c r="Z1010" s="5">
        <f t="shared" si="2005"/>
        <v>0</v>
      </c>
      <c r="AA1010" s="5">
        <f t="shared" si="2005"/>
        <v>0</v>
      </c>
      <c r="AB1010" s="5">
        <f t="shared" si="2005"/>
        <v>0</v>
      </c>
      <c r="AC1010" s="5">
        <f t="shared" si="2005"/>
        <v>0</v>
      </c>
      <c r="AD1010" s="5">
        <f t="shared" si="2005"/>
        <v>0</v>
      </c>
      <c r="AE1010" s="5">
        <f t="shared" si="2005"/>
        <v>174.01034519977765</v>
      </c>
      <c r="AF1010" s="5">
        <f t="shared" si="2005"/>
        <v>779.55563170623236</v>
      </c>
      <c r="AG1010" s="5">
        <f t="shared" si="2005"/>
        <v>1918.5691544224549</v>
      </c>
      <c r="AH1010" s="5">
        <f t="shared" si="2005"/>
        <v>2927.1575385064998</v>
      </c>
      <c r="AI1010" s="5">
        <f t="shared" si="2005"/>
        <v>3122.3049263847079</v>
      </c>
      <c r="AJ1010" s="5">
        <f t="shared" si="2005"/>
        <v>3309.6071931421634</v>
      </c>
      <c r="AK1010" s="5">
        <f t="shared" si="2005"/>
        <v>3551.3349876746952</v>
      </c>
      <c r="AL1010" s="5">
        <f t="shared" si="2005"/>
        <v>3551.3349876746952</v>
      </c>
      <c r="AM1010" s="5">
        <f t="shared" si="2005"/>
        <v>3551.3349876746952</v>
      </c>
      <c r="AN1010" s="5">
        <f t="shared" si="2005"/>
        <v>3551.3349876746952</v>
      </c>
      <c r="AO1010" s="5">
        <f t="shared" si="2005"/>
        <v>3551.3349876746952</v>
      </c>
      <c r="AP1010" s="5">
        <f t="shared" si="2005"/>
        <v>3551.3349876746952</v>
      </c>
      <c r="AQ1010" s="5">
        <f t="shared" si="2005"/>
        <v>3551.3349876746952</v>
      </c>
      <c r="AR1010" s="5">
        <f t="shared" si="2005"/>
        <v>3551.3349876746952</v>
      </c>
      <c r="AS1010" s="5">
        <f t="shared" si="2005"/>
        <v>3551.3349876746952</v>
      </c>
      <c r="AT1010" s="5">
        <f t="shared" si="1999"/>
        <v>3551.3349876746952</v>
      </c>
      <c r="AU1010" s="5">
        <f t="shared" si="2000"/>
        <v>0</v>
      </c>
      <c r="AV1010" s="5">
        <f t="shared" si="1997"/>
        <v>0</v>
      </c>
      <c r="AW1010" s="5">
        <f t="shared" ref="AW1010:BC1010" si="2006">AW972+AV1010</f>
        <v>0</v>
      </c>
      <c r="AX1010" s="5">
        <f t="shared" si="2006"/>
        <v>0</v>
      </c>
      <c r="AY1010" s="5">
        <f t="shared" si="2006"/>
        <v>0</v>
      </c>
      <c r="AZ1010" s="5">
        <f t="shared" si="2006"/>
        <v>0</v>
      </c>
      <c r="BA1010" s="5">
        <f t="shared" si="2006"/>
        <v>0</v>
      </c>
      <c r="BB1010" s="5">
        <f t="shared" si="2006"/>
        <v>0</v>
      </c>
      <c r="BC1010" s="5">
        <f t="shared" si="2006"/>
        <v>0</v>
      </c>
    </row>
    <row r="1011" spans="1:55" x14ac:dyDescent="0.2">
      <c r="A1011" t="s">
        <v>19</v>
      </c>
      <c r="B1011">
        <v>984</v>
      </c>
      <c r="C1011">
        <v>1985</v>
      </c>
      <c r="D1011" s="5">
        <f t="shared" si="2002"/>
        <v>0</v>
      </c>
      <c r="E1011" s="5">
        <f t="shared" ref="E1011:AT1011" si="2007">E973+D1011</f>
        <v>0</v>
      </c>
      <c r="F1011" s="5">
        <f t="shared" si="2007"/>
        <v>0</v>
      </c>
      <c r="G1011" s="5">
        <f t="shared" si="2007"/>
        <v>0</v>
      </c>
      <c r="H1011" s="5">
        <f t="shared" si="2007"/>
        <v>0</v>
      </c>
      <c r="I1011" s="5">
        <f t="shared" si="2007"/>
        <v>0</v>
      </c>
      <c r="J1011" s="5">
        <f t="shared" si="2007"/>
        <v>0</v>
      </c>
      <c r="K1011" s="5">
        <f t="shared" si="2007"/>
        <v>0</v>
      </c>
      <c r="L1011" s="5">
        <f t="shared" si="2007"/>
        <v>0</v>
      </c>
      <c r="M1011" s="5">
        <f t="shared" si="2007"/>
        <v>0</v>
      </c>
      <c r="N1011" s="5">
        <f t="shared" si="2007"/>
        <v>0</v>
      </c>
      <c r="O1011" s="5">
        <f t="shared" si="2007"/>
        <v>0</v>
      </c>
      <c r="P1011" s="5">
        <f t="shared" si="2007"/>
        <v>0</v>
      </c>
      <c r="Q1011" s="5">
        <f t="shared" si="2007"/>
        <v>0</v>
      </c>
      <c r="R1011" s="5">
        <f t="shared" si="2007"/>
        <v>0</v>
      </c>
      <c r="S1011" s="5">
        <f t="shared" si="2007"/>
        <v>0</v>
      </c>
      <c r="T1011" s="5">
        <f t="shared" si="2007"/>
        <v>0</v>
      </c>
      <c r="U1011" s="5">
        <f t="shared" si="2007"/>
        <v>0</v>
      </c>
      <c r="V1011" s="5">
        <f t="shared" si="2007"/>
        <v>0</v>
      </c>
      <c r="W1011" s="5">
        <f t="shared" si="2007"/>
        <v>0</v>
      </c>
      <c r="X1011" s="5">
        <f t="shared" si="2007"/>
        <v>0</v>
      </c>
      <c r="Y1011" s="5">
        <f t="shared" si="2007"/>
        <v>0</v>
      </c>
      <c r="Z1011" s="5">
        <f t="shared" si="2007"/>
        <v>0</v>
      </c>
      <c r="AA1011" s="5">
        <f t="shared" si="2007"/>
        <v>0</v>
      </c>
      <c r="AB1011" s="5">
        <f t="shared" si="2007"/>
        <v>0</v>
      </c>
      <c r="AC1011" s="5">
        <f t="shared" si="2007"/>
        <v>221.13435159062266</v>
      </c>
      <c r="AD1011" s="5">
        <f t="shared" si="2007"/>
        <v>1093.413756201971</v>
      </c>
      <c r="AE1011" s="5">
        <f t="shared" si="2007"/>
        <v>1874.4936277848246</v>
      </c>
      <c r="AF1011" s="5">
        <f t="shared" si="2007"/>
        <v>2881.1207315886923</v>
      </c>
      <c r="AG1011" s="5">
        <f t="shared" si="2007"/>
        <v>3884.3155949022439</v>
      </c>
      <c r="AH1011" s="5">
        <f t="shared" si="2007"/>
        <v>3999.9999999999968</v>
      </c>
      <c r="AI1011" s="5">
        <f t="shared" si="2007"/>
        <v>3999.9999999999968</v>
      </c>
      <c r="AJ1011" s="5">
        <f t="shared" si="2007"/>
        <v>3999.9999999999968</v>
      </c>
      <c r="AK1011" s="5">
        <f t="shared" si="2007"/>
        <v>3999.9999999999968</v>
      </c>
      <c r="AL1011" s="5">
        <f t="shared" si="2007"/>
        <v>3999.9999999999968</v>
      </c>
      <c r="AM1011" s="5">
        <f t="shared" si="2007"/>
        <v>3999.9999999999968</v>
      </c>
      <c r="AN1011" s="5">
        <f t="shared" si="2007"/>
        <v>3999.9999999999968</v>
      </c>
      <c r="AO1011" s="5">
        <f t="shared" si="2007"/>
        <v>3999.9999999999968</v>
      </c>
      <c r="AP1011" s="5">
        <f t="shared" si="2007"/>
        <v>3999.9999999999968</v>
      </c>
      <c r="AQ1011" s="5">
        <f t="shared" si="2007"/>
        <v>3999.9999999999968</v>
      </c>
      <c r="AR1011" s="5">
        <f t="shared" si="2007"/>
        <v>3999.9999999999968</v>
      </c>
      <c r="AS1011" s="5">
        <f t="shared" si="2007"/>
        <v>3999.9999999999968</v>
      </c>
      <c r="AT1011" s="5">
        <f t="shared" si="1999"/>
        <v>3999.9999999999968</v>
      </c>
      <c r="AU1011" s="5">
        <f t="shared" si="2000"/>
        <v>0</v>
      </c>
      <c r="AV1011" s="5">
        <f t="shared" si="1997"/>
        <v>0</v>
      </c>
      <c r="AW1011" s="5">
        <f t="shared" ref="AW1011:BC1011" si="2008">AW973+AV1011</f>
        <v>0</v>
      </c>
      <c r="AX1011" s="5">
        <f t="shared" si="2008"/>
        <v>0</v>
      </c>
      <c r="AY1011" s="5">
        <f t="shared" si="2008"/>
        <v>0</v>
      </c>
      <c r="AZ1011" s="5">
        <f t="shared" si="2008"/>
        <v>0</v>
      </c>
      <c r="BA1011" s="5">
        <f t="shared" si="2008"/>
        <v>0</v>
      </c>
      <c r="BB1011" s="5">
        <f t="shared" si="2008"/>
        <v>0</v>
      </c>
      <c r="BC1011" s="5">
        <f t="shared" si="2008"/>
        <v>0</v>
      </c>
    </row>
    <row r="1012" spans="1:55" x14ac:dyDescent="0.2">
      <c r="A1012" t="s">
        <v>19</v>
      </c>
      <c r="B1012">
        <v>984</v>
      </c>
      <c r="C1012">
        <v>1986</v>
      </c>
      <c r="D1012" s="5">
        <f t="shared" si="2002"/>
        <v>0</v>
      </c>
      <c r="E1012" s="5">
        <f t="shared" ref="E1012:AT1012" si="2009">E974+D1012</f>
        <v>0</v>
      </c>
      <c r="F1012" s="5">
        <f t="shared" si="2009"/>
        <v>0</v>
      </c>
      <c r="G1012" s="5">
        <f t="shared" si="2009"/>
        <v>0</v>
      </c>
      <c r="H1012" s="5">
        <f t="shared" si="2009"/>
        <v>0</v>
      </c>
      <c r="I1012" s="5">
        <f t="shared" si="2009"/>
        <v>0</v>
      </c>
      <c r="J1012" s="5">
        <f t="shared" si="2009"/>
        <v>0</v>
      </c>
      <c r="K1012" s="5">
        <f t="shared" si="2009"/>
        <v>0</v>
      </c>
      <c r="L1012" s="5">
        <f t="shared" si="2009"/>
        <v>0</v>
      </c>
      <c r="M1012" s="5">
        <f t="shared" si="2009"/>
        <v>0</v>
      </c>
      <c r="N1012" s="5">
        <f t="shared" si="2009"/>
        <v>0</v>
      </c>
      <c r="O1012" s="5">
        <f t="shared" si="2009"/>
        <v>0</v>
      </c>
      <c r="P1012" s="5">
        <f t="shared" si="2009"/>
        <v>0</v>
      </c>
      <c r="Q1012" s="5">
        <f t="shared" si="2009"/>
        <v>0</v>
      </c>
      <c r="R1012" s="5">
        <f t="shared" si="2009"/>
        <v>0</v>
      </c>
      <c r="S1012" s="5">
        <f t="shared" si="2009"/>
        <v>0</v>
      </c>
      <c r="T1012" s="5">
        <f t="shared" si="2009"/>
        <v>0</v>
      </c>
      <c r="U1012" s="5">
        <f t="shared" si="2009"/>
        <v>0</v>
      </c>
      <c r="V1012" s="5">
        <f t="shared" si="2009"/>
        <v>0</v>
      </c>
      <c r="W1012" s="5">
        <f t="shared" si="2009"/>
        <v>0</v>
      </c>
      <c r="X1012" s="5">
        <f t="shared" si="2009"/>
        <v>0</v>
      </c>
      <c r="Y1012" s="5">
        <f t="shared" si="2009"/>
        <v>0</v>
      </c>
      <c r="Z1012" s="5">
        <f t="shared" si="2009"/>
        <v>0</v>
      </c>
      <c r="AA1012" s="5">
        <f t="shared" si="2009"/>
        <v>0</v>
      </c>
      <c r="AB1012" s="5">
        <f t="shared" si="2009"/>
        <v>0</v>
      </c>
      <c r="AC1012" s="5">
        <f t="shared" si="2009"/>
        <v>113.75425625061344</v>
      </c>
      <c r="AD1012" s="5">
        <f t="shared" si="2009"/>
        <v>113.75425625061344</v>
      </c>
      <c r="AE1012" s="5">
        <f t="shared" si="2009"/>
        <v>113.75425625061344</v>
      </c>
      <c r="AF1012" s="5">
        <f t="shared" si="2009"/>
        <v>543.27463761066849</v>
      </c>
      <c r="AG1012" s="5">
        <f t="shared" si="2009"/>
        <v>1133.12968187567</v>
      </c>
      <c r="AH1012" s="5">
        <f t="shared" si="2009"/>
        <v>1410.1605214514955</v>
      </c>
      <c r="AI1012" s="5">
        <f t="shared" si="2009"/>
        <v>1786.2360151765758</v>
      </c>
      <c r="AJ1012" s="5">
        <f t="shared" si="2009"/>
        <v>1979.4221227745741</v>
      </c>
      <c r="AK1012" s="5">
        <f t="shared" si="2009"/>
        <v>2154.4663877808912</v>
      </c>
      <c r="AL1012" s="5">
        <f t="shared" si="2009"/>
        <v>2154.4663877808912</v>
      </c>
      <c r="AM1012" s="5">
        <f t="shared" si="2009"/>
        <v>2154.4663877808912</v>
      </c>
      <c r="AN1012" s="5">
        <f t="shared" si="2009"/>
        <v>2154.4663877808912</v>
      </c>
      <c r="AO1012" s="5">
        <f t="shared" si="2009"/>
        <v>2154.4663877808912</v>
      </c>
      <c r="AP1012" s="5">
        <f t="shared" si="2009"/>
        <v>2154.4663877808912</v>
      </c>
      <c r="AQ1012" s="5">
        <f t="shared" si="2009"/>
        <v>2154.4663877808912</v>
      </c>
      <c r="AR1012" s="5">
        <f t="shared" si="2009"/>
        <v>2154.4663877808912</v>
      </c>
      <c r="AS1012" s="5">
        <f t="shared" si="2009"/>
        <v>2154.4663877808912</v>
      </c>
      <c r="AT1012" s="5">
        <f t="shared" si="1999"/>
        <v>2154.4663877808912</v>
      </c>
      <c r="AU1012" s="5">
        <f t="shared" si="2000"/>
        <v>0</v>
      </c>
      <c r="AV1012" s="5">
        <f t="shared" si="1997"/>
        <v>0</v>
      </c>
      <c r="AW1012" s="5">
        <f t="shared" ref="AW1012:BC1012" si="2010">AW974+AV1012</f>
        <v>0</v>
      </c>
      <c r="AX1012" s="5">
        <f t="shared" si="2010"/>
        <v>0</v>
      </c>
      <c r="AY1012" s="5">
        <f t="shared" si="2010"/>
        <v>0</v>
      </c>
      <c r="AZ1012" s="5">
        <f t="shared" si="2010"/>
        <v>0</v>
      </c>
      <c r="BA1012" s="5">
        <f t="shared" si="2010"/>
        <v>0</v>
      </c>
      <c r="BB1012" s="5">
        <f t="shared" si="2010"/>
        <v>0</v>
      </c>
      <c r="BC1012" s="5">
        <f t="shared" si="2010"/>
        <v>0</v>
      </c>
    </row>
    <row r="1013" spans="1:55" x14ac:dyDescent="0.2">
      <c r="A1013" t="s">
        <v>19</v>
      </c>
      <c r="B1013">
        <v>984</v>
      </c>
      <c r="C1013">
        <v>1987</v>
      </c>
      <c r="D1013" s="5">
        <f t="shared" si="2002"/>
        <v>0</v>
      </c>
      <c r="E1013" s="5">
        <f t="shared" ref="E1013:AT1013" si="2011">E975+D1013</f>
        <v>0</v>
      </c>
      <c r="F1013" s="5">
        <f t="shared" si="2011"/>
        <v>0</v>
      </c>
      <c r="G1013" s="5">
        <f t="shared" si="2011"/>
        <v>0</v>
      </c>
      <c r="H1013" s="5">
        <f t="shared" si="2011"/>
        <v>0</v>
      </c>
      <c r="I1013" s="5">
        <f t="shared" si="2011"/>
        <v>0</v>
      </c>
      <c r="J1013" s="5">
        <f t="shared" si="2011"/>
        <v>0</v>
      </c>
      <c r="K1013" s="5">
        <f t="shared" si="2011"/>
        <v>0</v>
      </c>
      <c r="L1013" s="5">
        <f t="shared" si="2011"/>
        <v>0</v>
      </c>
      <c r="M1013" s="5">
        <f t="shared" si="2011"/>
        <v>0</v>
      </c>
      <c r="N1013" s="5">
        <f t="shared" si="2011"/>
        <v>0</v>
      </c>
      <c r="O1013" s="5">
        <f t="shared" si="2011"/>
        <v>0</v>
      </c>
      <c r="P1013" s="5">
        <f t="shared" si="2011"/>
        <v>0</v>
      </c>
      <c r="Q1013" s="5">
        <f t="shared" si="2011"/>
        <v>0</v>
      </c>
      <c r="R1013" s="5">
        <f t="shared" si="2011"/>
        <v>0</v>
      </c>
      <c r="S1013" s="5">
        <f t="shared" si="2011"/>
        <v>0</v>
      </c>
      <c r="T1013" s="5">
        <f t="shared" si="2011"/>
        <v>0</v>
      </c>
      <c r="U1013" s="5">
        <f t="shared" si="2011"/>
        <v>0</v>
      </c>
      <c r="V1013" s="5">
        <f t="shared" si="2011"/>
        <v>0</v>
      </c>
      <c r="W1013" s="5">
        <f t="shared" si="2011"/>
        <v>0</v>
      </c>
      <c r="X1013" s="5">
        <f t="shared" si="2011"/>
        <v>0</v>
      </c>
      <c r="Y1013" s="5">
        <f t="shared" si="2011"/>
        <v>0</v>
      </c>
      <c r="Z1013" s="5">
        <f t="shared" si="2011"/>
        <v>0</v>
      </c>
      <c r="AA1013" s="5">
        <f t="shared" si="2011"/>
        <v>0</v>
      </c>
      <c r="AB1013" s="5">
        <f t="shared" si="2011"/>
        <v>0</v>
      </c>
      <c r="AC1013" s="5">
        <f t="shared" si="2011"/>
        <v>32.361124622997117</v>
      </c>
      <c r="AD1013" s="5">
        <f t="shared" si="2011"/>
        <v>412.8494989784885</v>
      </c>
      <c r="AE1013" s="5">
        <f t="shared" si="2011"/>
        <v>734.00914485844828</v>
      </c>
      <c r="AF1013" s="5">
        <f t="shared" si="2011"/>
        <v>734.00914485844828</v>
      </c>
      <c r="AG1013" s="5">
        <f t="shared" si="2011"/>
        <v>734.00914485844828</v>
      </c>
      <c r="AH1013" s="5">
        <f t="shared" si="2011"/>
        <v>734.00914485844828</v>
      </c>
      <c r="AI1013" s="5">
        <f t="shared" si="2011"/>
        <v>734.00914485844828</v>
      </c>
      <c r="AJ1013" s="5">
        <f t="shared" si="2011"/>
        <v>734.00914485844828</v>
      </c>
      <c r="AK1013" s="5">
        <f t="shared" si="2011"/>
        <v>734.00914485844828</v>
      </c>
      <c r="AL1013" s="5">
        <f t="shared" si="2011"/>
        <v>734.00914485844828</v>
      </c>
      <c r="AM1013" s="5">
        <f t="shared" si="2011"/>
        <v>734.00914485844828</v>
      </c>
      <c r="AN1013" s="5">
        <f t="shared" si="2011"/>
        <v>734.00914485844828</v>
      </c>
      <c r="AO1013" s="5">
        <f t="shared" si="2011"/>
        <v>734.00914485844828</v>
      </c>
      <c r="AP1013" s="5">
        <f t="shared" si="2011"/>
        <v>734.00914485844828</v>
      </c>
      <c r="AQ1013" s="5">
        <f t="shared" si="2011"/>
        <v>734.00914485844828</v>
      </c>
      <c r="AR1013" s="5">
        <f t="shared" si="2011"/>
        <v>734.00914485844828</v>
      </c>
      <c r="AS1013" s="5">
        <f t="shared" si="2011"/>
        <v>734.00914485844828</v>
      </c>
      <c r="AT1013" s="5">
        <f t="shared" si="1999"/>
        <v>734.00914485844828</v>
      </c>
      <c r="AU1013" s="5">
        <f t="shared" si="2000"/>
        <v>0</v>
      </c>
      <c r="AV1013" s="5">
        <f t="shared" si="1997"/>
        <v>0</v>
      </c>
      <c r="AW1013" s="5">
        <f t="shared" ref="AW1013:BC1013" si="2012">AW975+AV1013</f>
        <v>0</v>
      </c>
      <c r="AX1013" s="5">
        <f t="shared" si="2012"/>
        <v>0</v>
      </c>
      <c r="AY1013" s="5">
        <f t="shared" si="2012"/>
        <v>0</v>
      </c>
      <c r="AZ1013" s="5">
        <f t="shared" si="2012"/>
        <v>0</v>
      </c>
      <c r="BA1013" s="5">
        <f t="shared" si="2012"/>
        <v>0</v>
      </c>
      <c r="BB1013" s="5">
        <f t="shared" si="2012"/>
        <v>0</v>
      </c>
      <c r="BC1013" s="5">
        <f t="shared" si="2012"/>
        <v>0</v>
      </c>
    </row>
    <row r="1014" spans="1:55" x14ac:dyDescent="0.2">
      <c r="A1014" t="s">
        <v>19</v>
      </c>
      <c r="B1014">
        <v>984</v>
      </c>
      <c r="C1014">
        <v>1988</v>
      </c>
      <c r="D1014" s="5">
        <f t="shared" si="2002"/>
        <v>0</v>
      </c>
      <c r="E1014" s="5">
        <f t="shared" ref="E1014:AT1014" si="2013">E976+D1014</f>
        <v>0</v>
      </c>
      <c r="F1014" s="5">
        <f t="shared" si="2013"/>
        <v>0</v>
      </c>
      <c r="G1014" s="5">
        <f t="shared" si="2013"/>
        <v>0</v>
      </c>
      <c r="H1014" s="5">
        <f t="shared" si="2013"/>
        <v>0</v>
      </c>
      <c r="I1014" s="5">
        <f t="shared" si="2013"/>
        <v>0</v>
      </c>
      <c r="J1014" s="5">
        <f t="shared" si="2013"/>
        <v>0</v>
      </c>
      <c r="K1014" s="5">
        <f t="shared" si="2013"/>
        <v>0</v>
      </c>
      <c r="L1014" s="5">
        <f t="shared" si="2013"/>
        <v>0</v>
      </c>
      <c r="M1014" s="5">
        <f t="shared" si="2013"/>
        <v>0</v>
      </c>
      <c r="N1014" s="5">
        <f t="shared" si="2013"/>
        <v>0</v>
      </c>
      <c r="O1014" s="5">
        <f t="shared" si="2013"/>
        <v>0</v>
      </c>
      <c r="P1014" s="5">
        <f t="shared" si="2013"/>
        <v>0</v>
      </c>
      <c r="Q1014" s="5">
        <f t="shared" si="2013"/>
        <v>0</v>
      </c>
      <c r="R1014" s="5">
        <f t="shared" si="2013"/>
        <v>0</v>
      </c>
      <c r="S1014" s="5">
        <f t="shared" si="2013"/>
        <v>0</v>
      </c>
      <c r="T1014" s="5">
        <f t="shared" si="2013"/>
        <v>0</v>
      </c>
      <c r="U1014" s="5">
        <f t="shared" si="2013"/>
        <v>0</v>
      </c>
      <c r="V1014" s="5">
        <f t="shared" si="2013"/>
        <v>0</v>
      </c>
      <c r="W1014" s="5">
        <f t="shared" si="2013"/>
        <v>0</v>
      </c>
      <c r="X1014" s="5">
        <f t="shared" si="2013"/>
        <v>0</v>
      </c>
      <c r="Y1014" s="5">
        <f t="shared" si="2013"/>
        <v>0</v>
      </c>
      <c r="Z1014" s="5">
        <f t="shared" si="2013"/>
        <v>0</v>
      </c>
      <c r="AA1014" s="5">
        <f t="shared" si="2013"/>
        <v>0</v>
      </c>
      <c r="AB1014" s="5">
        <f t="shared" si="2013"/>
        <v>0</v>
      </c>
      <c r="AC1014" s="5">
        <f t="shared" si="2013"/>
        <v>433.9332619904377</v>
      </c>
      <c r="AD1014" s="5">
        <f t="shared" si="2013"/>
        <v>967.40149820021031</v>
      </c>
      <c r="AE1014" s="5">
        <f t="shared" si="2013"/>
        <v>1144.8973635567659</v>
      </c>
      <c r="AF1014" s="5">
        <f t="shared" si="2013"/>
        <v>1690.6236015176817</v>
      </c>
      <c r="AG1014" s="5">
        <f t="shared" si="2013"/>
        <v>2428.5553069365019</v>
      </c>
      <c r="AH1014" s="5">
        <f t="shared" si="2013"/>
        <v>3382.3157442893539</v>
      </c>
      <c r="AI1014" s="5">
        <f t="shared" si="2013"/>
        <v>3890.2873368567143</v>
      </c>
      <c r="AJ1014" s="5">
        <f t="shared" si="2013"/>
        <v>3999.9999999999995</v>
      </c>
      <c r="AK1014" s="5">
        <f t="shared" si="2013"/>
        <v>3999.9999999999995</v>
      </c>
      <c r="AL1014" s="5">
        <f t="shared" si="2013"/>
        <v>3999.9999999999995</v>
      </c>
      <c r="AM1014" s="5">
        <f t="shared" si="2013"/>
        <v>3999.9999999999995</v>
      </c>
      <c r="AN1014" s="5">
        <f t="shared" si="2013"/>
        <v>3999.9999999999995</v>
      </c>
      <c r="AO1014" s="5">
        <f t="shared" si="2013"/>
        <v>3999.9999999999995</v>
      </c>
      <c r="AP1014" s="5">
        <f t="shared" si="2013"/>
        <v>3999.9999999999995</v>
      </c>
      <c r="AQ1014" s="5">
        <f t="shared" si="2013"/>
        <v>3999.9999999999995</v>
      </c>
      <c r="AR1014" s="5">
        <f t="shared" si="2013"/>
        <v>3999.9999999999995</v>
      </c>
      <c r="AS1014" s="5">
        <f t="shared" si="2013"/>
        <v>3999.9999999999995</v>
      </c>
      <c r="AT1014" s="5">
        <f t="shared" si="1999"/>
        <v>3999.9999999999995</v>
      </c>
      <c r="AU1014" s="5">
        <f t="shared" si="2000"/>
        <v>0</v>
      </c>
      <c r="AV1014" s="5">
        <f t="shared" si="1997"/>
        <v>0</v>
      </c>
      <c r="AW1014" s="5">
        <f t="shared" ref="AW1014:BC1014" si="2014">AW976+AV1014</f>
        <v>0</v>
      </c>
      <c r="AX1014" s="5">
        <f t="shared" si="2014"/>
        <v>0</v>
      </c>
      <c r="AY1014" s="5">
        <f t="shared" si="2014"/>
        <v>0</v>
      </c>
      <c r="AZ1014" s="5">
        <f t="shared" si="2014"/>
        <v>0</v>
      </c>
      <c r="BA1014" s="5">
        <f t="shared" si="2014"/>
        <v>0</v>
      </c>
      <c r="BB1014" s="5">
        <f t="shared" si="2014"/>
        <v>0</v>
      </c>
      <c r="BC1014" s="5">
        <f t="shared" si="2014"/>
        <v>0</v>
      </c>
    </row>
    <row r="1015" spans="1:55" x14ac:dyDescent="0.2">
      <c r="A1015" t="s">
        <v>19</v>
      </c>
      <c r="B1015">
        <v>984</v>
      </c>
      <c r="C1015">
        <v>1989</v>
      </c>
      <c r="D1015" s="5">
        <f t="shared" si="2002"/>
        <v>0</v>
      </c>
      <c r="E1015" s="5">
        <f t="shared" ref="E1015:AT1015" si="2015">E977+D1015</f>
        <v>0</v>
      </c>
      <c r="F1015" s="5">
        <f t="shared" si="2015"/>
        <v>0</v>
      </c>
      <c r="G1015" s="5">
        <f t="shared" si="2015"/>
        <v>0</v>
      </c>
      <c r="H1015" s="5">
        <f t="shared" si="2015"/>
        <v>0</v>
      </c>
      <c r="I1015" s="5">
        <f t="shared" si="2015"/>
        <v>0</v>
      </c>
      <c r="J1015" s="5">
        <f t="shared" si="2015"/>
        <v>0</v>
      </c>
      <c r="K1015" s="5">
        <f t="shared" si="2015"/>
        <v>0</v>
      </c>
      <c r="L1015" s="5">
        <f t="shared" si="2015"/>
        <v>0</v>
      </c>
      <c r="M1015" s="5">
        <f t="shared" si="2015"/>
        <v>0</v>
      </c>
      <c r="N1015" s="5">
        <f t="shared" si="2015"/>
        <v>0</v>
      </c>
      <c r="O1015" s="5">
        <f t="shared" si="2015"/>
        <v>0</v>
      </c>
      <c r="P1015" s="5">
        <f t="shared" si="2015"/>
        <v>0</v>
      </c>
      <c r="Q1015" s="5">
        <f t="shared" si="2015"/>
        <v>0</v>
      </c>
      <c r="R1015" s="5">
        <f t="shared" si="2015"/>
        <v>0</v>
      </c>
      <c r="S1015" s="5">
        <f t="shared" si="2015"/>
        <v>0</v>
      </c>
      <c r="T1015" s="5">
        <f t="shared" si="2015"/>
        <v>0</v>
      </c>
      <c r="U1015" s="5">
        <f t="shared" si="2015"/>
        <v>0</v>
      </c>
      <c r="V1015" s="5">
        <f t="shared" si="2015"/>
        <v>0</v>
      </c>
      <c r="W1015" s="5">
        <f t="shared" si="2015"/>
        <v>0</v>
      </c>
      <c r="X1015" s="5">
        <f t="shared" si="2015"/>
        <v>0</v>
      </c>
      <c r="Y1015" s="5">
        <f t="shared" si="2015"/>
        <v>0</v>
      </c>
      <c r="Z1015" s="5">
        <f t="shared" si="2015"/>
        <v>0</v>
      </c>
      <c r="AA1015" s="5">
        <f t="shared" si="2015"/>
        <v>0</v>
      </c>
      <c r="AB1015" s="5">
        <f t="shared" si="2015"/>
        <v>0</v>
      </c>
      <c r="AC1015" s="5">
        <f t="shared" si="2015"/>
        <v>0</v>
      </c>
      <c r="AD1015" s="5">
        <f t="shared" si="2015"/>
        <v>0</v>
      </c>
      <c r="AE1015" s="5">
        <f t="shared" si="2015"/>
        <v>0</v>
      </c>
      <c r="AF1015" s="5">
        <f t="shared" si="2015"/>
        <v>0</v>
      </c>
      <c r="AG1015" s="5">
        <f t="shared" si="2015"/>
        <v>0</v>
      </c>
      <c r="AH1015" s="5">
        <f t="shared" si="2015"/>
        <v>253.0051561436232</v>
      </c>
      <c r="AI1015" s="5">
        <f t="shared" si="2015"/>
        <v>559.94551999227065</v>
      </c>
      <c r="AJ1015" s="5">
        <f t="shared" si="2015"/>
        <v>559.94551999227065</v>
      </c>
      <c r="AK1015" s="5">
        <f t="shared" si="2015"/>
        <v>559.94551999227065</v>
      </c>
      <c r="AL1015" s="5">
        <f t="shared" si="2015"/>
        <v>559.94551999227065</v>
      </c>
      <c r="AM1015" s="5">
        <f t="shared" si="2015"/>
        <v>559.94551999227065</v>
      </c>
      <c r="AN1015" s="5">
        <f t="shared" si="2015"/>
        <v>559.94551999227065</v>
      </c>
      <c r="AO1015" s="5">
        <f t="shared" si="2015"/>
        <v>559.94551999227065</v>
      </c>
      <c r="AP1015" s="5">
        <f t="shared" si="2015"/>
        <v>559.94551999227065</v>
      </c>
      <c r="AQ1015" s="5">
        <f t="shared" si="2015"/>
        <v>559.94551999227065</v>
      </c>
      <c r="AR1015" s="5">
        <f t="shared" si="2015"/>
        <v>559.94551999227065</v>
      </c>
      <c r="AS1015" s="5">
        <f t="shared" si="2015"/>
        <v>559.94551999227065</v>
      </c>
      <c r="AT1015" s="5">
        <f t="shared" si="1999"/>
        <v>559.94551999227065</v>
      </c>
      <c r="AU1015" s="5">
        <f t="shared" si="2000"/>
        <v>0</v>
      </c>
      <c r="AV1015" s="5">
        <f t="shared" si="1997"/>
        <v>0</v>
      </c>
      <c r="AW1015" s="5">
        <f t="shared" ref="AW1015:BC1015" si="2016">AW977+AV1015</f>
        <v>0</v>
      </c>
      <c r="AX1015" s="5">
        <f t="shared" si="2016"/>
        <v>0</v>
      </c>
      <c r="AY1015" s="5">
        <f t="shared" si="2016"/>
        <v>0</v>
      </c>
      <c r="AZ1015" s="5">
        <f t="shared" si="2016"/>
        <v>0</v>
      </c>
      <c r="BA1015" s="5">
        <f t="shared" si="2016"/>
        <v>0</v>
      </c>
      <c r="BB1015" s="5">
        <f t="shared" si="2016"/>
        <v>0</v>
      </c>
      <c r="BC1015" s="5">
        <f t="shared" si="2016"/>
        <v>0</v>
      </c>
    </row>
    <row r="1016" spans="1:55" x14ac:dyDescent="0.2">
      <c r="A1016" t="s">
        <v>19</v>
      </c>
      <c r="B1016">
        <v>984</v>
      </c>
      <c r="C1016">
        <v>1990</v>
      </c>
      <c r="D1016" s="5">
        <f t="shared" si="2002"/>
        <v>0</v>
      </c>
      <c r="E1016" s="5">
        <f t="shared" ref="E1016:AT1016" si="2017">E978+D1016</f>
        <v>0</v>
      </c>
      <c r="F1016" s="5">
        <f t="shared" si="2017"/>
        <v>0</v>
      </c>
      <c r="G1016" s="5">
        <f t="shared" si="2017"/>
        <v>0</v>
      </c>
      <c r="H1016" s="5">
        <f t="shared" si="2017"/>
        <v>0</v>
      </c>
      <c r="I1016" s="5">
        <f t="shared" si="2017"/>
        <v>0</v>
      </c>
      <c r="J1016" s="5">
        <f t="shared" si="2017"/>
        <v>0</v>
      </c>
      <c r="K1016" s="5">
        <f t="shared" si="2017"/>
        <v>0</v>
      </c>
      <c r="L1016" s="5">
        <f t="shared" si="2017"/>
        <v>0</v>
      </c>
      <c r="M1016" s="5">
        <f t="shared" si="2017"/>
        <v>0</v>
      </c>
      <c r="N1016" s="5">
        <f t="shared" si="2017"/>
        <v>0</v>
      </c>
      <c r="O1016" s="5">
        <f t="shared" si="2017"/>
        <v>0</v>
      </c>
      <c r="P1016" s="5">
        <f t="shared" si="2017"/>
        <v>0</v>
      </c>
      <c r="Q1016" s="5">
        <f t="shared" si="2017"/>
        <v>0</v>
      </c>
      <c r="R1016" s="5">
        <f t="shared" si="2017"/>
        <v>0</v>
      </c>
      <c r="S1016" s="5">
        <f t="shared" si="2017"/>
        <v>0</v>
      </c>
      <c r="T1016" s="5">
        <f t="shared" si="2017"/>
        <v>0</v>
      </c>
      <c r="U1016" s="5">
        <f t="shared" si="2017"/>
        <v>0</v>
      </c>
      <c r="V1016" s="5">
        <f t="shared" si="2017"/>
        <v>0</v>
      </c>
      <c r="W1016" s="5">
        <f t="shared" si="2017"/>
        <v>0</v>
      </c>
      <c r="X1016" s="5">
        <f t="shared" si="2017"/>
        <v>0</v>
      </c>
      <c r="Y1016" s="5">
        <f t="shared" si="2017"/>
        <v>0</v>
      </c>
      <c r="Z1016" s="5">
        <f t="shared" si="2017"/>
        <v>0</v>
      </c>
      <c r="AA1016" s="5">
        <f t="shared" si="2017"/>
        <v>0</v>
      </c>
      <c r="AB1016" s="5">
        <f t="shared" si="2017"/>
        <v>0</v>
      </c>
      <c r="AC1016" s="5">
        <f t="shared" si="2017"/>
        <v>0</v>
      </c>
      <c r="AD1016" s="5">
        <f t="shared" si="2017"/>
        <v>0</v>
      </c>
      <c r="AE1016" s="5">
        <f t="shared" si="2017"/>
        <v>119.14777702114043</v>
      </c>
      <c r="AF1016" s="5">
        <f t="shared" si="2017"/>
        <v>216.2311508902115</v>
      </c>
      <c r="AG1016" s="5">
        <f t="shared" si="2017"/>
        <v>216.2311508902115</v>
      </c>
      <c r="AH1016" s="5">
        <f t="shared" si="2017"/>
        <v>216.2311508902115</v>
      </c>
      <c r="AI1016" s="5">
        <f t="shared" si="2017"/>
        <v>216.2311508902115</v>
      </c>
      <c r="AJ1016" s="5">
        <f t="shared" si="2017"/>
        <v>216.2311508902115</v>
      </c>
      <c r="AK1016" s="5">
        <f t="shared" si="2017"/>
        <v>216.2311508902115</v>
      </c>
      <c r="AL1016" s="5">
        <f t="shared" si="2017"/>
        <v>216.2311508902115</v>
      </c>
      <c r="AM1016" s="5">
        <f t="shared" si="2017"/>
        <v>216.2311508902115</v>
      </c>
      <c r="AN1016" s="5">
        <f t="shared" si="2017"/>
        <v>336.35956805142428</v>
      </c>
      <c r="AO1016" s="5">
        <f t="shared" si="2017"/>
        <v>438.83646269097039</v>
      </c>
      <c r="AP1016" s="5">
        <f t="shared" si="2017"/>
        <v>484.92654927529344</v>
      </c>
      <c r="AQ1016" s="5">
        <f t="shared" si="2017"/>
        <v>484.92654927529344</v>
      </c>
      <c r="AR1016" s="5">
        <f t="shared" si="2017"/>
        <v>484.92654927529344</v>
      </c>
      <c r="AS1016" s="5">
        <f t="shared" si="2017"/>
        <v>484.92654927529344</v>
      </c>
      <c r="AT1016" s="5">
        <f t="shared" si="1999"/>
        <v>484.92654927529344</v>
      </c>
      <c r="AU1016" s="5">
        <f t="shared" si="2000"/>
        <v>0</v>
      </c>
      <c r="AV1016" s="5">
        <f t="shared" si="1997"/>
        <v>0</v>
      </c>
      <c r="AW1016" s="5">
        <f t="shared" ref="AW1016:BC1016" si="2018">AW978+AV1016</f>
        <v>0</v>
      </c>
      <c r="AX1016" s="5">
        <f t="shared" si="2018"/>
        <v>0</v>
      </c>
      <c r="AY1016" s="5">
        <f t="shared" si="2018"/>
        <v>0</v>
      </c>
      <c r="AZ1016" s="5">
        <f t="shared" si="2018"/>
        <v>0</v>
      </c>
      <c r="BA1016" s="5">
        <f t="shared" si="2018"/>
        <v>0</v>
      </c>
      <c r="BB1016" s="5">
        <f t="shared" si="2018"/>
        <v>0</v>
      </c>
      <c r="BC1016" s="5">
        <f t="shared" si="2018"/>
        <v>0</v>
      </c>
    </row>
    <row r="1017" spans="1:55" x14ac:dyDescent="0.2">
      <c r="A1017" t="s">
        <v>19</v>
      </c>
      <c r="B1017">
        <v>984</v>
      </c>
      <c r="C1017">
        <v>1991</v>
      </c>
      <c r="D1017" s="5">
        <f t="shared" si="2002"/>
        <v>0</v>
      </c>
      <c r="E1017" s="5">
        <f t="shared" ref="E1017:AT1017" si="2019">E979+D1017</f>
        <v>0</v>
      </c>
      <c r="F1017" s="5">
        <f t="shared" si="2019"/>
        <v>0</v>
      </c>
      <c r="G1017" s="5">
        <f t="shared" si="2019"/>
        <v>0</v>
      </c>
      <c r="H1017" s="5">
        <f t="shared" si="2019"/>
        <v>0</v>
      </c>
      <c r="I1017" s="5">
        <f t="shared" si="2019"/>
        <v>0</v>
      </c>
      <c r="J1017" s="5">
        <f t="shared" si="2019"/>
        <v>0</v>
      </c>
      <c r="K1017" s="5">
        <f t="shared" si="2019"/>
        <v>0</v>
      </c>
      <c r="L1017" s="5">
        <f t="shared" si="2019"/>
        <v>0</v>
      </c>
      <c r="M1017" s="5">
        <f t="shared" si="2019"/>
        <v>0</v>
      </c>
      <c r="N1017" s="5">
        <f t="shared" si="2019"/>
        <v>0</v>
      </c>
      <c r="O1017" s="5">
        <f t="shared" si="2019"/>
        <v>0</v>
      </c>
      <c r="P1017" s="5">
        <f t="shared" si="2019"/>
        <v>0</v>
      </c>
      <c r="Q1017" s="5">
        <f t="shared" si="2019"/>
        <v>0</v>
      </c>
      <c r="R1017" s="5">
        <f t="shared" si="2019"/>
        <v>0</v>
      </c>
      <c r="S1017" s="5">
        <f t="shared" si="2019"/>
        <v>0</v>
      </c>
      <c r="T1017" s="5">
        <f t="shared" si="2019"/>
        <v>0</v>
      </c>
      <c r="U1017" s="5">
        <f t="shared" si="2019"/>
        <v>0</v>
      </c>
      <c r="V1017" s="5">
        <f t="shared" si="2019"/>
        <v>0</v>
      </c>
      <c r="W1017" s="5">
        <f t="shared" si="2019"/>
        <v>0</v>
      </c>
      <c r="X1017" s="5">
        <f t="shared" si="2019"/>
        <v>0</v>
      </c>
      <c r="Y1017" s="5">
        <f t="shared" si="2019"/>
        <v>0</v>
      </c>
      <c r="Z1017" s="5">
        <f t="shared" si="2019"/>
        <v>0</v>
      </c>
      <c r="AA1017" s="5">
        <f t="shared" si="2019"/>
        <v>0</v>
      </c>
      <c r="AB1017" s="5">
        <f t="shared" si="2019"/>
        <v>0</v>
      </c>
      <c r="AC1017" s="5">
        <f t="shared" si="2019"/>
        <v>0</v>
      </c>
      <c r="AD1017" s="5">
        <f t="shared" si="2019"/>
        <v>0</v>
      </c>
      <c r="AE1017" s="5">
        <f t="shared" si="2019"/>
        <v>0</v>
      </c>
      <c r="AF1017" s="5">
        <f t="shared" si="2019"/>
        <v>0</v>
      </c>
      <c r="AG1017" s="5">
        <f t="shared" si="2019"/>
        <v>0</v>
      </c>
      <c r="AH1017" s="5">
        <f t="shared" si="2019"/>
        <v>0</v>
      </c>
      <c r="AI1017" s="5">
        <f t="shared" si="2019"/>
        <v>0</v>
      </c>
      <c r="AJ1017" s="5">
        <f t="shared" si="2019"/>
        <v>0</v>
      </c>
      <c r="AK1017" s="5">
        <f t="shared" si="2019"/>
        <v>0</v>
      </c>
      <c r="AL1017" s="5">
        <f t="shared" si="2019"/>
        <v>0</v>
      </c>
      <c r="AM1017" s="5">
        <f t="shared" si="2019"/>
        <v>0</v>
      </c>
      <c r="AN1017" s="5">
        <f t="shared" si="2019"/>
        <v>0</v>
      </c>
      <c r="AO1017" s="5">
        <f t="shared" si="2019"/>
        <v>0</v>
      </c>
      <c r="AP1017" s="5">
        <f t="shared" si="2019"/>
        <v>0</v>
      </c>
      <c r="AQ1017" s="5">
        <f t="shared" si="2019"/>
        <v>0</v>
      </c>
      <c r="AR1017" s="5">
        <f t="shared" si="2019"/>
        <v>0</v>
      </c>
      <c r="AS1017" s="5">
        <f t="shared" si="2019"/>
        <v>0</v>
      </c>
      <c r="AT1017" s="5">
        <f t="shared" si="1999"/>
        <v>0</v>
      </c>
      <c r="AU1017" s="5">
        <f t="shared" si="2000"/>
        <v>0</v>
      </c>
      <c r="AV1017" s="5">
        <f t="shared" si="1997"/>
        <v>0</v>
      </c>
      <c r="AW1017" s="5">
        <f t="shared" ref="AW1017:BC1017" si="2020">AW979+AV1017</f>
        <v>0</v>
      </c>
      <c r="AX1017" s="5">
        <f t="shared" si="2020"/>
        <v>0</v>
      </c>
      <c r="AY1017" s="5">
        <f t="shared" si="2020"/>
        <v>0</v>
      </c>
      <c r="AZ1017" s="5">
        <f t="shared" si="2020"/>
        <v>0</v>
      </c>
      <c r="BA1017" s="5">
        <f t="shared" si="2020"/>
        <v>0</v>
      </c>
      <c r="BB1017" s="5">
        <f t="shared" si="2020"/>
        <v>0</v>
      </c>
      <c r="BC1017" s="5">
        <f t="shared" si="2020"/>
        <v>0</v>
      </c>
    </row>
    <row r="1018" spans="1:55" x14ac:dyDescent="0.2">
      <c r="A1018" t="s">
        <v>19</v>
      </c>
      <c r="B1018">
        <v>984</v>
      </c>
      <c r="C1018">
        <v>1992</v>
      </c>
      <c r="D1018" s="5">
        <f t="shared" si="2002"/>
        <v>0</v>
      </c>
      <c r="E1018" s="5">
        <f t="shared" ref="E1018:AT1018" si="2021">E980+D1018</f>
        <v>0</v>
      </c>
      <c r="F1018" s="5">
        <f t="shared" si="2021"/>
        <v>0</v>
      </c>
      <c r="G1018" s="5">
        <f t="shared" si="2021"/>
        <v>0</v>
      </c>
      <c r="H1018" s="5">
        <f t="shared" si="2021"/>
        <v>0</v>
      </c>
      <c r="I1018" s="5">
        <f t="shared" si="2021"/>
        <v>0</v>
      </c>
      <c r="J1018" s="5">
        <f t="shared" si="2021"/>
        <v>0</v>
      </c>
      <c r="K1018" s="5">
        <f t="shared" si="2021"/>
        <v>0</v>
      </c>
      <c r="L1018" s="5">
        <f t="shared" si="2021"/>
        <v>0</v>
      </c>
      <c r="M1018" s="5">
        <f t="shared" si="2021"/>
        <v>0</v>
      </c>
      <c r="N1018" s="5">
        <f t="shared" si="2021"/>
        <v>0</v>
      </c>
      <c r="O1018" s="5">
        <f t="shared" si="2021"/>
        <v>0</v>
      </c>
      <c r="P1018" s="5">
        <f t="shared" si="2021"/>
        <v>0</v>
      </c>
      <c r="Q1018" s="5">
        <f t="shared" si="2021"/>
        <v>0</v>
      </c>
      <c r="R1018" s="5">
        <f t="shared" si="2021"/>
        <v>0</v>
      </c>
      <c r="S1018" s="5">
        <f t="shared" si="2021"/>
        <v>0</v>
      </c>
      <c r="T1018" s="5">
        <f t="shared" si="2021"/>
        <v>0</v>
      </c>
      <c r="U1018" s="5">
        <f t="shared" si="2021"/>
        <v>0</v>
      </c>
      <c r="V1018" s="5">
        <f t="shared" si="2021"/>
        <v>0</v>
      </c>
      <c r="W1018" s="5">
        <f t="shared" si="2021"/>
        <v>0</v>
      </c>
      <c r="X1018" s="5">
        <f t="shared" si="2021"/>
        <v>0</v>
      </c>
      <c r="Y1018" s="5">
        <f t="shared" si="2021"/>
        <v>0</v>
      </c>
      <c r="Z1018" s="5">
        <f t="shared" si="2021"/>
        <v>0</v>
      </c>
      <c r="AA1018" s="5">
        <f t="shared" si="2021"/>
        <v>0</v>
      </c>
      <c r="AB1018" s="5">
        <f t="shared" si="2021"/>
        <v>0</v>
      </c>
      <c r="AC1018" s="5">
        <f t="shared" si="2021"/>
        <v>0</v>
      </c>
      <c r="AD1018" s="5">
        <f t="shared" si="2021"/>
        <v>0</v>
      </c>
      <c r="AE1018" s="5">
        <f t="shared" si="2021"/>
        <v>0</v>
      </c>
      <c r="AF1018" s="5">
        <f t="shared" si="2021"/>
        <v>0</v>
      </c>
      <c r="AG1018" s="5">
        <f t="shared" si="2021"/>
        <v>0</v>
      </c>
      <c r="AH1018" s="5">
        <f t="shared" si="2021"/>
        <v>0</v>
      </c>
      <c r="AI1018" s="5">
        <f t="shared" si="2021"/>
        <v>0</v>
      </c>
      <c r="AJ1018" s="5">
        <f t="shared" si="2021"/>
        <v>0</v>
      </c>
      <c r="AK1018" s="5">
        <f t="shared" si="2021"/>
        <v>0</v>
      </c>
      <c r="AL1018" s="5">
        <f t="shared" si="2021"/>
        <v>0</v>
      </c>
      <c r="AM1018" s="5">
        <f t="shared" si="2021"/>
        <v>0</v>
      </c>
      <c r="AN1018" s="5">
        <f t="shared" si="2021"/>
        <v>0</v>
      </c>
      <c r="AO1018" s="5">
        <f t="shared" si="2021"/>
        <v>0</v>
      </c>
      <c r="AP1018" s="5">
        <f t="shared" si="2021"/>
        <v>0</v>
      </c>
      <c r="AQ1018" s="5">
        <f t="shared" si="2021"/>
        <v>0</v>
      </c>
      <c r="AR1018" s="5">
        <f t="shared" si="2021"/>
        <v>0</v>
      </c>
      <c r="AS1018" s="5">
        <f t="shared" si="2021"/>
        <v>0</v>
      </c>
      <c r="AT1018" s="5">
        <f t="shared" si="1999"/>
        <v>0</v>
      </c>
      <c r="AU1018" s="5">
        <f t="shared" si="2000"/>
        <v>0</v>
      </c>
      <c r="AV1018" s="5">
        <f t="shared" si="1997"/>
        <v>0</v>
      </c>
      <c r="AW1018" s="5">
        <f t="shared" ref="AW1018:BC1018" si="2022">AW980+AV1018</f>
        <v>0</v>
      </c>
      <c r="AX1018" s="5">
        <f t="shared" si="2022"/>
        <v>0</v>
      </c>
      <c r="AY1018" s="5">
        <f t="shared" si="2022"/>
        <v>0</v>
      </c>
      <c r="AZ1018" s="5">
        <f t="shared" si="2022"/>
        <v>0</v>
      </c>
      <c r="BA1018" s="5">
        <f t="shared" si="2022"/>
        <v>0</v>
      </c>
      <c r="BB1018" s="5">
        <f t="shared" si="2022"/>
        <v>0</v>
      </c>
      <c r="BC1018" s="5">
        <f t="shared" si="2022"/>
        <v>0</v>
      </c>
    </row>
    <row r="1019" spans="1:55" x14ac:dyDescent="0.2">
      <c r="A1019" t="s">
        <v>19</v>
      </c>
      <c r="B1019">
        <v>984</v>
      </c>
      <c r="C1019">
        <v>1993</v>
      </c>
      <c r="D1019" s="5">
        <f t="shared" si="2002"/>
        <v>0</v>
      </c>
      <c r="E1019" s="5">
        <f t="shared" ref="E1019:AT1019" si="2023">E981+D1019</f>
        <v>0</v>
      </c>
      <c r="F1019" s="5">
        <f t="shared" si="2023"/>
        <v>0</v>
      </c>
      <c r="G1019" s="5">
        <f t="shared" si="2023"/>
        <v>0</v>
      </c>
      <c r="H1019" s="5">
        <f t="shared" si="2023"/>
        <v>0</v>
      </c>
      <c r="I1019" s="5">
        <f t="shared" si="2023"/>
        <v>0</v>
      </c>
      <c r="J1019" s="5">
        <f t="shared" si="2023"/>
        <v>0</v>
      </c>
      <c r="K1019" s="5">
        <f t="shared" si="2023"/>
        <v>0</v>
      </c>
      <c r="L1019" s="5">
        <f t="shared" si="2023"/>
        <v>0</v>
      </c>
      <c r="M1019" s="5">
        <f t="shared" si="2023"/>
        <v>0</v>
      </c>
      <c r="N1019" s="5">
        <f t="shared" si="2023"/>
        <v>0</v>
      </c>
      <c r="O1019" s="5">
        <f t="shared" si="2023"/>
        <v>0</v>
      </c>
      <c r="P1019" s="5">
        <f t="shared" si="2023"/>
        <v>0</v>
      </c>
      <c r="Q1019" s="5">
        <f t="shared" si="2023"/>
        <v>0</v>
      </c>
      <c r="R1019" s="5">
        <f t="shared" si="2023"/>
        <v>0</v>
      </c>
      <c r="S1019" s="5">
        <f t="shared" si="2023"/>
        <v>0</v>
      </c>
      <c r="T1019" s="5">
        <f t="shared" si="2023"/>
        <v>0</v>
      </c>
      <c r="U1019" s="5">
        <f t="shared" si="2023"/>
        <v>0</v>
      </c>
      <c r="V1019" s="5">
        <f t="shared" si="2023"/>
        <v>0</v>
      </c>
      <c r="W1019" s="5">
        <f t="shared" si="2023"/>
        <v>0</v>
      </c>
      <c r="X1019" s="5">
        <f t="shared" si="2023"/>
        <v>0</v>
      </c>
      <c r="Y1019" s="5">
        <f t="shared" si="2023"/>
        <v>0</v>
      </c>
      <c r="Z1019" s="5">
        <f t="shared" si="2023"/>
        <v>0</v>
      </c>
      <c r="AA1019" s="5">
        <f t="shared" si="2023"/>
        <v>0</v>
      </c>
      <c r="AB1019" s="5">
        <f t="shared" si="2023"/>
        <v>0</v>
      </c>
      <c r="AC1019" s="5">
        <f t="shared" si="2023"/>
        <v>0</v>
      </c>
      <c r="AD1019" s="5">
        <f t="shared" si="2023"/>
        <v>0</v>
      </c>
      <c r="AE1019" s="5">
        <f t="shared" si="2023"/>
        <v>0</v>
      </c>
      <c r="AF1019" s="5">
        <f t="shared" si="2023"/>
        <v>0</v>
      </c>
      <c r="AG1019" s="5">
        <f t="shared" si="2023"/>
        <v>0</v>
      </c>
      <c r="AH1019" s="5">
        <f t="shared" si="2023"/>
        <v>0</v>
      </c>
      <c r="AI1019" s="5">
        <f t="shared" si="2023"/>
        <v>0</v>
      </c>
      <c r="AJ1019" s="5">
        <f t="shared" si="2023"/>
        <v>0</v>
      </c>
      <c r="AK1019" s="5">
        <f t="shared" si="2023"/>
        <v>0</v>
      </c>
      <c r="AL1019" s="5">
        <f t="shared" si="2023"/>
        <v>0</v>
      </c>
      <c r="AM1019" s="5">
        <f t="shared" si="2023"/>
        <v>0</v>
      </c>
      <c r="AN1019" s="5">
        <f t="shared" si="2023"/>
        <v>0</v>
      </c>
      <c r="AO1019" s="5">
        <f t="shared" si="2023"/>
        <v>0</v>
      </c>
      <c r="AP1019" s="5">
        <f t="shared" si="2023"/>
        <v>0</v>
      </c>
      <c r="AQ1019" s="5">
        <f t="shared" si="2023"/>
        <v>0</v>
      </c>
      <c r="AR1019" s="5">
        <f t="shared" si="2023"/>
        <v>0</v>
      </c>
      <c r="AS1019" s="5">
        <f t="shared" si="2023"/>
        <v>0</v>
      </c>
      <c r="AT1019" s="5">
        <f t="shared" si="1999"/>
        <v>0</v>
      </c>
      <c r="AU1019" s="5">
        <f t="shared" si="2000"/>
        <v>0</v>
      </c>
      <c r="AV1019" s="5">
        <f t="shared" si="1997"/>
        <v>0</v>
      </c>
      <c r="AW1019" s="5">
        <f t="shared" ref="AW1019:BC1019" si="2024">AW981+AV1019</f>
        <v>0</v>
      </c>
      <c r="AX1019" s="5">
        <f t="shared" si="2024"/>
        <v>0</v>
      </c>
      <c r="AY1019" s="5">
        <f t="shared" si="2024"/>
        <v>0</v>
      </c>
      <c r="AZ1019" s="5">
        <f t="shared" si="2024"/>
        <v>0</v>
      </c>
      <c r="BA1019" s="5">
        <f t="shared" si="2024"/>
        <v>0</v>
      </c>
      <c r="BB1019" s="5">
        <f t="shared" si="2024"/>
        <v>0</v>
      </c>
      <c r="BC1019" s="5">
        <f t="shared" si="2024"/>
        <v>0</v>
      </c>
    </row>
    <row r="1020" spans="1:55" x14ac:dyDescent="0.2">
      <c r="A1020" t="s">
        <v>19</v>
      </c>
      <c r="B1020">
        <v>984</v>
      </c>
      <c r="C1020">
        <v>1994</v>
      </c>
      <c r="D1020" s="5">
        <f t="shared" si="2002"/>
        <v>0</v>
      </c>
      <c r="E1020" s="5">
        <f t="shared" ref="E1020:AT1020" si="2025">E982+D1020</f>
        <v>0</v>
      </c>
      <c r="F1020" s="5">
        <f t="shared" si="2025"/>
        <v>0</v>
      </c>
      <c r="G1020" s="5">
        <f t="shared" si="2025"/>
        <v>0</v>
      </c>
      <c r="H1020" s="5">
        <f t="shared" si="2025"/>
        <v>0</v>
      </c>
      <c r="I1020" s="5">
        <f t="shared" si="2025"/>
        <v>0</v>
      </c>
      <c r="J1020" s="5">
        <f t="shared" si="2025"/>
        <v>0</v>
      </c>
      <c r="K1020" s="5">
        <f t="shared" si="2025"/>
        <v>0</v>
      </c>
      <c r="L1020" s="5">
        <f t="shared" si="2025"/>
        <v>0</v>
      </c>
      <c r="M1020" s="5">
        <f t="shared" si="2025"/>
        <v>0</v>
      </c>
      <c r="N1020" s="5">
        <f t="shared" si="2025"/>
        <v>0</v>
      </c>
      <c r="O1020" s="5">
        <f t="shared" si="2025"/>
        <v>0</v>
      </c>
      <c r="P1020" s="5">
        <f t="shared" si="2025"/>
        <v>0</v>
      </c>
      <c r="Q1020" s="5">
        <f t="shared" si="2025"/>
        <v>0</v>
      </c>
      <c r="R1020" s="5">
        <f t="shared" si="2025"/>
        <v>0</v>
      </c>
      <c r="S1020" s="5">
        <f t="shared" si="2025"/>
        <v>0</v>
      </c>
      <c r="T1020" s="5">
        <f t="shared" si="2025"/>
        <v>0</v>
      </c>
      <c r="U1020" s="5">
        <f t="shared" si="2025"/>
        <v>0</v>
      </c>
      <c r="V1020" s="5">
        <f t="shared" si="2025"/>
        <v>0</v>
      </c>
      <c r="W1020" s="5">
        <f t="shared" si="2025"/>
        <v>0</v>
      </c>
      <c r="X1020" s="5">
        <f t="shared" si="2025"/>
        <v>0</v>
      </c>
      <c r="Y1020" s="5">
        <f t="shared" si="2025"/>
        <v>0</v>
      </c>
      <c r="Z1020" s="5">
        <f t="shared" si="2025"/>
        <v>0</v>
      </c>
      <c r="AA1020" s="5">
        <f t="shared" si="2025"/>
        <v>0</v>
      </c>
      <c r="AB1020" s="5">
        <f t="shared" si="2025"/>
        <v>0</v>
      </c>
      <c r="AC1020" s="5">
        <f t="shared" si="2025"/>
        <v>0</v>
      </c>
      <c r="AD1020" s="5">
        <f t="shared" si="2025"/>
        <v>0</v>
      </c>
      <c r="AE1020" s="5">
        <f t="shared" si="2025"/>
        <v>0</v>
      </c>
      <c r="AF1020" s="5">
        <f t="shared" si="2025"/>
        <v>0</v>
      </c>
      <c r="AG1020" s="5">
        <f t="shared" si="2025"/>
        <v>0</v>
      </c>
      <c r="AH1020" s="5">
        <f t="shared" si="2025"/>
        <v>89.238252748274263</v>
      </c>
      <c r="AI1020" s="5">
        <f t="shared" si="2025"/>
        <v>407.45597820791795</v>
      </c>
      <c r="AJ1020" s="5">
        <f t="shared" si="2025"/>
        <v>527.09407529908844</v>
      </c>
      <c r="AK1020" s="5">
        <f t="shared" si="2025"/>
        <v>536.41015662989616</v>
      </c>
      <c r="AL1020" s="5">
        <f t="shared" si="2025"/>
        <v>592.30664461512492</v>
      </c>
      <c r="AM1020" s="5">
        <f t="shared" si="2025"/>
        <v>606.52592664639337</v>
      </c>
      <c r="AN1020" s="5">
        <f t="shared" si="2025"/>
        <v>739.40266562878026</v>
      </c>
      <c r="AO1020" s="5">
        <f t="shared" si="2025"/>
        <v>739.40266562878026</v>
      </c>
      <c r="AP1020" s="5">
        <f t="shared" si="2025"/>
        <v>739.40266562878026</v>
      </c>
      <c r="AQ1020" s="5">
        <f t="shared" si="2025"/>
        <v>739.40266562878026</v>
      </c>
      <c r="AR1020" s="5">
        <f t="shared" si="2025"/>
        <v>739.40266562878026</v>
      </c>
      <c r="AS1020" s="5">
        <f t="shared" si="2025"/>
        <v>739.40266562878026</v>
      </c>
      <c r="AT1020" s="5">
        <f t="shared" si="1999"/>
        <v>739.40266562878026</v>
      </c>
      <c r="AU1020" s="5">
        <f t="shared" si="2000"/>
        <v>0</v>
      </c>
      <c r="AV1020" s="5">
        <f t="shared" si="1997"/>
        <v>0</v>
      </c>
      <c r="AW1020" s="5">
        <f t="shared" ref="AW1020:BC1020" si="2026">AW982+AV1020</f>
        <v>0</v>
      </c>
      <c r="AX1020" s="5">
        <f t="shared" si="2026"/>
        <v>0</v>
      </c>
      <c r="AY1020" s="5">
        <f t="shared" si="2026"/>
        <v>0</v>
      </c>
      <c r="AZ1020" s="5">
        <f t="shared" si="2026"/>
        <v>0</v>
      </c>
      <c r="BA1020" s="5">
        <f t="shared" si="2026"/>
        <v>0</v>
      </c>
      <c r="BB1020" s="5">
        <f t="shared" si="2026"/>
        <v>0</v>
      </c>
      <c r="BC1020" s="5">
        <f t="shared" si="2026"/>
        <v>0</v>
      </c>
    </row>
    <row r="1021" spans="1:55" x14ac:dyDescent="0.2">
      <c r="A1021" t="s">
        <v>19</v>
      </c>
      <c r="B1021">
        <v>984</v>
      </c>
      <c r="C1021">
        <v>1995</v>
      </c>
      <c r="D1021" s="5">
        <f t="shared" si="2002"/>
        <v>0</v>
      </c>
      <c r="E1021" s="5">
        <f t="shared" ref="E1021:AT1021" si="2027">E983+D1021</f>
        <v>0</v>
      </c>
      <c r="F1021" s="5">
        <f t="shared" si="2027"/>
        <v>0</v>
      </c>
      <c r="G1021" s="5">
        <f t="shared" si="2027"/>
        <v>0</v>
      </c>
      <c r="H1021" s="5">
        <f t="shared" si="2027"/>
        <v>0</v>
      </c>
      <c r="I1021" s="5">
        <f t="shared" si="2027"/>
        <v>0</v>
      </c>
      <c r="J1021" s="5">
        <f t="shared" si="2027"/>
        <v>0</v>
      </c>
      <c r="K1021" s="5">
        <f t="shared" si="2027"/>
        <v>0</v>
      </c>
      <c r="L1021" s="5">
        <f t="shared" si="2027"/>
        <v>0</v>
      </c>
      <c r="M1021" s="5">
        <f t="shared" si="2027"/>
        <v>0</v>
      </c>
      <c r="N1021" s="5">
        <f t="shared" si="2027"/>
        <v>0</v>
      </c>
      <c r="O1021" s="5">
        <f t="shared" si="2027"/>
        <v>0</v>
      </c>
      <c r="P1021" s="5">
        <f t="shared" si="2027"/>
        <v>0</v>
      </c>
      <c r="Q1021" s="5">
        <f t="shared" si="2027"/>
        <v>0</v>
      </c>
      <c r="R1021" s="5">
        <f t="shared" si="2027"/>
        <v>0</v>
      </c>
      <c r="S1021" s="5">
        <f t="shared" si="2027"/>
        <v>0</v>
      </c>
      <c r="T1021" s="5">
        <f t="shared" si="2027"/>
        <v>0</v>
      </c>
      <c r="U1021" s="5">
        <f t="shared" si="2027"/>
        <v>0</v>
      </c>
      <c r="V1021" s="5">
        <f t="shared" si="2027"/>
        <v>0</v>
      </c>
      <c r="W1021" s="5">
        <f t="shared" si="2027"/>
        <v>0</v>
      </c>
      <c r="X1021" s="5">
        <f t="shared" si="2027"/>
        <v>0</v>
      </c>
      <c r="Y1021" s="5">
        <f t="shared" si="2027"/>
        <v>0</v>
      </c>
      <c r="Z1021" s="5">
        <f t="shared" si="2027"/>
        <v>0</v>
      </c>
      <c r="AA1021" s="5">
        <f t="shared" si="2027"/>
        <v>0</v>
      </c>
      <c r="AB1021" s="5">
        <f t="shared" si="2027"/>
        <v>0</v>
      </c>
      <c r="AC1021" s="5">
        <f t="shared" si="2027"/>
        <v>0</v>
      </c>
      <c r="AD1021" s="5">
        <f t="shared" si="2027"/>
        <v>0</v>
      </c>
      <c r="AE1021" s="5">
        <f t="shared" si="2027"/>
        <v>0</v>
      </c>
      <c r="AF1021" s="5">
        <f t="shared" si="2027"/>
        <v>0</v>
      </c>
      <c r="AG1021" s="5">
        <f t="shared" si="2027"/>
        <v>0</v>
      </c>
      <c r="AH1021" s="5">
        <f t="shared" si="2027"/>
        <v>0</v>
      </c>
      <c r="AI1021" s="5">
        <f t="shared" si="2027"/>
        <v>0</v>
      </c>
      <c r="AJ1021" s="5">
        <f t="shared" si="2027"/>
        <v>0</v>
      </c>
      <c r="AK1021" s="5">
        <f t="shared" si="2027"/>
        <v>0</v>
      </c>
      <c r="AL1021" s="5">
        <f t="shared" si="2027"/>
        <v>0</v>
      </c>
      <c r="AM1021" s="5">
        <f t="shared" si="2027"/>
        <v>0</v>
      </c>
      <c r="AN1021" s="5">
        <f t="shared" si="2027"/>
        <v>0</v>
      </c>
      <c r="AO1021" s="5">
        <f t="shared" si="2027"/>
        <v>0</v>
      </c>
      <c r="AP1021" s="5">
        <f t="shared" si="2027"/>
        <v>0</v>
      </c>
      <c r="AQ1021" s="5">
        <f t="shared" si="2027"/>
        <v>0</v>
      </c>
      <c r="AR1021" s="5">
        <f t="shared" si="2027"/>
        <v>0</v>
      </c>
      <c r="AS1021" s="5">
        <f t="shared" si="2027"/>
        <v>0</v>
      </c>
      <c r="AT1021" s="5">
        <f t="shared" si="1999"/>
        <v>0</v>
      </c>
      <c r="AU1021" s="5">
        <f t="shared" si="2000"/>
        <v>0</v>
      </c>
      <c r="AV1021" s="5">
        <f t="shared" si="1997"/>
        <v>0</v>
      </c>
      <c r="AW1021" s="5">
        <f t="shared" ref="AW1021:BC1021" si="2028">AW983+AV1021</f>
        <v>0</v>
      </c>
      <c r="AX1021" s="5">
        <f t="shared" si="2028"/>
        <v>0</v>
      </c>
      <c r="AY1021" s="5">
        <f t="shared" si="2028"/>
        <v>0</v>
      </c>
      <c r="AZ1021" s="5">
        <f t="shared" si="2028"/>
        <v>0</v>
      </c>
      <c r="BA1021" s="5">
        <f t="shared" si="2028"/>
        <v>0</v>
      </c>
      <c r="BB1021" s="5">
        <f t="shared" si="2028"/>
        <v>0</v>
      </c>
      <c r="BC1021" s="5">
        <f t="shared" si="2028"/>
        <v>0</v>
      </c>
    </row>
    <row r="1022" spans="1:55" x14ac:dyDescent="0.2">
      <c r="A1022" t="s">
        <v>19</v>
      </c>
      <c r="B1022">
        <v>984</v>
      </c>
      <c r="C1022">
        <v>1996</v>
      </c>
      <c r="D1022" s="5">
        <f t="shared" si="2002"/>
        <v>0</v>
      </c>
      <c r="E1022" s="5">
        <f t="shared" ref="E1022:AT1022" si="2029">E984+D1022</f>
        <v>0</v>
      </c>
      <c r="F1022" s="5">
        <f t="shared" si="2029"/>
        <v>0</v>
      </c>
      <c r="G1022" s="5">
        <f t="shared" si="2029"/>
        <v>0</v>
      </c>
      <c r="H1022" s="5">
        <f t="shared" si="2029"/>
        <v>0</v>
      </c>
      <c r="I1022" s="5">
        <f t="shared" si="2029"/>
        <v>0</v>
      </c>
      <c r="J1022" s="5">
        <f t="shared" si="2029"/>
        <v>0</v>
      </c>
      <c r="K1022" s="5">
        <f t="shared" si="2029"/>
        <v>0</v>
      </c>
      <c r="L1022" s="5">
        <f t="shared" si="2029"/>
        <v>0</v>
      </c>
      <c r="M1022" s="5">
        <f t="shared" si="2029"/>
        <v>0</v>
      </c>
      <c r="N1022" s="5">
        <f t="shared" si="2029"/>
        <v>0</v>
      </c>
      <c r="O1022" s="5">
        <f t="shared" si="2029"/>
        <v>0</v>
      </c>
      <c r="P1022" s="5">
        <f t="shared" si="2029"/>
        <v>0</v>
      </c>
      <c r="Q1022" s="5">
        <f t="shared" si="2029"/>
        <v>0</v>
      </c>
      <c r="R1022" s="5">
        <f t="shared" si="2029"/>
        <v>0</v>
      </c>
      <c r="S1022" s="5">
        <f t="shared" si="2029"/>
        <v>0</v>
      </c>
      <c r="T1022" s="5">
        <f t="shared" si="2029"/>
        <v>0</v>
      </c>
      <c r="U1022" s="5">
        <f t="shared" si="2029"/>
        <v>0</v>
      </c>
      <c r="V1022" s="5">
        <f t="shared" si="2029"/>
        <v>0</v>
      </c>
      <c r="W1022" s="5">
        <f t="shared" si="2029"/>
        <v>0</v>
      </c>
      <c r="X1022" s="5">
        <f t="shared" si="2029"/>
        <v>0</v>
      </c>
      <c r="Y1022" s="5">
        <f t="shared" si="2029"/>
        <v>0</v>
      </c>
      <c r="Z1022" s="5">
        <f t="shared" si="2029"/>
        <v>0</v>
      </c>
      <c r="AA1022" s="5">
        <f t="shared" si="2029"/>
        <v>0</v>
      </c>
      <c r="AB1022" s="5">
        <f t="shared" si="2029"/>
        <v>0</v>
      </c>
      <c r="AC1022" s="5">
        <f t="shared" si="2029"/>
        <v>0</v>
      </c>
      <c r="AD1022" s="5">
        <f t="shared" si="2029"/>
        <v>0</v>
      </c>
      <c r="AE1022" s="5">
        <f t="shared" si="2029"/>
        <v>0</v>
      </c>
      <c r="AF1022" s="5">
        <f t="shared" si="2029"/>
        <v>0</v>
      </c>
      <c r="AG1022" s="5">
        <f t="shared" si="2029"/>
        <v>62.270648895871233</v>
      </c>
      <c r="AH1022" s="5">
        <f t="shared" si="2029"/>
        <v>91.199533028625552</v>
      </c>
      <c r="AI1022" s="5">
        <f t="shared" si="2029"/>
        <v>91.199533028625552</v>
      </c>
      <c r="AJ1022" s="5">
        <f t="shared" si="2029"/>
        <v>91.199533028625552</v>
      </c>
      <c r="AK1022" s="5">
        <f t="shared" si="2029"/>
        <v>91.199533028625552</v>
      </c>
      <c r="AL1022" s="5">
        <f t="shared" si="2029"/>
        <v>91.199533028625552</v>
      </c>
      <c r="AM1022" s="5">
        <f t="shared" si="2029"/>
        <v>91.199533028625552</v>
      </c>
      <c r="AN1022" s="5">
        <f t="shared" si="2029"/>
        <v>91.199533028625552</v>
      </c>
      <c r="AO1022" s="5">
        <f t="shared" si="2029"/>
        <v>91.199533028625552</v>
      </c>
      <c r="AP1022" s="5">
        <f t="shared" si="2029"/>
        <v>91.199533028625552</v>
      </c>
      <c r="AQ1022" s="5">
        <f t="shared" si="2029"/>
        <v>91.199533028625552</v>
      </c>
      <c r="AR1022" s="5">
        <f t="shared" si="2029"/>
        <v>91.199533028625552</v>
      </c>
      <c r="AS1022" s="5">
        <f t="shared" si="2029"/>
        <v>91.199533028625552</v>
      </c>
      <c r="AT1022" s="5">
        <f t="shared" si="1999"/>
        <v>91.199533028625552</v>
      </c>
      <c r="AU1022" s="5">
        <f t="shared" si="2000"/>
        <v>0</v>
      </c>
      <c r="AV1022" s="5">
        <f t="shared" si="1997"/>
        <v>0</v>
      </c>
      <c r="AW1022" s="5">
        <f t="shared" ref="AW1022:BC1022" si="2030">AW984+AV1022</f>
        <v>0</v>
      </c>
      <c r="AX1022" s="5">
        <f t="shared" si="2030"/>
        <v>0</v>
      </c>
      <c r="AY1022" s="5">
        <f t="shared" si="2030"/>
        <v>0</v>
      </c>
      <c r="AZ1022" s="5">
        <f t="shared" si="2030"/>
        <v>0</v>
      </c>
      <c r="BA1022" s="5">
        <f t="shared" si="2030"/>
        <v>0</v>
      </c>
      <c r="BB1022" s="5">
        <f t="shared" si="2030"/>
        <v>0</v>
      </c>
      <c r="BC1022" s="5">
        <f t="shared" si="2030"/>
        <v>0</v>
      </c>
    </row>
    <row r="1023" spans="1:55" x14ac:dyDescent="0.2">
      <c r="A1023" t="s">
        <v>19</v>
      </c>
      <c r="B1023">
        <v>984</v>
      </c>
      <c r="C1023">
        <v>1997</v>
      </c>
      <c r="D1023" s="5">
        <f t="shared" si="2002"/>
        <v>0</v>
      </c>
      <c r="E1023" s="5">
        <f t="shared" ref="E1023:AT1023" si="2031">E985+D1023</f>
        <v>0</v>
      </c>
      <c r="F1023" s="5">
        <f t="shared" si="2031"/>
        <v>0</v>
      </c>
      <c r="G1023" s="5">
        <f t="shared" si="2031"/>
        <v>0</v>
      </c>
      <c r="H1023" s="5">
        <f t="shared" si="2031"/>
        <v>0</v>
      </c>
      <c r="I1023" s="5">
        <f t="shared" si="2031"/>
        <v>0</v>
      </c>
      <c r="J1023" s="5">
        <f t="shared" si="2031"/>
        <v>0</v>
      </c>
      <c r="K1023" s="5">
        <f t="shared" si="2031"/>
        <v>0</v>
      </c>
      <c r="L1023" s="5">
        <f t="shared" si="2031"/>
        <v>0</v>
      </c>
      <c r="M1023" s="5">
        <f t="shared" si="2031"/>
        <v>0</v>
      </c>
      <c r="N1023" s="5">
        <f t="shared" si="2031"/>
        <v>0</v>
      </c>
      <c r="O1023" s="5">
        <f t="shared" si="2031"/>
        <v>0</v>
      </c>
      <c r="P1023" s="5">
        <f t="shared" si="2031"/>
        <v>0</v>
      </c>
      <c r="Q1023" s="5">
        <f t="shared" si="2031"/>
        <v>0</v>
      </c>
      <c r="R1023" s="5">
        <f t="shared" si="2031"/>
        <v>0</v>
      </c>
      <c r="S1023" s="5">
        <f t="shared" si="2031"/>
        <v>0</v>
      </c>
      <c r="T1023" s="5">
        <f t="shared" si="2031"/>
        <v>0</v>
      </c>
      <c r="U1023" s="5">
        <f t="shared" si="2031"/>
        <v>0</v>
      </c>
      <c r="V1023" s="5">
        <f t="shared" si="2031"/>
        <v>0</v>
      </c>
      <c r="W1023" s="5">
        <f t="shared" si="2031"/>
        <v>0</v>
      </c>
      <c r="X1023" s="5">
        <f t="shared" si="2031"/>
        <v>0</v>
      </c>
      <c r="Y1023" s="5">
        <f t="shared" si="2031"/>
        <v>0</v>
      </c>
      <c r="Z1023" s="5">
        <f t="shared" si="2031"/>
        <v>0</v>
      </c>
      <c r="AA1023" s="5">
        <f t="shared" si="2031"/>
        <v>0</v>
      </c>
      <c r="AB1023" s="5">
        <f t="shared" si="2031"/>
        <v>0</v>
      </c>
      <c r="AC1023" s="5">
        <f t="shared" si="2031"/>
        <v>0</v>
      </c>
      <c r="AD1023" s="5">
        <f t="shared" si="2031"/>
        <v>0</v>
      </c>
      <c r="AE1023" s="5">
        <f t="shared" si="2031"/>
        <v>0</v>
      </c>
      <c r="AF1023" s="5">
        <f t="shared" si="2031"/>
        <v>0</v>
      </c>
      <c r="AG1023" s="5">
        <f t="shared" si="2031"/>
        <v>0</v>
      </c>
      <c r="AH1023" s="5">
        <f t="shared" si="2031"/>
        <v>74.038330576841616</v>
      </c>
      <c r="AI1023" s="5">
        <f t="shared" si="2031"/>
        <v>74.038330576841616</v>
      </c>
      <c r="AJ1023" s="5">
        <f t="shared" si="2031"/>
        <v>74.038330576841616</v>
      </c>
      <c r="AK1023" s="5">
        <f t="shared" si="2031"/>
        <v>74.038330576841616</v>
      </c>
      <c r="AL1023" s="5">
        <f t="shared" si="2031"/>
        <v>74.038330576841616</v>
      </c>
      <c r="AM1023" s="5">
        <f t="shared" si="2031"/>
        <v>74.038330576841616</v>
      </c>
      <c r="AN1023" s="5">
        <f t="shared" si="2031"/>
        <v>78.451211207292118</v>
      </c>
      <c r="AO1023" s="5">
        <f t="shared" si="2031"/>
        <v>78.451211207292118</v>
      </c>
      <c r="AP1023" s="5">
        <f t="shared" si="2031"/>
        <v>82.373771767620894</v>
      </c>
      <c r="AQ1023" s="5">
        <f t="shared" si="2031"/>
        <v>82.373771767620894</v>
      </c>
      <c r="AR1023" s="5">
        <f t="shared" si="2031"/>
        <v>82.373771767620894</v>
      </c>
      <c r="AS1023" s="5">
        <f t="shared" si="2031"/>
        <v>82.373771767620894</v>
      </c>
      <c r="AT1023" s="5">
        <f t="shared" si="1999"/>
        <v>82.373771767620894</v>
      </c>
      <c r="AU1023" s="5">
        <f t="shared" si="2000"/>
        <v>0</v>
      </c>
      <c r="AV1023" s="5">
        <f t="shared" ref="AV1023:AV1041" si="2032">AV985+AU1023</f>
        <v>0</v>
      </c>
      <c r="AW1023" s="5">
        <f t="shared" ref="AW1023:BC1023" si="2033">AW985+AV1023</f>
        <v>0</v>
      </c>
      <c r="AX1023" s="5">
        <f t="shared" si="2033"/>
        <v>0</v>
      </c>
      <c r="AY1023" s="5">
        <f t="shared" si="2033"/>
        <v>0</v>
      </c>
      <c r="AZ1023" s="5">
        <f t="shared" si="2033"/>
        <v>0</v>
      </c>
      <c r="BA1023" s="5">
        <f t="shared" si="2033"/>
        <v>0</v>
      </c>
      <c r="BB1023" s="5">
        <f t="shared" si="2033"/>
        <v>0</v>
      </c>
      <c r="BC1023" s="5">
        <f t="shared" si="2033"/>
        <v>0</v>
      </c>
    </row>
    <row r="1024" spans="1:55" x14ac:dyDescent="0.2">
      <c r="A1024" t="s">
        <v>19</v>
      </c>
      <c r="B1024">
        <v>984</v>
      </c>
      <c r="C1024">
        <v>1998</v>
      </c>
      <c r="D1024" s="5">
        <f t="shared" si="2002"/>
        <v>0</v>
      </c>
      <c r="E1024" s="5">
        <f t="shared" ref="E1024:AT1024" si="2034">E986+D1024</f>
        <v>0</v>
      </c>
      <c r="F1024" s="5">
        <f t="shared" si="2034"/>
        <v>0</v>
      </c>
      <c r="G1024" s="5">
        <f t="shared" si="2034"/>
        <v>0</v>
      </c>
      <c r="H1024" s="5">
        <f t="shared" si="2034"/>
        <v>0</v>
      </c>
      <c r="I1024" s="5">
        <f t="shared" si="2034"/>
        <v>0</v>
      </c>
      <c r="J1024" s="5">
        <f t="shared" si="2034"/>
        <v>0</v>
      </c>
      <c r="K1024" s="5">
        <f t="shared" si="2034"/>
        <v>0</v>
      </c>
      <c r="L1024" s="5">
        <f t="shared" si="2034"/>
        <v>0</v>
      </c>
      <c r="M1024" s="5">
        <f t="shared" si="2034"/>
        <v>0</v>
      </c>
      <c r="N1024" s="5">
        <f t="shared" si="2034"/>
        <v>0</v>
      </c>
      <c r="O1024" s="5">
        <f t="shared" si="2034"/>
        <v>0</v>
      </c>
      <c r="P1024" s="5">
        <f t="shared" si="2034"/>
        <v>0</v>
      </c>
      <c r="Q1024" s="5">
        <f t="shared" si="2034"/>
        <v>0</v>
      </c>
      <c r="R1024" s="5">
        <f t="shared" si="2034"/>
        <v>0</v>
      </c>
      <c r="S1024" s="5">
        <f t="shared" si="2034"/>
        <v>0</v>
      </c>
      <c r="T1024" s="5">
        <f t="shared" si="2034"/>
        <v>0</v>
      </c>
      <c r="U1024" s="5">
        <f t="shared" si="2034"/>
        <v>0</v>
      </c>
      <c r="V1024" s="5">
        <f t="shared" si="2034"/>
        <v>0</v>
      </c>
      <c r="W1024" s="5">
        <f t="shared" si="2034"/>
        <v>0</v>
      </c>
      <c r="X1024" s="5">
        <f t="shared" si="2034"/>
        <v>0</v>
      </c>
      <c r="Y1024" s="5">
        <f t="shared" si="2034"/>
        <v>0</v>
      </c>
      <c r="Z1024" s="5">
        <f t="shared" si="2034"/>
        <v>0</v>
      </c>
      <c r="AA1024" s="5">
        <f t="shared" si="2034"/>
        <v>0</v>
      </c>
      <c r="AB1024" s="5">
        <f t="shared" si="2034"/>
        <v>0</v>
      </c>
      <c r="AC1024" s="5">
        <f t="shared" si="2034"/>
        <v>0</v>
      </c>
      <c r="AD1024" s="5">
        <f t="shared" si="2034"/>
        <v>0</v>
      </c>
      <c r="AE1024" s="5">
        <f t="shared" si="2034"/>
        <v>0</v>
      </c>
      <c r="AF1024" s="5">
        <f t="shared" si="2034"/>
        <v>0</v>
      </c>
      <c r="AG1024" s="5">
        <f t="shared" si="2034"/>
        <v>42.657846094100066</v>
      </c>
      <c r="AH1024" s="5">
        <f t="shared" si="2034"/>
        <v>394.21733631682901</v>
      </c>
      <c r="AI1024" s="5">
        <f t="shared" si="2034"/>
        <v>394.21733631682901</v>
      </c>
      <c r="AJ1024" s="5">
        <f t="shared" si="2034"/>
        <v>394.21733631682901</v>
      </c>
      <c r="AK1024" s="5">
        <f t="shared" si="2034"/>
        <v>478.06206829459245</v>
      </c>
      <c r="AL1024" s="5">
        <f t="shared" si="2034"/>
        <v>729.10594415788808</v>
      </c>
      <c r="AM1024" s="5">
        <f t="shared" si="2034"/>
        <v>1081.1557544505956</v>
      </c>
      <c r="AN1024" s="5">
        <f t="shared" si="2034"/>
        <v>1490.0826928688073</v>
      </c>
      <c r="AO1024" s="5">
        <f t="shared" si="2034"/>
        <v>1601.8756688392725</v>
      </c>
      <c r="AP1024" s="5">
        <f t="shared" si="2034"/>
        <v>1680.8172001166308</v>
      </c>
      <c r="AQ1024" s="5">
        <f t="shared" si="2034"/>
        <v>1680.8172001166308</v>
      </c>
      <c r="AR1024" s="5">
        <f t="shared" si="2034"/>
        <v>1680.8172001166308</v>
      </c>
      <c r="AS1024" s="5">
        <f t="shared" si="2034"/>
        <v>1680.8172001166308</v>
      </c>
      <c r="AT1024" s="5">
        <f t="shared" si="1999"/>
        <v>1680.8172001166308</v>
      </c>
      <c r="AU1024" s="5">
        <f t="shared" si="2000"/>
        <v>0</v>
      </c>
      <c r="AV1024" s="5">
        <f t="shared" si="2032"/>
        <v>0</v>
      </c>
      <c r="AW1024" s="5">
        <f t="shared" ref="AW1024:BC1024" si="2035">AW986+AV1024</f>
        <v>0</v>
      </c>
      <c r="AX1024" s="5">
        <f t="shared" si="2035"/>
        <v>0</v>
      </c>
      <c r="AY1024" s="5">
        <f t="shared" si="2035"/>
        <v>0</v>
      </c>
      <c r="AZ1024" s="5">
        <f t="shared" si="2035"/>
        <v>0</v>
      </c>
      <c r="BA1024" s="5">
        <f t="shared" si="2035"/>
        <v>0</v>
      </c>
      <c r="BB1024" s="5">
        <f t="shared" si="2035"/>
        <v>0</v>
      </c>
      <c r="BC1024" s="5">
        <f t="shared" si="2035"/>
        <v>0</v>
      </c>
    </row>
    <row r="1025" spans="1:55" x14ac:dyDescent="0.2">
      <c r="A1025" t="s">
        <v>19</v>
      </c>
      <c r="B1025">
        <v>984</v>
      </c>
      <c r="C1025">
        <v>1999</v>
      </c>
      <c r="D1025" s="5">
        <f t="shared" si="2002"/>
        <v>0</v>
      </c>
      <c r="E1025" s="5">
        <f t="shared" ref="E1025:AT1025" si="2036">E987+D1025</f>
        <v>0</v>
      </c>
      <c r="F1025" s="5">
        <f t="shared" si="2036"/>
        <v>0</v>
      </c>
      <c r="G1025" s="5">
        <f t="shared" si="2036"/>
        <v>0</v>
      </c>
      <c r="H1025" s="5">
        <f t="shared" si="2036"/>
        <v>0</v>
      </c>
      <c r="I1025" s="5">
        <f t="shared" si="2036"/>
        <v>0</v>
      </c>
      <c r="J1025" s="5">
        <f t="shared" si="2036"/>
        <v>0</v>
      </c>
      <c r="K1025" s="5">
        <f t="shared" si="2036"/>
        <v>0</v>
      </c>
      <c r="L1025" s="5">
        <f t="shared" si="2036"/>
        <v>0</v>
      </c>
      <c r="M1025" s="5">
        <f t="shared" si="2036"/>
        <v>0</v>
      </c>
      <c r="N1025" s="5">
        <f t="shared" si="2036"/>
        <v>0</v>
      </c>
      <c r="O1025" s="5">
        <f t="shared" si="2036"/>
        <v>0</v>
      </c>
      <c r="P1025" s="5">
        <f t="shared" si="2036"/>
        <v>0</v>
      </c>
      <c r="Q1025" s="5">
        <f t="shared" si="2036"/>
        <v>0</v>
      </c>
      <c r="R1025" s="5">
        <f t="shared" si="2036"/>
        <v>0</v>
      </c>
      <c r="S1025" s="5">
        <f t="shared" si="2036"/>
        <v>0</v>
      </c>
      <c r="T1025" s="5">
        <f t="shared" si="2036"/>
        <v>0</v>
      </c>
      <c r="U1025" s="5">
        <f t="shared" si="2036"/>
        <v>0</v>
      </c>
      <c r="V1025" s="5">
        <f t="shared" si="2036"/>
        <v>0</v>
      </c>
      <c r="W1025" s="5">
        <f t="shared" si="2036"/>
        <v>0</v>
      </c>
      <c r="X1025" s="5">
        <f t="shared" si="2036"/>
        <v>0</v>
      </c>
      <c r="Y1025" s="5">
        <f t="shared" si="2036"/>
        <v>0</v>
      </c>
      <c r="Z1025" s="5">
        <f t="shared" si="2036"/>
        <v>0</v>
      </c>
      <c r="AA1025" s="5">
        <f t="shared" si="2036"/>
        <v>0</v>
      </c>
      <c r="AB1025" s="5">
        <f t="shared" si="2036"/>
        <v>0</v>
      </c>
      <c r="AC1025" s="5">
        <f t="shared" si="2036"/>
        <v>0</v>
      </c>
      <c r="AD1025" s="5">
        <f t="shared" si="2036"/>
        <v>0</v>
      </c>
      <c r="AE1025" s="5">
        <f t="shared" si="2036"/>
        <v>0</v>
      </c>
      <c r="AF1025" s="5">
        <f t="shared" si="2036"/>
        <v>0</v>
      </c>
      <c r="AG1025" s="5">
        <f t="shared" si="2036"/>
        <v>412.3591789085537</v>
      </c>
      <c r="AH1025" s="5">
        <f t="shared" si="2036"/>
        <v>808.53779550537593</v>
      </c>
      <c r="AI1025" s="5">
        <f t="shared" si="2036"/>
        <v>808.53779550537593</v>
      </c>
      <c r="AJ1025" s="5">
        <f t="shared" si="2036"/>
        <v>808.53779550537593</v>
      </c>
      <c r="AK1025" s="5">
        <f t="shared" si="2036"/>
        <v>808.53779550537593</v>
      </c>
      <c r="AL1025" s="5">
        <f t="shared" si="2036"/>
        <v>1031.6334273761609</v>
      </c>
      <c r="AM1025" s="5">
        <f t="shared" si="2036"/>
        <v>1064.9751921393338</v>
      </c>
      <c r="AN1025" s="5">
        <f t="shared" si="2036"/>
        <v>1064.9751921393338</v>
      </c>
      <c r="AO1025" s="5">
        <f t="shared" si="2036"/>
        <v>1064.9751921393338</v>
      </c>
      <c r="AP1025" s="5">
        <f t="shared" si="2036"/>
        <v>1064.9751921393338</v>
      </c>
      <c r="AQ1025" s="5">
        <f t="shared" si="2036"/>
        <v>1064.9751921393338</v>
      </c>
      <c r="AR1025" s="5">
        <f t="shared" si="2036"/>
        <v>1064.9751921393338</v>
      </c>
      <c r="AS1025" s="5">
        <f t="shared" si="2036"/>
        <v>1064.9751921393338</v>
      </c>
      <c r="AT1025" s="5">
        <f t="shared" si="1999"/>
        <v>1064.9751921393338</v>
      </c>
      <c r="AU1025" s="5">
        <f t="shared" si="2000"/>
        <v>0</v>
      </c>
      <c r="AV1025" s="5">
        <f t="shared" si="2032"/>
        <v>0</v>
      </c>
      <c r="AW1025" s="5">
        <f t="shared" ref="AW1025:BC1025" si="2037">AW987+AV1025</f>
        <v>0</v>
      </c>
      <c r="AX1025" s="5">
        <f t="shared" si="2037"/>
        <v>0</v>
      </c>
      <c r="AY1025" s="5">
        <f t="shared" si="2037"/>
        <v>0</v>
      </c>
      <c r="AZ1025" s="5">
        <f t="shared" si="2037"/>
        <v>0</v>
      </c>
      <c r="BA1025" s="5">
        <f t="shared" si="2037"/>
        <v>0</v>
      </c>
      <c r="BB1025" s="5">
        <f t="shared" si="2037"/>
        <v>0</v>
      </c>
      <c r="BC1025" s="5">
        <f t="shared" si="2037"/>
        <v>0</v>
      </c>
    </row>
    <row r="1026" spans="1:55" x14ac:dyDescent="0.2">
      <c r="A1026" t="s">
        <v>19</v>
      </c>
      <c r="B1026">
        <v>984</v>
      </c>
      <c r="C1026">
        <v>2000</v>
      </c>
      <c r="D1026" s="5">
        <f t="shared" si="2002"/>
        <v>0</v>
      </c>
      <c r="E1026" s="5">
        <f t="shared" ref="E1026:AT1026" si="2038">E988+D1026</f>
        <v>0</v>
      </c>
      <c r="F1026" s="5">
        <f t="shared" si="2038"/>
        <v>0</v>
      </c>
      <c r="G1026" s="5">
        <f t="shared" si="2038"/>
        <v>0</v>
      </c>
      <c r="H1026" s="5">
        <f t="shared" si="2038"/>
        <v>0</v>
      </c>
      <c r="I1026" s="5">
        <f t="shared" si="2038"/>
        <v>0</v>
      </c>
      <c r="J1026" s="5">
        <f t="shared" si="2038"/>
        <v>0</v>
      </c>
      <c r="K1026" s="5">
        <f t="shared" si="2038"/>
        <v>0</v>
      </c>
      <c r="L1026" s="5">
        <f t="shared" si="2038"/>
        <v>0</v>
      </c>
      <c r="M1026" s="5">
        <f t="shared" si="2038"/>
        <v>0</v>
      </c>
      <c r="N1026" s="5">
        <f t="shared" si="2038"/>
        <v>0</v>
      </c>
      <c r="O1026" s="5">
        <f t="shared" si="2038"/>
        <v>0</v>
      </c>
      <c r="P1026" s="5">
        <f t="shared" si="2038"/>
        <v>0</v>
      </c>
      <c r="Q1026" s="5">
        <f t="shared" si="2038"/>
        <v>0</v>
      </c>
      <c r="R1026" s="5">
        <f t="shared" si="2038"/>
        <v>0</v>
      </c>
      <c r="S1026" s="5">
        <f t="shared" si="2038"/>
        <v>0</v>
      </c>
      <c r="T1026" s="5">
        <f t="shared" si="2038"/>
        <v>0</v>
      </c>
      <c r="U1026" s="5">
        <f t="shared" si="2038"/>
        <v>0</v>
      </c>
      <c r="V1026" s="5">
        <f t="shared" si="2038"/>
        <v>0</v>
      </c>
      <c r="W1026" s="5">
        <f t="shared" si="2038"/>
        <v>0</v>
      </c>
      <c r="X1026" s="5">
        <f t="shared" si="2038"/>
        <v>0</v>
      </c>
      <c r="Y1026" s="5">
        <f t="shared" si="2038"/>
        <v>0</v>
      </c>
      <c r="Z1026" s="5">
        <f t="shared" si="2038"/>
        <v>0</v>
      </c>
      <c r="AA1026" s="5">
        <f t="shared" si="2038"/>
        <v>0</v>
      </c>
      <c r="AB1026" s="5">
        <f t="shared" si="2038"/>
        <v>0</v>
      </c>
      <c r="AC1026" s="5">
        <f t="shared" si="2038"/>
        <v>0</v>
      </c>
      <c r="AD1026" s="5">
        <f t="shared" si="2038"/>
        <v>53.444887634954533</v>
      </c>
      <c r="AE1026" s="5">
        <f t="shared" si="2038"/>
        <v>517.28767389828636</v>
      </c>
      <c r="AF1026" s="5">
        <f t="shared" si="2038"/>
        <v>894.34380776348269</v>
      </c>
      <c r="AG1026" s="5">
        <f t="shared" si="2038"/>
        <v>1863.2162661737311</v>
      </c>
      <c r="AH1026" s="5">
        <f t="shared" si="2038"/>
        <v>2827.6758439536561</v>
      </c>
      <c r="AI1026" s="5">
        <f t="shared" si="2038"/>
        <v>3511.5386180119685</v>
      </c>
      <c r="AJ1026" s="5">
        <f t="shared" si="2038"/>
        <v>3864.5690684448714</v>
      </c>
      <c r="AK1026" s="5">
        <f t="shared" si="2038"/>
        <v>3999.9999999999995</v>
      </c>
      <c r="AL1026" s="5">
        <f t="shared" si="2038"/>
        <v>3999.9999999999995</v>
      </c>
      <c r="AM1026" s="5">
        <f t="shared" si="2038"/>
        <v>3999.9999999999995</v>
      </c>
      <c r="AN1026" s="5">
        <f t="shared" si="2038"/>
        <v>3999.9999999999995</v>
      </c>
      <c r="AO1026" s="5">
        <f t="shared" si="2038"/>
        <v>3999.9999999999995</v>
      </c>
      <c r="AP1026" s="5">
        <f t="shared" si="2038"/>
        <v>3999.9999999999995</v>
      </c>
      <c r="AQ1026" s="5">
        <f t="shared" si="2038"/>
        <v>3999.9999999999995</v>
      </c>
      <c r="AR1026" s="5">
        <f t="shared" si="2038"/>
        <v>3999.9999999999995</v>
      </c>
      <c r="AS1026" s="5">
        <f t="shared" si="2038"/>
        <v>3999.9999999999995</v>
      </c>
      <c r="AT1026" s="5">
        <f t="shared" si="1999"/>
        <v>3999.9999999999995</v>
      </c>
      <c r="AU1026" s="5">
        <f t="shared" si="2000"/>
        <v>0</v>
      </c>
      <c r="AV1026" s="5">
        <f t="shared" si="2032"/>
        <v>0</v>
      </c>
      <c r="AW1026" s="5">
        <f t="shared" ref="AW1026:BC1026" si="2039">AW988+AV1026</f>
        <v>0</v>
      </c>
      <c r="AX1026" s="5">
        <f t="shared" si="2039"/>
        <v>0</v>
      </c>
      <c r="AY1026" s="5">
        <f t="shared" si="2039"/>
        <v>0</v>
      </c>
      <c r="AZ1026" s="5">
        <f t="shared" si="2039"/>
        <v>0</v>
      </c>
      <c r="BA1026" s="5">
        <f t="shared" si="2039"/>
        <v>0</v>
      </c>
      <c r="BB1026" s="5">
        <f t="shared" si="2039"/>
        <v>0</v>
      </c>
      <c r="BC1026" s="5">
        <f t="shared" si="2039"/>
        <v>0</v>
      </c>
    </row>
    <row r="1027" spans="1:55" x14ac:dyDescent="0.2">
      <c r="A1027" t="s">
        <v>19</v>
      </c>
      <c r="B1027">
        <v>984</v>
      </c>
      <c r="C1027">
        <v>2001</v>
      </c>
      <c r="D1027" s="5">
        <f t="shared" si="2002"/>
        <v>0</v>
      </c>
      <c r="E1027" s="5">
        <f t="shared" ref="E1027:AT1027" si="2040">E989+D1027</f>
        <v>0</v>
      </c>
      <c r="F1027" s="5">
        <f t="shared" si="2040"/>
        <v>0</v>
      </c>
      <c r="G1027" s="5">
        <f t="shared" si="2040"/>
        <v>0</v>
      </c>
      <c r="H1027" s="5">
        <f t="shared" si="2040"/>
        <v>0</v>
      </c>
      <c r="I1027" s="5">
        <f t="shared" si="2040"/>
        <v>0</v>
      </c>
      <c r="J1027" s="5">
        <f t="shared" si="2040"/>
        <v>0</v>
      </c>
      <c r="K1027" s="5">
        <f t="shared" si="2040"/>
        <v>0</v>
      </c>
      <c r="L1027" s="5">
        <f t="shared" si="2040"/>
        <v>0</v>
      </c>
      <c r="M1027" s="5">
        <f t="shared" si="2040"/>
        <v>0</v>
      </c>
      <c r="N1027" s="5">
        <f t="shared" si="2040"/>
        <v>0</v>
      </c>
      <c r="O1027" s="5">
        <f t="shared" si="2040"/>
        <v>0</v>
      </c>
      <c r="P1027" s="5">
        <f t="shared" si="2040"/>
        <v>0</v>
      </c>
      <c r="Q1027" s="5">
        <f t="shared" si="2040"/>
        <v>0</v>
      </c>
      <c r="R1027" s="5">
        <f t="shared" si="2040"/>
        <v>0</v>
      </c>
      <c r="S1027" s="5">
        <f t="shared" si="2040"/>
        <v>0</v>
      </c>
      <c r="T1027" s="5">
        <f t="shared" si="2040"/>
        <v>0</v>
      </c>
      <c r="U1027" s="5">
        <f t="shared" si="2040"/>
        <v>0</v>
      </c>
      <c r="V1027" s="5">
        <f t="shared" si="2040"/>
        <v>0</v>
      </c>
      <c r="W1027" s="5">
        <f t="shared" si="2040"/>
        <v>0</v>
      </c>
      <c r="X1027" s="5">
        <f t="shared" si="2040"/>
        <v>0</v>
      </c>
      <c r="Y1027" s="5">
        <f t="shared" si="2040"/>
        <v>35.7933651133675</v>
      </c>
      <c r="Z1027" s="5">
        <f t="shared" si="2040"/>
        <v>35.7933651133675</v>
      </c>
      <c r="AA1027" s="5">
        <f t="shared" si="2040"/>
        <v>35.7933651133675</v>
      </c>
      <c r="AB1027" s="5">
        <f t="shared" si="2040"/>
        <v>35.7933651133675</v>
      </c>
      <c r="AC1027" s="5">
        <f t="shared" si="2040"/>
        <v>42.65784609391698</v>
      </c>
      <c r="AD1027" s="5">
        <f t="shared" si="2040"/>
        <v>374.11421344476884</v>
      </c>
      <c r="AE1027" s="5">
        <f t="shared" si="2040"/>
        <v>942.88549469792679</v>
      </c>
      <c r="AF1027" s="5">
        <f t="shared" si="2040"/>
        <v>1617.5659110807749</v>
      </c>
      <c r="AG1027" s="5">
        <f t="shared" si="2040"/>
        <v>2608.9726807082625</v>
      </c>
      <c r="AH1027" s="5">
        <f t="shared" si="2040"/>
        <v>3213.0470070045949</v>
      </c>
      <c r="AI1027" s="5">
        <f t="shared" si="2040"/>
        <v>3531.2647324641748</v>
      </c>
      <c r="AJ1027" s="5">
        <f t="shared" si="2040"/>
        <v>3531.2647324641748</v>
      </c>
      <c r="AK1027" s="5">
        <f t="shared" si="2040"/>
        <v>3531.2647324641748</v>
      </c>
      <c r="AL1027" s="5">
        <f t="shared" si="2040"/>
        <v>3531.2647324641748</v>
      </c>
      <c r="AM1027" s="5">
        <f t="shared" si="2040"/>
        <v>3531.2647324641748</v>
      </c>
      <c r="AN1027" s="5">
        <f t="shared" si="2040"/>
        <v>3531.2647324641748</v>
      </c>
      <c r="AO1027" s="5">
        <f t="shared" si="2040"/>
        <v>3531.2647324641748</v>
      </c>
      <c r="AP1027" s="5">
        <f t="shared" si="2040"/>
        <v>3531.2647324641748</v>
      </c>
      <c r="AQ1027" s="5">
        <f t="shared" si="2040"/>
        <v>3531.2647324641748</v>
      </c>
      <c r="AR1027" s="5">
        <f t="shared" si="2040"/>
        <v>3531.2647324641748</v>
      </c>
      <c r="AS1027" s="5">
        <f t="shared" si="2040"/>
        <v>3531.2647324641748</v>
      </c>
      <c r="AT1027" s="5">
        <f t="shared" si="1999"/>
        <v>3531.2647324641748</v>
      </c>
      <c r="AU1027" s="5">
        <f t="shared" si="2000"/>
        <v>0</v>
      </c>
      <c r="AV1027" s="5">
        <f t="shared" si="2032"/>
        <v>0</v>
      </c>
      <c r="AW1027" s="5">
        <f t="shared" ref="AW1027:BC1027" si="2041">AW989+AV1027</f>
        <v>0</v>
      </c>
      <c r="AX1027" s="5">
        <f t="shared" si="2041"/>
        <v>0</v>
      </c>
      <c r="AY1027" s="5">
        <f t="shared" si="2041"/>
        <v>0</v>
      </c>
      <c r="AZ1027" s="5">
        <f t="shared" si="2041"/>
        <v>0</v>
      </c>
      <c r="BA1027" s="5">
        <f t="shared" si="2041"/>
        <v>0</v>
      </c>
      <c r="BB1027" s="5">
        <f t="shared" si="2041"/>
        <v>0</v>
      </c>
      <c r="BC1027" s="5">
        <f t="shared" si="2041"/>
        <v>0</v>
      </c>
    </row>
    <row r="1028" spans="1:55" x14ac:dyDescent="0.2">
      <c r="A1028" t="s">
        <v>19</v>
      </c>
      <c r="B1028">
        <v>984</v>
      </c>
      <c r="C1028">
        <v>2002</v>
      </c>
      <c r="D1028" s="5">
        <f t="shared" si="2002"/>
        <v>0</v>
      </c>
      <c r="E1028" s="5">
        <f t="shared" ref="E1028:AT1028" si="2042">E990+D1028</f>
        <v>0</v>
      </c>
      <c r="F1028" s="5">
        <f t="shared" si="2042"/>
        <v>0</v>
      </c>
      <c r="G1028" s="5">
        <f t="shared" si="2042"/>
        <v>0</v>
      </c>
      <c r="H1028" s="5">
        <f t="shared" si="2042"/>
        <v>0</v>
      </c>
      <c r="I1028" s="5">
        <f t="shared" si="2042"/>
        <v>0</v>
      </c>
      <c r="J1028" s="5">
        <f t="shared" si="2042"/>
        <v>0</v>
      </c>
      <c r="K1028" s="5">
        <f t="shared" si="2042"/>
        <v>0</v>
      </c>
      <c r="L1028" s="5">
        <f t="shared" si="2042"/>
        <v>0</v>
      </c>
      <c r="M1028" s="5">
        <f t="shared" si="2042"/>
        <v>0</v>
      </c>
      <c r="N1028" s="5">
        <f t="shared" si="2042"/>
        <v>0</v>
      </c>
      <c r="O1028" s="5">
        <f t="shared" si="2042"/>
        <v>0</v>
      </c>
      <c r="P1028" s="5">
        <f t="shared" si="2042"/>
        <v>0</v>
      </c>
      <c r="Q1028" s="5">
        <f t="shared" si="2042"/>
        <v>0</v>
      </c>
      <c r="R1028" s="5">
        <f t="shared" si="2042"/>
        <v>0</v>
      </c>
      <c r="S1028" s="5">
        <f t="shared" si="2042"/>
        <v>0</v>
      </c>
      <c r="T1028" s="5">
        <f t="shared" si="2042"/>
        <v>0</v>
      </c>
      <c r="U1028" s="5">
        <f t="shared" si="2042"/>
        <v>0</v>
      </c>
      <c r="V1028" s="5">
        <f t="shared" si="2042"/>
        <v>0</v>
      </c>
      <c r="W1028" s="5">
        <f t="shared" si="2042"/>
        <v>0</v>
      </c>
      <c r="X1028" s="5">
        <f t="shared" si="2042"/>
        <v>0</v>
      </c>
      <c r="Y1028" s="5">
        <f t="shared" si="2042"/>
        <v>0</v>
      </c>
      <c r="Z1028" s="5">
        <f t="shared" si="2042"/>
        <v>0</v>
      </c>
      <c r="AA1028" s="5">
        <f t="shared" si="2042"/>
        <v>0</v>
      </c>
      <c r="AB1028" s="5">
        <f t="shared" si="2042"/>
        <v>0</v>
      </c>
      <c r="AC1028" s="5">
        <f t="shared" si="2042"/>
        <v>0</v>
      </c>
      <c r="AD1028" s="5">
        <f t="shared" si="2042"/>
        <v>0</v>
      </c>
      <c r="AE1028" s="5">
        <f t="shared" si="2042"/>
        <v>0</v>
      </c>
      <c r="AF1028" s="5">
        <f t="shared" si="2042"/>
        <v>0</v>
      </c>
      <c r="AG1028" s="5">
        <f t="shared" si="2042"/>
        <v>0</v>
      </c>
      <c r="AH1028" s="5">
        <f t="shared" si="2042"/>
        <v>0</v>
      </c>
      <c r="AI1028" s="5">
        <f t="shared" si="2042"/>
        <v>0</v>
      </c>
      <c r="AJ1028" s="5">
        <f t="shared" si="2042"/>
        <v>0</v>
      </c>
      <c r="AK1028" s="5">
        <f t="shared" si="2042"/>
        <v>0</v>
      </c>
      <c r="AL1028" s="5">
        <f t="shared" si="2042"/>
        <v>0</v>
      </c>
      <c r="AM1028" s="5">
        <f t="shared" si="2042"/>
        <v>0</v>
      </c>
      <c r="AN1028" s="5">
        <f t="shared" si="2042"/>
        <v>0</v>
      </c>
      <c r="AO1028" s="5">
        <f t="shared" si="2042"/>
        <v>0</v>
      </c>
      <c r="AP1028" s="5">
        <f t="shared" si="2042"/>
        <v>0</v>
      </c>
      <c r="AQ1028" s="5">
        <f t="shared" si="2042"/>
        <v>0</v>
      </c>
      <c r="AR1028" s="5">
        <f t="shared" si="2042"/>
        <v>0</v>
      </c>
      <c r="AS1028" s="5">
        <f t="shared" si="2042"/>
        <v>0</v>
      </c>
      <c r="AT1028" s="5">
        <f t="shared" si="1999"/>
        <v>0</v>
      </c>
      <c r="AU1028" s="5">
        <f t="shared" si="2000"/>
        <v>0</v>
      </c>
      <c r="AV1028" s="5">
        <f t="shared" si="2032"/>
        <v>0</v>
      </c>
      <c r="AW1028" s="5">
        <f t="shared" ref="AW1028:BC1028" si="2043">AW990+AV1028</f>
        <v>0</v>
      </c>
      <c r="AX1028" s="5">
        <f t="shared" si="2043"/>
        <v>0</v>
      </c>
      <c r="AY1028" s="5">
        <f t="shared" si="2043"/>
        <v>0</v>
      </c>
      <c r="AZ1028" s="5">
        <f t="shared" si="2043"/>
        <v>0</v>
      </c>
      <c r="BA1028" s="5">
        <f t="shared" si="2043"/>
        <v>0</v>
      </c>
      <c r="BB1028" s="5">
        <f t="shared" si="2043"/>
        <v>0</v>
      </c>
      <c r="BC1028" s="5">
        <f t="shared" si="2043"/>
        <v>0</v>
      </c>
    </row>
    <row r="1029" spans="1:55" x14ac:dyDescent="0.2">
      <c r="A1029" t="s">
        <v>19</v>
      </c>
      <c r="B1029">
        <v>984</v>
      </c>
      <c r="C1029">
        <v>2003</v>
      </c>
      <c r="D1029" s="5">
        <f t="shared" si="2002"/>
        <v>0</v>
      </c>
      <c r="E1029" s="5">
        <f t="shared" ref="E1029:AT1029" si="2044">E991+D1029</f>
        <v>0</v>
      </c>
      <c r="F1029" s="5">
        <f t="shared" si="2044"/>
        <v>0</v>
      </c>
      <c r="G1029" s="5">
        <f t="shared" si="2044"/>
        <v>0</v>
      </c>
      <c r="H1029" s="5">
        <f t="shared" si="2044"/>
        <v>0</v>
      </c>
      <c r="I1029" s="5">
        <f t="shared" si="2044"/>
        <v>0</v>
      </c>
      <c r="J1029" s="5">
        <f t="shared" si="2044"/>
        <v>0</v>
      </c>
      <c r="K1029" s="5">
        <f t="shared" si="2044"/>
        <v>0</v>
      </c>
      <c r="L1029" s="5">
        <f t="shared" si="2044"/>
        <v>0</v>
      </c>
      <c r="M1029" s="5">
        <f t="shared" si="2044"/>
        <v>0</v>
      </c>
      <c r="N1029" s="5">
        <f t="shared" si="2044"/>
        <v>0</v>
      </c>
      <c r="O1029" s="5">
        <f t="shared" si="2044"/>
        <v>0</v>
      </c>
      <c r="P1029" s="5">
        <f t="shared" si="2044"/>
        <v>0</v>
      </c>
      <c r="Q1029" s="5">
        <f t="shared" si="2044"/>
        <v>0</v>
      </c>
      <c r="R1029" s="5">
        <f t="shared" si="2044"/>
        <v>0</v>
      </c>
      <c r="S1029" s="5">
        <f t="shared" si="2044"/>
        <v>0</v>
      </c>
      <c r="T1029" s="5">
        <f t="shared" si="2044"/>
        <v>0</v>
      </c>
      <c r="U1029" s="5">
        <f t="shared" si="2044"/>
        <v>0</v>
      </c>
      <c r="V1029" s="5">
        <f t="shared" si="2044"/>
        <v>0</v>
      </c>
      <c r="W1029" s="5">
        <f t="shared" si="2044"/>
        <v>0</v>
      </c>
      <c r="X1029" s="5">
        <f t="shared" si="2044"/>
        <v>0</v>
      </c>
      <c r="Y1029" s="5">
        <f t="shared" si="2044"/>
        <v>0</v>
      </c>
      <c r="Z1029" s="5">
        <f t="shared" si="2044"/>
        <v>0</v>
      </c>
      <c r="AA1029" s="5">
        <f t="shared" si="2044"/>
        <v>0</v>
      </c>
      <c r="AB1029" s="5">
        <f t="shared" si="2044"/>
        <v>0</v>
      </c>
      <c r="AC1029" s="5">
        <f t="shared" si="2044"/>
        <v>0</v>
      </c>
      <c r="AD1029" s="5">
        <f t="shared" si="2044"/>
        <v>0</v>
      </c>
      <c r="AE1029" s="5">
        <f t="shared" si="2044"/>
        <v>169.65074423590204</v>
      </c>
      <c r="AF1029" s="5">
        <f t="shared" si="2044"/>
        <v>898.75668839388425</v>
      </c>
      <c r="AG1029" s="5">
        <f t="shared" si="2044"/>
        <v>1827.9132211305073</v>
      </c>
      <c r="AH1029" s="5">
        <f t="shared" si="2044"/>
        <v>2602.12861173276</v>
      </c>
      <c r="AI1029" s="5">
        <f t="shared" si="2044"/>
        <v>2996.836268119504</v>
      </c>
      <c r="AJ1029" s="5">
        <f t="shared" si="2044"/>
        <v>3216.0093394300634</v>
      </c>
      <c r="AK1029" s="5">
        <f t="shared" si="2044"/>
        <v>3457.2468138924478</v>
      </c>
      <c r="AL1029" s="5">
        <f t="shared" si="2044"/>
        <v>3710.2519700360153</v>
      </c>
      <c r="AM1029" s="5">
        <f t="shared" si="2044"/>
        <v>3999.9999999999977</v>
      </c>
      <c r="AN1029" s="5">
        <f t="shared" si="2044"/>
        <v>3999.9999999999977</v>
      </c>
      <c r="AO1029" s="5">
        <f t="shared" si="2044"/>
        <v>3999.9999999999977</v>
      </c>
      <c r="AP1029" s="5">
        <f t="shared" si="2044"/>
        <v>3999.9999999999977</v>
      </c>
      <c r="AQ1029" s="5">
        <f t="shared" si="2044"/>
        <v>3999.9999999999977</v>
      </c>
      <c r="AR1029" s="5">
        <f t="shared" si="2044"/>
        <v>3999.9999999999977</v>
      </c>
      <c r="AS1029" s="5">
        <f t="shared" si="2044"/>
        <v>3999.9999999999977</v>
      </c>
      <c r="AT1029" s="5">
        <f t="shared" si="1999"/>
        <v>3999.9999999999977</v>
      </c>
      <c r="AU1029" s="5">
        <f t="shared" si="2000"/>
        <v>0</v>
      </c>
      <c r="AV1029" s="5">
        <f t="shared" si="2032"/>
        <v>0</v>
      </c>
      <c r="AW1029" s="5">
        <f t="shared" ref="AW1029:BC1029" si="2045">AW991+AV1029</f>
        <v>0</v>
      </c>
      <c r="AX1029" s="5">
        <f t="shared" si="2045"/>
        <v>0</v>
      </c>
      <c r="AY1029" s="5">
        <f t="shared" si="2045"/>
        <v>0</v>
      </c>
      <c r="AZ1029" s="5">
        <f t="shared" si="2045"/>
        <v>0</v>
      </c>
      <c r="BA1029" s="5">
        <f t="shared" si="2045"/>
        <v>0</v>
      </c>
      <c r="BB1029" s="5">
        <f t="shared" si="2045"/>
        <v>0</v>
      </c>
      <c r="BC1029" s="5">
        <f t="shared" si="2045"/>
        <v>0</v>
      </c>
    </row>
    <row r="1030" spans="1:55" x14ac:dyDescent="0.2">
      <c r="A1030" t="s">
        <v>19</v>
      </c>
      <c r="B1030">
        <v>984</v>
      </c>
      <c r="C1030">
        <v>2004</v>
      </c>
      <c r="D1030" s="5">
        <f t="shared" si="2002"/>
        <v>0</v>
      </c>
      <c r="E1030" s="5">
        <f t="shared" ref="E1030:AT1030" si="2046">E992+D1030</f>
        <v>0</v>
      </c>
      <c r="F1030" s="5">
        <f t="shared" si="2046"/>
        <v>0</v>
      </c>
      <c r="G1030" s="5">
        <f t="shared" si="2046"/>
        <v>0</v>
      </c>
      <c r="H1030" s="5">
        <f t="shared" si="2046"/>
        <v>0</v>
      </c>
      <c r="I1030" s="5">
        <f t="shared" si="2046"/>
        <v>0</v>
      </c>
      <c r="J1030" s="5">
        <f t="shared" si="2046"/>
        <v>0</v>
      </c>
      <c r="K1030" s="5">
        <f t="shared" si="2046"/>
        <v>0</v>
      </c>
      <c r="L1030" s="5">
        <f t="shared" si="2046"/>
        <v>0</v>
      </c>
      <c r="M1030" s="5">
        <f t="shared" si="2046"/>
        <v>0</v>
      </c>
      <c r="N1030" s="5">
        <f t="shared" si="2046"/>
        <v>0</v>
      </c>
      <c r="O1030" s="5">
        <f t="shared" si="2046"/>
        <v>0</v>
      </c>
      <c r="P1030" s="5">
        <f t="shared" si="2046"/>
        <v>0</v>
      </c>
      <c r="Q1030" s="5">
        <f t="shared" si="2046"/>
        <v>0</v>
      </c>
      <c r="R1030" s="5">
        <f t="shared" si="2046"/>
        <v>0</v>
      </c>
      <c r="S1030" s="5">
        <f t="shared" si="2046"/>
        <v>0</v>
      </c>
      <c r="T1030" s="5">
        <f t="shared" si="2046"/>
        <v>0</v>
      </c>
      <c r="U1030" s="5">
        <f t="shared" si="2046"/>
        <v>0</v>
      </c>
      <c r="V1030" s="5">
        <f t="shared" si="2046"/>
        <v>0</v>
      </c>
      <c r="W1030" s="5">
        <f t="shared" si="2046"/>
        <v>0</v>
      </c>
      <c r="X1030" s="5">
        <f t="shared" si="2046"/>
        <v>0</v>
      </c>
      <c r="Y1030" s="5">
        <f t="shared" si="2046"/>
        <v>0</v>
      </c>
      <c r="Z1030" s="5">
        <f t="shared" si="2046"/>
        <v>0</v>
      </c>
      <c r="AA1030" s="5">
        <f t="shared" si="2046"/>
        <v>0</v>
      </c>
      <c r="AB1030" s="5">
        <f t="shared" si="2046"/>
        <v>0</v>
      </c>
      <c r="AC1030" s="5">
        <f t="shared" si="2046"/>
        <v>0</v>
      </c>
      <c r="AD1030" s="5">
        <f t="shared" si="2046"/>
        <v>0</v>
      </c>
      <c r="AE1030" s="5">
        <f t="shared" si="2046"/>
        <v>0</v>
      </c>
      <c r="AF1030" s="5">
        <f t="shared" si="2046"/>
        <v>409.90757855824768</v>
      </c>
      <c r="AG1030" s="5">
        <f t="shared" si="2046"/>
        <v>1148.8199241170562</v>
      </c>
      <c r="AH1030" s="5">
        <f t="shared" si="2046"/>
        <v>1274.8321821188379</v>
      </c>
      <c r="AI1030" s="5">
        <f t="shared" si="2046"/>
        <v>1274.8321821188379</v>
      </c>
      <c r="AJ1030" s="5">
        <f t="shared" si="2046"/>
        <v>1274.8321821188379</v>
      </c>
      <c r="AK1030" s="5">
        <f t="shared" si="2046"/>
        <v>1274.8321821188379</v>
      </c>
      <c r="AL1030" s="5">
        <f t="shared" si="2046"/>
        <v>1274.8321821188379</v>
      </c>
      <c r="AM1030" s="5">
        <f t="shared" si="2046"/>
        <v>1274.8321821188379</v>
      </c>
      <c r="AN1030" s="5">
        <f t="shared" si="2046"/>
        <v>1274.8321821188379</v>
      </c>
      <c r="AO1030" s="5">
        <f t="shared" si="2046"/>
        <v>1274.8321821188379</v>
      </c>
      <c r="AP1030" s="5">
        <f t="shared" si="2046"/>
        <v>1274.8321821188379</v>
      </c>
      <c r="AQ1030" s="5">
        <f t="shared" si="2046"/>
        <v>1274.8321821188379</v>
      </c>
      <c r="AR1030" s="5">
        <f t="shared" si="2046"/>
        <v>1274.8321821188379</v>
      </c>
      <c r="AS1030" s="5">
        <f t="shared" si="2046"/>
        <v>1274.8321821188379</v>
      </c>
      <c r="AT1030" s="5">
        <f t="shared" si="1999"/>
        <v>1274.8321821188379</v>
      </c>
      <c r="AU1030" s="5">
        <f t="shared" si="2000"/>
        <v>0</v>
      </c>
      <c r="AV1030" s="5">
        <f t="shared" si="2032"/>
        <v>0</v>
      </c>
      <c r="AW1030" s="5">
        <f t="shared" ref="AW1030:BC1030" si="2047">AW992+AV1030</f>
        <v>0</v>
      </c>
      <c r="AX1030" s="5">
        <f t="shared" si="2047"/>
        <v>0</v>
      </c>
      <c r="AY1030" s="5">
        <f t="shared" si="2047"/>
        <v>0</v>
      </c>
      <c r="AZ1030" s="5">
        <f t="shared" si="2047"/>
        <v>0</v>
      </c>
      <c r="BA1030" s="5">
        <f t="shared" si="2047"/>
        <v>0</v>
      </c>
      <c r="BB1030" s="5">
        <f t="shared" si="2047"/>
        <v>0</v>
      </c>
      <c r="BC1030" s="5">
        <f t="shared" si="2047"/>
        <v>0</v>
      </c>
    </row>
    <row r="1031" spans="1:55" x14ac:dyDescent="0.2">
      <c r="A1031" t="s">
        <v>19</v>
      </c>
      <c r="B1031">
        <v>984</v>
      </c>
      <c r="C1031">
        <v>2005</v>
      </c>
      <c r="D1031" s="5">
        <f t="shared" si="2002"/>
        <v>0</v>
      </c>
      <c r="E1031" s="5">
        <f t="shared" ref="E1031:AT1031" si="2048">E993+D1031</f>
        <v>0</v>
      </c>
      <c r="F1031" s="5">
        <f t="shared" si="2048"/>
        <v>0</v>
      </c>
      <c r="G1031" s="5">
        <f t="shared" si="2048"/>
        <v>0</v>
      </c>
      <c r="H1031" s="5">
        <f t="shared" si="2048"/>
        <v>0</v>
      </c>
      <c r="I1031" s="5">
        <f t="shared" si="2048"/>
        <v>0</v>
      </c>
      <c r="J1031" s="5">
        <f t="shared" si="2048"/>
        <v>0</v>
      </c>
      <c r="K1031" s="5">
        <f t="shared" si="2048"/>
        <v>0</v>
      </c>
      <c r="L1031" s="5">
        <f t="shared" si="2048"/>
        <v>0</v>
      </c>
      <c r="M1031" s="5">
        <f t="shared" si="2048"/>
        <v>0</v>
      </c>
      <c r="N1031" s="5">
        <f t="shared" si="2048"/>
        <v>0</v>
      </c>
      <c r="O1031" s="5">
        <f t="shared" si="2048"/>
        <v>0</v>
      </c>
      <c r="P1031" s="5">
        <f t="shared" si="2048"/>
        <v>0</v>
      </c>
      <c r="Q1031" s="5">
        <f t="shared" si="2048"/>
        <v>0</v>
      </c>
      <c r="R1031" s="5">
        <f t="shared" si="2048"/>
        <v>0</v>
      </c>
      <c r="S1031" s="5">
        <f t="shared" si="2048"/>
        <v>0</v>
      </c>
      <c r="T1031" s="5">
        <f t="shared" si="2048"/>
        <v>0</v>
      </c>
      <c r="U1031" s="5">
        <f t="shared" si="2048"/>
        <v>0</v>
      </c>
      <c r="V1031" s="5">
        <f t="shared" si="2048"/>
        <v>0</v>
      </c>
      <c r="W1031" s="5">
        <f t="shared" si="2048"/>
        <v>0</v>
      </c>
      <c r="X1031" s="5">
        <f t="shared" si="2048"/>
        <v>0</v>
      </c>
      <c r="Y1031" s="5">
        <f t="shared" si="2048"/>
        <v>0</v>
      </c>
      <c r="Z1031" s="5">
        <f t="shared" si="2048"/>
        <v>0</v>
      </c>
      <c r="AA1031" s="5">
        <f t="shared" si="2048"/>
        <v>0</v>
      </c>
      <c r="AB1031" s="5">
        <f t="shared" si="2048"/>
        <v>0</v>
      </c>
      <c r="AC1031" s="5">
        <f t="shared" si="2048"/>
        <v>0</v>
      </c>
      <c r="AD1031" s="5">
        <f t="shared" si="2048"/>
        <v>0</v>
      </c>
      <c r="AE1031" s="5">
        <f t="shared" si="2048"/>
        <v>0</v>
      </c>
      <c r="AF1031" s="5">
        <f t="shared" si="2048"/>
        <v>138.76057982295569</v>
      </c>
      <c r="AG1031" s="5">
        <f t="shared" si="2048"/>
        <v>543.76495768076666</v>
      </c>
      <c r="AH1031" s="5">
        <f t="shared" si="2048"/>
        <v>1100.768557252582</v>
      </c>
      <c r="AI1031" s="5">
        <f t="shared" si="2048"/>
        <v>1547.4501410641697</v>
      </c>
      <c r="AJ1031" s="5">
        <f t="shared" si="2048"/>
        <v>1547.4501410641697</v>
      </c>
      <c r="AK1031" s="5">
        <f t="shared" si="2048"/>
        <v>1547.4501410641697</v>
      </c>
      <c r="AL1031" s="5">
        <f t="shared" si="2048"/>
        <v>1547.4501410641697</v>
      </c>
      <c r="AM1031" s="5">
        <f t="shared" si="2048"/>
        <v>1547.4501410641697</v>
      </c>
      <c r="AN1031" s="5">
        <f t="shared" si="2048"/>
        <v>1547.4501410641697</v>
      </c>
      <c r="AO1031" s="5">
        <f t="shared" si="2048"/>
        <v>1547.4501410641697</v>
      </c>
      <c r="AP1031" s="5">
        <f t="shared" si="2048"/>
        <v>1547.4501410641697</v>
      </c>
      <c r="AQ1031" s="5">
        <f t="shared" si="2048"/>
        <v>1547.4501410641697</v>
      </c>
      <c r="AR1031" s="5">
        <f t="shared" si="2048"/>
        <v>1547.4501410641697</v>
      </c>
      <c r="AS1031" s="5">
        <f t="shared" si="2048"/>
        <v>1547.4501410641697</v>
      </c>
      <c r="AT1031" s="5">
        <f t="shared" si="1999"/>
        <v>1547.4501410641697</v>
      </c>
      <c r="AU1031" s="5">
        <f t="shared" si="2000"/>
        <v>0</v>
      </c>
      <c r="AV1031" s="5">
        <f t="shared" si="2032"/>
        <v>0</v>
      </c>
      <c r="AW1031" s="5">
        <f t="shared" ref="AW1031:BC1031" si="2049">AW993+AV1031</f>
        <v>0</v>
      </c>
      <c r="AX1031" s="5">
        <f t="shared" si="2049"/>
        <v>0</v>
      </c>
      <c r="AY1031" s="5">
        <f t="shared" si="2049"/>
        <v>0</v>
      </c>
      <c r="AZ1031" s="5">
        <f t="shared" si="2049"/>
        <v>0</v>
      </c>
      <c r="BA1031" s="5">
        <f t="shared" si="2049"/>
        <v>0</v>
      </c>
      <c r="BB1031" s="5">
        <f t="shared" si="2049"/>
        <v>0</v>
      </c>
      <c r="BC1031" s="5">
        <f t="shared" si="2049"/>
        <v>0</v>
      </c>
    </row>
    <row r="1032" spans="1:55" x14ac:dyDescent="0.2">
      <c r="A1032" t="s">
        <v>19</v>
      </c>
      <c r="B1032">
        <v>984</v>
      </c>
      <c r="C1032">
        <v>2006</v>
      </c>
      <c r="D1032" s="5">
        <f t="shared" si="2002"/>
        <v>0</v>
      </c>
      <c r="E1032" s="5">
        <f t="shared" ref="E1032:AT1032" si="2050">E994+D1032</f>
        <v>0</v>
      </c>
      <c r="F1032" s="5">
        <f t="shared" si="2050"/>
        <v>0</v>
      </c>
      <c r="G1032" s="5">
        <f t="shared" si="2050"/>
        <v>0</v>
      </c>
      <c r="H1032" s="5">
        <f t="shared" si="2050"/>
        <v>0</v>
      </c>
      <c r="I1032" s="5">
        <f t="shared" si="2050"/>
        <v>0</v>
      </c>
      <c r="J1032" s="5">
        <f t="shared" si="2050"/>
        <v>0</v>
      </c>
      <c r="K1032" s="5">
        <f t="shared" si="2050"/>
        <v>0</v>
      </c>
      <c r="L1032" s="5">
        <f t="shared" si="2050"/>
        <v>0</v>
      </c>
      <c r="M1032" s="5">
        <f t="shared" si="2050"/>
        <v>0</v>
      </c>
      <c r="N1032" s="5">
        <f t="shared" si="2050"/>
        <v>0</v>
      </c>
      <c r="O1032" s="5">
        <f t="shared" si="2050"/>
        <v>0</v>
      </c>
      <c r="P1032" s="5">
        <f t="shared" si="2050"/>
        <v>0</v>
      </c>
      <c r="Q1032" s="5">
        <f t="shared" si="2050"/>
        <v>0</v>
      </c>
      <c r="R1032" s="5">
        <f t="shared" si="2050"/>
        <v>0</v>
      </c>
      <c r="S1032" s="5">
        <f t="shared" si="2050"/>
        <v>0</v>
      </c>
      <c r="T1032" s="5">
        <f t="shared" si="2050"/>
        <v>0</v>
      </c>
      <c r="U1032" s="5">
        <f t="shared" si="2050"/>
        <v>0</v>
      </c>
      <c r="V1032" s="5">
        <f t="shared" si="2050"/>
        <v>0</v>
      </c>
      <c r="W1032" s="5">
        <f t="shared" si="2050"/>
        <v>0</v>
      </c>
      <c r="X1032" s="5">
        <f t="shared" si="2050"/>
        <v>0</v>
      </c>
      <c r="Y1032" s="5">
        <f t="shared" si="2050"/>
        <v>0</v>
      </c>
      <c r="Z1032" s="5">
        <f t="shared" si="2050"/>
        <v>0</v>
      </c>
      <c r="AA1032" s="5">
        <f t="shared" si="2050"/>
        <v>0</v>
      </c>
      <c r="AB1032" s="5">
        <f t="shared" si="2050"/>
        <v>0</v>
      </c>
      <c r="AC1032" s="5">
        <f t="shared" si="2050"/>
        <v>0</v>
      </c>
      <c r="AD1032" s="5">
        <f t="shared" si="2050"/>
        <v>0</v>
      </c>
      <c r="AE1032" s="5">
        <f t="shared" si="2050"/>
        <v>86.786652398127529</v>
      </c>
      <c r="AF1032" s="5">
        <f t="shared" si="2050"/>
        <v>531.01663585965628</v>
      </c>
      <c r="AG1032" s="5">
        <f t="shared" si="2050"/>
        <v>1433.2055647439067</v>
      </c>
      <c r="AH1032" s="5">
        <f t="shared" si="2050"/>
        <v>2371.187858741353</v>
      </c>
      <c r="AI1032" s="5">
        <f t="shared" si="2050"/>
        <v>3101.7647631095165</v>
      </c>
      <c r="AJ1032" s="5">
        <f t="shared" si="2050"/>
        <v>3446.9500924216982</v>
      </c>
      <c r="AK1032" s="5">
        <f t="shared" si="2050"/>
        <v>3498.9240198464627</v>
      </c>
      <c r="AL1032" s="5">
        <f t="shared" si="2050"/>
        <v>3546.5475661057912</v>
      </c>
      <c r="AM1032" s="5">
        <f t="shared" si="2050"/>
        <v>3785.8237602880686</v>
      </c>
      <c r="AN1032" s="5">
        <f t="shared" si="2050"/>
        <v>3999.9999999999995</v>
      </c>
      <c r="AO1032" s="5">
        <f t="shared" si="2050"/>
        <v>3999.9999999999995</v>
      </c>
      <c r="AP1032" s="5">
        <f t="shared" si="2050"/>
        <v>3999.9999999999995</v>
      </c>
      <c r="AQ1032" s="5">
        <f t="shared" si="2050"/>
        <v>3999.9999999999995</v>
      </c>
      <c r="AR1032" s="5">
        <f t="shared" si="2050"/>
        <v>3999.9999999999995</v>
      </c>
      <c r="AS1032" s="5">
        <f t="shared" si="2050"/>
        <v>3999.9999999999995</v>
      </c>
      <c r="AT1032" s="5">
        <f t="shared" si="1999"/>
        <v>3999.9999999999995</v>
      </c>
      <c r="AU1032" s="5">
        <f t="shared" si="2000"/>
        <v>0</v>
      </c>
      <c r="AV1032" s="5">
        <f t="shared" si="2032"/>
        <v>0</v>
      </c>
      <c r="AW1032" s="5">
        <f t="shared" ref="AW1032:BC1032" si="2051">AW994+AV1032</f>
        <v>0</v>
      </c>
      <c r="AX1032" s="5">
        <f t="shared" si="2051"/>
        <v>0</v>
      </c>
      <c r="AY1032" s="5">
        <f t="shared" si="2051"/>
        <v>0</v>
      </c>
      <c r="AZ1032" s="5">
        <f t="shared" si="2051"/>
        <v>0</v>
      </c>
      <c r="BA1032" s="5">
        <f t="shared" si="2051"/>
        <v>0</v>
      </c>
      <c r="BB1032" s="5">
        <f t="shared" si="2051"/>
        <v>0</v>
      </c>
      <c r="BC1032" s="5">
        <f t="shared" si="2051"/>
        <v>0</v>
      </c>
    </row>
    <row r="1033" spans="1:55" x14ac:dyDescent="0.2">
      <c r="A1033" t="s">
        <v>19</v>
      </c>
      <c r="B1033">
        <v>984</v>
      </c>
      <c r="C1033">
        <v>2007</v>
      </c>
      <c r="D1033" s="5">
        <f t="shared" si="2002"/>
        <v>0</v>
      </c>
      <c r="E1033" s="5">
        <f t="shared" ref="E1033:AT1033" si="2052">E995+D1033</f>
        <v>0</v>
      </c>
      <c r="F1033" s="5">
        <f t="shared" si="2052"/>
        <v>0</v>
      </c>
      <c r="G1033" s="5">
        <f t="shared" si="2052"/>
        <v>0</v>
      </c>
      <c r="H1033" s="5">
        <f t="shared" si="2052"/>
        <v>0</v>
      </c>
      <c r="I1033" s="5">
        <f t="shared" si="2052"/>
        <v>0</v>
      </c>
      <c r="J1033" s="5">
        <f t="shared" si="2052"/>
        <v>0</v>
      </c>
      <c r="K1033" s="5">
        <f t="shared" si="2052"/>
        <v>0</v>
      </c>
      <c r="L1033" s="5">
        <f t="shared" si="2052"/>
        <v>0</v>
      </c>
      <c r="M1033" s="5">
        <f t="shared" si="2052"/>
        <v>0</v>
      </c>
      <c r="N1033" s="5">
        <f t="shared" si="2052"/>
        <v>0</v>
      </c>
      <c r="O1033" s="5">
        <f t="shared" si="2052"/>
        <v>0</v>
      </c>
      <c r="P1033" s="5">
        <f t="shared" si="2052"/>
        <v>0</v>
      </c>
      <c r="Q1033" s="5">
        <f t="shared" si="2052"/>
        <v>0</v>
      </c>
      <c r="R1033" s="5">
        <f t="shared" si="2052"/>
        <v>0</v>
      </c>
      <c r="S1033" s="5">
        <f t="shared" si="2052"/>
        <v>0</v>
      </c>
      <c r="T1033" s="5">
        <f t="shared" si="2052"/>
        <v>0</v>
      </c>
      <c r="U1033" s="5">
        <f t="shared" si="2052"/>
        <v>0</v>
      </c>
      <c r="V1033" s="5">
        <f t="shared" si="2052"/>
        <v>0</v>
      </c>
      <c r="W1033" s="5">
        <f t="shared" si="2052"/>
        <v>0</v>
      </c>
      <c r="X1033" s="5">
        <f t="shared" si="2052"/>
        <v>0</v>
      </c>
      <c r="Y1033" s="5">
        <f t="shared" si="2052"/>
        <v>0</v>
      </c>
      <c r="Z1033" s="5">
        <f t="shared" si="2052"/>
        <v>0</v>
      </c>
      <c r="AA1033" s="5">
        <f t="shared" si="2052"/>
        <v>0</v>
      </c>
      <c r="AB1033" s="5">
        <f t="shared" si="2052"/>
        <v>0</v>
      </c>
      <c r="AC1033" s="5">
        <f t="shared" si="2052"/>
        <v>0</v>
      </c>
      <c r="AD1033" s="5">
        <f t="shared" si="2052"/>
        <v>137.28961961272586</v>
      </c>
      <c r="AE1033" s="5">
        <f t="shared" si="2052"/>
        <v>710.47378149614337</v>
      </c>
      <c r="AF1033" s="5">
        <f t="shared" si="2052"/>
        <v>1295.425625060619</v>
      </c>
      <c r="AG1033" s="5">
        <f t="shared" si="2052"/>
        <v>2340.2976943281656</v>
      </c>
      <c r="AH1033" s="5">
        <f t="shared" si="2052"/>
        <v>3476.369296624016</v>
      </c>
      <c r="AI1033" s="5">
        <f t="shared" si="2052"/>
        <v>3999.9999999999986</v>
      </c>
      <c r="AJ1033" s="5">
        <f t="shared" si="2052"/>
        <v>3999.9999999999986</v>
      </c>
      <c r="AK1033" s="5">
        <f t="shared" si="2052"/>
        <v>3999.9999999999986</v>
      </c>
      <c r="AL1033" s="5">
        <f t="shared" si="2052"/>
        <v>3999.9999999999986</v>
      </c>
      <c r="AM1033" s="5">
        <f t="shared" si="2052"/>
        <v>3999.9999999999986</v>
      </c>
      <c r="AN1033" s="5">
        <f t="shared" si="2052"/>
        <v>3999.9999999999986</v>
      </c>
      <c r="AO1033" s="5">
        <f t="shared" si="2052"/>
        <v>3999.9999999999986</v>
      </c>
      <c r="AP1033" s="5">
        <f t="shared" si="2052"/>
        <v>3999.9999999999986</v>
      </c>
      <c r="AQ1033" s="5">
        <f t="shared" si="2052"/>
        <v>3999.9999999999986</v>
      </c>
      <c r="AR1033" s="5">
        <f t="shared" si="2052"/>
        <v>3999.9999999999986</v>
      </c>
      <c r="AS1033" s="5">
        <f t="shared" si="2052"/>
        <v>3999.9999999999986</v>
      </c>
      <c r="AT1033" s="5">
        <f t="shared" si="1999"/>
        <v>3999.9999999999986</v>
      </c>
      <c r="AU1033" s="5">
        <f t="shared" si="2000"/>
        <v>0</v>
      </c>
      <c r="AV1033" s="5">
        <f t="shared" si="2032"/>
        <v>0</v>
      </c>
      <c r="AW1033" s="5">
        <f t="shared" ref="AW1033:BC1033" si="2053">AW995+AV1033</f>
        <v>0</v>
      </c>
      <c r="AX1033" s="5">
        <f t="shared" si="2053"/>
        <v>0</v>
      </c>
      <c r="AY1033" s="5">
        <f t="shared" si="2053"/>
        <v>0</v>
      </c>
      <c r="AZ1033" s="5">
        <f t="shared" si="2053"/>
        <v>0</v>
      </c>
      <c r="BA1033" s="5">
        <f t="shared" si="2053"/>
        <v>0</v>
      </c>
      <c r="BB1033" s="5">
        <f t="shared" si="2053"/>
        <v>0</v>
      </c>
      <c r="BC1033" s="5">
        <f t="shared" si="2053"/>
        <v>0</v>
      </c>
    </row>
    <row r="1034" spans="1:55" x14ac:dyDescent="0.2">
      <c r="A1034" t="s">
        <v>19</v>
      </c>
      <c r="B1034">
        <v>984</v>
      </c>
      <c r="C1034">
        <v>2008</v>
      </c>
      <c r="D1034" s="5">
        <f t="shared" si="2002"/>
        <v>0</v>
      </c>
      <c r="E1034" s="5">
        <f t="shared" ref="E1034:AT1034" si="2054">E996+D1034</f>
        <v>0</v>
      </c>
      <c r="F1034" s="5">
        <f t="shared" si="2054"/>
        <v>0</v>
      </c>
      <c r="G1034" s="5">
        <f t="shared" si="2054"/>
        <v>0</v>
      </c>
      <c r="H1034" s="5">
        <f t="shared" si="2054"/>
        <v>0</v>
      </c>
      <c r="I1034" s="5">
        <f t="shared" si="2054"/>
        <v>0</v>
      </c>
      <c r="J1034" s="5">
        <f t="shared" si="2054"/>
        <v>0</v>
      </c>
      <c r="K1034" s="5">
        <f t="shared" si="2054"/>
        <v>0</v>
      </c>
      <c r="L1034" s="5">
        <f t="shared" si="2054"/>
        <v>0</v>
      </c>
      <c r="M1034" s="5">
        <f t="shared" si="2054"/>
        <v>0</v>
      </c>
      <c r="N1034" s="5">
        <f t="shared" si="2054"/>
        <v>0</v>
      </c>
      <c r="O1034" s="5">
        <f t="shared" si="2054"/>
        <v>0</v>
      </c>
      <c r="P1034" s="5">
        <f t="shared" si="2054"/>
        <v>0</v>
      </c>
      <c r="Q1034" s="5">
        <f t="shared" si="2054"/>
        <v>0</v>
      </c>
      <c r="R1034" s="5">
        <f t="shared" si="2054"/>
        <v>0</v>
      </c>
      <c r="S1034" s="5">
        <f t="shared" si="2054"/>
        <v>0</v>
      </c>
      <c r="T1034" s="5">
        <f t="shared" si="2054"/>
        <v>0</v>
      </c>
      <c r="U1034" s="5">
        <f t="shared" si="2054"/>
        <v>0</v>
      </c>
      <c r="V1034" s="5">
        <f t="shared" si="2054"/>
        <v>0</v>
      </c>
      <c r="W1034" s="5">
        <f t="shared" si="2054"/>
        <v>0</v>
      </c>
      <c r="X1034" s="5">
        <f t="shared" si="2054"/>
        <v>0</v>
      </c>
      <c r="Y1034" s="5">
        <f t="shared" si="2054"/>
        <v>0</v>
      </c>
      <c r="Z1034" s="5">
        <f t="shared" si="2054"/>
        <v>0</v>
      </c>
      <c r="AA1034" s="5">
        <f t="shared" si="2054"/>
        <v>0</v>
      </c>
      <c r="AB1034" s="5">
        <f t="shared" si="2054"/>
        <v>0</v>
      </c>
      <c r="AC1034" s="5">
        <f t="shared" si="2054"/>
        <v>0</v>
      </c>
      <c r="AD1034" s="5">
        <f t="shared" si="2054"/>
        <v>0</v>
      </c>
      <c r="AE1034" s="5">
        <f t="shared" si="2054"/>
        <v>0</v>
      </c>
      <c r="AF1034" s="5">
        <f t="shared" si="2054"/>
        <v>0</v>
      </c>
      <c r="AG1034" s="5">
        <f t="shared" si="2054"/>
        <v>44.128806304170645</v>
      </c>
      <c r="AH1034" s="5">
        <f t="shared" si="2054"/>
        <v>72.567370366819077</v>
      </c>
      <c r="AI1034" s="5">
        <f t="shared" si="2054"/>
        <v>261.83091740434122</v>
      </c>
      <c r="AJ1034" s="5">
        <f t="shared" si="2054"/>
        <v>447.17190388155836</v>
      </c>
      <c r="AK1034" s="5">
        <f t="shared" si="2054"/>
        <v>660.9514544215516</v>
      </c>
      <c r="AL1034" s="5">
        <f t="shared" si="2054"/>
        <v>660.9514544215516</v>
      </c>
      <c r="AM1034" s="5">
        <f t="shared" si="2054"/>
        <v>660.9514544215516</v>
      </c>
      <c r="AN1034" s="5">
        <f t="shared" si="2054"/>
        <v>660.9514544215516</v>
      </c>
      <c r="AO1034" s="5">
        <f t="shared" si="2054"/>
        <v>660.9514544215516</v>
      </c>
      <c r="AP1034" s="5">
        <f t="shared" si="2054"/>
        <v>660.9514544215516</v>
      </c>
      <c r="AQ1034" s="5">
        <f t="shared" si="2054"/>
        <v>660.9514544215516</v>
      </c>
      <c r="AR1034" s="5">
        <f t="shared" si="2054"/>
        <v>660.9514544215516</v>
      </c>
      <c r="AS1034" s="5">
        <f t="shared" si="2054"/>
        <v>660.9514544215516</v>
      </c>
      <c r="AT1034" s="5">
        <f t="shared" si="1999"/>
        <v>660.9514544215516</v>
      </c>
      <c r="AU1034" s="5">
        <f t="shared" si="2000"/>
        <v>0</v>
      </c>
      <c r="AV1034" s="5">
        <f t="shared" si="2032"/>
        <v>0</v>
      </c>
      <c r="AW1034" s="5">
        <f t="shared" ref="AW1034:BC1034" si="2055">AW996+AV1034</f>
        <v>0</v>
      </c>
      <c r="AX1034" s="5">
        <f t="shared" si="2055"/>
        <v>0</v>
      </c>
      <c r="AY1034" s="5">
        <f t="shared" si="2055"/>
        <v>0</v>
      </c>
      <c r="AZ1034" s="5">
        <f t="shared" si="2055"/>
        <v>0</v>
      </c>
      <c r="BA1034" s="5">
        <f t="shared" si="2055"/>
        <v>0</v>
      </c>
      <c r="BB1034" s="5">
        <f t="shared" si="2055"/>
        <v>0</v>
      </c>
      <c r="BC1034" s="5">
        <f t="shared" si="2055"/>
        <v>0</v>
      </c>
    </row>
    <row r="1035" spans="1:55" x14ac:dyDescent="0.2">
      <c r="A1035" t="s">
        <v>19</v>
      </c>
      <c r="B1035">
        <v>984</v>
      </c>
      <c r="C1035">
        <v>2009</v>
      </c>
      <c r="D1035" s="5">
        <f t="shared" si="2002"/>
        <v>0</v>
      </c>
      <c r="E1035" s="5">
        <f t="shared" ref="E1035:AT1035" si="2056">E997+D1035</f>
        <v>0</v>
      </c>
      <c r="F1035" s="5">
        <f t="shared" si="2056"/>
        <v>0</v>
      </c>
      <c r="G1035" s="5">
        <f t="shared" si="2056"/>
        <v>0</v>
      </c>
      <c r="H1035" s="5">
        <f t="shared" si="2056"/>
        <v>0</v>
      </c>
      <c r="I1035" s="5">
        <f t="shared" si="2056"/>
        <v>0</v>
      </c>
      <c r="J1035" s="5">
        <f t="shared" si="2056"/>
        <v>0</v>
      </c>
      <c r="K1035" s="5">
        <f t="shared" si="2056"/>
        <v>0</v>
      </c>
      <c r="L1035" s="5">
        <f t="shared" si="2056"/>
        <v>0</v>
      </c>
      <c r="M1035" s="5">
        <f t="shared" si="2056"/>
        <v>0</v>
      </c>
      <c r="N1035" s="5">
        <f t="shared" si="2056"/>
        <v>0</v>
      </c>
      <c r="O1035" s="5">
        <f t="shared" si="2056"/>
        <v>0</v>
      </c>
      <c r="P1035" s="5">
        <f t="shared" si="2056"/>
        <v>0</v>
      </c>
      <c r="Q1035" s="5">
        <f t="shared" si="2056"/>
        <v>0</v>
      </c>
      <c r="R1035" s="5">
        <f t="shared" si="2056"/>
        <v>0</v>
      </c>
      <c r="S1035" s="5">
        <f t="shared" si="2056"/>
        <v>0</v>
      </c>
      <c r="T1035" s="5">
        <f t="shared" si="2056"/>
        <v>0</v>
      </c>
      <c r="U1035" s="5">
        <f t="shared" si="2056"/>
        <v>0</v>
      </c>
      <c r="V1035" s="5">
        <f t="shared" si="2056"/>
        <v>0</v>
      </c>
      <c r="W1035" s="5">
        <f t="shared" si="2056"/>
        <v>0</v>
      </c>
      <c r="X1035" s="5">
        <f t="shared" si="2056"/>
        <v>0</v>
      </c>
      <c r="Y1035" s="5">
        <f t="shared" si="2056"/>
        <v>0</v>
      </c>
      <c r="Z1035" s="5">
        <f t="shared" si="2056"/>
        <v>0</v>
      </c>
      <c r="AA1035" s="5">
        <f t="shared" si="2056"/>
        <v>0</v>
      </c>
      <c r="AB1035" s="5">
        <f t="shared" si="2056"/>
        <v>0</v>
      </c>
      <c r="AC1035" s="5">
        <f t="shared" si="2056"/>
        <v>0</v>
      </c>
      <c r="AD1035" s="5">
        <f t="shared" si="2056"/>
        <v>364.30781204397465</v>
      </c>
      <c r="AE1035" s="5">
        <f t="shared" si="2056"/>
        <v>478.06206829463224</v>
      </c>
      <c r="AF1035" s="5">
        <f t="shared" si="2056"/>
        <v>478.06206829463224</v>
      </c>
      <c r="AG1035" s="5">
        <f t="shared" si="2056"/>
        <v>478.06206829463224</v>
      </c>
      <c r="AH1035" s="5">
        <f t="shared" si="2056"/>
        <v>478.06206829463224</v>
      </c>
      <c r="AI1035" s="5">
        <f t="shared" si="2056"/>
        <v>478.06206829463224</v>
      </c>
      <c r="AJ1035" s="5">
        <f t="shared" si="2056"/>
        <v>478.06206829463224</v>
      </c>
      <c r="AK1035" s="5">
        <f t="shared" si="2056"/>
        <v>478.06206829463224</v>
      </c>
      <c r="AL1035" s="5">
        <f t="shared" si="2056"/>
        <v>554.5519992217246</v>
      </c>
      <c r="AM1035" s="5">
        <f t="shared" si="2056"/>
        <v>854.13756201956949</v>
      </c>
      <c r="AN1035" s="5">
        <f t="shared" si="2056"/>
        <v>854.13756201956949</v>
      </c>
      <c r="AO1035" s="5">
        <f t="shared" si="2056"/>
        <v>854.13756201956949</v>
      </c>
      <c r="AP1035" s="5">
        <f t="shared" si="2056"/>
        <v>854.13756201956949</v>
      </c>
      <c r="AQ1035" s="5">
        <f t="shared" si="2056"/>
        <v>854.13756201956949</v>
      </c>
      <c r="AR1035" s="5">
        <f t="shared" si="2056"/>
        <v>854.13756201956949</v>
      </c>
      <c r="AS1035" s="5">
        <f t="shared" si="2056"/>
        <v>854.13756201956949</v>
      </c>
      <c r="AT1035" s="5">
        <f t="shared" si="1999"/>
        <v>854.13756201956949</v>
      </c>
      <c r="AU1035" s="5">
        <f t="shared" si="2000"/>
        <v>0</v>
      </c>
      <c r="AV1035" s="5">
        <f t="shared" si="2032"/>
        <v>0</v>
      </c>
      <c r="AW1035" s="5">
        <f t="shared" ref="AW1035:BC1035" si="2057">AW997+AV1035</f>
        <v>0</v>
      </c>
      <c r="AX1035" s="5">
        <f t="shared" si="2057"/>
        <v>0</v>
      </c>
      <c r="AY1035" s="5">
        <f t="shared" si="2057"/>
        <v>0</v>
      </c>
      <c r="AZ1035" s="5">
        <f t="shared" si="2057"/>
        <v>0</v>
      </c>
      <c r="BA1035" s="5">
        <f t="shared" si="2057"/>
        <v>0</v>
      </c>
      <c r="BB1035" s="5">
        <f t="shared" si="2057"/>
        <v>0</v>
      </c>
      <c r="BC1035" s="5">
        <f t="shared" si="2057"/>
        <v>0</v>
      </c>
    </row>
    <row r="1036" spans="1:55" x14ac:dyDescent="0.2">
      <c r="A1036" t="s">
        <v>19</v>
      </c>
      <c r="B1036">
        <v>984</v>
      </c>
      <c r="C1036">
        <v>2010</v>
      </c>
      <c r="D1036" s="5">
        <f t="shared" si="2002"/>
        <v>0</v>
      </c>
      <c r="E1036" s="5">
        <f t="shared" ref="E1036:AT1036" si="2058">E998+D1036</f>
        <v>0</v>
      </c>
      <c r="F1036" s="5">
        <f t="shared" si="2058"/>
        <v>0</v>
      </c>
      <c r="G1036" s="5">
        <f t="shared" si="2058"/>
        <v>0</v>
      </c>
      <c r="H1036" s="5">
        <f t="shared" si="2058"/>
        <v>0</v>
      </c>
      <c r="I1036" s="5">
        <f t="shared" si="2058"/>
        <v>0</v>
      </c>
      <c r="J1036" s="5">
        <f t="shared" si="2058"/>
        <v>0</v>
      </c>
      <c r="K1036" s="5">
        <f t="shared" si="2058"/>
        <v>0</v>
      </c>
      <c r="L1036" s="5">
        <f t="shared" si="2058"/>
        <v>0</v>
      </c>
      <c r="M1036" s="5">
        <f t="shared" si="2058"/>
        <v>0</v>
      </c>
      <c r="N1036" s="5">
        <f t="shared" si="2058"/>
        <v>0</v>
      </c>
      <c r="O1036" s="5">
        <f t="shared" si="2058"/>
        <v>0</v>
      </c>
      <c r="P1036" s="5">
        <f t="shared" si="2058"/>
        <v>0</v>
      </c>
      <c r="Q1036" s="5">
        <f t="shared" si="2058"/>
        <v>0</v>
      </c>
      <c r="R1036" s="5">
        <f t="shared" si="2058"/>
        <v>0</v>
      </c>
      <c r="S1036" s="5">
        <f t="shared" si="2058"/>
        <v>0</v>
      </c>
      <c r="T1036" s="5">
        <f t="shared" si="2058"/>
        <v>0</v>
      </c>
      <c r="U1036" s="5">
        <f t="shared" si="2058"/>
        <v>0</v>
      </c>
      <c r="V1036" s="5">
        <f t="shared" si="2058"/>
        <v>0</v>
      </c>
      <c r="W1036" s="5">
        <f t="shared" si="2058"/>
        <v>0</v>
      </c>
      <c r="X1036" s="5">
        <f t="shared" si="2058"/>
        <v>0</v>
      </c>
      <c r="Y1036" s="5">
        <f t="shared" si="2058"/>
        <v>0</v>
      </c>
      <c r="Z1036" s="5">
        <f t="shared" si="2058"/>
        <v>0</v>
      </c>
      <c r="AA1036" s="5">
        <f t="shared" si="2058"/>
        <v>0</v>
      </c>
      <c r="AB1036" s="5">
        <f t="shared" si="2058"/>
        <v>0</v>
      </c>
      <c r="AC1036" s="5">
        <f t="shared" si="2058"/>
        <v>0</v>
      </c>
      <c r="AD1036" s="5">
        <f t="shared" si="2058"/>
        <v>0</v>
      </c>
      <c r="AE1036" s="5">
        <f t="shared" si="2058"/>
        <v>0</v>
      </c>
      <c r="AF1036" s="5">
        <f t="shared" si="2058"/>
        <v>0</v>
      </c>
      <c r="AG1036" s="5">
        <f t="shared" si="2058"/>
        <v>0</v>
      </c>
      <c r="AH1036" s="5">
        <f t="shared" si="2058"/>
        <v>0</v>
      </c>
      <c r="AI1036" s="5">
        <f t="shared" si="2058"/>
        <v>0</v>
      </c>
      <c r="AJ1036" s="5">
        <f t="shared" si="2058"/>
        <v>0</v>
      </c>
      <c r="AK1036" s="5">
        <f t="shared" si="2058"/>
        <v>0</v>
      </c>
      <c r="AL1036" s="5">
        <f t="shared" si="2058"/>
        <v>0</v>
      </c>
      <c r="AM1036" s="5">
        <f t="shared" si="2058"/>
        <v>0</v>
      </c>
      <c r="AN1036" s="5">
        <f t="shared" si="2058"/>
        <v>0</v>
      </c>
      <c r="AO1036" s="5">
        <f t="shared" si="2058"/>
        <v>0</v>
      </c>
      <c r="AP1036" s="5">
        <f t="shared" si="2058"/>
        <v>0</v>
      </c>
      <c r="AQ1036" s="5">
        <f t="shared" si="2058"/>
        <v>0</v>
      </c>
      <c r="AR1036" s="5">
        <f t="shared" si="2058"/>
        <v>0</v>
      </c>
      <c r="AS1036" s="5">
        <f t="shared" si="2058"/>
        <v>0</v>
      </c>
      <c r="AT1036" s="5">
        <f t="shared" si="1999"/>
        <v>0</v>
      </c>
      <c r="AU1036" s="5">
        <f t="shared" si="2000"/>
        <v>0</v>
      </c>
      <c r="AV1036" s="5">
        <f t="shared" si="2032"/>
        <v>0</v>
      </c>
      <c r="AW1036" s="5">
        <f t="shared" ref="AW1036:BC1036" si="2059">AW998+AV1036</f>
        <v>0</v>
      </c>
      <c r="AX1036" s="5">
        <f t="shared" si="2059"/>
        <v>0</v>
      </c>
      <c r="AY1036" s="5">
        <f t="shared" si="2059"/>
        <v>0</v>
      </c>
      <c r="AZ1036" s="5">
        <f t="shared" si="2059"/>
        <v>0</v>
      </c>
      <c r="BA1036" s="5">
        <f t="shared" si="2059"/>
        <v>0</v>
      </c>
      <c r="BB1036" s="5">
        <f t="shared" si="2059"/>
        <v>0</v>
      </c>
      <c r="BC1036" s="5">
        <f t="shared" si="2059"/>
        <v>0</v>
      </c>
    </row>
    <row r="1037" spans="1:55" x14ac:dyDescent="0.2">
      <c r="A1037" t="s">
        <v>19</v>
      </c>
      <c r="B1037">
        <v>984</v>
      </c>
      <c r="C1037">
        <v>2011</v>
      </c>
      <c r="D1037" s="5">
        <f t="shared" si="2002"/>
        <v>0</v>
      </c>
      <c r="E1037" s="5">
        <f t="shared" ref="E1037:AT1037" si="2060">E999+D1037</f>
        <v>0</v>
      </c>
      <c r="F1037" s="5">
        <f t="shared" si="2060"/>
        <v>0</v>
      </c>
      <c r="G1037" s="5">
        <f t="shared" si="2060"/>
        <v>0</v>
      </c>
      <c r="H1037" s="5">
        <f t="shared" si="2060"/>
        <v>0</v>
      </c>
      <c r="I1037" s="5">
        <f t="shared" si="2060"/>
        <v>0</v>
      </c>
      <c r="J1037" s="5">
        <f t="shared" si="2060"/>
        <v>0</v>
      </c>
      <c r="K1037" s="5">
        <f t="shared" si="2060"/>
        <v>0</v>
      </c>
      <c r="L1037" s="5">
        <f t="shared" si="2060"/>
        <v>0</v>
      </c>
      <c r="M1037" s="5">
        <f t="shared" si="2060"/>
        <v>0</v>
      </c>
      <c r="N1037" s="5">
        <f t="shared" si="2060"/>
        <v>0</v>
      </c>
      <c r="O1037" s="5">
        <f t="shared" si="2060"/>
        <v>0</v>
      </c>
      <c r="P1037" s="5">
        <f t="shared" si="2060"/>
        <v>0</v>
      </c>
      <c r="Q1037" s="5">
        <f t="shared" si="2060"/>
        <v>0</v>
      </c>
      <c r="R1037" s="5">
        <f t="shared" si="2060"/>
        <v>0</v>
      </c>
      <c r="S1037" s="5">
        <f t="shared" si="2060"/>
        <v>0</v>
      </c>
      <c r="T1037" s="5">
        <f t="shared" si="2060"/>
        <v>0</v>
      </c>
      <c r="U1037" s="5">
        <f t="shared" si="2060"/>
        <v>0</v>
      </c>
      <c r="V1037" s="5">
        <f t="shared" si="2060"/>
        <v>0</v>
      </c>
      <c r="W1037" s="5">
        <f t="shared" si="2060"/>
        <v>0</v>
      </c>
      <c r="X1037" s="5">
        <f t="shared" si="2060"/>
        <v>0</v>
      </c>
      <c r="Y1037" s="5">
        <f t="shared" si="2060"/>
        <v>0</v>
      </c>
      <c r="Z1037" s="5">
        <f t="shared" si="2060"/>
        <v>0</v>
      </c>
      <c r="AA1037" s="5">
        <f t="shared" si="2060"/>
        <v>0</v>
      </c>
      <c r="AB1037" s="5">
        <f t="shared" si="2060"/>
        <v>0</v>
      </c>
      <c r="AC1037" s="5">
        <f t="shared" si="2060"/>
        <v>0</v>
      </c>
      <c r="AD1037" s="5">
        <f t="shared" si="2060"/>
        <v>0</v>
      </c>
      <c r="AE1037" s="5">
        <f t="shared" si="2060"/>
        <v>0</v>
      </c>
      <c r="AF1037" s="5">
        <f t="shared" si="2060"/>
        <v>0</v>
      </c>
      <c r="AG1037" s="5">
        <f t="shared" si="2060"/>
        <v>0</v>
      </c>
      <c r="AH1037" s="5">
        <f t="shared" si="2060"/>
        <v>0</v>
      </c>
      <c r="AI1037" s="5">
        <f t="shared" si="2060"/>
        <v>0</v>
      </c>
      <c r="AJ1037" s="5">
        <f t="shared" si="2060"/>
        <v>0</v>
      </c>
      <c r="AK1037" s="5">
        <f t="shared" si="2060"/>
        <v>0</v>
      </c>
      <c r="AL1037" s="5">
        <f t="shared" si="2060"/>
        <v>0</v>
      </c>
      <c r="AM1037" s="5">
        <f t="shared" si="2060"/>
        <v>0</v>
      </c>
      <c r="AN1037" s="5">
        <f t="shared" si="2060"/>
        <v>0</v>
      </c>
      <c r="AO1037" s="5">
        <f t="shared" si="2060"/>
        <v>0</v>
      </c>
      <c r="AP1037" s="5">
        <f t="shared" si="2060"/>
        <v>0</v>
      </c>
      <c r="AQ1037" s="5">
        <f t="shared" si="2060"/>
        <v>0</v>
      </c>
      <c r="AR1037" s="5">
        <f t="shared" si="2060"/>
        <v>0</v>
      </c>
      <c r="AS1037" s="5">
        <f t="shared" si="2060"/>
        <v>0</v>
      </c>
      <c r="AT1037" s="5">
        <f t="shared" si="1999"/>
        <v>0</v>
      </c>
      <c r="AU1037" s="5">
        <f t="shared" si="2000"/>
        <v>0</v>
      </c>
      <c r="AV1037" s="5">
        <f t="shared" si="2032"/>
        <v>0</v>
      </c>
      <c r="AW1037" s="5">
        <f t="shared" ref="AW1037:BC1037" si="2061">AW999+AV1037</f>
        <v>0</v>
      </c>
      <c r="AX1037" s="5">
        <f t="shared" si="2061"/>
        <v>0</v>
      </c>
      <c r="AY1037" s="5">
        <f t="shared" si="2061"/>
        <v>0</v>
      </c>
      <c r="AZ1037" s="5">
        <f t="shared" si="2061"/>
        <v>0</v>
      </c>
      <c r="BA1037" s="5">
        <f t="shared" si="2061"/>
        <v>0</v>
      </c>
      <c r="BB1037" s="5">
        <f t="shared" si="2061"/>
        <v>0</v>
      </c>
      <c r="BC1037" s="5">
        <f t="shared" si="2061"/>
        <v>0</v>
      </c>
    </row>
    <row r="1038" spans="1:55" x14ac:dyDescent="0.2">
      <c r="A1038" t="s">
        <v>19</v>
      </c>
      <c r="B1038">
        <v>984</v>
      </c>
      <c r="C1038">
        <v>2012</v>
      </c>
      <c r="D1038" s="5">
        <f t="shared" si="2002"/>
        <v>0</v>
      </c>
      <c r="E1038" s="5">
        <f t="shared" ref="E1038:AT1038" si="2062">E1000+D1038</f>
        <v>0</v>
      </c>
      <c r="F1038" s="5">
        <f t="shared" si="2062"/>
        <v>0</v>
      </c>
      <c r="G1038" s="5">
        <f t="shared" si="2062"/>
        <v>0</v>
      </c>
      <c r="H1038" s="5">
        <f t="shared" si="2062"/>
        <v>0</v>
      </c>
      <c r="I1038" s="5">
        <f t="shared" si="2062"/>
        <v>0</v>
      </c>
      <c r="J1038" s="5">
        <f t="shared" si="2062"/>
        <v>0</v>
      </c>
      <c r="K1038" s="5">
        <f t="shared" si="2062"/>
        <v>0</v>
      </c>
      <c r="L1038" s="5">
        <f t="shared" si="2062"/>
        <v>0</v>
      </c>
      <c r="M1038" s="5">
        <f t="shared" si="2062"/>
        <v>0</v>
      </c>
      <c r="N1038" s="5">
        <f t="shared" si="2062"/>
        <v>0</v>
      </c>
      <c r="O1038" s="5">
        <f t="shared" si="2062"/>
        <v>0</v>
      </c>
      <c r="P1038" s="5">
        <f t="shared" si="2062"/>
        <v>0</v>
      </c>
      <c r="Q1038" s="5">
        <f t="shared" si="2062"/>
        <v>0</v>
      </c>
      <c r="R1038" s="5">
        <f t="shared" si="2062"/>
        <v>0</v>
      </c>
      <c r="S1038" s="5">
        <f t="shared" si="2062"/>
        <v>0</v>
      </c>
      <c r="T1038" s="5">
        <f t="shared" si="2062"/>
        <v>0</v>
      </c>
      <c r="U1038" s="5">
        <f t="shared" si="2062"/>
        <v>0</v>
      </c>
      <c r="V1038" s="5">
        <f t="shared" si="2062"/>
        <v>0</v>
      </c>
      <c r="W1038" s="5">
        <f t="shared" si="2062"/>
        <v>0</v>
      </c>
      <c r="X1038" s="5">
        <f t="shared" si="2062"/>
        <v>0</v>
      </c>
      <c r="Y1038" s="5">
        <f t="shared" si="2062"/>
        <v>0</v>
      </c>
      <c r="Z1038" s="5">
        <f t="shared" si="2062"/>
        <v>0</v>
      </c>
      <c r="AA1038" s="5">
        <f t="shared" si="2062"/>
        <v>0</v>
      </c>
      <c r="AB1038" s="5">
        <f t="shared" si="2062"/>
        <v>0</v>
      </c>
      <c r="AC1038" s="5">
        <f t="shared" si="2062"/>
        <v>0</v>
      </c>
      <c r="AD1038" s="5">
        <f t="shared" si="2062"/>
        <v>0</v>
      </c>
      <c r="AE1038" s="5">
        <f t="shared" si="2062"/>
        <v>0</v>
      </c>
      <c r="AF1038" s="5">
        <f t="shared" si="2062"/>
        <v>0</v>
      </c>
      <c r="AG1038" s="5">
        <f t="shared" si="2062"/>
        <v>135.32833933249341</v>
      </c>
      <c r="AH1038" s="5">
        <f t="shared" si="2062"/>
        <v>355.48205078308933</v>
      </c>
      <c r="AI1038" s="5">
        <f t="shared" si="2062"/>
        <v>526.11343515904355</v>
      </c>
      <c r="AJ1038" s="5">
        <f t="shared" si="2062"/>
        <v>526.11343515904355</v>
      </c>
      <c r="AK1038" s="5">
        <f t="shared" si="2062"/>
        <v>526.11343515904355</v>
      </c>
      <c r="AL1038" s="5">
        <f t="shared" si="2062"/>
        <v>526.11343515904355</v>
      </c>
      <c r="AM1038" s="5">
        <f t="shared" si="2062"/>
        <v>676.15137659294351</v>
      </c>
      <c r="AN1038" s="5">
        <f t="shared" si="2062"/>
        <v>876.69228524160121</v>
      </c>
      <c r="AO1038" s="5">
        <f t="shared" si="2062"/>
        <v>876.69228524160121</v>
      </c>
      <c r="AP1038" s="5">
        <f t="shared" si="2062"/>
        <v>876.69228524160121</v>
      </c>
      <c r="AQ1038" s="5">
        <f t="shared" si="2062"/>
        <v>876.69228524160121</v>
      </c>
      <c r="AR1038" s="5">
        <f t="shared" si="2062"/>
        <v>876.69228524160121</v>
      </c>
      <c r="AS1038" s="5">
        <f t="shared" si="2062"/>
        <v>876.69228524160121</v>
      </c>
      <c r="AT1038" s="5">
        <f t="shared" si="1999"/>
        <v>876.69228524160121</v>
      </c>
      <c r="AU1038" s="5">
        <f t="shared" si="2000"/>
        <v>0</v>
      </c>
      <c r="AV1038" s="5">
        <f t="shared" si="2032"/>
        <v>0</v>
      </c>
      <c r="AW1038" s="5">
        <f t="shared" ref="AW1038:BC1038" si="2063">AW1000+AV1038</f>
        <v>0</v>
      </c>
      <c r="AX1038" s="5">
        <f t="shared" si="2063"/>
        <v>0</v>
      </c>
      <c r="AY1038" s="5">
        <f t="shared" si="2063"/>
        <v>0</v>
      </c>
      <c r="AZ1038" s="5">
        <f t="shared" si="2063"/>
        <v>0</v>
      </c>
      <c r="BA1038" s="5">
        <f t="shared" si="2063"/>
        <v>0</v>
      </c>
      <c r="BB1038" s="5">
        <f t="shared" si="2063"/>
        <v>0</v>
      </c>
      <c r="BC1038" s="5">
        <f t="shared" si="2063"/>
        <v>0</v>
      </c>
    </row>
    <row r="1039" spans="1:55" x14ac:dyDescent="0.2">
      <c r="A1039" t="s">
        <v>19</v>
      </c>
      <c r="B1039">
        <v>984</v>
      </c>
      <c r="C1039">
        <v>2013</v>
      </c>
      <c r="D1039" s="5">
        <f t="shared" si="2002"/>
        <v>0</v>
      </c>
      <c r="E1039" s="5">
        <f t="shared" ref="E1039:AT1039" si="2064">E1001+D1039</f>
        <v>0</v>
      </c>
      <c r="F1039" s="5">
        <f t="shared" si="2064"/>
        <v>0</v>
      </c>
      <c r="G1039" s="5">
        <f t="shared" si="2064"/>
        <v>0</v>
      </c>
      <c r="H1039" s="5">
        <f t="shared" si="2064"/>
        <v>0</v>
      </c>
      <c r="I1039" s="5">
        <f t="shared" si="2064"/>
        <v>0</v>
      </c>
      <c r="J1039" s="5">
        <f t="shared" si="2064"/>
        <v>0</v>
      </c>
      <c r="K1039" s="5">
        <f t="shared" si="2064"/>
        <v>0</v>
      </c>
      <c r="L1039" s="5">
        <f t="shared" si="2064"/>
        <v>0</v>
      </c>
      <c r="M1039" s="5">
        <f t="shared" si="2064"/>
        <v>0</v>
      </c>
      <c r="N1039" s="5">
        <f t="shared" si="2064"/>
        <v>0</v>
      </c>
      <c r="O1039" s="5">
        <f t="shared" si="2064"/>
        <v>0</v>
      </c>
      <c r="P1039" s="5">
        <f t="shared" si="2064"/>
        <v>0</v>
      </c>
      <c r="Q1039" s="5">
        <f t="shared" si="2064"/>
        <v>0</v>
      </c>
      <c r="R1039" s="5">
        <f t="shared" si="2064"/>
        <v>0</v>
      </c>
      <c r="S1039" s="5">
        <f t="shared" si="2064"/>
        <v>0</v>
      </c>
      <c r="T1039" s="5">
        <f t="shared" si="2064"/>
        <v>0</v>
      </c>
      <c r="U1039" s="5">
        <f t="shared" si="2064"/>
        <v>0</v>
      </c>
      <c r="V1039" s="5">
        <f t="shared" si="2064"/>
        <v>0</v>
      </c>
      <c r="W1039" s="5">
        <f t="shared" si="2064"/>
        <v>0</v>
      </c>
      <c r="X1039" s="5">
        <f t="shared" si="2064"/>
        <v>0</v>
      </c>
      <c r="Y1039" s="5">
        <f t="shared" si="2064"/>
        <v>0</v>
      </c>
      <c r="Z1039" s="5">
        <f t="shared" si="2064"/>
        <v>0</v>
      </c>
      <c r="AA1039" s="5">
        <f t="shared" si="2064"/>
        <v>0</v>
      </c>
      <c r="AB1039" s="5">
        <f t="shared" si="2064"/>
        <v>0</v>
      </c>
      <c r="AC1039" s="5">
        <f t="shared" si="2064"/>
        <v>0</v>
      </c>
      <c r="AD1039" s="5">
        <f t="shared" si="2064"/>
        <v>0</v>
      </c>
      <c r="AE1039" s="5">
        <f t="shared" si="2064"/>
        <v>0</v>
      </c>
      <c r="AF1039" s="5">
        <f t="shared" si="2064"/>
        <v>565.33904076280851</v>
      </c>
      <c r="AG1039" s="5">
        <f t="shared" si="2064"/>
        <v>1258.6516198074723</v>
      </c>
      <c r="AH1039" s="5">
        <f t="shared" si="2064"/>
        <v>1258.6516198074723</v>
      </c>
      <c r="AI1039" s="5">
        <f t="shared" si="2064"/>
        <v>1258.6516198074723</v>
      </c>
      <c r="AJ1039" s="5">
        <f t="shared" si="2064"/>
        <v>1258.6516198074723</v>
      </c>
      <c r="AK1039" s="5">
        <f t="shared" si="2064"/>
        <v>1353.2833933261775</v>
      </c>
      <c r="AL1039" s="5">
        <f t="shared" si="2064"/>
        <v>1572.9467847065957</v>
      </c>
      <c r="AM1039" s="5">
        <f t="shared" si="2064"/>
        <v>1765.6425722345321</v>
      </c>
      <c r="AN1039" s="5">
        <f t="shared" si="2064"/>
        <v>1765.6425722345321</v>
      </c>
      <c r="AO1039" s="5">
        <f t="shared" si="2064"/>
        <v>1765.6425722345321</v>
      </c>
      <c r="AP1039" s="5">
        <f t="shared" si="2064"/>
        <v>1765.6425722345321</v>
      </c>
      <c r="AQ1039" s="5">
        <f t="shared" si="2064"/>
        <v>1765.6425722345321</v>
      </c>
      <c r="AR1039" s="5">
        <f t="shared" si="2064"/>
        <v>1765.6425722345321</v>
      </c>
      <c r="AS1039" s="5">
        <f t="shared" si="2064"/>
        <v>1765.6425722345321</v>
      </c>
      <c r="AT1039" s="5">
        <f t="shared" si="1999"/>
        <v>1765.6425722345321</v>
      </c>
      <c r="AU1039" s="5">
        <f t="shared" si="2000"/>
        <v>0</v>
      </c>
      <c r="AV1039" s="5">
        <f t="shared" si="2032"/>
        <v>0</v>
      </c>
      <c r="AW1039" s="5">
        <f t="shared" ref="AW1039:BC1039" si="2065">AW1001+AV1039</f>
        <v>0</v>
      </c>
      <c r="AX1039" s="5">
        <f t="shared" si="2065"/>
        <v>0</v>
      </c>
      <c r="AY1039" s="5">
        <f t="shared" si="2065"/>
        <v>0</v>
      </c>
      <c r="AZ1039" s="5">
        <f t="shared" si="2065"/>
        <v>0</v>
      </c>
      <c r="BA1039" s="5">
        <f t="shared" si="2065"/>
        <v>0</v>
      </c>
      <c r="BB1039" s="5">
        <f t="shared" si="2065"/>
        <v>0</v>
      </c>
      <c r="BC1039" s="5">
        <f t="shared" si="2065"/>
        <v>0</v>
      </c>
    </row>
    <row r="1040" spans="1:55" x14ac:dyDescent="0.2">
      <c r="A1040" t="s">
        <v>19</v>
      </c>
      <c r="B1040">
        <v>984</v>
      </c>
      <c r="C1040">
        <v>2014</v>
      </c>
      <c r="D1040" s="5">
        <f t="shared" si="2002"/>
        <v>0</v>
      </c>
      <c r="E1040" s="5">
        <f t="shared" ref="E1040:AT1040" si="2066">E1002+D1040</f>
        <v>0</v>
      </c>
      <c r="F1040" s="5">
        <f t="shared" si="2066"/>
        <v>0</v>
      </c>
      <c r="G1040" s="5">
        <f t="shared" si="2066"/>
        <v>0</v>
      </c>
      <c r="H1040" s="5">
        <f t="shared" si="2066"/>
        <v>0</v>
      </c>
      <c r="I1040" s="5">
        <f t="shared" si="2066"/>
        <v>0</v>
      </c>
      <c r="J1040" s="5">
        <f t="shared" si="2066"/>
        <v>0</v>
      </c>
      <c r="K1040" s="5">
        <f t="shared" si="2066"/>
        <v>0</v>
      </c>
      <c r="L1040" s="5">
        <f t="shared" si="2066"/>
        <v>0</v>
      </c>
      <c r="M1040" s="5">
        <f t="shared" si="2066"/>
        <v>0</v>
      </c>
      <c r="N1040" s="5">
        <f t="shared" si="2066"/>
        <v>0</v>
      </c>
      <c r="O1040" s="5">
        <f t="shared" si="2066"/>
        <v>0</v>
      </c>
      <c r="P1040" s="5">
        <f t="shared" si="2066"/>
        <v>0</v>
      </c>
      <c r="Q1040" s="5">
        <f t="shared" si="2066"/>
        <v>0</v>
      </c>
      <c r="R1040" s="5">
        <f t="shared" si="2066"/>
        <v>0</v>
      </c>
      <c r="S1040" s="5">
        <f t="shared" si="2066"/>
        <v>0</v>
      </c>
      <c r="T1040" s="5">
        <f t="shared" si="2066"/>
        <v>0</v>
      </c>
      <c r="U1040" s="5">
        <f t="shared" si="2066"/>
        <v>0</v>
      </c>
      <c r="V1040" s="5">
        <f t="shared" si="2066"/>
        <v>0</v>
      </c>
      <c r="W1040" s="5">
        <f t="shared" si="2066"/>
        <v>0</v>
      </c>
      <c r="X1040" s="5">
        <f t="shared" si="2066"/>
        <v>0</v>
      </c>
      <c r="Y1040" s="5">
        <f t="shared" si="2066"/>
        <v>0</v>
      </c>
      <c r="Z1040" s="5">
        <f t="shared" si="2066"/>
        <v>0</v>
      </c>
      <c r="AA1040" s="5">
        <f t="shared" si="2066"/>
        <v>0</v>
      </c>
      <c r="AB1040" s="5">
        <f t="shared" si="2066"/>
        <v>0</v>
      </c>
      <c r="AC1040" s="5">
        <f t="shared" si="2066"/>
        <v>0</v>
      </c>
      <c r="AD1040" s="5">
        <f t="shared" si="2066"/>
        <v>0</v>
      </c>
      <c r="AE1040" s="5">
        <f t="shared" si="2066"/>
        <v>0</v>
      </c>
      <c r="AF1040" s="5">
        <f t="shared" si="2066"/>
        <v>0</v>
      </c>
      <c r="AG1040" s="5">
        <f t="shared" si="2066"/>
        <v>11.277361611103537</v>
      </c>
      <c r="AH1040" s="5">
        <f t="shared" si="2066"/>
        <v>42.167526023970439</v>
      </c>
      <c r="AI1040" s="5">
        <f t="shared" si="2066"/>
        <v>42.167526023970439</v>
      </c>
      <c r="AJ1040" s="5">
        <f t="shared" si="2066"/>
        <v>42.167526023970439</v>
      </c>
      <c r="AK1040" s="5">
        <f t="shared" si="2066"/>
        <v>42.167526023970439</v>
      </c>
      <c r="AL1040" s="5">
        <f t="shared" si="2066"/>
        <v>42.167526023970439</v>
      </c>
      <c r="AM1040" s="5">
        <f t="shared" si="2066"/>
        <v>42.167526023970439</v>
      </c>
      <c r="AN1040" s="5">
        <f t="shared" si="2066"/>
        <v>42.167526023970439</v>
      </c>
      <c r="AO1040" s="5">
        <f t="shared" si="2066"/>
        <v>42.167526023970439</v>
      </c>
      <c r="AP1040" s="5">
        <f t="shared" si="2066"/>
        <v>42.167526023970439</v>
      </c>
      <c r="AQ1040" s="5">
        <f t="shared" si="2066"/>
        <v>42.167526023970439</v>
      </c>
      <c r="AR1040" s="5">
        <f t="shared" si="2066"/>
        <v>42.167526023970439</v>
      </c>
      <c r="AS1040" s="5">
        <f t="shared" si="2066"/>
        <v>42.167526023970439</v>
      </c>
      <c r="AT1040" s="5">
        <f t="shared" si="1999"/>
        <v>42.167526023970439</v>
      </c>
      <c r="AU1040" s="5">
        <f t="shared" si="2000"/>
        <v>0</v>
      </c>
      <c r="AV1040" s="5">
        <f t="shared" si="2032"/>
        <v>0</v>
      </c>
      <c r="AW1040" s="5">
        <f t="shared" ref="AW1040:BC1040" si="2067">AW1002+AV1040</f>
        <v>0</v>
      </c>
      <c r="AX1040" s="5">
        <f t="shared" si="2067"/>
        <v>0</v>
      </c>
      <c r="AY1040" s="5">
        <f t="shared" si="2067"/>
        <v>0</v>
      </c>
      <c r="AZ1040" s="5">
        <f t="shared" si="2067"/>
        <v>0</v>
      </c>
      <c r="BA1040" s="5">
        <f t="shared" si="2067"/>
        <v>0</v>
      </c>
      <c r="BB1040" s="5">
        <f t="shared" si="2067"/>
        <v>0</v>
      </c>
      <c r="BC1040" s="5">
        <f t="shared" si="2067"/>
        <v>0</v>
      </c>
    </row>
    <row r="1041" spans="1:55" x14ac:dyDescent="0.2">
      <c r="A1041" t="s">
        <v>19</v>
      </c>
      <c r="B1041">
        <v>984</v>
      </c>
      <c r="C1041">
        <v>2015</v>
      </c>
      <c r="D1041" s="5">
        <f t="shared" si="2002"/>
        <v>0</v>
      </c>
      <c r="E1041" s="5">
        <f t="shared" ref="E1041:AT1041" si="2068">E1003+D1041</f>
        <v>0</v>
      </c>
      <c r="F1041" s="5">
        <f t="shared" si="2068"/>
        <v>0</v>
      </c>
      <c r="G1041" s="5">
        <f t="shared" si="2068"/>
        <v>0</v>
      </c>
      <c r="H1041" s="5">
        <f t="shared" si="2068"/>
        <v>0</v>
      </c>
      <c r="I1041" s="5">
        <f t="shared" si="2068"/>
        <v>0</v>
      </c>
      <c r="J1041" s="5">
        <f t="shared" si="2068"/>
        <v>0</v>
      </c>
      <c r="K1041" s="5">
        <f t="shared" si="2068"/>
        <v>0</v>
      </c>
      <c r="L1041" s="5">
        <f t="shared" si="2068"/>
        <v>0</v>
      </c>
      <c r="M1041" s="5">
        <f t="shared" si="2068"/>
        <v>0</v>
      </c>
      <c r="N1041" s="5">
        <f t="shared" si="2068"/>
        <v>0</v>
      </c>
      <c r="O1041" s="5">
        <f t="shared" si="2068"/>
        <v>0</v>
      </c>
      <c r="P1041" s="5">
        <f t="shared" si="2068"/>
        <v>0</v>
      </c>
      <c r="Q1041" s="5">
        <f t="shared" si="2068"/>
        <v>0</v>
      </c>
      <c r="R1041" s="5">
        <f t="shared" si="2068"/>
        <v>0</v>
      </c>
      <c r="S1041" s="5">
        <f t="shared" si="2068"/>
        <v>0</v>
      </c>
      <c r="T1041" s="5">
        <f t="shared" si="2068"/>
        <v>0</v>
      </c>
      <c r="U1041" s="5">
        <f t="shared" si="2068"/>
        <v>0</v>
      </c>
      <c r="V1041" s="5">
        <f t="shared" si="2068"/>
        <v>0</v>
      </c>
      <c r="W1041" s="5">
        <f t="shared" si="2068"/>
        <v>0</v>
      </c>
      <c r="X1041" s="5">
        <f t="shared" si="2068"/>
        <v>0</v>
      </c>
      <c r="Y1041" s="5">
        <f t="shared" si="2068"/>
        <v>0</v>
      </c>
      <c r="Z1041" s="5">
        <f t="shared" si="2068"/>
        <v>0</v>
      </c>
      <c r="AA1041" s="5">
        <f t="shared" si="2068"/>
        <v>0</v>
      </c>
      <c r="AB1041" s="5">
        <f t="shared" si="2068"/>
        <v>0</v>
      </c>
      <c r="AC1041" s="5">
        <f t="shared" si="2068"/>
        <v>37.754645393456201</v>
      </c>
      <c r="AD1041" s="5">
        <f t="shared" si="2068"/>
        <v>541.31335733034166</v>
      </c>
      <c r="AE1041" s="5">
        <f t="shared" si="2068"/>
        <v>600.15176573596636</v>
      </c>
      <c r="AF1041" s="5">
        <f t="shared" si="2068"/>
        <v>1034.0850277264917</v>
      </c>
      <c r="AG1041" s="5">
        <f t="shared" si="2068"/>
        <v>1264.0451405778183</v>
      </c>
      <c r="AH1041" s="5">
        <f t="shared" si="2068"/>
        <v>1498.9084541296929</v>
      </c>
      <c r="AI1041" s="5">
        <f t="shared" si="2068"/>
        <v>1909.7966728279898</v>
      </c>
      <c r="AJ1041" s="5">
        <f t="shared" si="2068"/>
        <v>2171.6275902322036</v>
      </c>
      <c r="AK1041" s="5">
        <f t="shared" si="2068"/>
        <v>2312.3494503354859</v>
      </c>
      <c r="AL1041" s="5">
        <f t="shared" si="2068"/>
        <v>2431.0069072867336</v>
      </c>
      <c r="AM1041" s="5">
        <f t="shared" si="2068"/>
        <v>2431.0069072867336</v>
      </c>
      <c r="AN1041" s="5">
        <f t="shared" si="2068"/>
        <v>2431.0069072867336</v>
      </c>
      <c r="AO1041" s="5">
        <f t="shared" si="2068"/>
        <v>2431.0069072867336</v>
      </c>
      <c r="AP1041" s="5">
        <f t="shared" si="2068"/>
        <v>2431.0069072867336</v>
      </c>
      <c r="AQ1041" s="5">
        <f t="shared" si="2068"/>
        <v>2431.0069072867336</v>
      </c>
      <c r="AR1041" s="5">
        <f t="shared" si="2068"/>
        <v>2431.0069072867336</v>
      </c>
      <c r="AS1041" s="5">
        <f t="shared" si="2068"/>
        <v>2431.0069072867336</v>
      </c>
      <c r="AT1041" s="5">
        <f t="shared" si="1999"/>
        <v>2431.0069072867336</v>
      </c>
      <c r="AU1041" s="5">
        <f t="shared" si="2000"/>
        <v>0</v>
      </c>
      <c r="AV1041" s="5">
        <f t="shared" si="2032"/>
        <v>0</v>
      </c>
      <c r="AW1041" s="5">
        <f t="shared" ref="AW1041:BC1041" si="2069">AW1003+AV1041</f>
        <v>0</v>
      </c>
      <c r="AX1041" s="5">
        <f t="shared" si="2069"/>
        <v>0</v>
      </c>
      <c r="AY1041" s="5">
        <f t="shared" si="2069"/>
        <v>0</v>
      </c>
      <c r="AZ1041" s="5">
        <f t="shared" si="2069"/>
        <v>0</v>
      </c>
      <c r="BA1041" s="5">
        <f t="shared" si="2069"/>
        <v>0</v>
      </c>
      <c r="BB1041" s="5">
        <f t="shared" si="2069"/>
        <v>0</v>
      </c>
      <c r="BC1041" s="5">
        <f t="shared" si="2069"/>
        <v>0</v>
      </c>
    </row>
    <row r="1043" spans="1:55" ht="21" x14ac:dyDescent="0.25">
      <c r="A1043" s="3" t="s">
        <v>48</v>
      </c>
    </row>
    <row r="1044" spans="1:55" x14ac:dyDescent="0.2">
      <c r="A1044" t="s">
        <v>2</v>
      </c>
      <c r="B1044" t="s">
        <v>3</v>
      </c>
      <c r="C1044" t="s">
        <v>4</v>
      </c>
      <c r="D1044" s="13">
        <v>45664</v>
      </c>
      <c r="E1044" s="13">
        <f>D1044+7</f>
        <v>45671</v>
      </c>
      <c r="F1044" s="13">
        <f t="shared" ref="F1044" si="2070">E1044+7</f>
        <v>45678</v>
      </c>
      <c r="G1044" s="13">
        <f t="shared" ref="G1044" si="2071">F1044+7</f>
        <v>45685</v>
      </c>
      <c r="H1044" s="13">
        <f t="shared" ref="H1044" si="2072">G1044+7</f>
        <v>45692</v>
      </c>
      <c r="I1044" s="13">
        <f t="shared" ref="I1044" si="2073">H1044+7</f>
        <v>45699</v>
      </c>
      <c r="J1044" s="13">
        <f t="shared" ref="J1044" si="2074">I1044+7</f>
        <v>45706</v>
      </c>
      <c r="K1044" s="13">
        <f t="shared" ref="K1044" si="2075">J1044+7</f>
        <v>45713</v>
      </c>
      <c r="L1044" s="13">
        <f t="shared" ref="L1044" si="2076">K1044+7</f>
        <v>45720</v>
      </c>
      <c r="M1044" s="13">
        <f t="shared" ref="M1044" si="2077">L1044+7</f>
        <v>45727</v>
      </c>
      <c r="N1044" s="13">
        <f t="shared" ref="N1044" si="2078">M1044+7</f>
        <v>45734</v>
      </c>
      <c r="O1044" s="13">
        <f t="shared" ref="O1044" si="2079">N1044+7</f>
        <v>45741</v>
      </c>
      <c r="P1044" s="13">
        <f t="shared" ref="P1044" si="2080">O1044+7</f>
        <v>45748</v>
      </c>
      <c r="Q1044" s="13">
        <f t="shared" ref="Q1044" si="2081">P1044+7</f>
        <v>45755</v>
      </c>
      <c r="R1044" s="13">
        <f t="shared" ref="R1044" si="2082">Q1044+7</f>
        <v>45762</v>
      </c>
      <c r="S1044" s="13">
        <f t="shared" ref="S1044" si="2083">R1044+7</f>
        <v>45769</v>
      </c>
      <c r="T1044" s="13">
        <f t="shared" ref="T1044" si="2084">S1044+7</f>
        <v>45776</v>
      </c>
      <c r="U1044" s="13">
        <f t="shared" ref="U1044" si="2085">T1044+7</f>
        <v>45783</v>
      </c>
      <c r="V1044" s="13">
        <f t="shared" ref="V1044" si="2086">U1044+7</f>
        <v>45790</v>
      </c>
      <c r="W1044" s="13">
        <f t="shared" ref="W1044" si="2087">V1044+7</f>
        <v>45797</v>
      </c>
      <c r="X1044" s="13">
        <f t="shared" ref="X1044" si="2088">W1044+7</f>
        <v>45804</v>
      </c>
      <c r="Y1044" s="13">
        <f t="shared" ref="Y1044" si="2089">X1044+7</f>
        <v>45811</v>
      </c>
      <c r="Z1044" s="13">
        <f t="shared" ref="Z1044" si="2090">Y1044+7</f>
        <v>45818</v>
      </c>
      <c r="AA1044" s="13">
        <f t="shared" ref="AA1044" si="2091">Z1044+7</f>
        <v>45825</v>
      </c>
      <c r="AB1044" s="13">
        <f t="shared" ref="AB1044" si="2092">AA1044+7</f>
        <v>45832</v>
      </c>
      <c r="AC1044" s="13">
        <f t="shared" ref="AC1044" si="2093">AB1044+7</f>
        <v>45839</v>
      </c>
      <c r="AD1044" s="13">
        <f t="shared" ref="AD1044" si="2094">AC1044+7</f>
        <v>45846</v>
      </c>
      <c r="AE1044" s="13">
        <f t="shared" ref="AE1044" si="2095">AD1044+7</f>
        <v>45853</v>
      </c>
      <c r="AF1044" s="13">
        <f t="shared" ref="AF1044" si="2096">AE1044+7</f>
        <v>45860</v>
      </c>
      <c r="AG1044" s="13">
        <f t="shared" ref="AG1044" si="2097">AF1044+7</f>
        <v>45867</v>
      </c>
      <c r="AH1044" s="13">
        <f t="shared" ref="AH1044" si="2098">AG1044+7</f>
        <v>45874</v>
      </c>
      <c r="AI1044" s="13">
        <f t="shared" ref="AI1044" si="2099">AH1044+7</f>
        <v>45881</v>
      </c>
      <c r="AJ1044" s="13">
        <f t="shared" ref="AJ1044" si="2100">AI1044+7</f>
        <v>45888</v>
      </c>
      <c r="AK1044" s="13">
        <f t="shared" ref="AK1044" si="2101">AJ1044+7</f>
        <v>45895</v>
      </c>
      <c r="AL1044" s="13">
        <f t="shared" ref="AL1044" si="2102">AK1044+7</f>
        <v>45902</v>
      </c>
      <c r="AM1044" s="13">
        <f t="shared" ref="AM1044" si="2103">AL1044+7</f>
        <v>45909</v>
      </c>
      <c r="AN1044" s="13">
        <f t="shared" ref="AN1044" si="2104">AM1044+7</f>
        <v>45916</v>
      </c>
      <c r="AO1044" s="13">
        <f t="shared" ref="AO1044" si="2105">AN1044+7</f>
        <v>45923</v>
      </c>
      <c r="AP1044" s="13">
        <f t="shared" ref="AP1044" si="2106">AO1044+7</f>
        <v>45930</v>
      </c>
      <c r="AQ1044" s="13">
        <f t="shared" ref="AQ1044" si="2107">AP1044+7</f>
        <v>45937</v>
      </c>
      <c r="AR1044" s="13">
        <f t="shared" ref="AR1044" si="2108">AQ1044+7</f>
        <v>45944</v>
      </c>
      <c r="AS1044" s="13">
        <f t="shared" ref="AS1044" si="2109">AR1044+7</f>
        <v>45951</v>
      </c>
      <c r="AT1044" s="13">
        <f t="shared" ref="AT1044" si="2110">AS1044+7</f>
        <v>45958</v>
      </c>
      <c r="AU1044" s="13">
        <f t="shared" ref="AU1044" si="2111">AT1044+7</f>
        <v>45965</v>
      </c>
      <c r="AV1044" s="13">
        <f t="shared" ref="AV1044" si="2112">AU1044+7</f>
        <v>45972</v>
      </c>
      <c r="AW1044" s="13">
        <f t="shared" ref="AW1044" si="2113">AV1044+7</f>
        <v>45979</v>
      </c>
      <c r="AX1044" s="13">
        <f t="shared" ref="AX1044" si="2114">AW1044+7</f>
        <v>45986</v>
      </c>
      <c r="AY1044" s="13">
        <f t="shared" ref="AY1044" si="2115">AX1044+7</f>
        <v>45993</v>
      </c>
      <c r="AZ1044" s="13">
        <f t="shared" ref="AZ1044" si="2116">AY1044+7</f>
        <v>46000</v>
      </c>
      <c r="BA1044" s="13">
        <f t="shared" ref="BA1044" si="2117">AZ1044+7</f>
        <v>46007</v>
      </c>
      <c r="BB1044" s="13">
        <f t="shared" ref="BB1044" si="2118">BA1044+7</f>
        <v>46014</v>
      </c>
      <c r="BC1044" s="13">
        <f>BB1044+8</f>
        <v>46022</v>
      </c>
    </row>
    <row r="1045" spans="1:55" x14ac:dyDescent="0.2">
      <c r="A1045" t="s">
        <v>5</v>
      </c>
      <c r="B1045">
        <v>984</v>
      </c>
      <c r="C1045">
        <v>1981</v>
      </c>
      <c r="D1045" s="4">
        <f>IF(AND(OR(D1007&gt;3999,D931&lt;0.001),D893&lt;0.001),0,D399-(E855-D855)*1.23348/7/86.4)</f>
        <v>0</v>
      </c>
      <c r="E1045" s="4">
        <f t="shared" ref="E1045:AX1045" si="2119">IF(AND(OR(E1007&gt;3999,E931&lt;0.001),E893&lt;0.001),0,E399-(F855-E855)*1.23348/7/86.4)</f>
        <v>0</v>
      </c>
      <c r="F1045" s="4">
        <f t="shared" si="2119"/>
        <v>0</v>
      </c>
      <c r="G1045" s="4">
        <f t="shared" si="2119"/>
        <v>0</v>
      </c>
      <c r="H1045" s="4">
        <f t="shared" si="2119"/>
        <v>0</v>
      </c>
      <c r="I1045" s="4">
        <f t="shared" si="2119"/>
        <v>0</v>
      </c>
      <c r="J1045" s="4">
        <f t="shared" si="2119"/>
        <v>0</v>
      </c>
      <c r="K1045" s="4">
        <f t="shared" si="2119"/>
        <v>0</v>
      </c>
      <c r="L1045" s="4">
        <f t="shared" si="2119"/>
        <v>0</v>
      </c>
      <c r="M1045" s="4">
        <f t="shared" si="2119"/>
        <v>0</v>
      </c>
      <c r="N1045" s="4">
        <f t="shared" si="2119"/>
        <v>0</v>
      </c>
      <c r="O1045" s="4">
        <f t="shared" si="2119"/>
        <v>0</v>
      </c>
      <c r="P1045" s="4">
        <f t="shared" si="2119"/>
        <v>0</v>
      </c>
      <c r="Q1045" s="4">
        <f t="shared" si="2119"/>
        <v>0</v>
      </c>
      <c r="R1045" s="4">
        <f t="shared" si="2119"/>
        <v>0</v>
      </c>
      <c r="S1045" s="4">
        <f t="shared" si="2119"/>
        <v>0</v>
      </c>
      <c r="T1045" s="4">
        <f t="shared" si="2119"/>
        <v>0</v>
      </c>
      <c r="U1045" s="4">
        <f t="shared" si="2119"/>
        <v>0</v>
      </c>
      <c r="V1045" s="4">
        <f t="shared" si="2119"/>
        <v>0</v>
      </c>
      <c r="W1045" s="4">
        <f t="shared" si="2119"/>
        <v>0</v>
      </c>
      <c r="X1045" s="4">
        <f t="shared" si="2119"/>
        <v>0</v>
      </c>
      <c r="Y1045" s="4">
        <f t="shared" si="2119"/>
        <v>0</v>
      </c>
      <c r="Z1045" s="4">
        <f t="shared" si="2119"/>
        <v>0</v>
      </c>
      <c r="AA1045" s="4">
        <f t="shared" si="2119"/>
        <v>0</v>
      </c>
      <c r="AB1045" s="4">
        <f t="shared" si="2119"/>
        <v>0</v>
      </c>
      <c r="AC1045" s="4">
        <f t="shared" si="2119"/>
        <v>0</v>
      </c>
      <c r="AD1045" s="4">
        <f t="shared" si="2119"/>
        <v>0</v>
      </c>
      <c r="AE1045" s="4">
        <f t="shared" si="2119"/>
        <v>0</v>
      </c>
      <c r="AF1045" s="4">
        <f t="shared" si="2119"/>
        <v>0</v>
      </c>
      <c r="AG1045" s="4">
        <f t="shared" si="2119"/>
        <v>0</v>
      </c>
      <c r="AH1045" s="4">
        <f t="shared" si="2119"/>
        <v>0</v>
      </c>
      <c r="AI1045" s="4">
        <f t="shared" si="2119"/>
        <v>0</v>
      </c>
      <c r="AJ1045" s="4">
        <f t="shared" si="2119"/>
        <v>4.3083199545357337E-4</v>
      </c>
      <c r="AK1045" s="4">
        <f t="shared" si="2119"/>
        <v>3.861028277579725E-4</v>
      </c>
      <c r="AL1045" s="4">
        <f t="shared" si="2119"/>
        <v>0</v>
      </c>
      <c r="AM1045" s="4">
        <f t="shared" si="2119"/>
        <v>4.3772136650410666E-5</v>
      </c>
      <c r="AN1045" s="4">
        <f t="shared" si="2119"/>
        <v>2.9998932771224999E-6</v>
      </c>
      <c r="AO1045" s="4">
        <f t="shared" si="2119"/>
        <v>0</v>
      </c>
      <c r="AP1045" s="4">
        <f t="shared" si="2119"/>
        <v>9.639827892112816E-3</v>
      </c>
      <c r="AQ1045" s="4">
        <f t="shared" si="2119"/>
        <v>0</v>
      </c>
      <c r="AR1045" s="4">
        <f t="shared" si="2119"/>
        <v>0</v>
      </c>
      <c r="AS1045" s="4">
        <f t="shared" si="2119"/>
        <v>0</v>
      </c>
      <c r="AT1045" s="4">
        <f t="shared" si="2119"/>
        <v>0</v>
      </c>
      <c r="AU1045" s="4">
        <f t="shared" si="2119"/>
        <v>0</v>
      </c>
      <c r="AV1045" s="4">
        <f t="shared" si="2119"/>
        <v>0</v>
      </c>
      <c r="AW1045" s="4">
        <f t="shared" si="2119"/>
        <v>0</v>
      </c>
      <c r="AX1045" s="4">
        <f t="shared" si="2119"/>
        <v>0</v>
      </c>
      <c r="AY1045" s="4">
        <f>IF(AND(OR(AY1007&gt;3999,AY931&lt;0.001),AY893&lt;0.001),0,AY399-(AZ855-AY855)*1.23348/7/86.4)</f>
        <v>0</v>
      </c>
      <c r="AZ1045" s="4">
        <f t="shared" ref="AZ1045:BC1045" si="2120">IF(AND(OR(AZ1007&gt;3999,AZ931&lt;0.001),AZ893&lt;0.001),0,AZ399-(BA855-AZ855)*1.23348/7/86.4)</f>
        <v>0</v>
      </c>
      <c r="BA1045" s="4">
        <f t="shared" si="2120"/>
        <v>0</v>
      </c>
      <c r="BB1045" s="4">
        <f t="shared" si="2120"/>
        <v>0</v>
      </c>
      <c r="BC1045" s="4">
        <f t="shared" si="2120"/>
        <v>0</v>
      </c>
    </row>
    <row r="1046" spans="1:55" x14ac:dyDescent="0.2">
      <c r="A1046" t="s">
        <v>5</v>
      </c>
      <c r="B1046">
        <v>984</v>
      </c>
      <c r="C1046">
        <v>1982</v>
      </c>
      <c r="D1046" s="4">
        <f t="shared" ref="D1046:AX1046" si="2121">IF(AND(OR(D1008&gt;3999,D932&lt;0.001),D894&lt;0.001),0,D400-(E856-D856)*1.23348/7/86.4)</f>
        <v>0</v>
      </c>
      <c r="E1046" s="4">
        <f t="shared" si="2121"/>
        <v>0</v>
      </c>
      <c r="F1046" s="4">
        <f t="shared" si="2121"/>
        <v>0</v>
      </c>
      <c r="G1046" s="4">
        <f t="shared" si="2121"/>
        <v>0</v>
      </c>
      <c r="H1046" s="4">
        <f t="shared" si="2121"/>
        <v>0</v>
      </c>
      <c r="I1046" s="4">
        <f t="shared" si="2121"/>
        <v>0</v>
      </c>
      <c r="J1046" s="4">
        <f t="shared" si="2121"/>
        <v>0</v>
      </c>
      <c r="K1046" s="4">
        <f t="shared" si="2121"/>
        <v>0</v>
      </c>
      <c r="L1046" s="4">
        <f t="shared" si="2121"/>
        <v>0</v>
      </c>
      <c r="M1046" s="4">
        <f t="shared" si="2121"/>
        <v>0</v>
      </c>
      <c r="N1046" s="4">
        <f t="shared" si="2121"/>
        <v>0</v>
      </c>
      <c r="O1046" s="4">
        <f t="shared" si="2121"/>
        <v>0</v>
      </c>
      <c r="P1046" s="4">
        <f t="shared" si="2121"/>
        <v>0</v>
      </c>
      <c r="Q1046" s="4">
        <f t="shared" si="2121"/>
        <v>0</v>
      </c>
      <c r="R1046" s="4">
        <f t="shared" si="2121"/>
        <v>0</v>
      </c>
      <c r="S1046" s="4">
        <f t="shared" si="2121"/>
        <v>0</v>
      </c>
      <c r="T1046" s="4">
        <f t="shared" si="2121"/>
        <v>0</v>
      </c>
      <c r="U1046" s="4">
        <f t="shared" si="2121"/>
        <v>2.7842311789427754E-16</v>
      </c>
      <c r="V1046" s="4">
        <f t="shared" si="2121"/>
        <v>1.6306400674181984E-16</v>
      </c>
      <c r="W1046" s="4">
        <f t="shared" si="2121"/>
        <v>3.9551695252271197E-16</v>
      </c>
      <c r="X1046" s="4">
        <f t="shared" si="2121"/>
        <v>0</v>
      </c>
      <c r="Y1046" s="4">
        <f t="shared" si="2121"/>
        <v>0</v>
      </c>
      <c r="Z1046" s="4">
        <f t="shared" si="2121"/>
        <v>-2.3592239273284576E-16</v>
      </c>
      <c r="AA1046" s="4">
        <f t="shared" si="2121"/>
        <v>0</v>
      </c>
      <c r="AB1046" s="4">
        <f t="shared" si="2121"/>
        <v>0</v>
      </c>
      <c r="AC1046" s="4">
        <f t="shared" si="2121"/>
        <v>0</v>
      </c>
      <c r="AD1046" s="4">
        <f t="shared" si="2121"/>
        <v>0</v>
      </c>
      <c r="AE1046" s="4">
        <f t="shared" si="2121"/>
        <v>0</v>
      </c>
      <c r="AF1046" s="4">
        <f t="shared" si="2121"/>
        <v>0</v>
      </c>
      <c r="AG1046" s="4">
        <f t="shared" si="2121"/>
        <v>0</v>
      </c>
      <c r="AH1046" s="4">
        <f t="shared" si="2121"/>
        <v>0</v>
      </c>
      <c r="AI1046" s="4">
        <f t="shared" si="2121"/>
        <v>0</v>
      </c>
      <c r="AJ1046" s="4">
        <f t="shared" si="2121"/>
        <v>0</v>
      </c>
      <c r="AK1046" s="4">
        <f t="shared" si="2121"/>
        <v>0</v>
      </c>
      <c r="AL1046" s="4">
        <f t="shared" si="2121"/>
        <v>0</v>
      </c>
      <c r="AM1046" s="4">
        <f t="shared" si="2121"/>
        <v>0</v>
      </c>
      <c r="AN1046" s="4">
        <f t="shared" si="2121"/>
        <v>1.8861158074268136E-4</v>
      </c>
      <c r="AO1046" s="4">
        <f t="shared" si="2121"/>
        <v>4.4084824085555146E-4</v>
      </c>
      <c r="AP1046" s="4">
        <f t="shared" si="2121"/>
        <v>0</v>
      </c>
      <c r="AQ1046" s="4">
        <f t="shared" si="2121"/>
        <v>0</v>
      </c>
      <c r="AR1046" s="4">
        <f t="shared" si="2121"/>
        <v>0</v>
      </c>
      <c r="AS1046" s="4">
        <f t="shared" si="2121"/>
        <v>0</v>
      </c>
      <c r="AT1046" s="4">
        <f t="shared" si="2121"/>
        <v>0</v>
      </c>
      <c r="AU1046" s="4">
        <f t="shared" si="2121"/>
        <v>0</v>
      </c>
      <c r="AV1046" s="4">
        <f t="shared" si="2121"/>
        <v>0</v>
      </c>
      <c r="AW1046" s="4">
        <f t="shared" si="2121"/>
        <v>0</v>
      </c>
      <c r="AX1046" s="4">
        <f t="shared" si="2121"/>
        <v>0</v>
      </c>
      <c r="AY1046" s="4">
        <f t="shared" ref="AY1046:BC1046" si="2122">IF(AND(OR(AY1008&gt;3999,AY932&lt;0.001),AY894&lt;0.001),0,AY400-(AZ856-AY856)*1.23348/7/86.4)</f>
        <v>0</v>
      </c>
      <c r="AZ1046" s="4">
        <f t="shared" si="2122"/>
        <v>0</v>
      </c>
      <c r="BA1046" s="4">
        <f t="shared" si="2122"/>
        <v>0</v>
      </c>
      <c r="BB1046" s="4">
        <f t="shared" si="2122"/>
        <v>0</v>
      </c>
      <c r="BC1046" s="4">
        <f t="shared" si="2122"/>
        <v>0</v>
      </c>
    </row>
    <row r="1047" spans="1:55" x14ac:dyDescent="0.2">
      <c r="A1047" t="s">
        <v>5</v>
      </c>
      <c r="B1047">
        <v>984</v>
      </c>
      <c r="C1047">
        <v>1983</v>
      </c>
      <c r="D1047" s="4">
        <f t="shared" ref="D1047:AX1047" si="2123">IF(AND(OR(D1009&gt;3999,D933&lt;0.001),D895&lt;0.001),0,D401-(E857-D857)*1.23348/7/86.4)</f>
        <v>0</v>
      </c>
      <c r="E1047" s="4">
        <f t="shared" si="2123"/>
        <v>0</v>
      </c>
      <c r="F1047" s="4">
        <f t="shared" si="2123"/>
        <v>0</v>
      </c>
      <c r="G1047" s="4">
        <f t="shared" si="2123"/>
        <v>0</v>
      </c>
      <c r="H1047" s="4">
        <f t="shared" si="2123"/>
        <v>0</v>
      </c>
      <c r="I1047" s="4">
        <f t="shared" si="2123"/>
        <v>0</v>
      </c>
      <c r="J1047" s="4">
        <f t="shared" si="2123"/>
        <v>0</v>
      </c>
      <c r="K1047" s="4">
        <f t="shared" si="2123"/>
        <v>0</v>
      </c>
      <c r="L1047" s="4">
        <f t="shared" si="2123"/>
        <v>0</v>
      </c>
      <c r="M1047" s="4">
        <f t="shared" si="2123"/>
        <v>0</v>
      </c>
      <c r="N1047" s="4">
        <f t="shared" si="2123"/>
        <v>0</v>
      </c>
      <c r="O1047" s="4">
        <f t="shared" si="2123"/>
        <v>0</v>
      </c>
      <c r="P1047" s="4">
        <f t="shared" si="2123"/>
        <v>0</v>
      </c>
      <c r="Q1047" s="4">
        <f t="shared" si="2123"/>
        <v>0</v>
      </c>
      <c r="R1047" s="4">
        <f t="shared" si="2123"/>
        <v>0</v>
      </c>
      <c r="S1047" s="4">
        <f t="shared" si="2123"/>
        <v>0</v>
      </c>
      <c r="T1047" s="4">
        <f t="shared" si="2123"/>
        <v>0</v>
      </c>
      <c r="U1047" s="4">
        <f t="shared" si="2123"/>
        <v>-7.1991024253037494E-16</v>
      </c>
      <c r="V1047" s="4">
        <f t="shared" si="2123"/>
        <v>-7.1991024253037494E-16</v>
      </c>
      <c r="W1047" s="4">
        <f t="shared" si="2123"/>
        <v>-7.1991024253037475E-16</v>
      </c>
      <c r="X1047" s="4">
        <f t="shared" si="2123"/>
        <v>-7.1991024253037504E-16</v>
      </c>
      <c r="Y1047" s="4">
        <f t="shared" si="2123"/>
        <v>1.1934897514720433E-15</v>
      </c>
      <c r="Z1047" s="4">
        <f t="shared" si="2123"/>
        <v>5.5511151231257827E-16</v>
      </c>
      <c r="AA1047" s="4">
        <f t="shared" si="2123"/>
        <v>-1.5543122344752192E-15</v>
      </c>
      <c r="AB1047" s="4">
        <f t="shared" si="2123"/>
        <v>1.4285714282102902E-4</v>
      </c>
      <c r="AC1047" s="4">
        <f t="shared" si="2123"/>
        <v>1.2212406240595815E-15</v>
      </c>
      <c r="AD1047" s="4">
        <f t="shared" si="2123"/>
        <v>-9.4369622896529554E-16</v>
      </c>
      <c r="AE1047" s="4">
        <f t="shared" si="2123"/>
        <v>2.4980693770162853E-16</v>
      </c>
      <c r="AF1047" s="4">
        <f t="shared" si="2123"/>
        <v>-1.1657374057463146E-15</v>
      </c>
      <c r="AG1047" s="4">
        <f t="shared" si="2123"/>
        <v>-1.1102341874330479E-15</v>
      </c>
      <c r="AH1047" s="4">
        <f t="shared" si="2123"/>
        <v>4.5879093245249086E-4</v>
      </c>
      <c r="AI1047" s="4">
        <f t="shared" si="2123"/>
        <v>0</v>
      </c>
      <c r="AJ1047" s="4">
        <f t="shared" si="2123"/>
        <v>0</v>
      </c>
      <c r="AK1047" s="4">
        <f t="shared" si="2123"/>
        <v>8.3268979233876173E-16</v>
      </c>
      <c r="AL1047" s="4">
        <f t="shared" si="2123"/>
        <v>1.2306899513658823E-4</v>
      </c>
      <c r="AM1047" s="4">
        <f t="shared" si="2123"/>
        <v>1.000000000000556E-3</v>
      </c>
      <c r="AN1047" s="4">
        <f t="shared" si="2123"/>
        <v>3.9999999999987814E-3</v>
      </c>
      <c r="AO1047" s="4">
        <f t="shared" si="2123"/>
        <v>1.5000000000000456E-2</v>
      </c>
      <c r="AP1047" s="4">
        <f t="shared" si="2123"/>
        <v>1.19999999999994E-2</v>
      </c>
      <c r="AQ1047" s="4">
        <f t="shared" si="2123"/>
        <v>1.1999999999998458E-2</v>
      </c>
      <c r="AR1047" s="4">
        <f t="shared" si="2123"/>
        <v>0</v>
      </c>
      <c r="AS1047" s="4">
        <f t="shared" si="2123"/>
        <v>0</v>
      </c>
      <c r="AT1047" s="4">
        <f t="shared" si="2123"/>
        <v>0</v>
      </c>
      <c r="AU1047" s="4">
        <f t="shared" si="2123"/>
        <v>0</v>
      </c>
      <c r="AV1047" s="4">
        <f t="shared" si="2123"/>
        <v>0</v>
      </c>
      <c r="AW1047" s="4">
        <f t="shared" si="2123"/>
        <v>0</v>
      </c>
      <c r="AX1047" s="4">
        <f t="shared" si="2123"/>
        <v>0</v>
      </c>
      <c r="AY1047" s="4">
        <f t="shared" ref="AY1047:BC1047" si="2124">IF(AND(OR(AY1009&gt;3999,AY933&lt;0.001),AY895&lt;0.001),0,AY401-(AZ857-AY857)*1.23348/7/86.4)</f>
        <v>0</v>
      </c>
      <c r="AZ1047" s="4">
        <f t="shared" si="2124"/>
        <v>0</v>
      </c>
      <c r="BA1047" s="4">
        <f t="shared" si="2124"/>
        <v>0</v>
      </c>
      <c r="BB1047" s="4">
        <f t="shared" si="2124"/>
        <v>0</v>
      </c>
      <c r="BC1047" s="4">
        <f t="shared" si="2124"/>
        <v>0</v>
      </c>
    </row>
    <row r="1048" spans="1:55" x14ac:dyDescent="0.2">
      <c r="A1048" t="s">
        <v>5</v>
      </c>
      <c r="B1048">
        <v>984</v>
      </c>
      <c r="C1048">
        <v>1984</v>
      </c>
      <c r="D1048" s="4">
        <f t="shared" ref="D1048:AX1048" si="2125">IF(AND(OR(D1010&gt;3999,D934&lt;0.001),D896&lt;0.001),0,D402-(E858-D858)*1.23348/7/86.4)</f>
        <v>0</v>
      </c>
      <c r="E1048" s="4">
        <f t="shared" si="2125"/>
        <v>0</v>
      </c>
      <c r="F1048" s="4">
        <f t="shared" si="2125"/>
        <v>0</v>
      </c>
      <c r="G1048" s="4">
        <f t="shared" si="2125"/>
        <v>0</v>
      </c>
      <c r="H1048" s="4">
        <f t="shared" si="2125"/>
        <v>0</v>
      </c>
      <c r="I1048" s="4">
        <f t="shared" si="2125"/>
        <v>0</v>
      </c>
      <c r="J1048" s="4">
        <f t="shared" si="2125"/>
        <v>0</v>
      </c>
      <c r="K1048" s="4">
        <f t="shared" si="2125"/>
        <v>0</v>
      </c>
      <c r="L1048" s="4">
        <f t="shared" si="2125"/>
        <v>0</v>
      </c>
      <c r="M1048" s="4">
        <f t="shared" si="2125"/>
        <v>0</v>
      </c>
      <c r="N1048" s="4">
        <f t="shared" si="2125"/>
        <v>0</v>
      </c>
      <c r="O1048" s="4">
        <f t="shared" si="2125"/>
        <v>0</v>
      </c>
      <c r="P1048" s="4">
        <f t="shared" si="2125"/>
        <v>0</v>
      </c>
      <c r="Q1048" s="4">
        <f t="shared" si="2125"/>
        <v>0</v>
      </c>
      <c r="R1048" s="4">
        <f t="shared" si="2125"/>
        <v>0</v>
      </c>
      <c r="S1048" s="4">
        <f t="shared" si="2125"/>
        <v>0</v>
      </c>
      <c r="T1048" s="4">
        <f t="shared" si="2125"/>
        <v>0</v>
      </c>
      <c r="U1048" s="4">
        <f t="shared" si="2125"/>
        <v>-1.268082860939046E-15</v>
      </c>
      <c r="V1048" s="4">
        <f t="shared" si="2125"/>
        <v>-1.268082860939046E-15</v>
      </c>
      <c r="W1048" s="4">
        <f t="shared" si="2125"/>
        <v>-1.268082860939046E-15</v>
      </c>
      <c r="X1048" s="4">
        <f t="shared" si="2125"/>
        <v>-1.268082860939046E-15</v>
      </c>
      <c r="Y1048" s="4">
        <f t="shared" si="2125"/>
        <v>4.1633363423443722E-17</v>
      </c>
      <c r="Z1048" s="4">
        <f t="shared" si="2125"/>
        <v>-1.5543122344752188E-15</v>
      </c>
      <c r="AA1048" s="4">
        <f t="shared" si="2125"/>
        <v>-1.4988010832439609E-15</v>
      </c>
      <c r="AB1048" s="4">
        <f t="shared" si="2125"/>
        <v>-1.8873791418627665E-15</v>
      </c>
      <c r="AC1048" s="4">
        <f t="shared" si="2125"/>
        <v>-1.4432899320127031E-15</v>
      </c>
      <c r="AD1048" s="4">
        <f t="shared" si="2125"/>
        <v>1.0269562977782692E-15</v>
      </c>
      <c r="AE1048" s="4">
        <f t="shared" si="2125"/>
        <v>2.3478541883081849E-4</v>
      </c>
      <c r="AF1048" s="4">
        <f t="shared" si="2125"/>
        <v>3.4343434340033946E-4</v>
      </c>
      <c r="AG1048" s="4">
        <f t="shared" si="2125"/>
        <v>1.6553287980336501E-4</v>
      </c>
      <c r="AH1048" s="4">
        <f t="shared" si="2125"/>
        <v>2.0556414605841229E-3</v>
      </c>
      <c r="AI1048" s="4">
        <f t="shared" si="2125"/>
        <v>4.8286389611851261E-4</v>
      </c>
      <c r="AJ1048" s="4">
        <f t="shared" si="2125"/>
        <v>3.1851816403161127E-4</v>
      </c>
      <c r="AK1048" s="4">
        <f t="shared" si="2125"/>
        <v>0</v>
      </c>
      <c r="AL1048" s="4">
        <f t="shared" si="2125"/>
        <v>0</v>
      </c>
      <c r="AM1048" s="4">
        <f t="shared" si="2125"/>
        <v>9.9999999999944578E-4</v>
      </c>
      <c r="AN1048" s="4">
        <f t="shared" si="2125"/>
        <v>9.9999999999722576E-4</v>
      </c>
      <c r="AO1048" s="4">
        <f t="shared" si="2125"/>
        <v>2.0000000000004732E-3</v>
      </c>
      <c r="AP1048" s="4">
        <f t="shared" si="2125"/>
        <v>1.400000000000054E-2</v>
      </c>
      <c r="AQ1048" s="4">
        <f t="shared" si="2125"/>
        <v>1.2999999999999791E-2</v>
      </c>
      <c r="AR1048" s="4">
        <f t="shared" si="2125"/>
        <v>0</v>
      </c>
      <c r="AS1048" s="4">
        <f t="shared" si="2125"/>
        <v>0</v>
      </c>
      <c r="AT1048" s="4">
        <f t="shared" si="2125"/>
        <v>0</v>
      </c>
      <c r="AU1048" s="4">
        <f t="shared" si="2125"/>
        <v>0</v>
      </c>
      <c r="AV1048" s="4">
        <f t="shared" si="2125"/>
        <v>0</v>
      </c>
      <c r="AW1048" s="4">
        <f t="shared" si="2125"/>
        <v>0</v>
      </c>
      <c r="AX1048" s="4">
        <f t="shared" si="2125"/>
        <v>0</v>
      </c>
      <c r="AY1048" s="4">
        <f t="shared" ref="AY1048:BC1048" si="2126">IF(AND(OR(AY1010&gt;3999,AY934&lt;0.001),AY896&lt;0.001),0,AY402-(AZ858-AY858)*1.23348/7/86.4)</f>
        <v>0</v>
      </c>
      <c r="AZ1048" s="4">
        <f t="shared" si="2126"/>
        <v>0</v>
      </c>
      <c r="BA1048" s="4">
        <f t="shared" si="2126"/>
        <v>0</v>
      </c>
      <c r="BB1048" s="4">
        <f t="shared" si="2126"/>
        <v>0</v>
      </c>
      <c r="BC1048" s="4">
        <f t="shared" si="2126"/>
        <v>0</v>
      </c>
    </row>
    <row r="1049" spans="1:55" x14ac:dyDescent="0.2">
      <c r="A1049" t="s">
        <v>5</v>
      </c>
      <c r="B1049">
        <v>984</v>
      </c>
      <c r="C1049">
        <v>1985</v>
      </c>
      <c r="D1049" s="4">
        <f t="shared" ref="D1049:AX1049" si="2127">IF(AND(OR(D1011&gt;3999,D935&lt;0.001),D897&lt;0.001),0,D403-(E859-D859)*1.23348/7/86.4)</f>
        <v>0</v>
      </c>
      <c r="E1049" s="4">
        <f t="shared" si="2127"/>
        <v>0</v>
      </c>
      <c r="F1049" s="4">
        <f t="shared" si="2127"/>
        <v>0</v>
      </c>
      <c r="G1049" s="4">
        <f t="shared" si="2127"/>
        <v>0</v>
      </c>
      <c r="H1049" s="4">
        <f t="shared" si="2127"/>
        <v>0</v>
      </c>
      <c r="I1049" s="4">
        <f t="shared" si="2127"/>
        <v>0</v>
      </c>
      <c r="J1049" s="4">
        <f t="shared" si="2127"/>
        <v>0</v>
      </c>
      <c r="K1049" s="4">
        <f t="shared" si="2127"/>
        <v>0</v>
      </c>
      <c r="L1049" s="4">
        <f t="shared" si="2127"/>
        <v>0</v>
      </c>
      <c r="M1049" s="4">
        <f t="shared" si="2127"/>
        <v>0</v>
      </c>
      <c r="N1049" s="4">
        <f t="shared" si="2127"/>
        <v>0</v>
      </c>
      <c r="O1049" s="4">
        <f t="shared" si="2127"/>
        <v>0</v>
      </c>
      <c r="P1049" s="4">
        <f t="shared" si="2127"/>
        <v>0</v>
      </c>
      <c r="Q1049" s="4">
        <f t="shared" si="2127"/>
        <v>0</v>
      </c>
      <c r="R1049" s="4">
        <f t="shared" si="2127"/>
        <v>0</v>
      </c>
      <c r="S1049" s="4">
        <f t="shared" si="2127"/>
        <v>0</v>
      </c>
      <c r="T1049" s="4">
        <f t="shared" si="2127"/>
        <v>0</v>
      </c>
      <c r="U1049" s="4">
        <f t="shared" si="2127"/>
        <v>-1.2568071583451967E-15</v>
      </c>
      <c r="V1049" s="4">
        <f t="shared" si="2127"/>
        <v>-1.2568071583451967E-15</v>
      </c>
      <c r="W1049" s="4">
        <f t="shared" si="2127"/>
        <v>-1.4571677198205176E-15</v>
      </c>
      <c r="X1049" s="4">
        <f t="shared" si="2127"/>
        <v>2.8310687127941496E-15</v>
      </c>
      <c r="Y1049" s="4">
        <f t="shared" si="2127"/>
        <v>3.6082248300317592E-16</v>
      </c>
      <c r="Z1049" s="4">
        <f t="shared" si="2127"/>
        <v>0</v>
      </c>
      <c r="AA1049" s="4">
        <f t="shared" si="2127"/>
        <v>8.8817841970012523E-16</v>
      </c>
      <c r="AB1049" s="4">
        <f t="shared" si="2127"/>
        <v>0</v>
      </c>
      <c r="AC1049" s="4">
        <f t="shared" si="2127"/>
        <v>1.9984014443252814E-15</v>
      </c>
      <c r="AD1049" s="4">
        <f t="shared" si="2127"/>
        <v>3.5799511064560363E-4</v>
      </c>
      <c r="AE1049" s="4">
        <f t="shared" si="2127"/>
        <v>0</v>
      </c>
      <c r="AF1049" s="4">
        <f t="shared" si="2127"/>
        <v>2.829906077641553E-4</v>
      </c>
      <c r="AG1049" s="4">
        <f t="shared" si="2127"/>
        <v>0</v>
      </c>
      <c r="AH1049" s="4">
        <f t="shared" si="2127"/>
        <v>0</v>
      </c>
      <c r="AI1049" s="4">
        <f t="shared" si="2127"/>
        <v>0</v>
      </c>
      <c r="AJ1049" s="4">
        <f t="shared" si="2127"/>
        <v>3.9808864346577387E-5</v>
      </c>
      <c r="AK1049" s="4">
        <f t="shared" si="2127"/>
        <v>1.7389687573519211E-15</v>
      </c>
      <c r="AL1049" s="4">
        <f t="shared" si="2127"/>
        <v>0</v>
      </c>
      <c r="AM1049" s="4">
        <f t="shared" si="2127"/>
        <v>0</v>
      </c>
      <c r="AN1049" s="4">
        <f t="shared" si="2127"/>
        <v>-5.796562524506404E-16</v>
      </c>
      <c r="AO1049" s="4">
        <f t="shared" si="2127"/>
        <v>-1.9708312583321771E-15</v>
      </c>
      <c r="AP1049" s="4">
        <f t="shared" si="2127"/>
        <v>-9.2745000392102456E-16</v>
      </c>
      <c r="AQ1049" s="4">
        <f t="shared" si="2127"/>
        <v>-6.9558750294076842E-16</v>
      </c>
      <c r="AR1049" s="4">
        <f t="shared" si="2127"/>
        <v>0</v>
      </c>
      <c r="AS1049" s="4">
        <f t="shared" si="2127"/>
        <v>0</v>
      </c>
      <c r="AT1049" s="4">
        <f t="shared" si="2127"/>
        <v>0</v>
      </c>
      <c r="AU1049" s="4">
        <f t="shared" si="2127"/>
        <v>0</v>
      </c>
      <c r="AV1049" s="4">
        <f t="shared" si="2127"/>
        <v>0</v>
      </c>
      <c r="AW1049" s="4">
        <f t="shared" si="2127"/>
        <v>0</v>
      </c>
      <c r="AX1049" s="4">
        <f t="shared" si="2127"/>
        <v>0</v>
      </c>
      <c r="AY1049" s="4">
        <f t="shared" ref="AY1049:BC1049" si="2128">IF(AND(OR(AY1011&gt;3999,AY935&lt;0.001),AY897&lt;0.001),0,AY403-(AZ859-AY859)*1.23348/7/86.4)</f>
        <v>0</v>
      </c>
      <c r="AZ1049" s="4">
        <f t="shared" si="2128"/>
        <v>0</v>
      </c>
      <c r="BA1049" s="4">
        <f t="shared" si="2128"/>
        <v>0</v>
      </c>
      <c r="BB1049" s="4">
        <f t="shared" si="2128"/>
        <v>0</v>
      </c>
      <c r="BC1049" s="4">
        <f t="shared" si="2128"/>
        <v>0</v>
      </c>
    </row>
    <row r="1050" spans="1:55" x14ac:dyDescent="0.2">
      <c r="A1050" t="s">
        <v>5</v>
      </c>
      <c r="B1050">
        <v>984</v>
      </c>
      <c r="C1050">
        <v>1986</v>
      </c>
      <c r="D1050" s="4">
        <f t="shared" ref="D1050:AX1050" si="2129">IF(AND(OR(D1012&gt;3999,D936&lt;0.001),D898&lt;0.001),0,D404-(E860-D860)*1.23348/7/86.4)</f>
        <v>0</v>
      </c>
      <c r="E1050" s="4">
        <f t="shared" si="2129"/>
        <v>0</v>
      </c>
      <c r="F1050" s="4">
        <f t="shared" si="2129"/>
        <v>0</v>
      </c>
      <c r="G1050" s="4">
        <f t="shared" si="2129"/>
        <v>0</v>
      </c>
      <c r="H1050" s="4">
        <f t="shared" si="2129"/>
        <v>0</v>
      </c>
      <c r="I1050" s="4">
        <f t="shared" si="2129"/>
        <v>0</v>
      </c>
      <c r="J1050" s="4">
        <f t="shared" si="2129"/>
        <v>0</v>
      </c>
      <c r="K1050" s="4">
        <f t="shared" si="2129"/>
        <v>0</v>
      </c>
      <c r="L1050" s="4">
        <f t="shared" si="2129"/>
        <v>0</v>
      </c>
      <c r="M1050" s="4">
        <f t="shared" si="2129"/>
        <v>0</v>
      </c>
      <c r="N1050" s="4">
        <f t="shared" si="2129"/>
        <v>0</v>
      </c>
      <c r="O1050" s="4">
        <f t="shared" si="2129"/>
        <v>0</v>
      </c>
      <c r="P1050" s="4">
        <f t="shared" si="2129"/>
        <v>0</v>
      </c>
      <c r="Q1050" s="4">
        <f t="shared" si="2129"/>
        <v>0</v>
      </c>
      <c r="R1050" s="4">
        <f t="shared" si="2129"/>
        <v>0</v>
      </c>
      <c r="S1050" s="4">
        <f t="shared" si="2129"/>
        <v>0</v>
      </c>
      <c r="T1050" s="4">
        <f t="shared" si="2129"/>
        <v>0</v>
      </c>
      <c r="U1050" s="4">
        <f t="shared" si="2129"/>
        <v>-6.7914424084491998E-16</v>
      </c>
      <c r="V1050" s="4">
        <f t="shared" si="2129"/>
        <v>-6.7914424084491998E-16</v>
      </c>
      <c r="W1050" s="4">
        <f t="shared" si="2129"/>
        <v>-6.7914424084492017E-16</v>
      </c>
      <c r="X1050" s="4">
        <f t="shared" si="2129"/>
        <v>-6.7914424084491978E-16</v>
      </c>
      <c r="Y1050" s="4">
        <f t="shared" si="2129"/>
        <v>-1.7763568394002505E-15</v>
      </c>
      <c r="Z1050" s="4">
        <f t="shared" si="2129"/>
        <v>0</v>
      </c>
      <c r="AA1050" s="4">
        <f t="shared" si="2129"/>
        <v>-3.6082248300317617E-16</v>
      </c>
      <c r="AB1050" s="4">
        <f t="shared" si="2129"/>
        <v>0</v>
      </c>
      <c r="AC1050" s="4">
        <f t="shared" si="2129"/>
        <v>0</v>
      </c>
      <c r="AD1050" s="4">
        <f t="shared" si="2129"/>
        <v>0</v>
      </c>
      <c r="AE1050" s="4">
        <f t="shared" si="2129"/>
        <v>-1.221245327087672E-15</v>
      </c>
      <c r="AF1050" s="4">
        <f t="shared" si="2129"/>
        <v>0</v>
      </c>
      <c r="AG1050" s="4">
        <f t="shared" si="2129"/>
        <v>0</v>
      </c>
      <c r="AH1050" s="4">
        <f t="shared" si="2129"/>
        <v>1.6653345369377342E-15</v>
      </c>
      <c r="AI1050" s="4">
        <f t="shared" si="2129"/>
        <v>-9.9920072216264108E-16</v>
      </c>
      <c r="AJ1050" s="4">
        <f t="shared" si="2129"/>
        <v>1.1102230246251565E-15</v>
      </c>
      <c r="AK1050" s="4">
        <f t="shared" si="2129"/>
        <v>0</v>
      </c>
      <c r="AL1050" s="4">
        <f t="shared" si="2129"/>
        <v>4.9999105394638033E-4</v>
      </c>
      <c r="AM1050" s="4">
        <f t="shared" si="2129"/>
        <v>1.0000000000009999E-3</v>
      </c>
      <c r="AN1050" s="4">
        <f t="shared" si="2129"/>
        <v>-3.6092658843996904E-16</v>
      </c>
      <c r="AO1050" s="4">
        <f t="shared" si="2129"/>
        <v>1.3461157893824442E-15</v>
      </c>
      <c r="AP1050" s="4">
        <f t="shared" si="2129"/>
        <v>1.0234555707331619E-15</v>
      </c>
      <c r="AQ1050" s="4">
        <f t="shared" si="2129"/>
        <v>-1.6914188303930794E-16</v>
      </c>
      <c r="AR1050" s="4">
        <f t="shared" si="2129"/>
        <v>0</v>
      </c>
      <c r="AS1050" s="4">
        <f t="shared" si="2129"/>
        <v>0</v>
      </c>
      <c r="AT1050" s="4">
        <f t="shared" si="2129"/>
        <v>0</v>
      </c>
      <c r="AU1050" s="4">
        <f t="shared" si="2129"/>
        <v>0</v>
      </c>
      <c r="AV1050" s="4">
        <f t="shared" si="2129"/>
        <v>0</v>
      </c>
      <c r="AW1050" s="4">
        <f t="shared" si="2129"/>
        <v>0</v>
      </c>
      <c r="AX1050" s="4">
        <f t="shared" si="2129"/>
        <v>0</v>
      </c>
      <c r="AY1050" s="4">
        <f t="shared" ref="AY1050:BC1050" si="2130">IF(AND(OR(AY1012&gt;3999,AY936&lt;0.001),AY898&lt;0.001),0,AY404-(AZ860-AY860)*1.23348/7/86.4)</f>
        <v>0</v>
      </c>
      <c r="AZ1050" s="4">
        <f t="shared" si="2130"/>
        <v>0</v>
      </c>
      <c r="BA1050" s="4">
        <f t="shared" si="2130"/>
        <v>0</v>
      </c>
      <c r="BB1050" s="4">
        <f t="shared" si="2130"/>
        <v>0</v>
      </c>
      <c r="BC1050" s="4">
        <f t="shared" si="2130"/>
        <v>0</v>
      </c>
    </row>
    <row r="1051" spans="1:55" x14ac:dyDescent="0.2">
      <c r="A1051" t="s">
        <v>5</v>
      </c>
      <c r="B1051">
        <v>984</v>
      </c>
      <c r="C1051">
        <v>1987</v>
      </c>
      <c r="D1051" s="4">
        <f t="shared" ref="D1051:AX1051" si="2131">IF(AND(OR(D1013&gt;3999,D937&lt;0.001),D899&lt;0.001),0,D405-(E861-D861)*1.23348/7/86.4)</f>
        <v>0</v>
      </c>
      <c r="E1051" s="4">
        <f t="shared" si="2131"/>
        <v>0</v>
      </c>
      <c r="F1051" s="4">
        <f t="shared" si="2131"/>
        <v>0</v>
      </c>
      <c r="G1051" s="4">
        <f t="shared" si="2131"/>
        <v>0</v>
      </c>
      <c r="H1051" s="4">
        <f t="shared" si="2131"/>
        <v>0</v>
      </c>
      <c r="I1051" s="4">
        <f t="shared" si="2131"/>
        <v>0</v>
      </c>
      <c r="J1051" s="4">
        <f t="shared" si="2131"/>
        <v>0</v>
      </c>
      <c r="K1051" s="4">
        <f t="shared" si="2131"/>
        <v>0</v>
      </c>
      <c r="L1051" s="4">
        <f t="shared" si="2131"/>
        <v>0</v>
      </c>
      <c r="M1051" s="4">
        <f t="shared" si="2131"/>
        <v>0</v>
      </c>
      <c r="N1051" s="4">
        <f t="shared" si="2131"/>
        <v>0</v>
      </c>
      <c r="O1051" s="4">
        <f t="shared" si="2131"/>
        <v>0</v>
      </c>
      <c r="P1051" s="4">
        <f t="shared" si="2131"/>
        <v>0</v>
      </c>
      <c r="Q1051" s="4">
        <f t="shared" si="2131"/>
        <v>0</v>
      </c>
      <c r="R1051" s="4">
        <f t="shared" si="2131"/>
        <v>0</v>
      </c>
      <c r="S1051" s="4">
        <f t="shared" si="2131"/>
        <v>0</v>
      </c>
      <c r="T1051" s="4">
        <f t="shared" si="2131"/>
        <v>0</v>
      </c>
      <c r="U1051" s="4">
        <f t="shared" si="2131"/>
        <v>-1.6913553890773864E-16</v>
      </c>
      <c r="V1051" s="4">
        <f t="shared" si="2131"/>
        <v>-1.6913553890773864E-16</v>
      </c>
      <c r="W1051" s="4">
        <f t="shared" si="2131"/>
        <v>1.7433970933566909E-15</v>
      </c>
      <c r="X1051" s="4">
        <f t="shared" si="2131"/>
        <v>-1.1102230246251563E-15</v>
      </c>
      <c r="Y1051" s="4">
        <f t="shared" si="2131"/>
        <v>1.1379786002407853E-15</v>
      </c>
      <c r="Z1051" s="4">
        <f t="shared" si="2131"/>
        <v>0</v>
      </c>
      <c r="AA1051" s="4">
        <f t="shared" si="2131"/>
        <v>0</v>
      </c>
      <c r="AB1051" s="4">
        <f t="shared" si="2131"/>
        <v>1.8873791418627665E-15</v>
      </c>
      <c r="AC1051" s="4">
        <f t="shared" si="2131"/>
        <v>7.8492767840998567E-14</v>
      </c>
      <c r="AD1051" s="4">
        <f t="shared" si="2131"/>
        <v>3.4811064213347009E-4</v>
      </c>
      <c r="AE1051" s="4">
        <f t="shared" si="2131"/>
        <v>1.6653229776216199E-15</v>
      </c>
      <c r="AF1051" s="4">
        <f t="shared" si="2131"/>
        <v>0</v>
      </c>
      <c r="AG1051" s="4">
        <f t="shared" si="2131"/>
        <v>2.4147437907265054E-15</v>
      </c>
      <c r="AH1051" s="4">
        <f t="shared" si="2131"/>
        <v>2.461557825958603E-15</v>
      </c>
      <c r="AI1051" s="4">
        <f t="shared" si="2131"/>
        <v>9.2111001365984571E-16</v>
      </c>
      <c r="AJ1051" s="4">
        <f t="shared" si="2131"/>
        <v>2.3592122688852866E-15</v>
      </c>
      <c r="AK1051" s="4">
        <f t="shared" si="2131"/>
        <v>-1.5957529059163624E-16</v>
      </c>
      <c r="AL1051" s="4">
        <f t="shared" si="2131"/>
        <v>1.9428673727159061E-15</v>
      </c>
      <c r="AM1051" s="4">
        <f t="shared" si="2131"/>
        <v>-9.7143368635795307E-16</v>
      </c>
      <c r="AN1051" s="4">
        <f t="shared" si="2131"/>
        <v>3.2196395186167061E-15</v>
      </c>
      <c r="AO1051" s="4">
        <f t="shared" si="2131"/>
        <v>1.1102341874330479E-15</v>
      </c>
      <c r="AP1051" s="4">
        <f t="shared" si="2131"/>
        <v>1.2212406240595815E-15</v>
      </c>
      <c r="AQ1051" s="4">
        <f t="shared" si="2131"/>
        <v>1.1352709436801557E-4</v>
      </c>
      <c r="AR1051" s="4">
        <f t="shared" si="2131"/>
        <v>0</v>
      </c>
      <c r="AS1051" s="4">
        <f t="shared" si="2131"/>
        <v>0</v>
      </c>
      <c r="AT1051" s="4">
        <f t="shared" si="2131"/>
        <v>0</v>
      </c>
      <c r="AU1051" s="4">
        <f t="shared" si="2131"/>
        <v>0</v>
      </c>
      <c r="AV1051" s="4">
        <f t="shared" si="2131"/>
        <v>0</v>
      </c>
      <c r="AW1051" s="4">
        <f t="shared" si="2131"/>
        <v>0</v>
      </c>
      <c r="AX1051" s="4">
        <f t="shared" si="2131"/>
        <v>0</v>
      </c>
      <c r="AY1051" s="4">
        <f t="shared" ref="AY1051:BC1051" si="2132">IF(AND(OR(AY1013&gt;3999,AY937&lt;0.001),AY899&lt;0.001),0,AY405-(AZ861-AY861)*1.23348/7/86.4)</f>
        <v>0</v>
      </c>
      <c r="AZ1051" s="4">
        <f t="shared" si="2132"/>
        <v>0</v>
      </c>
      <c r="BA1051" s="4">
        <f t="shared" si="2132"/>
        <v>0</v>
      </c>
      <c r="BB1051" s="4">
        <f t="shared" si="2132"/>
        <v>0</v>
      </c>
      <c r="BC1051" s="4">
        <f t="shared" si="2132"/>
        <v>0</v>
      </c>
    </row>
    <row r="1052" spans="1:55" x14ac:dyDescent="0.2">
      <c r="A1052" t="s">
        <v>5</v>
      </c>
      <c r="B1052">
        <v>984</v>
      </c>
      <c r="C1052">
        <v>1988</v>
      </c>
      <c r="D1052" s="4">
        <f t="shared" ref="D1052:AX1052" si="2133">IF(AND(OR(D1014&gt;3999,D938&lt;0.001),D900&lt;0.001),0,D406-(E862-D862)*1.23348/7/86.4)</f>
        <v>0</v>
      </c>
      <c r="E1052" s="4">
        <f t="shared" si="2133"/>
        <v>0</v>
      </c>
      <c r="F1052" s="4">
        <f t="shared" si="2133"/>
        <v>0</v>
      </c>
      <c r="G1052" s="4">
        <f t="shared" si="2133"/>
        <v>0</v>
      </c>
      <c r="H1052" s="4">
        <f t="shared" si="2133"/>
        <v>0</v>
      </c>
      <c r="I1052" s="4">
        <f t="shared" si="2133"/>
        <v>0</v>
      </c>
      <c r="J1052" s="4">
        <f t="shared" si="2133"/>
        <v>0</v>
      </c>
      <c r="K1052" s="4">
        <f t="shared" si="2133"/>
        <v>0</v>
      </c>
      <c r="L1052" s="4">
        <f t="shared" si="2133"/>
        <v>0</v>
      </c>
      <c r="M1052" s="4">
        <f t="shared" si="2133"/>
        <v>0</v>
      </c>
      <c r="N1052" s="4">
        <f t="shared" si="2133"/>
        <v>0</v>
      </c>
      <c r="O1052" s="4">
        <f t="shared" si="2133"/>
        <v>0</v>
      </c>
      <c r="P1052" s="4">
        <f t="shared" si="2133"/>
        <v>0</v>
      </c>
      <c r="Q1052" s="4">
        <f t="shared" si="2133"/>
        <v>0</v>
      </c>
      <c r="R1052" s="4">
        <f t="shared" si="2133"/>
        <v>0</v>
      </c>
      <c r="S1052" s="4">
        <f t="shared" si="2133"/>
        <v>0</v>
      </c>
      <c r="T1052" s="4">
        <f t="shared" si="2133"/>
        <v>0</v>
      </c>
      <c r="U1052" s="4">
        <f t="shared" si="2133"/>
        <v>-1.6913553890773864E-16</v>
      </c>
      <c r="V1052" s="4">
        <f t="shared" si="2133"/>
        <v>-1.6913553890773864E-16</v>
      </c>
      <c r="W1052" s="4">
        <f t="shared" si="2133"/>
        <v>-1.6913553890773864E-16</v>
      </c>
      <c r="X1052" s="4">
        <f t="shared" si="2133"/>
        <v>2.4147350785597151E-15</v>
      </c>
      <c r="Y1052" s="4">
        <f t="shared" si="2133"/>
        <v>0</v>
      </c>
      <c r="Z1052" s="4">
        <f t="shared" si="2133"/>
        <v>0</v>
      </c>
      <c r="AA1052" s="4">
        <f t="shared" si="2133"/>
        <v>-1.0547118733938987E-15</v>
      </c>
      <c r="AB1052" s="4">
        <f t="shared" si="2133"/>
        <v>1.3855820110797443E-4</v>
      </c>
      <c r="AC1052" s="4">
        <f t="shared" si="2133"/>
        <v>-4.4408801426762876E-15</v>
      </c>
      <c r="AD1052" s="4">
        <f t="shared" si="2133"/>
        <v>1.5784310203015295E-4</v>
      </c>
      <c r="AE1052" s="4">
        <f t="shared" si="2133"/>
        <v>-1.5543165409950861E-15</v>
      </c>
      <c r="AF1052" s="4">
        <f t="shared" si="2133"/>
        <v>4.1321711932207345E-4</v>
      </c>
      <c r="AG1052" s="4">
        <f t="shared" si="2133"/>
        <v>0</v>
      </c>
      <c r="AH1052" s="4">
        <f t="shared" si="2133"/>
        <v>0</v>
      </c>
      <c r="AI1052" s="4">
        <f t="shared" si="2133"/>
        <v>-2.886620208737105E-15</v>
      </c>
      <c r="AJ1052" s="4">
        <f t="shared" si="2133"/>
        <v>0</v>
      </c>
      <c r="AK1052" s="4">
        <f t="shared" si="2133"/>
        <v>2.4345562602926896E-15</v>
      </c>
      <c r="AL1052" s="4">
        <f t="shared" si="2133"/>
        <v>3.7868029921327281E-4</v>
      </c>
      <c r="AM1052" s="4">
        <f t="shared" si="2133"/>
        <v>0</v>
      </c>
      <c r="AN1052" s="4">
        <f t="shared" si="2133"/>
        <v>0</v>
      </c>
      <c r="AO1052" s="4">
        <f t="shared" si="2133"/>
        <v>2.5999999999998358E-2</v>
      </c>
      <c r="AP1052" s="4">
        <f t="shared" si="2133"/>
        <v>0</v>
      </c>
      <c r="AQ1052" s="4">
        <f t="shared" si="2133"/>
        <v>4.9999999999975255E-3</v>
      </c>
      <c r="AR1052" s="4">
        <f t="shared" si="2133"/>
        <v>0</v>
      </c>
      <c r="AS1052" s="4">
        <f t="shared" si="2133"/>
        <v>0</v>
      </c>
      <c r="AT1052" s="4">
        <f t="shared" si="2133"/>
        <v>0</v>
      </c>
      <c r="AU1052" s="4">
        <f t="shared" si="2133"/>
        <v>0</v>
      </c>
      <c r="AV1052" s="4">
        <f t="shared" si="2133"/>
        <v>0</v>
      </c>
      <c r="AW1052" s="4">
        <f t="shared" si="2133"/>
        <v>0</v>
      </c>
      <c r="AX1052" s="4">
        <f t="shared" si="2133"/>
        <v>0</v>
      </c>
      <c r="AY1052" s="4">
        <f t="shared" ref="AY1052:BC1052" si="2134">IF(AND(OR(AY1014&gt;3999,AY938&lt;0.001),AY900&lt;0.001),0,AY406-(AZ862-AY862)*1.23348/7/86.4)</f>
        <v>0</v>
      </c>
      <c r="AZ1052" s="4">
        <f t="shared" si="2134"/>
        <v>0</v>
      </c>
      <c r="BA1052" s="4">
        <f t="shared" si="2134"/>
        <v>0</v>
      </c>
      <c r="BB1052" s="4">
        <f t="shared" si="2134"/>
        <v>0</v>
      </c>
      <c r="BC1052" s="4">
        <f t="shared" si="2134"/>
        <v>0</v>
      </c>
    </row>
    <row r="1053" spans="1:55" x14ac:dyDescent="0.2">
      <c r="A1053" t="s">
        <v>5</v>
      </c>
      <c r="B1053">
        <v>984</v>
      </c>
      <c r="C1053">
        <v>1989</v>
      </c>
      <c r="D1053" s="4">
        <f t="shared" ref="D1053:AX1053" si="2135">IF(AND(OR(D1015&gt;3999,D939&lt;0.001),D901&lt;0.001),0,D407-(E863-D863)*1.23348/7/86.4)</f>
        <v>0</v>
      </c>
      <c r="E1053" s="4">
        <f t="shared" si="2135"/>
        <v>0</v>
      </c>
      <c r="F1053" s="4">
        <f t="shared" si="2135"/>
        <v>0</v>
      </c>
      <c r="G1053" s="4">
        <f t="shared" si="2135"/>
        <v>0</v>
      </c>
      <c r="H1053" s="4">
        <f t="shared" si="2135"/>
        <v>0</v>
      </c>
      <c r="I1053" s="4">
        <f t="shared" si="2135"/>
        <v>0</v>
      </c>
      <c r="J1053" s="4">
        <f t="shared" si="2135"/>
        <v>0</v>
      </c>
      <c r="K1053" s="4">
        <f t="shared" si="2135"/>
        <v>0</v>
      </c>
      <c r="L1053" s="4">
        <f t="shared" si="2135"/>
        <v>0</v>
      </c>
      <c r="M1053" s="4">
        <f t="shared" si="2135"/>
        <v>0</v>
      </c>
      <c r="N1053" s="4">
        <f t="shared" si="2135"/>
        <v>0</v>
      </c>
      <c r="O1053" s="4">
        <f t="shared" si="2135"/>
        <v>0</v>
      </c>
      <c r="P1053" s="4">
        <f t="shared" si="2135"/>
        <v>0</v>
      </c>
      <c r="Q1053" s="4">
        <f t="shared" si="2135"/>
        <v>0</v>
      </c>
      <c r="R1053" s="4">
        <f t="shared" si="2135"/>
        <v>0</v>
      </c>
      <c r="S1053" s="4">
        <f t="shared" si="2135"/>
        <v>0</v>
      </c>
      <c r="T1053" s="4">
        <f t="shared" si="2135"/>
        <v>0</v>
      </c>
      <c r="U1053" s="4">
        <f t="shared" si="2135"/>
        <v>-2.1918231118966958E-15</v>
      </c>
      <c r="V1053" s="4">
        <f t="shared" si="2135"/>
        <v>-2.1918231118966958E-15</v>
      </c>
      <c r="W1053" s="4">
        <f t="shared" si="2135"/>
        <v>-2.1918231118966958E-15</v>
      </c>
      <c r="X1053" s="4">
        <f t="shared" si="2135"/>
        <v>-4.3385434134179945E-15</v>
      </c>
      <c r="Y1053" s="4">
        <f t="shared" si="2135"/>
        <v>-1.1796119636642284E-15</v>
      </c>
      <c r="Z1053" s="4">
        <f t="shared" si="2135"/>
        <v>-3.0773994463828554E-15</v>
      </c>
      <c r="AA1053" s="4">
        <f t="shared" si="2135"/>
        <v>2.0816681711721532E-16</v>
      </c>
      <c r="AB1053" s="4">
        <f t="shared" si="2135"/>
        <v>-2.1918231118966946E-15</v>
      </c>
      <c r="AC1053" s="4">
        <f t="shared" si="2135"/>
        <v>-2.1918231118966946E-15</v>
      </c>
      <c r="AD1053" s="4">
        <f t="shared" si="2135"/>
        <v>3.1086244689504375E-15</v>
      </c>
      <c r="AE1053" s="4">
        <f t="shared" si="2135"/>
        <v>-2.6645352591003753E-15</v>
      </c>
      <c r="AF1053" s="4">
        <f t="shared" si="2135"/>
        <v>-2.2204460492503131E-15</v>
      </c>
      <c r="AG1053" s="4">
        <f t="shared" si="2135"/>
        <v>3.4416913763379833E-15</v>
      </c>
      <c r="AH1053" s="4">
        <f t="shared" si="2135"/>
        <v>3.9968028886505628E-15</v>
      </c>
      <c r="AI1053" s="4">
        <f>IF(AND(OR(AI1015&gt;3999,AI939&lt;0.001),AI901&lt;0.001),0,AI407-(AJ863-AI863)*1.23348/7/86.4)</f>
        <v>-4.8849813083506904E-15</v>
      </c>
      <c r="AJ1053" s="4">
        <f t="shared" si="2135"/>
        <v>-1.110223024625155E-15</v>
      </c>
      <c r="AK1053" s="4">
        <f t="shared" si="2135"/>
        <v>4.6629367034256575E-15</v>
      </c>
      <c r="AL1053" s="4">
        <f t="shared" si="2135"/>
        <v>3.8025138593411619E-15</v>
      </c>
      <c r="AM1053" s="4">
        <f t="shared" si="2135"/>
        <v>2.3488155864725968E-15</v>
      </c>
      <c r="AN1053" s="4">
        <f t="shared" si="2135"/>
        <v>4.7531423241764506E-15</v>
      </c>
      <c r="AO1053" s="4">
        <f t="shared" si="2135"/>
        <v>-5.8286708792820718E-16</v>
      </c>
      <c r="AP1053" s="4">
        <f t="shared" si="2135"/>
        <v>-9.7144514654701138E-16</v>
      </c>
      <c r="AQ1053" s="4">
        <f t="shared" si="2135"/>
        <v>-2.1918231118966946E-15</v>
      </c>
      <c r="AR1053" s="4">
        <f t="shared" si="2135"/>
        <v>0</v>
      </c>
      <c r="AS1053" s="4">
        <f t="shared" si="2135"/>
        <v>0</v>
      </c>
      <c r="AT1053" s="4">
        <f t="shared" si="2135"/>
        <v>0</v>
      </c>
      <c r="AU1053" s="4">
        <f t="shared" si="2135"/>
        <v>0</v>
      </c>
      <c r="AV1053" s="4">
        <f t="shared" si="2135"/>
        <v>0</v>
      </c>
      <c r="AW1053" s="4">
        <f t="shared" si="2135"/>
        <v>0</v>
      </c>
      <c r="AX1053" s="4">
        <f t="shared" si="2135"/>
        <v>0</v>
      </c>
      <c r="AY1053" s="4">
        <f t="shared" ref="AY1053:BC1053" si="2136">IF(AND(OR(AY1015&gt;3999,AY939&lt;0.001),AY901&lt;0.001),0,AY407-(AZ863-AY863)*1.23348/7/86.4)</f>
        <v>0</v>
      </c>
      <c r="AZ1053" s="4">
        <f t="shared" si="2136"/>
        <v>0</v>
      </c>
      <c r="BA1053" s="4">
        <f t="shared" si="2136"/>
        <v>0</v>
      </c>
      <c r="BB1053" s="4">
        <f t="shared" si="2136"/>
        <v>0</v>
      </c>
      <c r="BC1053" s="4">
        <f t="shared" si="2136"/>
        <v>0</v>
      </c>
    </row>
    <row r="1054" spans="1:55" x14ac:dyDescent="0.2">
      <c r="A1054" t="s">
        <v>5</v>
      </c>
      <c r="B1054">
        <v>984</v>
      </c>
      <c r="C1054">
        <v>1990</v>
      </c>
      <c r="D1054" s="4">
        <f t="shared" ref="D1054:AX1054" si="2137">IF(AND(OR(D1016&gt;3999,D940&lt;0.001),D902&lt;0.001),0,D408-(E864-D864)*1.23348/7/86.4)</f>
        <v>0</v>
      </c>
      <c r="E1054" s="4">
        <f t="shared" si="2137"/>
        <v>0</v>
      </c>
      <c r="F1054" s="4">
        <f t="shared" si="2137"/>
        <v>0</v>
      </c>
      <c r="G1054" s="4">
        <f t="shared" si="2137"/>
        <v>0</v>
      </c>
      <c r="H1054" s="4">
        <f t="shared" si="2137"/>
        <v>0</v>
      </c>
      <c r="I1054" s="4">
        <f t="shared" si="2137"/>
        <v>0</v>
      </c>
      <c r="J1054" s="4">
        <f t="shared" si="2137"/>
        <v>0</v>
      </c>
      <c r="K1054" s="4">
        <f t="shared" si="2137"/>
        <v>0</v>
      </c>
      <c r="L1054" s="4">
        <f t="shared" si="2137"/>
        <v>0</v>
      </c>
      <c r="M1054" s="4">
        <f t="shared" si="2137"/>
        <v>0</v>
      </c>
      <c r="N1054" s="4">
        <f t="shared" si="2137"/>
        <v>0</v>
      </c>
      <c r="O1054" s="4">
        <f t="shared" si="2137"/>
        <v>0</v>
      </c>
      <c r="P1054" s="4">
        <f t="shared" si="2137"/>
        <v>0</v>
      </c>
      <c r="Q1054" s="4">
        <f t="shared" si="2137"/>
        <v>0</v>
      </c>
      <c r="R1054" s="4">
        <f t="shared" si="2137"/>
        <v>0</v>
      </c>
      <c r="S1054" s="4">
        <f t="shared" si="2137"/>
        <v>0</v>
      </c>
      <c r="T1054" s="4">
        <f t="shared" si="2137"/>
        <v>0</v>
      </c>
      <c r="U1054" s="4">
        <f t="shared" si="2137"/>
        <v>-2.1918231118966958E-15</v>
      </c>
      <c r="V1054" s="4">
        <f t="shared" si="2137"/>
        <v>-2.1918231118966958E-15</v>
      </c>
      <c r="W1054" s="4">
        <f t="shared" si="2137"/>
        <v>-2.1918231118966958E-15</v>
      </c>
      <c r="X1054" s="4">
        <f t="shared" si="2137"/>
        <v>-2.1918231118966958E-15</v>
      </c>
      <c r="Y1054" s="4">
        <f t="shared" si="2137"/>
        <v>-2.1918231118966946E-15</v>
      </c>
      <c r="Z1054" s="4">
        <f t="shared" si="2137"/>
        <v>-2.1918231118966946E-15</v>
      </c>
      <c r="AA1054" s="4">
        <f t="shared" si="2137"/>
        <v>-2.1918231118966946E-15</v>
      </c>
      <c r="AB1054" s="4">
        <f t="shared" si="2137"/>
        <v>-3.6637359812630182E-15</v>
      </c>
      <c r="AC1054" s="4">
        <f t="shared" si="2137"/>
        <v>1.1657341758564144E-15</v>
      </c>
      <c r="AD1054" s="4">
        <f t="shared" si="2137"/>
        <v>-3.9968028886505612E-15</v>
      </c>
      <c r="AE1054" s="4">
        <f t="shared" si="2137"/>
        <v>0</v>
      </c>
      <c r="AF1054" s="4">
        <f t="shared" si="2137"/>
        <v>3.774758283725533E-15</v>
      </c>
      <c r="AG1054" s="4">
        <f t="shared" si="2137"/>
        <v>0</v>
      </c>
      <c r="AH1054" s="4">
        <f t="shared" si="2137"/>
        <v>3.5527136788005009E-15</v>
      </c>
      <c r="AI1054" s="4">
        <f t="shared" si="2137"/>
        <v>4.6562793105556222E-4</v>
      </c>
      <c r="AJ1054" s="4">
        <f t="shared" si="2137"/>
        <v>-3.9135288098803729E-15</v>
      </c>
      <c r="AK1054" s="4">
        <f t="shared" si="2137"/>
        <v>3.832647427598479E-4</v>
      </c>
      <c r="AL1054" s="4">
        <f t="shared" si="2137"/>
        <v>-1.2212406240595815E-15</v>
      </c>
      <c r="AM1054" s="4">
        <f t="shared" si="2137"/>
        <v>1.1566386230199567E-4</v>
      </c>
      <c r="AN1054" s="4">
        <f t="shared" si="2137"/>
        <v>2.5332509435593784E-5</v>
      </c>
      <c r="AO1054" s="4">
        <f t="shared" si="2137"/>
        <v>0</v>
      </c>
      <c r="AP1054" s="4">
        <f t="shared" si="2137"/>
        <v>1.6185254075751218E-4</v>
      </c>
      <c r="AQ1054" s="4">
        <f t="shared" si="2137"/>
        <v>0</v>
      </c>
      <c r="AR1054" s="4">
        <f t="shared" si="2137"/>
        <v>0</v>
      </c>
      <c r="AS1054" s="4">
        <f t="shared" si="2137"/>
        <v>0</v>
      </c>
      <c r="AT1054" s="4">
        <f t="shared" si="2137"/>
        <v>0</v>
      </c>
      <c r="AU1054" s="4">
        <f t="shared" si="2137"/>
        <v>0</v>
      </c>
      <c r="AV1054" s="4">
        <f t="shared" si="2137"/>
        <v>0</v>
      </c>
      <c r="AW1054" s="4">
        <f t="shared" si="2137"/>
        <v>0</v>
      </c>
      <c r="AX1054" s="4">
        <f t="shared" si="2137"/>
        <v>0</v>
      </c>
      <c r="AY1054" s="4">
        <f t="shared" ref="AY1054:BC1054" si="2138">IF(AND(OR(AY1016&gt;3999,AY940&lt;0.001),AY902&lt;0.001),0,AY408-(AZ864-AY864)*1.23348/7/86.4)</f>
        <v>0</v>
      </c>
      <c r="AZ1054" s="4">
        <f t="shared" si="2138"/>
        <v>0</v>
      </c>
      <c r="BA1054" s="4">
        <f t="shared" si="2138"/>
        <v>0</v>
      </c>
      <c r="BB1054" s="4">
        <f t="shared" si="2138"/>
        <v>0</v>
      </c>
      <c r="BC1054" s="4">
        <f t="shared" si="2138"/>
        <v>0</v>
      </c>
    </row>
    <row r="1055" spans="1:55" x14ac:dyDescent="0.2">
      <c r="A1055" t="s">
        <v>5</v>
      </c>
      <c r="B1055">
        <v>984</v>
      </c>
      <c r="C1055">
        <v>1991</v>
      </c>
      <c r="D1055" s="4">
        <f t="shared" ref="D1055:AX1055" si="2139">IF(AND(OR(D1017&gt;3999,D941&lt;0.001),D903&lt;0.001),0,D409-(E865-D865)*1.23348/7/86.4)</f>
        <v>0</v>
      </c>
      <c r="E1055" s="4">
        <f t="shared" si="2139"/>
        <v>0</v>
      </c>
      <c r="F1055" s="4">
        <f t="shared" si="2139"/>
        <v>0</v>
      </c>
      <c r="G1055" s="4">
        <f t="shared" si="2139"/>
        <v>0</v>
      </c>
      <c r="H1055" s="4">
        <f t="shared" si="2139"/>
        <v>0</v>
      </c>
      <c r="I1055" s="4">
        <f t="shared" si="2139"/>
        <v>0</v>
      </c>
      <c r="J1055" s="4">
        <f t="shared" si="2139"/>
        <v>0</v>
      </c>
      <c r="K1055" s="4">
        <f t="shared" si="2139"/>
        <v>0</v>
      </c>
      <c r="L1055" s="4">
        <f t="shared" si="2139"/>
        <v>0</v>
      </c>
      <c r="M1055" s="4">
        <f t="shared" si="2139"/>
        <v>0</v>
      </c>
      <c r="N1055" s="4">
        <f t="shared" si="2139"/>
        <v>0</v>
      </c>
      <c r="O1055" s="4">
        <f t="shared" si="2139"/>
        <v>0</v>
      </c>
      <c r="P1055" s="4">
        <f t="shared" si="2139"/>
        <v>0</v>
      </c>
      <c r="Q1055" s="4">
        <f t="shared" si="2139"/>
        <v>0</v>
      </c>
      <c r="R1055" s="4">
        <f t="shared" si="2139"/>
        <v>0</v>
      </c>
      <c r="S1055" s="4">
        <f t="shared" si="2139"/>
        <v>0</v>
      </c>
      <c r="T1055" s="4">
        <f t="shared" si="2139"/>
        <v>0</v>
      </c>
      <c r="U1055" s="4">
        <f t="shared" si="2139"/>
        <v>-3.2014321749151975E-15</v>
      </c>
      <c r="V1055" s="4">
        <f t="shared" si="2139"/>
        <v>-3.2014321749151975E-15</v>
      </c>
      <c r="W1055" s="4">
        <f t="shared" si="2139"/>
        <v>-3.2014321749151975E-15</v>
      </c>
      <c r="X1055" s="4">
        <f t="shared" si="2139"/>
        <v>-3.2014321749151975E-15</v>
      </c>
      <c r="Y1055" s="4">
        <f t="shared" si="2139"/>
        <v>8.8123952579621781E-16</v>
      </c>
      <c r="Z1055" s="4">
        <f t="shared" si="2139"/>
        <v>1.2490009027033019E-15</v>
      </c>
      <c r="AA1055" s="4">
        <f t="shared" si="2139"/>
        <v>2.6489227478165832E-15</v>
      </c>
      <c r="AB1055" s="4">
        <f t="shared" si="2139"/>
        <v>-1.9775847626135605E-15</v>
      </c>
      <c r="AC1055" s="4">
        <f t="shared" si="2139"/>
        <v>-3.2014321749151975E-15</v>
      </c>
      <c r="AD1055" s="4">
        <f>IF(AND(OR(AD1017&gt;3999,AD941&lt;0.001),AD903&lt;0.001),0,AD409-(AE865-AD865)*1.23348/7/86.4)</f>
        <v>-3.2014321749151995E-15</v>
      </c>
      <c r="AE1055" s="4">
        <f t="shared" si="2139"/>
        <v>-4.9786563760534356E-15</v>
      </c>
      <c r="AF1055" s="4">
        <f t="shared" si="2139"/>
        <v>4.4964032497318824E-15</v>
      </c>
      <c r="AG1055" s="4">
        <f t="shared" si="2139"/>
        <v>0</v>
      </c>
      <c r="AH1055" s="4">
        <f t="shared" si="2139"/>
        <v>8.8817841970012405E-16</v>
      </c>
      <c r="AI1055" s="4">
        <f t="shared" si="2139"/>
        <v>3.4416913763379833E-15</v>
      </c>
      <c r="AJ1055" s="4">
        <f t="shared" si="2139"/>
        <v>-1.1379786002407847E-15</v>
      </c>
      <c r="AK1055" s="4">
        <f t="shared" si="2139"/>
        <v>-1.2316536679435322E-15</v>
      </c>
      <c r="AL1055" s="4">
        <f t="shared" si="2139"/>
        <v>2.9420910152566656E-15</v>
      </c>
      <c r="AM1055" s="4">
        <f t="shared" si="2139"/>
        <v>1.9984014443252822E-15</v>
      </c>
      <c r="AN1055" s="4">
        <f t="shared" si="2139"/>
        <v>8.8817841970012563E-16</v>
      </c>
      <c r="AO1055" s="4">
        <f t="shared" si="2139"/>
        <v>-2.3869795029440866E-15</v>
      </c>
      <c r="AP1055" s="4">
        <f t="shared" si="2139"/>
        <v>2.3314683517128287E-15</v>
      </c>
      <c r="AQ1055" s="4">
        <f t="shared" si="2139"/>
        <v>-5.0515147620444623E-15</v>
      </c>
      <c r="AR1055" s="4">
        <f t="shared" si="2139"/>
        <v>0</v>
      </c>
      <c r="AS1055" s="4">
        <f t="shared" si="2139"/>
        <v>0</v>
      </c>
      <c r="AT1055" s="4">
        <f t="shared" si="2139"/>
        <v>0</v>
      </c>
      <c r="AU1055" s="4">
        <f t="shared" si="2139"/>
        <v>0</v>
      </c>
      <c r="AV1055" s="4">
        <f t="shared" si="2139"/>
        <v>0</v>
      </c>
      <c r="AW1055" s="4">
        <f t="shared" si="2139"/>
        <v>0</v>
      </c>
      <c r="AX1055" s="4">
        <f t="shared" si="2139"/>
        <v>0</v>
      </c>
      <c r="AY1055" s="4">
        <f t="shared" ref="AY1055:BC1055" si="2140">IF(AND(OR(AY1017&gt;3999,AY941&lt;0.001),AY903&lt;0.001),0,AY409-(AZ865-AY865)*1.23348/7/86.4)</f>
        <v>0</v>
      </c>
      <c r="AZ1055" s="4">
        <f t="shared" si="2140"/>
        <v>0</v>
      </c>
      <c r="BA1055" s="4">
        <f t="shared" si="2140"/>
        <v>0</v>
      </c>
      <c r="BB1055" s="4">
        <f t="shared" si="2140"/>
        <v>0</v>
      </c>
      <c r="BC1055" s="4">
        <f t="shared" si="2140"/>
        <v>0</v>
      </c>
    </row>
    <row r="1056" spans="1:55" x14ac:dyDescent="0.2">
      <c r="A1056" t="s">
        <v>5</v>
      </c>
      <c r="B1056">
        <v>984</v>
      </c>
      <c r="C1056">
        <v>1992</v>
      </c>
      <c r="D1056" s="4">
        <f t="shared" ref="D1056:AX1056" si="2141">IF(AND(OR(D1018&gt;3999,D942&lt;0.001),D904&lt;0.001),0,D410-(E866-D866)*1.23348/7/86.4)</f>
        <v>0</v>
      </c>
      <c r="E1056" s="4">
        <f t="shared" si="2141"/>
        <v>0</v>
      </c>
      <c r="F1056" s="4">
        <f t="shared" si="2141"/>
        <v>0</v>
      </c>
      <c r="G1056" s="4">
        <f t="shared" si="2141"/>
        <v>0</v>
      </c>
      <c r="H1056" s="4">
        <f t="shared" si="2141"/>
        <v>0</v>
      </c>
      <c r="I1056" s="4">
        <f t="shared" si="2141"/>
        <v>0</v>
      </c>
      <c r="J1056" s="4">
        <f t="shared" si="2141"/>
        <v>0</v>
      </c>
      <c r="K1056" s="4">
        <f t="shared" si="2141"/>
        <v>0</v>
      </c>
      <c r="L1056" s="4">
        <f t="shared" si="2141"/>
        <v>0</v>
      </c>
      <c r="M1056" s="4">
        <f t="shared" si="2141"/>
        <v>0</v>
      </c>
      <c r="N1056" s="4">
        <f t="shared" si="2141"/>
        <v>0</v>
      </c>
      <c r="O1056" s="4">
        <f t="shared" si="2141"/>
        <v>0</v>
      </c>
      <c r="P1056" s="4">
        <f t="shared" si="2141"/>
        <v>0</v>
      </c>
      <c r="Q1056" s="4">
        <f t="shared" si="2141"/>
        <v>0</v>
      </c>
      <c r="R1056" s="4">
        <f t="shared" si="2141"/>
        <v>0</v>
      </c>
      <c r="S1056" s="4">
        <f t="shared" si="2141"/>
        <v>0</v>
      </c>
      <c r="T1056" s="4">
        <f t="shared" si="2141"/>
        <v>0</v>
      </c>
      <c r="U1056" s="4">
        <f t="shared" si="2141"/>
        <v>-3.2014321749151975E-15</v>
      </c>
      <c r="V1056" s="4">
        <f t="shared" si="2141"/>
        <v>-3.2751579226442118E-15</v>
      </c>
      <c r="W1056" s="4">
        <f t="shared" si="2141"/>
        <v>-2.9976021664879219E-15</v>
      </c>
      <c r="X1056" s="4">
        <f t="shared" si="2141"/>
        <v>3.2275132270653817E-4</v>
      </c>
      <c r="Y1056" s="4">
        <f t="shared" si="2141"/>
        <v>3.3862433855158519E-4</v>
      </c>
      <c r="Z1056" s="4">
        <f t="shared" si="2141"/>
        <v>1.3718820857178124E-4</v>
      </c>
      <c r="AA1056" s="4">
        <f t="shared" si="2141"/>
        <v>3.3862433849218842E-4</v>
      </c>
      <c r="AB1056" s="4">
        <f t="shared" si="2141"/>
        <v>-4.0800101612922218E-15</v>
      </c>
      <c r="AC1056" s="4">
        <f t="shared" si="2141"/>
        <v>1.3323036677420187E-15</v>
      </c>
      <c r="AD1056" s="4">
        <f t="shared" si="2141"/>
        <v>1.4015907041677593E-15</v>
      </c>
      <c r="AE1056" s="4">
        <f t="shared" si="2141"/>
        <v>-3.2014686536717201E-15</v>
      </c>
      <c r="AF1056" s="4">
        <f t="shared" si="2141"/>
        <v>-3.2014686536717201E-15</v>
      </c>
      <c r="AG1056" s="4">
        <f t="shared" si="2141"/>
        <v>-8.031409091571958E-16</v>
      </c>
      <c r="AH1056" s="4">
        <f t="shared" si="2141"/>
        <v>-6.2901760519839023E-15</v>
      </c>
      <c r="AI1056" s="4">
        <f t="shared" si="2141"/>
        <v>-3.2612457047056924E-15</v>
      </c>
      <c r="AJ1056" s="4">
        <f t="shared" si="2141"/>
        <v>4.3297604919379475E-15</v>
      </c>
      <c r="AK1056" s="4">
        <f t="shared" si="2141"/>
        <v>3.3862433855630364E-4</v>
      </c>
      <c r="AL1056" s="4">
        <f t="shared" si="2141"/>
        <v>4.8568853965102477E-16</v>
      </c>
      <c r="AM1056" s="4">
        <f t="shared" si="2141"/>
        <v>-2.4146305766146987E-15</v>
      </c>
      <c r="AN1056" s="4">
        <f t="shared" si="2141"/>
        <v>-3.3307591693550467E-16</v>
      </c>
      <c r="AO1056" s="4">
        <f t="shared" si="2141"/>
        <v>-2.3453435401889579E-15</v>
      </c>
      <c r="AP1056" s="4">
        <f t="shared" si="2141"/>
        <v>4.5242623360219703E-15</v>
      </c>
      <c r="AQ1056" s="4">
        <f t="shared" si="2141"/>
        <v>-3.5666973783603469E-15</v>
      </c>
      <c r="AR1056" s="4">
        <f t="shared" si="2141"/>
        <v>0</v>
      </c>
      <c r="AS1056" s="4">
        <f t="shared" si="2141"/>
        <v>0</v>
      </c>
      <c r="AT1056" s="4">
        <f t="shared" si="2141"/>
        <v>0</v>
      </c>
      <c r="AU1056" s="4">
        <f t="shared" si="2141"/>
        <v>0</v>
      </c>
      <c r="AV1056" s="4">
        <f t="shared" si="2141"/>
        <v>0</v>
      </c>
      <c r="AW1056" s="4">
        <f t="shared" si="2141"/>
        <v>0</v>
      </c>
      <c r="AX1056" s="4">
        <f t="shared" si="2141"/>
        <v>0</v>
      </c>
      <c r="AY1056" s="4">
        <f t="shared" ref="AY1056:BC1056" si="2142">IF(AND(OR(AY1018&gt;3999,AY942&lt;0.001),AY904&lt;0.001),0,AY410-(AZ866-AY866)*1.23348/7/86.4)</f>
        <v>0</v>
      </c>
      <c r="AZ1056" s="4">
        <f t="shared" si="2142"/>
        <v>0</v>
      </c>
      <c r="BA1056" s="4">
        <f t="shared" si="2142"/>
        <v>0</v>
      </c>
      <c r="BB1056" s="4">
        <f t="shared" si="2142"/>
        <v>0</v>
      </c>
      <c r="BC1056" s="4">
        <f t="shared" si="2142"/>
        <v>0</v>
      </c>
    </row>
    <row r="1057" spans="1:55" x14ac:dyDescent="0.2">
      <c r="A1057" t="s">
        <v>5</v>
      </c>
      <c r="B1057">
        <v>984</v>
      </c>
      <c r="C1057">
        <v>1993</v>
      </c>
      <c r="D1057" s="4">
        <f t="shared" ref="D1057:AX1057" si="2143">IF(AND(OR(D1019&gt;3999,D943&lt;0.001),D905&lt;0.001),0,D411-(E867-D867)*1.23348/7/86.4)</f>
        <v>0</v>
      </c>
      <c r="E1057" s="4">
        <f t="shared" si="2143"/>
        <v>0</v>
      </c>
      <c r="F1057" s="4">
        <f t="shared" si="2143"/>
        <v>0</v>
      </c>
      <c r="G1057" s="4">
        <f t="shared" si="2143"/>
        <v>0</v>
      </c>
      <c r="H1057" s="4">
        <f t="shared" si="2143"/>
        <v>0</v>
      </c>
      <c r="I1057" s="4">
        <f t="shared" si="2143"/>
        <v>0</v>
      </c>
      <c r="J1057" s="4">
        <f t="shared" si="2143"/>
        <v>0</v>
      </c>
      <c r="K1057" s="4">
        <f t="shared" si="2143"/>
        <v>0</v>
      </c>
      <c r="L1057" s="4">
        <f t="shared" si="2143"/>
        <v>0</v>
      </c>
      <c r="M1057" s="4">
        <f t="shared" si="2143"/>
        <v>0</v>
      </c>
      <c r="N1057" s="4">
        <f t="shared" si="2143"/>
        <v>0</v>
      </c>
      <c r="O1057" s="4">
        <f t="shared" si="2143"/>
        <v>0</v>
      </c>
      <c r="P1057" s="4">
        <f t="shared" si="2143"/>
        <v>0</v>
      </c>
      <c r="Q1057" s="4">
        <f t="shared" si="2143"/>
        <v>0</v>
      </c>
      <c r="R1057" s="4">
        <f t="shared" si="2143"/>
        <v>0</v>
      </c>
      <c r="S1057" s="4">
        <f t="shared" si="2143"/>
        <v>0</v>
      </c>
      <c r="T1057" s="4">
        <f t="shared" si="2143"/>
        <v>0</v>
      </c>
      <c r="U1057" s="4">
        <f t="shared" si="2143"/>
        <v>-3.2014321749151975E-15</v>
      </c>
      <c r="V1057" s="4">
        <f t="shared" si="2143"/>
        <v>-3.2014321749151975E-15</v>
      </c>
      <c r="W1057" s="4">
        <f t="shared" si="2143"/>
        <v>-3.2014321749151975E-15</v>
      </c>
      <c r="X1057" s="4">
        <f t="shared" si="2143"/>
        <v>-3.2014321749151975E-15</v>
      </c>
      <c r="Y1057" s="4">
        <f t="shared" si="2143"/>
        <v>1.4120649094451212E-15</v>
      </c>
      <c r="Z1057" s="4">
        <f t="shared" si="2143"/>
        <v>-5.6898930012039288E-15</v>
      </c>
      <c r="AA1057" s="4">
        <f t="shared" si="2143"/>
        <v>-4.2882364326146679E-15</v>
      </c>
      <c r="AB1057" s="4">
        <f t="shared" si="2143"/>
        <v>-3.9222097791835624E-15</v>
      </c>
      <c r="AC1057" s="4">
        <f t="shared" si="2143"/>
        <v>-1.17961196366423E-15</v>
      </c>
      <c r="AD1057" s="4">
        <f t="shared" si="2143"/>
        <v>3.4972025275692427E-15</v>
      </c>
      <c r="AE1057" s="4">
        <f t="shared" si="2143"/>
        <v>1.1379786002407862E-15</v>
      </c>
      <c r="AF1057" s="4">
        <f t="shared" si="2143"/>
        <v>3.9135361618036768E-15</v>
      </c>
      <c r="AG1057" s="4">
        <f t="shared" si="2143"/>
        <v>-1.6930901125533637E-15</v>
      </c>
      <c r="AH1057" s="4">
        <f t="shared" si="2143"/>
        <v>-6.3699046037868364E-15</v>
      </c>
      <c r="AI1057" s="4">
        <f t="shared" si="2143"/>
        <v>-3.1051550219984851E-15</v>
      </c>
      <c r="AJ1057" s="4">
        <f t="shared" si="2143"/>
        <v>1.2351231148954861E-15</v>
      </c>
      <c r="AK1057" s="4">
        <f t="shared" si="2143"/>
        <v>-9.5756735873919909E-16</v>
      </c>
      <c r="AL1057" s="4">
        <f t="shared" si="2143"/>
        <v>-4.6629367034256575E-15</v>
      </c>
      <c r="AM1057" s="4">
        <f t="shared" si="2143"/>
        <v>-4.6906922790412887E-15</v>
      </c>
      <c r="AN1057" s="4">
        <f t="shared" si="2143"/>
        <v>-5.8286708792820561E-16</v>
      </c>
      <c r="AO1057" s="4">
        <f t="shared" si="2143"/>
        <v>-2.3175905639050131E-15</v>
      </c>
      <c r="AP1057" s="4">
        <f t="shared" si="2143"/>
        <v>-2.9698465908722902E-15</v>
      </c>
      <c r="AQ1057" s="4">
        <f t="shared" si="2143"/>
        <v>-4.8017145815038012E-15</v>
      </c>
      <c r="AR1057" s="4">
        <f t="shared" si="2143"/>
        <v>0</v>
      </c>
      <c r="AS1057" s="4">
        <f t="shared" si="2143"/>
        <v>0</v>
      </c>
      <c r="AT1057" s="4">
        <f t="shared" si="2143"/>
        <v>0</v>
      </c>
      <c r="AU1057" s="4">
        <f t="shared" si="2143"/>
        <v>0</v>
      </c>
      <c r="AV1057" s="4">
        <f t="shared" si="2143"/>
        <v>0</v>
      </c>
      <c r="AW1057" s="4">
        <f t="shared" si="2143"/>
        <v>0</v>
      </c>
      <c r="AX1057" s="4">
        <f t="shared" si="2143"/>
        <v>0</v>
      </c>
      <c r="AY1057" s="4">
        <f t="shared" ref="AY1057:BC1057" si="2144">IF(AND(OR(AY1019&gt;3999,AY943&lt;0.001),AY905&lt;0.001),0,AY411-(AZ867-AY867)*1.23348/7/86.4)</f>
        <v>0</v>
      </c>
      <c r="AZ1057" s="4">
        <f t="shared" si="2144"/>
        <v>0</v>
      </c>
      <c r="BA1057" s="4">
        <f t="shared" si="2144"/>
        <v>0</v>
      </c>
      <c r="BB1057" s="4">
        <f t="shared" si="2144"/>
        <v>0</v>
      </c>
      <c r="BC1057" s="4">
        <f t="shared" si="2144"/>
        <v>0</v>
      </c>
    </row>
    <row r="1058" spans="1:55" x14ac:dyDescent="0.2">
      <c r="A1058" t="s">
        <v>5</v>
      </c>
      <c r="B1058">
        <v>984</v>
      </c>
      <c r="C1058">
        <v>1994</v>
      </c>
      <c r="D1058" s="4">
        <f t="shared" ref="D1058:AX1058" si="2145">IF(AND(OR(D1020&gt;3999,D944&lt;0.001),D906&lt;0.001),0,D412-(E868-D868)*1.23348/7/86.4)</f>
        <v>0</v>
      </c>
      <c r="E1058" s="4">
        <f t="shared" si="2145"/>
        <v>0</v>
      </c>
      <c r="F1058" s="4">
        <f t="shared" si="2145"/>
        <v>0</v>
      </c>
      <c r="G1058" s="4">
        <f t="shared" si="2145"/>
        <v>0</v>
      </c>
      <c r="H1058" s="4">
        <f t="shared" si="2145"/>
        <v>0</v>
      </c>
      <c r="I1058" s="4">
        <f t="shared" si="2145"/>
        <v>0</v>
      </c>
      <c r="J1058" s="4">
        <f t="shared" si="2145"/>
        <v>0</v>
      </c>
      <c r="K1058" s="4">
        <f t="shared" si="2145"/>
        <v>0</v>
      </c>
      <c r="L1058" s="4">
        <f t="shared" si="2145"/>
        <v>0</v>
      </c>
      <c r="M1058" s="4">
        <f t="shared" si="2145"/>
        <v>0</v>
      </c>
      <c r="N1058" s="4">
        <f t="shared" si="2145"/>
        <v>0</v>
      </c>
      <c r="O1058" s="4">
        <f t="shared" si="2145"/>
        <v>0</v>
      </c>
      <c r="P1058" s="4">
        <f t="shared" si="2145"/>
        <v>0</v>
      </c>
      <c r="Q1058" s="4">
        <f t="shared" si="2145"/>
        <v>0</v>
      </c>
      <c r="R1058" s="4">
        <f t="shared" si="2145"/>
        <v>0</v>
      </c>
      <c r="S1058" s="4">
        <f t="shared" si="2145"/>
        <v>0</v>
      </c>
      <c r="T1058" s="4">
        <f t="shared" si="2145"/>
        <v>0</v>
      </c>
      <c r="U1058" s="4">
        <f t="shared" si="2145"/>
        <v>-3.2014321749151975E-15</v>
      </c>
      <c r="V1058" s="4">
        <f t="shared" si="2145"/>
        <v>-3.2014321749151975E-15</v>
      </c>
      <c r="W1058" s="4">
        <f t="shared" si="2145"/>
        <v>-3.2014321749151975E-15</v>
      </c>
      <c r="X1058" s="4">
        <f t="shared" si="2145"/>
        <v>-3.2014321749151975E-15</v>
      </c>
      <c r="Y1058" s="4">
        <f t="shared" si="2145"/>
        <v>-3.2014321749151975E-15</v>
      </c>
      <c r="Z1058" s="4">
        <f t="shared" si="2145"/>
        <v>-6.6613381477509294E-16</v>
      </c>
      <c r="AA1058" s="4">
        <f t="shared" si="2145"/>
        <v>7.4940054162198047E-16</v>
      </c>
      <c r="AB1058" s="4">
        <f t="shared" si="2145"/>
        <v>-6.9944050551384854E-15</v>
      </c>
      <c r="AC1058" s="4">
        <f t="shared" si="2145"/>
        <v>0</v>
      </c>
      <c r="AD1058" s="4">
        <f t="shared" si="2145"/>
        <v>0</v>
      </c>
      <c r="AE1058" s="4">
        <f t="shared" si="2145"/>
        <v>3.1086244689504375E-15</v>
      </c>
      <c r="AF1058" s="4">
        <f t="shared" si="2145"/>
        <v>-2.442490654175344E-15</v>
      </c>
      <c r="AG1058" s="4">
        <f t="shared" si="2145"/>
        <v>1.9984014443252822E-15</v>
      </c>
      <c r="AH1058" s="4">
        <f t="shared" si="2145"/>
        <v>-3.9968028886505612E-15</v>
      </c>
      <c r="AI1058" s="4">
        <f t="shared" si="2145"/>
        <v>-3.9968028886505643E-15</v>
      </c>
      <c r="AJ1058" s="4">
        <f t="shared" si="2145"/>
        <v>3.3306690738754684E-15</v>
      </c>
      <c r="AK1058" s="4">
        <f t="shared" si="2145"/>
        <v>3.56787964216565E-4</v>
      </c>
      <c r="AL1058" s="4">
        <f t="shared" si="2145"/>
        <v>3.5253238888488525E-4</v>
      </c>
      <c r="AM1058" s="4">
        <f t="shared" si="2145"/>
        <v>1.7366353959325441E-6</v>
      </c>
      <c r="AN1058" s="4">
        <f t="shared" si="2145"/>
        <v>4.6629496229852586E-15</v>
      </c>
      <c r="AO1058" s="4">
        <f t="shared" si="2145"/>
        <v>3.6653606749603718E-4</v>
      </c>
      <c r="AP1058" s="4">
        <f t="shared" si="2145"/>
        <v>2.3999999999967603E-2</v>
      </c>
      <c r="AQ1058" s="4">
        <f t="shared" si="2145"/>
        <v>3.5518802145839717E-4</v>
      </c>
      <c r="AR1058" s="4">
        <f t="shared" si="2145"/>
        <v>0</v>
      </c>
      <c r="AS1058" s="4">
        <f t="shared" si="2145"/>
        <v>0</v>
      </c>
      <c r="AT1058" s="4">
        <f t="shared" si="2145"/>
        <v>0</v>
      </c>
      <c r="AU1058" s="4">
        <f t="shared" si="2145"/>
        <v>0</v>
      </c>
      <c r="AV1058" s="4">
        <f t="shared" si="2145"/>
        <v>0</v>
      </c>
      <c r="AW1058" s="4">
        <f t="shared" si="2145"/>
        <v>0</v>
      </c>
      <c r="AX1058" s="4">
        <f t="shared" si="2145"/>
        <v>0</v>
      </c>
      <c r="AY1058" s="4">
        <f t="shared" ref="AY1058:BC1058" si="2146">IF(AND(OR(AY1020&gt;3999,AY944&lt;0.001),AY906&lt;0.001),0,AY412-(AZ868-AY868)*1.23348/7/86.4)</f>
        <v>0</v>
      </c>
      <c r="AZ1058" s="4">
        <f t="shared" si="2146"/>
        <v>0</v>
      </c>
      <c r="BA1058" s="4">
        <f t="shared" si="2146"/>
        <v>0</v>
      </c>
      <c r="BB1058" s="4">
        <f t="shared" si="2146"/>
        <v>0</v>
      </c>
      <c r="BC1058" s="4">
        <f t="shared" si="2146"/>
        <v>0</v>
      </c>
    </row>
    <row r="1059" spans="1:55" x14ac:dyDescent="0.2">
      <c r="A1059" t="s">
        <v>5</v>
      </c>
      <c r="B1059">
        <v>984</v>
      </c>
      <c r="C1059">
        <v>1995</v>
      </c>
      <c r="D1059" s="4">
        <f t="shared" ref="D1059:AX1059" si="2147">IF(AND(OR(D1021&gt;3999,D945&lt;0.001),D907&lt;0.001),0,D413-(E869-D869)*1.23348/7/86.4)</f>
        <v>0</v>
      </c>
      <c r="E1059" s="4">
        <f t="shared" si="2147"/>
        <v>0</v>
      </c>
      <c r="F1059" s="4">
        <f t="shared" si="2147"/>
        <v>0</v>
      </c>
      <c r="G1059" s="4">
        <f t="shared" si="2147"/>
        <v>0</v>
      </c>
      <c r="H1059" s="4">
        <f t="shared" si="2147"/>
        <v>0</v>
      </c>
      <c r="I1059" s="4">
        <f t="shared" si="2147"/>
        <v>0</v>
      </c>
      <c r="J1059" s="4">
        <f t="shared" si="2147"/>
        <v>0</v>
      </c>
      <c r="K1059" s="4">
        <f t="shared" si="2147"/>
        <v>0</v>
      </c>
      <c r="L1059" s="4">
        <f t="shared" si="2147"/>
        <v>0</v>
      </c>
      <c r="M1059" s="4">
        <f t="shared" si="2147"/>
        <v>0</v>
      </c>
      <c r="N1059" s="4">
        <f t="shared" si="2147"/>
        <v>0</v>
      </c>
      <c r="O1059" s="4">
        <f t="shared" si="2147"/>
        <v>0</v>
      </c>
      <c r="P1059" s="4">
        <f t="shared" si="2147"/>
        <v>0</v>
      </c>
      <c r="Q1059" s="4">
        <f t="shared" si="2147"/>
        <v>0</v>
      </c>
      <c r="R1059" s="4">
        <f t="shared" si="2147"/>
        <v>0</v>
      </c>
      <c r="S1059" s="4">
        <f t="shared" si="2147"/>
        <v>0</v>
      </c>
      <c r="T1059" s="4">
        <f t="shared" si="2147"/>
        <v>0</v>
      </c>
      <c r="U1059" s="4">
        <f t="shared" si="2147"/>
        <v>-4.212775961409676E-15</v>
      </c>
      <c r="V1059" s="4">
        <f t="shared" si="2147"/>
        <v>-4.212775961409676E-15</v>
      </c>
      <c r="W1059" s="4">
        <f t="shared" si="2147"/>
        <v>-4.212775961409676E-15</v>
      </c>
      <c r="X1059" s="4">
        <f t="shared" si="2147"/>
        <v>-4.212775961409676E-15</v>
      </c>
      <c r="Y1059" s="4">
        <f t="shared" si="2147"/>
        <v>-4.2127759614096752E-15</v>
      </c>
      <c r="Z1059" s="4">
        <f t="shared" si="2147"/>
        <v>-5.5788706987414132E-15</v>
      </c>
      <c r="AA1059" s="4">
        <f t="shared" si="2147"/>
        <v>-6.8001160258290868E-16</v>
      </c>
      <c r="AB1059" s="4">
        <f t="shared" si="2147"/>
        <v>-4.2127759614096752E-15</v>
      </c>
      <c r="AC1059" s="4">
        <f t="shared" si="2147"/>
        <v>-4.2127759614096752E-15</v>
      </c>
      <c r="AD1059" s="4">
        <f t="shared" si="2147"/>
        <v>-2.9039270987851743E-15</v>
      </c>
      <c r="AE1059" s="4">
        <f t="shared" si="2147"/>
        <v>-3.9482306313232129E-15</v>
      </c>
      <c r="AF1059" s="4">
        <f t="shared" si="2147"/>
        <v>-1.4849232954361451E-15</v>
      </c>
      <c r="AG1059" s="4">
        <f t="shared" si="2147"/>
        <v>-5.051514762044463E-15</v>
      </c>
      <c r="AH1059" s="4">
        <f t="shared" si="2147"/>
        <v>-4.9404924595819442E-15</v>
      </c>
      <c r="AI1059" s="4">
        <f t="shared" si="2147"/>
        <v>0</v>
      </c>
      <c r="AJ1059" s="4">
        <f t="shared" si="2147"/>
        <v>-1.3322676295501859E-15</v>
      </c>
      <c r="AK1059" s="4">
        <f t="shared" si="2147"/>
        <v>-3.080868893334809E-15</v>
      </c>
      <c r="AL1059" s="4">
        <f t="shared" si="2147"/>
        <v>-1.5820678100908481E-15</v>
      </c>
      <c r="AM1059" s="4">
        <f t="shared" si="2147"/>
        <v>-2.2204460492503099E-15</v>
      </c>
      <c r="AN1059" s="4">
        <f t="shared" si="2147"/>
        <v>-4.7739590058881692E-15</v>
      </c>
      <c r="AO1059" s="4">
        <f t="shared" si="2147"/>
        <v>-2.2204460492503099E-15</v>
      </c>
      <c r="AP1059" s="4">
        <f t="shared" si="2147"/>
        <v>7.7715611723761175E-16</v>
      </c>
      <c r="AQ1059" s="4">
        <f t="shared" si="2147"/>
        <v>-6.4948046940571681E-15</v>
      </c>
      <c r="AR1059" s="4">
        <f t="shared" si="2147"/>
        <v>0</v>
      </c>
      <c r="AS1059" s="4">
        <f t="shared" si="2147"/>
        <v>0</v>
      </c>
      <c r="AT1059" s="4">
        <f t="shared" si="2147"/>
        <v>0</v>
      </c>
      <c r="AU1059" s="4">
        <f t="shared" si="2147"/>
        <v>0</v>
      </c>
      <c r="AV1059" s="4">
        <f t="shared" si="2147"/>
        <v>0</v>
      </c>
      <c r="AW1059" s="4">
        <f t="shared" si="2147"/>
        <v>0</v>
      </c>
      <c r="AX1059" s="4">
        <f t="shared" si="2147"/>
        <v>0</v>
      </c>
      <c r="AY1059" s="4">
        <f t="shared" ref="AY1059:BC1059" si="2148">IF(AND(OR(AY1021&gt;3999,AY945&lt;0.001),AY907&lt;0.001),0,AY413-(AZ869-AY869)*1.23348/7/86.4)</f>
        <v>0</v>
      </c>
      <c r="AZ1059" s="4">
        <f t="shared" si="2148"/>
        <v>0</v>
      </c>
      <c r="BA1059" s="4">
        <f t="shared" si="2148"/>
        <v>0</v>
      </c>
      <c r="BB1059" s="4">
        <f t="shared" si="2148"/>
        <v>0</v>
      </c>
      <c r="BC1059" s="4">
        <f t="shared" si="2148"/>
        <v>0</v>
      </c>
    </row>
    <row r="1060" spans="1:55" x14ac:dyDescent="0.2">
      <c r="A1060" t="s">
        <v>5</v>
      </c>
      <c r="B1060">
        <v>984</v>
      </c>
      <c r="C1060">
        <v>1996</v>
      </c>
      <c r="D1060" s="4">
        <f t="shared" ref="D1060:AX1060" si="2149">IF(AND(OR(D1022&gt;3999,D946&lt;0.001),D908&lt;0.001),0,D414-(E870-D870)*1.23348/7/86.4)</f>
        <v>0</v>
      </c>
      <c r="E1060" s="4">
        <f t="shared" si="2149"/>
        <v>0</v>
      </c>
      <c r="F1060" s="4">
        <f t="shared" si="2149"/>
        <v>0</v>
      </c>
      <c r="G1060" s="4">
        <f t="shared" si="2149"/>
        <v>0</v>
      </c>
      <c r="H1060" s="4">
        <f t="shared" si="2149"/>
        <v>0</v>
      </c>
      <c r="I1060" s="4">
        <f t="shared" si="2149"/>
        <v>0</v>
      </c>
      <c r="J1060" s="4">
        <f t="shared" si="2149"/>
        <v>0</v>
      </c>
      <c r="K1060" s="4">
        <f t="shared" si="2149"/>
        <v>0</v>
      </c>
      <c r="L1060" s="4">
        <f t="shared" si="2149"/>
        <v>0</v>
      </c>
      <c r="M1060" s="4">
        <f t="shared" si="2149"/>
        <v>0</v>
      </c>
      <c r="N1060" s="4">
        <f t="shared" si="2149"/>
        <v>0</v>
      </c>
      <c r="O1060" s="4">
        <f t="shared" si="2149"/>
        <v>0</v>
      </c>
      <c r="P1060" s="4">
        <f t="shared" si="2149"/>
        <v>0</v>
      </c>
      <c r="Q1060" s="4">
        <f t="shared" si="2149"/>
        <v>0</v>
      </c>
      <c r="R1060" s="4">
        <f t="shared" si="2149"/>
        <v>0</v>
      </c>
      <c r="S1060" s="4">
        <f t="shared" si="2149"/>
        <v>0</v>
      </c>
      <c r="T1060" s="4">
        <f t="shared" si="2149"/>
        <v>0</v>
      </c>
      <c r="U1060" s="4">
        <f t="shared" si="2149"/>
        <v>-4.212775961409676E-15</v>
      </c>
      <c r="V1060" s="4">
        <f t="shared" si="2149"/>
        <v>-4.212775961409676E-15</v>
      </c>
      <c r="W1060" s="4">
        <f t="shared" si="2149"/>
        <v>-4.212775961409676E-15</v>
      </c>
      <c r="X1060" s="4">
        <f t="shared" si="2149"/>
        <v>-4.212775961409676E-15</v>
      </c>
      <c r="Y1060" s="4">
        <f t="shared" si="2149"/>
        <v>-4.2127759614096752E-15</v>
      </c>
      <c r="Z1060" s="4">
        <f t="shared" si="2149"/>
        <v>-4.2127759614096752E-15</v>
      </c>
      <c r="AA1060" s="4">
        <f t="shared" si="2149"/>
        <v>0</v>
      </c>
      <c r="AB1060" s="4">
        <f t="shared" si="2149"/>
        <v>0</v>
      </c>
      <c r="AC1060" s="4">
        <f t="shared" si="2149"/>
        <v>-1.4432899320127047E-15</v>
      </c>
      <c r="AD1060" s="4">
        <f t="shared" si="2149"/>
        <v>-3.4416913763379833E-15</v>
      </c>
      <c r="AE1060" s="4">
        <f t="shared" si="2149"/>
        <v>-1.8873791418627665E-15</v>
      </c>
      <c r="AF1060" s="4">
        <f t="shared" si="2149"/>
        <v>2.8865798640254062E-15</v>
      </c>
      <c r="AG1060" s="4">
        <f t="shared" si="2149"/>
        <v>0</v>
      </c>
      <c r="AH1060" s="4">
        <f t="shared" si="2149"/>
        <v>0</v>
      </c>
      <c r="AI1060" s="4">
        <f t="shared" si="2149"/>
        <v>-7.1054273576010019E-15</v>
      </c>
      <c r="AJ1060" s="4">
        <f t="shared" si="2149"/>
        <v>-2.8865798640254094E-15</v>
      </c>
      <c r="AK1060" s="4">
        <f t="shared" si="2149"/>
        <v>-1.5543122344752172E-15</v>
      </c>
      <c r="AL1060" s="4">
        <f t="shared" si="2149"/>
        <v>4.8199691519612559E-4</v>
      </c>
      <c r="AM1060" s="4">
        <f t="shared" si="2149"/>
        <v>3.5449735452286463E-4</v>
      </c>
      <c r="AN1060" s="4">
        <f t="shared" si="2149"/>
        <v>5.7731272033624026E-15</v>
      </c>
      <c r="AO1060" s="4">
        <f t="shared" si="2149"/>
        <v>-1.3323036677420187E-15</v>
      </c>
      <c r="AP1060" s="4">
        <f t="shared" si="2149"/>
        <v>-2.8032946224473252E-15</v>
      </c>
      <c r="AQ1060" s="4">
        <f t="shared" si="2149"/>
        <v>6.5924577305079657E-16</v>
      </c>
      <c r="AR1060" s="4">
        <f t="shared" si="2149"/>
        <v>0</v>
      </c>
      <c r="AS1060" s="4">
        <f t="shared" si="2149"/>
        <v>0</v>
      </c>
      <c r="AT1060" s="4">
        <f t="shared" si="2149"/>
        <v>0</v>
      </c>
      <c r="AU1060" s="4">
        <f t="shared" si="2149"/>
        <v>0</v>
      </c>
      <c r="AV1060" s="4">
        <f t="shared" si="2149"/>
        <v>0</v>
      </c>
      <c r="AW1060" s="4">
        <f t="shared" si="2149"/>
        <v>0</v>
      </c>
      <c r="AX1060" s="4">
        <f t="shared" si="2149"/>
        <v>0</v>
      </c>
      <c r="AY1060" s="4">
        <f t="shared" ref="AY1060:BC1060" si="2150">IF(AND(OR(AY1022&gt;3999,AY946&lt;0.001),AY908&lt;0.001),0,AY414-(AZ870-AY870)*1.23348/7/86.4)</f>
        <v>0</v>
      </c>
      <c r="AZ1060" s="4">
        <f t="shared" si="2150"/>
        <v>0</v>
      </c>
      <c r="BA1060" s="4">
        <f t="shared" si="2150"/>
        <v>0</v>
      </c>
      <c r="BB1060" s="4">
        <f t="shared" si="2150"/>
        <v>0</v>
      </c>
      <c r="BC1060" s="4">
        <f t="shared" si="2150"/>
        <v>0</v>
      </c>
    </row>
    <row r="1061" spans="1:55" x14ac:dyDescent="0.2">
      <c r="A1061" t="s">
        <v>5</v>
      </c>
      <c r="B1061">
        <v>984</v>
      </c>
      <c r="C1061">
        <v>1997</v>
      </c>
      <c r="D1061" s="4">
        <f t="shared" ref="D1061:AX1061" si="2151">IF(AND(OR(D1023&gt;3999,D947&lt;0.001),D909&lt;0.001),0,D415-(E871-D871)*1.23348/7/86.4)</f>
        <v>0</v>
      </c>
      <c r="E1061" s="4">
        <f t="shared" si="2151"/>
        <v>0</v>
      </c>
      <c r="F1061" s="4">
        <f t="shared" si="2151"/>
        <v>0</v>
      </c>
      <c r="G1061" s="4">
        <f t="shared" si="2151"/>
        <v>0</v>
      </c>
      <c r="H1061" s="4">
        <f t="shared" si="2151"/>
        <v>0</v>
      </c>
      <c r="I1061" s="4">
        <f t="shared" si="2151"/>
        <v>0</v>
      </c>
      <c r="J1061" s="4">
        <f t="shared" si="2151"/>
        <v>0</v>
      </c>
      <c r="K1061" s="4">
        <f t="shared" si="2151"/>
        <v>0</v>
      </c>
      <c r="L1061" s="4">
        <f t="shared" si="2151"/>
        <v>0</v>
      </c>
      <c r="M1061" s="4">
        <f t="shared" si="2151"/>
        <v>0</v>
      </c>
      <c r="N1061" s="4">
        <f t="shared" si="2151"/>
        <v>0</v>
      </c>
      <c r="O1061" s="4">
        <f t="shared" si="2151"/>
        <v>0</v>
      </c>
      <c r="P1061" s="4">
        <f t="shared" si="2151"/>
        <v>0</v>
      </c>
      <c r="Q1061" s="4">
        <f t="shared" si="2151"/>
        <v>0</v>
      </c>
      <c r="R1061" s="4">
        <f t="shared" si="2151"/>
        <v>0</v>
      </c>
      <c r="S1061" s="4">
        <f t="shared" si="2151"/>
        <v>0</v>
      </c>
      <c r="T1061" s="4">
        <f t="shared" si="2151"/>
        <v>0</v>
      </c>
      <c r="U1061" s="4">
        <f t="shared" si="2151"/>
        <v>-4.212775961409676E-15</v>
      </c>
      <c r="V1061" s="4">
        <f t="shared" si="2151"/>
        <v>1.3114509478384658E-15</v>
      </c>
      <c r="W1061" s="4">
        <f t="shared" si="2151"/>
        <v>3.1086244689504383E-15</v>
      </c>
      <c r="X1061" s="4">
        <f t="shared" si="2151"/>
        <v>-6.4392935428259087E-15</v>
      </c>
      <c r="Y1061" s="4">
        <f t="shared" si="2151"/>
        <v>-4.1425196606326153E-15</v>
      </c>
      <c r="Z1061" s="4">
        <f t="shared" si="2151"/>
        <v>3.2612801348364033E-16</v>
      </c>
      <c r="AA1061" s="4">
        <f t="shared" si="2151"/>
        <v>-4.212775961409676E-15</v>
      </c>
      <c r="AB1061" s="4">
        <f t="shared" si="2151"/>
        <v>-4.2127759614096784E-15</v>
      </c>
      <c r="AC1061" s="4">
        <f t="shared" si="2151"/>
        <v>6.1062266354383689E-16</v>
      </c>
      <c r="AD1061" s="4">
        <f t="shared" si="2151"/>
        <v>-8.1601392309949006E-15</v>
      </c>
      <c r="AE1061" s="4">
        <f t="shared" si="2151"/>
        <v>-5.2458037913538662E-15</v>
      </c>
      <c r="AF1061" s="4">
        <f t="shared" si="2151"/>
        <v>-3.1086244689504403E-15</v>
      </c>
      <c r="AG1061" s="4">
        <f t="shared" si="2151"/>
        <v>-3.1086244689504403E-15</v>
      </c>
      <c r="AH1061" s="4">
        <f t="shared" si="2151"/>
        <v>3.5527136788005025E-15</v>
      </c>
      <c r="AI1061" s="4">
        <f t="shared" si="2151"/>
        <v>0</v>
      </c>
      <c r="AJ1061" s="4">
        <f t="shared" si="2151"/>
        <v>-2.1094237467877978E-15</v>
      </c>
      <c r="AK1061" s="4">
        <f t="shared" si="2151"/>
        <v>-1.1657341758564177E-15</v>
      </c>
      <c r="AL1061" s="4">
        <f t="shared" si="2151"/>
        <v>-8.4376949871511913E-15</v>
      </c>
      <c r="AM1061" s="4">
        <f t="shared" si="2151"/>
        <v>3.9219922869637713E-4</v>
      </c>
      <c r="AN1061" s="4">
        <f t="shared" si="2151"/>
        <v>-7.2164373077309543E-15</v>
      </c>
      <c r="AO1061" s="4">
        <f t="shared" si="2151"/>
        <v>-1.9983988945571245E-15</v>
      </c>
      <c r="AP1061" s="4">
        <f t="shared" si="2151"/>
        <v>2.0316322302404985E-4</v>
      </c>
      <c r="AQ1061" s="4">
        <f t="shared" si="2151"/>
        <v>3.0531581672048572E-15</v>
      </c>
      <c r="AR1061" s="4">
        <f t="shared" si="2151"/>
        <v>0</v>
      </c>
      <c r="AS1061" s="4">
        <f t="shared" si="2151"/>
        <v>0</v>
      </c>
      <c r="AT1061" s="4">
        <f t="shared" si="2151"/>
        <v>0</v>
      </c>
      <c r="AU1061" s="4">
        <f t="shared" si="2151"/>
        <v>0</v>
      </c>
      <c r="AV1061" s="4">
        <f t="shared" si="2151"/>
        <v>0</v>
      </c>
      <c r="AW1061" s="4">
        <f t="shared" si="2151"/>
        <v>0</v>
      </c>
      <c r="AX1061" s="4">
        <f t="shared" si="2151"/>
        <v>0</v>
      </c>
      <c r="AY1061" s="4">
        <f t="shared" ref="AY1061:BC1061" si="2152">IF(AND(OR(AY1023&gt;3999,AY947&lt;0.001),AY909&lt;0.001),0,AY415-(AZ871-AY871)*1.23348/7/86.4)</f>
        <v>0</v>
      </c>
      <c r="AZ1061" s="4">
        <f t="shared" si="2152"/>
        <v>0</v>
      </c>
      <c r="BA1061" s="4">
        <f t="shared" si="2152"/>
        <v>0</v>
      </c>
      <c r="BB1061" s="4">
        <f t="shared" si="2152"/>
        <v>0</v>
      </c>
      <c r="BC1061" s="4">
        <f t="shared" si="2152"/>
        <v>0</v>
      </c>
    </row>
    <row r="1062" spans="1:55" x14ac:dyDescent="0.2">
      <c r="A1062" t="s">
        <v>5</v>
      </c>
      <c r="B1062">
        <v>984</v>
      </c>
      <c r="C1062">
        <v>1998</v>
      </c>
      <c r="D1062" s="4">
        <f t="shared" ref="D1062:AX1062" si="2153">IF(AND(OR(D1024&gt;3999,D948&lt;0.001),D910&lt;0.001),0,D416-(E872-D872)*1.23348/7/86.4)</f>
        <v>0</v>
      </c>
      <c r="E1062" s="4">
        <f t="shared" si="2153"/>
        <v>0</v>
      </c>
      <c r="F1062" s="4">
        <f t="shared" si="2153"/>
        <v>0</v>
      </c>
      <c r="G1062" s="4">
        <f t="shared" si="2153"/>
        <v>0</v>
      </c>
      <c r="H1062" s="4">
        <f t="shared" si="2153"/>
        <v>0</v>
      </c>
      <c r="I1062" s="4">
        <f t="shared" si="2153"/>
        <v>0</v>
      </c>
      <c r="J1062" s="4">
        <f t="shared" si="2153"/>
        <v>0</v>
      </c>
      <c r="K1062" s="4">
        <f t="shared" si="2153"/>
        <v>0</v>
      </c>
      <c r="L1062" s="4">
        <f t="shared" si="2153"/>
        <v>0</v>
      </c>
      <c r="M1062" s="4">
        <f t="shared" si="2153"/>
        <v>0</v>
      </c>
      <c r="N1062" s="4">
        <f t="shared" si="2153"/>
        <v>0</v>
      </c>
      <c r="O1062" s="4">
        <f t="shared" si="2153"/>
        <v>0</v>
      </c>
      <c r="P1062" s="4">
        <f t="shared" si="2153"/>
        <v>0</v>
      </c>
      <c r="Q1062" s="4">
        <f t="shared" si="2153"/>
        <v>0</v>
      </c>
      <c r="R1062" s="4">
        <f t="shared" si="2153"/>
        <v>0</v>
      </c>
      <c r="S1062" s="4">
        <f t="shared" si="2153"/>
        <v>0</v>
      </c>
      <c r="T1062" s="4">
        <f t="shared" si="2153"/>
        <v>0</v>
      </c>
      <c r="U1062" s="4">
        <f t="shared" si="2153"/>
        <v>-4.212775961409676E-15</v>
      </c>
      <c r="V1062" s="4">
        <f t="shared" si="2153"/>
        <v>-6.272760089132136E-15</v>
      </c>
      <c r="W1062" s="4">
        <f t="shared" si="2153"/>
        <v>-3.9968028886505628E-15</v>
      </c>
      <c r="X1062" s="4">
        <f t="shared" si="2153"/>
        <v>-2.7200464103316331E-15</v>
      </c>
      <c r="Y1062" s="4">
        <f t="shared" si="2153"/>
        <v>-8.2572837456496002E-15</v>
      </c>
      <c r="Z1062" s="4">
        <f t="shared" si="2153"/>
        <v>-1.2490009027033117E-16</v>
      </c>
      <c r="AA1062" s="4">
        <f t="shared" si="2153"/>
        <v>-4.9960036108132133E-16</v>
      </c>
      <c r="AB1062" s="4">
        <f t="shared" si="2153"/>
        <v>1.0269562977782708E-15</v>
      </c>
      <c r="AC1062" s="4">
        <f t="shared" si="2153"/>
        <v>-2.7339241981394472E-15</v>
      </c>
      <c r="AD1062" s="4">
        <f t="shared" si="2153"/>
        <v>-1.4988010832439609E-15</v>
      </c>
      <c r="AE1062" s="4">
        <f t="shared" si="2153"/>
        <v>-4.933553565678037E-15</v>
      </c>
      <c r="AF1062" s="4">
        <f t="shared" si="2153"/>
        <v>1.970645868709654E-15</v>
      </c>
      <c r="AG1062" s="4">
        <f t="shared" si="2153"/>
        <v>-1.9984014443252786E-15</v>
      </c>
      <c r="AH1062" s="4">
        <f t="shared" si="2153"/>
        <v>3.9968028886505643E-15</v>
      </c>
      <c r="AI1062" s="4">
        <f t="shared" si="2153"/>
        <v>5.3290705182007506E-15</v>
      </c>
      <c r="AJ1062" s="4">
        <f t="shared" si="2153"/>
        <v>-7.8825834748386099E-15</v>
      </c>
      <c r="AK1062" s="4">
        <f t="shared" si="2153"/>
        <v>9.5479180117763462E-15</v>
      </c>
      <c r="AL1062" s="4">
        <f t="shared" si="2153"/>
        <v>1.9984014443252822E-15</v>
      </c>
      <c r="AM1062" s="4">
        <f t="shared" si="2153"/>
        <v>-9.7699626167013807E-15</v>
      </c>
      <c r="AN1062" s="4">
        <f t="shared" si="2153"/>
        <v>2.5114398715619929E-4</v>
      </c>
      <c r="AO1062" s="4">
        <f t="shared" si="2153"/>
        <v>-6.1062314238258598E-15</v>
      </c>
      <c r="AP1062" s="4">
        <f t="shared" si="2153"/>
        <v>0</v>
      </c>
      <c r="AQ1062" s="4">
        <f t="shared" si="2153"/>
        <v>0</v>
      </c>
      <c r="AR1062" s="4">
        <f t="shared" si="2153"/>
        <v>0</v>
      </c>
      <c r="AS1062" s="4">
        <f t="shared" si="2153"/>
        <v>0</v>
      </c>
      <c r="AT1062" s="4">
        <f t="shared" si="2153"/>
        <v>0</v>
      </c>
      <c r="AU1062" s="4">
        <f t="shared" si="2153"/>
        <v>0</v>
      </c>
      <c r="AV1062" s="4">
        <f t="shared" si="2153"/>
        <v>0</v>
      </c>
      <c r="AW1062" s="4">
        <f t="shared" si="2153"/>
        <v>0</v>
      </c>
      <c r="AX1062" s="4">
        <f t="shared" si="2153"/>
        <v>0</v>
      </c>
      <c r="AY1062" s="4">
        <f t="shared" ref="AY1062:BC1062" si="2154">IF(AND(OR(AY1024&gt;3999,AY948&lt;0.001),AY910&lt;0.001),0,AY416-(AZ872-AY872)*1.23348/7/86.4)</f>
        <v>0</v>
      </c>
      <c r="AZ1062" s="4">
        <f t="shared" si="2154"/>
        <v>0</v>
      </c>
      <c r="BA1062" s="4">
        <f t="shared" si="2154"/>
        <v>0</v>
      </c>
      <c r="BB1062" s="4">
        <f t="shared" si="2154"/>
        <v>0</v>
      </c>
      <c r="BC1062" s="4">
        <f t="shared" si="2154"/>
        <v>0</v>
      </c>
    </row>
    <row r="1063" spans="1:55" x14ac:dyDescent="0.2">
      <c r="A1063" t="s">
        <v>5</v>
      </c>
      <c r="B1063">
        <v>984</v>
      </c>
      <c r="C1063">
        <v>1999</v>
      </c>
      <c r="D1063" s="4">
        <f t="shared" ref="D1063:AX1063" si="2155">IF(AND(OR(D1025&gt;3999,D949&lt;0.001),D911&lt;0.001),0,D417-(E873-D873)*1.23348/7/86.4)</f>
        <v>0</v>
      </c>
      <c r="E1063" s="4">
        <f t="shared" si="2155"/>
        <v>0</v>
      </c>
      <c r="F1063" s="4">
        <f t="shared" si="2155"/>
        <v>0</v>
      </c>
      <c r="G1063" s="4">
        <f t="shared" si="2155"/>
        <v>0</v>
      </c>
      <c r="H1063" s="4">
        <f t="shared" si="2155"/>
        <v>0</v>
      </c>
      <c r="I1063" s="4">
        <f t="shared" si="2155"/>
        <v>0</v>
      </c>
      <c r="J1063" s="4">
        <f t="shared" si="2155"/>
        <v>0</v>
      </c>
      <c r="K1063" s="4">
        <f t="shared" si="2155"/>
        <v>0</v>
      </c>
      <c r="L1063" s="4">
        <f t="shared" si="2155"/>
        <v>0</v>
      </c>
      <c r="M1063" s="4">
        <f t="shared" si="2155"/>
        <v>0</v>
      </c>
      <c r="N1063" s="4">
        <f t="shared" si="2155"/>
        <v>0</v>
      </c>
      <c r="O1063" s="4">
        <f t="shared" si="2155"/>
        <v>0</v>
      </c>
      <c r="P1063" s="4">
        <f t="shared" si="2155"/>
        <v>0</v>
      </c>
      <c r="Q1063" s="4">
        <f t="shared" si="2155"/>
        <v>0</v>
      </c>
      <c r="R1063" s="4">
        <f t="shared" si="2155"/>
        <v>0</v>
      </c>
      <c r="S1063" s="4">
        <f t="shared" si="2155"/>
        <v>0</v>
      </c>
      <c r="T1063" s="4">
        <f t="shared" si="2155"/>
        <v>0</v>
      </c>
      <c r="U1063" s="4">
        <f t="shared" si="2155"/>
        <v>3.9022604592098276E-15</v>
      </c>
      <c r="V1063" s="4">
        <f t="shared" si="2155"/>
        <v>-7.7715611723760938E-16</v>
      </c>
      <c r="W1063" s="4">
        <f t="shared" si="2155"/>
        <v>1.02695629777827E-15</v>
      </c>
      <c r="X1063" s="4">
        <f t="shared" si="2155"/>
        <v>-1.1657341758564144E-15</v>
      </c>
      <c r="Y1063" s="4">
        <f t="shared" si="2155"/>
        <v>1.043609643147647E-14</v>
      </c>
      <c r="Z1063" s="4">
        <f t="shared" si="2155"/>
        <v>-2.442490654175344E-15</v>
      </c>
      <c r="AA1063" s="4">
        <f t="shared" si="2155"/>
        <v>-1.1147333056626962E-14</v>
      </c>
      <c r="AB1063" s="4">
        <f t="shared" si="2155"/>
        <v>-9.9920072216264069E-16</v>
      </c>
      <c r="AC1063" s="4">
        <f t="shared" si="2155"/>
        <v>-5.0515147620444623E-15</v>
      </c>
      <c r="AD1063" s="4">
        <f t="shared" si="2155"/>
        <v>-4.5519144009631418E-15</v>
      </c>
      <c r="AE1063" s="4">
        <f t="shared" si="2155"/>
        <v>-1.8873791418627665E-15</v>
      </c>
      <c r="AF1063" s="4">
        <f t="shared" si="2155"/>
        <v>1.7763568394002513E-15</v>
      </c>
      <c r="AG1063" s="4">
        <f t="shared" si="2155"/>
        <v>-7.1054273576010019E-15</v>
      </c>
      <c r="AH1063" s="4">
        <f t="shared" si="2155"/>
        <v>-1.9984014443252822E-15</v>
      </c>
      <c r="AI1063" s="4">
        <f t="shared" si="2155"/>
        <v>4.9105367761481656E-4</v>
      </c>
      <c r="AJ1063" s="4">
        <f t="shared" si="2155"/>
        <v>8.8816470712407688E-16</v>
      </c>
      <c r="AK1063" s="4">
        <f t="shared" si="2155"/>
        <v>9.9922775080651411E-16</v>
      </c>
      <c r="AL1063" s="4">
        <f t="shared" si="2155"/>
        <v>3.1903374605901647E-4</v>
      </c>
      <c r="AM1063" s="4">
        <f t="shared" si="2155"/>
        <v>-5.7731272033624026E-15</v>
      </c>
      <c r="AN1063" s="4">
        <f t="shared" si="2155"/>
        <v>3.5990753807180203E-4</v>
      </c>
      <c r="AO1063" s="4">
        <f t="shared" si="2155"/>
        <v>-5.4956394153240203E-15</v>
      </c>
      <c r="AP1063" s="4">
        <f t="shared" si="2155"/>
        <v>1.5389317388859736E-3</v>
      </c>
      <c r="AQ1063" s="4">
        <f t="shared" si="2155"/>
        <v>4.191186419086466E-15</v>
      </c>
      <c r="AR1063" s="4">
        <f t="shared" si="2155"/>
        <v>0</v>
      </c>
      <c r="AS1063" s="4">
        <f t="shared" si="2155"/>
        <v>0</v>
      </c>
      <c r="AT1063" s="4">
        <f t="shared" si="2155"/>
        <v>0</v>
      </c>
      <c r="AU1063" s="4">
        <f t="shared" si="2155"/>
        <v>0</v>
      </c>
      <c r="AV1063" s="4">
        <f t="shared" si="2155"/>
        <v>0</v>
      </c>
      <c r="AW1063" s="4">
        <f t="shared" si="2155"/>
        <v>0</v>
      </c>
      <c r="AX1063" s="4">
        <f t="shared" si="2155"/>
        <v>0</v>
      </c>
      <c r="AY1063" s="4">
        <f t="shared" ref="AY1063:BC1063" si="2156">IF(AND(OR(AY1025&gt;3999,AY949&lt;0.001),AY911&lt;0.001),0,AY417-(AZ873-AY873)*1.23348/7/86.4)</f>
        <v>0</v>
      </c>
      <c r="AZ1063" s="4">
        <f t="shared" si="2156"/>
        <v>0</v>
      </c>
      <c r="BA1063" s="4">
        <f t="shared" si="2156"/>
        <v>0</v>
      </c>
      <c r="BB1063" s="4">
        <f t="shared" si="2156"/>
        <v>0</v>
      </c>
      <c r="BC1063" s="4">
        <f t="shared" si="2156"/>
        <v>0</v>
      </c>
    </row>
    <row r="1064" spans="1:55" x14ac:dyDescent="0.2">
      <c r="A1064" t="s">
        <v>5</v>
      </c>
      <c r="B1064">
        <v>984</v>
      </c>
      <c r="C1064">
        <v>2000</v>
      </c>
      <c r="D1064" s="4">
        <f t="shared" ref="D1064:AX1065" si="2157">IF(AND(OR(D1026&gt;3999,D950&lt;0.001),D912&lt;0.001),0,D418-(E874-D874)*1.23348/7/86.4)</f>
        <v>0</v>
      </c>
      <c r="E1064" s="4">
        <f t="shared" si="2157"/>
        <v>0</v>
      </c>
      <c r="F1064" s="4">
        <f t="shared" si="2157"/>
        <v>0</v>
      </c>
      <c r="G1064" s="4">
        <f t="shared" si="2157"/>
        <v>0</v>
      </c>
      <c r="H1064" s="4">
        <f t="shared" si="2157"/>
        <v>0</v>
      </c>
      <c r="I1064" s="4">
        <f t="shared" si="2157"/>
        <v>0</v>
      </c>
      <c r="J1064" s="4">
        <f t="shared" si="2157"/>
        <v>0</v>
      </c>
      <c r="K1064" s="4">
        <f t="shared" si="2157"/>
        <v>0</v>
      </c>
      <c r="L1064" s="4">
        <f t="shared" si="2157"/>
        <v>0</v>
      </c>
      <c r="M1064" s="4">
        <f t="shared" si="2157"/>
        <v>0</v>
      </c>
      <c r="N1064" s="4">
        <f t="shared" si="2157"/>
        <v>0</v>
      </c>
      <c r="O1064" s="4">
        <f t="shared" si="2157"/>
        <v>0</v>
      </c>
      <c r="P1064" s="4">
        <f t="shared" si="2157"/>
        <v>0</v>
      </c>
      <c r="Q1064" s="4">
        <f t="shared" si="2157"/>
        <v>0</v>
      </c>
      <c r="R1064" s="4">
        <f t="shared" si="2157"/>
        <v>0</v>
      </c>
      <c r="S1064" s="4">
        <f t="shared" si="2157"/>
        <v>0</v>
      </c>
      <c r="T1064" s="4">
        <f t="shared" si="2157"/>
        <v>0</v>
      </c>
      <c r="U1064" s="4">
        <f t="shared" si="2157"/>
        <v>3.9022604592098276E-15</v>
      </c>
      <c r="V1064" s="4">
        <f t="shared" si="2157"/>
        <v>2.3869795029440866E-15</v>
      </c>
      <c r="W1064" s="4">
        <f t="shared" si="2157"/>
        <v>-2.4424906541753452E-15</v>
      </c>
      <c r="X1064" s="4">
        <f t="shared" si="2157"/>
        <v>-3.7747582837255322E-15</v>
      </c>
      <c r="Y1064" s="4">
        <f t="shared" si="2157"/>
        <v>-2.5535129566378596E-15</v>
      </c>
      <c r="Z1064" s="4">
        <f t="shared" si="2157"/>
        <v>2.2222222218137858E-4</v>
      </c>
      <c r="AA1064" s="4">
        <f t="shared" si="2157"/>
        <v>2.5902007681199995E-4</v>
      </c>
      <c r="AB1064" s="4">
        <f t="shared" si="2157"/>
        <v>-3.7747849158611822E-15</v>
      </c>
      <c r="AC1064" s="4">
        <f t="shared" si="2157"/>
        <v>5.5084175179354099E-5</v>
      </c>
      <c r="AD1064" s="4">
        <f t="shared" si="2157"/>
        <v>0</v>
      </c>
      <c r="AE1064" s="4">
        <f t="shared" si="2157"/>
        <v>-8.2156084514815665E-15</v>
      </c>
      <c r="AF1064" s="4">
        <f t="shared" si="2157"/>
        <v>0</v>
      </c>
      <c r="AG1064" s="4">
        <f t="shared" si="2157"/>
        <v>3.6382753159092118E-5</v>
      </c>
      <c r="AH1064" s="4">
        <f t="shared" si="2157"/>
        <v>4.4409367497321917E-15</v>
      </c>
      <c r="AI1064" s="4">
        <f t="shared" si="2157"/>
        <v>3.705046066244666E-4</v>
      </c>
      <c r="AJ1064" s="4">
        <f t="shared" si="2157"/>
        <v>7.2765359346194022E-5</v>
      </c>
      <c r="AK1064" s="4">
        <f t="shared" si="2157"/>
        <v>0</v>
      </c>
      <c r="AL1064" s="4">
        <f t="shared" si="2157"/>
        <v>0</v>
      </c>
      <c r="AM1064" s="4">
        <f t="shared" si="2157"/>
        <v>1.0000000000007572E-3</v>
      </c>
      <c r="AN1064" s="4">
        <f t="shared" si="2157"/>
        <v>1.0000000000058584E-3</v>
      </c>
      <c r="AO1064" s="4">
        <f t="shared" si="2157"/>
        <v>1.5999999999998668E-2</v>
      </c>
      <c r="AP1064" s="4">
        <f t="shared" si="2157"/>
        <v>2.9000000000008973E-2</v>
      </c>
      <c r="AQ1064" s="4">
        <f t="shared" si="2157"/>
        <v>1.5999999999991018E-2</v>
      </c>
      <c r="AR1064" s="4">
        <f t="shared" si="2157"/>
        <v>0</v>
      </c>
      <c r="AS1064" s="4">
        <f t="shared" si="2157"/>
        <v>0</v>
      </c>
      <c r="AT1064" s="4">
        <f t="shared" si="2157"/>
        <v>0</v>
      </c>
      <c r="AU1064" s="4">
        <f t="shared" si="2157"/>
        <v>0</v>
      </c>
      <c r="AV1064" s="4">
        <f t="shared" si="2157"/>
        <v>0</v>
      </c>
      <c r="AW1064" s="4">
        <f t="shared" si="2157"/>
        <v>0</v>
      </c>
      <c r="AX1064" s="4">
        <f t="shared" si="2157"/>
        <v>0</v>
      </c>
      <c r="AY1064" s="4">
        <f t="shared" ref="AY1064:BC1064" si="2158">IF(AND(OR(AY1026&gt;3999,AY950&lt;0.001),AY912&lt;0.001),0,AY418-(AZ874-AY874)*1.23348/7/86.4)</f>
        <v>0</v>
      </c>
      <c r="AZ1064" s="4">
        <f t="shared" si="2158"/>
        <v>0</v>
      </c>
      <c r="BA1064" s="4">
        <f t="shared" si="2158"/>
        <v>0</v>
      </c>
      <c r="BB1064" s="4">
        <f t="shared" si="2158"/>
        <v>0</v>
      </c>
      <c r="BC1064" s="4">
        <f t="shared" si="2158"/>
        <v>0</v>
      </c>
    </row>
    <row r="1065" spans="1:55" x14ac:dyDescent="0.2">
      <c r="A1065" t="s">
        <v>5</v>
      </c>
      <c r="B1065">
        <v>984</v>
      </c>
      <c r="C1065">
        <v>2001</v>
      </c>
      <c r="D1065" s="4">
        <f t="shared" ref="D1065:AX1065" si="2159">IF(AND(OR(D1027&gt;3999,D951&lt;0.001),D913&lt;0.001),0,D419-(E875-D875)*1.23348/7/86.4)</f>
        <v>0</v>
      </c>
      <c r="E1065" s="4">
        <f t="shared" si="2159"/>
        <v>0</v>
      </c>
      <c r="F1065" s="4">
        <f t="shared" si="2159"/>
        <v>0</v>
      </c>
      <c r="G1065" s="4">
        <f t="shared" si="2159"/>
        <v>0</v>
      </c>
      <c r="H1065" s="4">
        <f t="shared" si="2159"/>
        <v>0</v>
      </c>
      <c r="I1065" s="4">
        <f t="shared" si="2159"/>
        <v>0</v>
      </c>
      <c r="J1065" s="4">
        <f t="shared" si="2159"/>
        <v>0</v>
      </c>
      <c r="K1065" s="4">
        <f t="shared" si="2159"/>
        <v>0</v>
      </c>
      <c r="L1065" s="4">
        <f t="shared" si="2159"/>
        <v>0</v>
      </c>
      <c r="M1065" s="4">
        <f t="shared" si="2159"/>
        <v>0</v>
      </c>
      <c r="N1065" s="4">
        <f t="shared" si="2159"/>
        <v>0</v>
      </c>
      <c r="O1065" s="4">
        <f t="shared" si="2159"/>
        <v>0</v>
      </c>
      <c r="P1065" s="4">
        <f t="shared" si="2159"/>
        <v>0</v>
      </c>
      <c r="Q1065" s="4">
        <f t="shared" si="2159"/>
        <v>0</v>
      </c>
      <c r="R1065" s="4">
        <f t="shared" si="2159"/>
        <v>0</v>
      </c>
      <c r="S1065" s="4">
        <f t="shared" si="2159"/>
        <v>0</v>
      </c>
      <c r="T1065" s="4">
        <f t="shared" si="2159"/>
        <v>0</v>
      </c>
      <c r="U1065" s="4">
        <f t="shared" si="2159"/>
        <v>3.9022604592098276E-15</v>
      </c>
      <c r="V1065" s="4">
        <f t="shared" si="2159"/>
        <v>1.0495077029659681E-15</v>
      </c>
      <c r="W1065" s="4">
        <f t="shared" si="2159"/>
        <v>-4.7184478546569153E-15</v>
      </c>
      <c r="X1065" s="4">
        <f t="shared" si="2159"/>
        <v>4.9960036108132044E-15</v>
      </c>
      <c r="Y1065" s="4">
        <f t="shared" si="2159"/>
        <v>2.9976021664879227E-15</v>
      </c>
      <c r="Z1065" s="4">
        <f t="shared" si="2159"/>
        <v>1.8539325542743509E-5</v>
      </c>
      <c r="AA1065" s="4">
        <f t="shared" si="2159"/>
        <v>-5.1625387328015574E-15</v>
      </c>
      <c r="AB1065" s="4">
        <f t="shared" si="2159"/>
        <v>-3.191891447401067E-15</v>
      </c>
      <c r="AC1065" s="4">
        <f t="shared" si="2159"/>
        <v>5.2180490269968127E-15</v>
      </c>
      <c r="AD1065" s="4">
        <f t="shared" si="2159"/>
        <v>-2.4424918619421448E-15</v>
      </c>
      <c r="AE1065" s="4">
        <f t="shared" si="2159"/>
        <v>8.881785050939533E-15</v>
      </c>
      <c r="AF1065" s="4">
        <f t="shared" si="2159"/>
        <v>2.4424918619421448E-15</v>
      </c>
      <c r="AG1065" s="4">
        <f t="shared" si="2157"/>
        <v>-1.0214053339271612E-14</v>
      </c>
      <c r="AH1065" s="4">
        <f>IF(AND(OR(AH1027&gt;3999,AH951&lt;0.001),AH913&lt;0.001),0,AH419-(AI875-AH875)*1.23348/7/86.4)</f>
        <v>2.3561231900370849E-4</v>
      </c>
      <c r="AI1065" s="4">
        <f t="shared" si="2159"/>
        <v>-5.9951966836713743E-15</v>
      </c>
      <c r="AJ1065" s="4">
        <f t="shared" si="2159"/>
        <v>0.167027571133882</v>
      </c>
      <c r="AK1065" s="4">
        <f t="shared" si="2159"/>
        <v>-0.29350196627044745</v>
      </c>
      <c r="AL1065" s="4">
        <f t="shared" si="2159"/>
        <v>-1.3627874407839968E-5</v>
      </c>
      <c r="AM1065" s="4">
        <f t="shared" si="2159"/>
        <v>-1.325749559049294E-2</v>
      </c>
      <c r="AN1065" s="4">
        <f t="shared" si="2159"/>
        <v>0</v>
      </c>
      <c r="AO1065" s="4">
        <f t="shared" si="2159"/>
        <v>-0.2250059642147082</v>
      </c>
      <c r="AP1065" s="4">
        <f t="shared" si="2159"/>
        <v>-7.5599761221304851E-2</v>
      </c>
      <c r="AQ1065" s="4">
        <f t="shared" si="2159"/>
        <v>0</v>
      </c>
      <c r="AR1065" s="4">
        <f t="shared" si="2159"/>
        <v>2.8800000000050379E-2</v>
      </c>
      <c r="AS1065" s="4">
        <f t="shared" si="2159"/>
        <v>6.3828571428466638E-2</v>
      </c>
      <c r="AT1065" s="4">
        <f t="shared" si="2159"/>
        <v>5.05548018929872</v>
      </c>
      <c r="AU1065" s="4">
        <f t="shared" si="2159"/>
        <v>0</v>
      </c>
      <c r="AV1065" s="4">
        <f t="shared" si="2159"/>
        <v>0</v>
      </c>
      <c r="AW1065" s="4">
        <f t="shared" si="2159"/>
        <v>0</v>
      </c>
      <c r="AX1065" s="4">
        <f t="shared" si="2159"/>
        <v>0</v>
      </c>
      <c r="AY1065" s="4">
        <f t="shared" ref="AY1065:BC1065" si="2160">IF(AND(OR(AY1027&gt;3999,AY951&lt;0.001),AY913&lt;0.001),0,AY419-(AZ875-AY875)*1.23348/7/86.4)</f>
        <v>0</v>
      </c>
      <c r="AZ1065" s="4">
        <f t="shared" si="2160"/>
        <v>0</v>
      </c>
      <c r="BA1065" s="4">
        <f t="shared" si="2160"/>
        <v>0</v>
      </c>
      <c r="BB1065" s="4">
        <f t="shared" si="2160"/>
        <v>0</v>
      </c>
      <c r="BC1065" s="4">
        <f t="shared" si="2160"/>
        <v>0</v>
      </c>
    </row>
    <row r="1066" spans="1:55" x14ac:dyDescent="0.2">
      <c r="A1066" t="s">
        <v>5</v>
      </c>
      <c r="B1066">
        <v>984</v>
      </c>
      <c r="C1066">
        <v>2002</v>
      </c>
      <c r="D1066" s="4">
        <f t="shared" ref="D1066:AX1066" si="2161">IF(AND(OR(D1028&gt;3999,D952&lt;0.001),D914&lt;0.001),0,D420-(E876-D876)*1.23348/7/86.4)</f>
        <v>0</v>
      </c>
      <c r="E1066" s="4">
        <f t="shared" si="2161"/>
        <v>0</v>
      </c>
      <c r="F1066" s="4">
        <f t="shared" si="2161"/>
        <v>0</v>
      </c>
      <c r="G1066" s="4">
        <f t="shared" si="2161"/>
        <v>0</v>
      </c>
      <c r="H1066" s="4">
        <f t="shared" si="2161"/>
        <v>0</v>
      </c>
      <c r="I1066" s="4">
        <f t="shared" si="2161"/>
        <v>0</v>
      </c>
      <c r="J1066" s="4">
        <f t="shared" si="2161"/>
        <v>0</v>
      </c>
      <c r="K1066" s="4">
        <f t="shared" si="2161"/>
        <v>0</v>
      </c>
      <c r="L1066" s="4">
        <f t="shared" si="2161"/>
        <v>0</v>
      </c>
      <c r="M1066" s="4">
        <f t="shared" si="2161"/>
        <v>0</v>
      </c>
      <c r="N1066" s="4">
        <f t="shared" si="2161"/>
        <v>0</v>
      </c>
      <c r="O1066" s="4">
        <f t="shared" si="2161"/>
        <v>0</v>
      </c>
      <c r="P1066" s="4">
        <f t="shared" si="2161"/>
        <v>0</v>
      </c>
      <c r="Q1066" s="4">
        <f t="shared" si="2161"/>
        <v>0</v>
      </c>
      <c r="R1066" s="4">
        <f t="shared" si="2161"/>
        <v>0</v>
      </c>
      <c r="S1066" s="4">
        <f t="shared" si="2161"/>
        <v>0</v>
      </c>
      <c r="T1066" s="4">
        <f t="shared" si="2161"/>
        <v>0</v>
      </c>
      <c r="U1066" s="4">
        <f t="shared" si="2161"/>
        <v>3.6455213847652593E-15</v>
      </c>
      <c r="V1066" s="4">
        <f t="shared" si="2161"/>
        <v>3.6455213847652593E-15</v>
      </c>
      <c r="W1066" s="4">
        <f t="shared" si="2161"/>
        <v>1.8179902028236934E-15</v>
      </c>
      <c r="X1066" s="4">
        <f t="shared" si="2161"/>
        <v>-2.6784130469081902E-15</v>
      </c>
      <c r="Y1066" s="4">
        <f t="shared" si="2161"/>
        <v>3.1884217488453714E-15</v>
      </c>
      <c r="Z1066" s="4">
        <f t="shared" si="2161"/>
        <v>3.6455213847652593E-15</v>
      </c>
      <c r="AA1066" s="4">
        <f t="shared" si="2161"/>
        <v>3.6455213847652585E-15</v>
      </c>
      <c r="AB1066" s="4">
        <f t="shared" si="2161"/>
        <v>2.2204460492503131E-15</v>
      </c>
      <c r="AC1066" s="4">
        <f t="shared" si="2161"/>
        <v>1.7763568394002513E-15</v>
      </c>
      <c r="AD1066" s="4">
        <f t="shared" si="2161"/>
        <v>-6.6613381477509385E-15</v>
      </c>
      <c r="AE1066" s="4">
        <f t="shared" si="2161"/>
        <v>-1.4432899320127031E-15</v>
      </c>
      <c r="AF1066" s="4">
        <f t="shared" si="2161"/>
        <v>5.1070259132757193E-15</v>
      </c>
      <c r="AG1066" s="4">
        <f t="shared" si="2161"/>
        <v>-1.7763568394002513E-15</v>
      </c>
      <c r="AH1066" s="4">
        <f t="shared" si="2161"/>
        <v>-1.3100631690576847E-14</v>
      </c>
      <c r="AI1066" s="4">
        <f t="shared" si="2161"/>
        <v>2.7755575615628914E-16</v>
      </c>
      <c r="AJ1066" s="4">
        <f t="shared" si="2161"/>
        <v>-8.6389229103644993E-16</v>
      </c>
      <c r="AK1066" s="4">
        <f t="shared" si="2161"/>
        <v>6.9388939039072185E-17</v>
      </c>
      <c r="AL1066" s="4">
        <f t="shared" si="2161"/>
        <v>7.1054273576010034E-15</v>
      </c>
      <c r="AM1066" s="4">
        <f t="shared" si="2161"/>
        <v>7.3274719625260332E-15</v>
      </c>
      <c r="AN1066" s="4">
        <f t="shared" si="2161"/>
        <v>-3.4972025275692427E-15</v>
      </c>
      <c r="AO1066" s="4">
        <f t="shared" si="2161"/>
        <v>1.7486012637846231E-15</v>
      </c>
      <c r="AP1066" s="4">
        <f t="shared" si="2161"/>
        <v>5.0515147620444599E-15</v>
      </c>
      <c r="AQ1066" s="4">
        <f t="shared" si="2161"/>
        <v>1.8526846723432308E-15</v>
      </c>
      <c r="AR1066" s="4">
        <f t="shared" si="2161"/>
        <v>0</v>
      </c>
      <c r="AS1066" s="4">
        <f t="shared" si="2161"/>
        <v>0</v>
      </c>
      <c r="AT1066" s="4">
        <f t="shared" si="2161"/>
        <v>0</v>
      </c>
      <c r="AU1066" s="4">
        <f t="shared" si="2161"/>
        <v>0</v>
      </c>
      <c r="AV1066" s="4">
        <f t="shared" si="2161"/>
        <v>0</v>
      </c>
      <c r="AW1066" s="4">
        <f t="shared" si="2161"/>
        <v>0</v>
      </c>
      <c r="AX1066" s="4">
        <f t="shared" si="2161"/>
        <v>0</v>
      </c>
      <c r="AY1066" s="4">
        <f t="shared" ref="AY1066:BC1066" si="2162">IF(AND(OR(AY1028&gt;3999,AY952&lt;0.001),AY914&lt;0.001),0,AY420-(AZ876-AY876)*1.23348/7/86.4)</f>
        <v>0</v>
      </c>
      <c r="AZ1066" s="4">
        <f t="shared" si="2162"/>
        <v>0</v>
      </c>
      <c r="BA1066" s="4">
        <f t="shared" si="2162"/>
        <v>0</v>
      </c>
      <c r="BB1066" s="4">
        <f t="shared" si="2162"/>
        <v>0</v>
      </c>
      <c r="BC1066" s="4">
        <f t="shared" si="2162"/>
        <v>0</v>
      </c>
    </row>
    <row r="1067" spans="1:55" x14ac:dyDescent="0.2">
      <c r="A1067" t="s">
        <v>5</v>
      </c>
      <c r="B1067">
        <v>984</v>
      </c>
      <c r="C1067">
        <v>2003</v>
      </c>
      <c r="D1067" s="4">
        <f t="shared" ref="D1067:AX1067" si="2163">IF(AND(OR(D1029&gt;3999,D953&lt;0.001),D915&lt;0.001),0,D421-(E877-D877)*1.23348/7/86.4)</f>
        <v>0</v>
      </c>
      <c r="E1067" s="4">
        <f t="shared" si="2163"/>
        <v>0</v>
      </c>
      <c r="F1067" s="4">
        <f t="shared" si="2163"/>
        <v>0</v>
      </c>
      <c r="G1067" s="4">
        <f t="shared" si="2163"/>
        <v>0</v>
      </c>
      <c r="H1067" s="4">
        <f t="shared" si="2163"/>
        <v>0</v>
      </c>
      <c r="I1067" s="4">
        <f t="shared" si="2163"/>
        <v>0</v>
      </c>
      <c r="J1067" s="4">
        <f t="shared" si="2163"/>
        <v>0</v>
      </c>
      <c r="K1067" s="4">
        <f t="shared" si="2163"/>
        <v>0</v>
      </c>
      <c r="L1067" s="4">
        <f t="shared" si="2163"/>
        <v>0</v>
      </c>
      <c r="M1067" s="4">
        <f t="shared" si="2163"/>
        <v>0</v>
      </c>
      <c r="N1067" s="4">
        <f t="shared" si="2163"/>
        <v>0</v>
      </c>
      <c r="O1067" s="4">
        <f t="shared" si="2163"/>
        <v>0</v>
      </c>
      <c r="P1067" s="4">
        <f t="shared" si="2163"/>
        <v>0</v>
      </c>
      <c r="Q1067" s="4">
        <f t="shared" si="2163"/>
        <v>0</v>
      </c>
      <c r="R1067" s="4">
        <f t="shared" si="2163"/>
        <v>0</v>
      </c>
      <c r="S1067" s="4">
        <f t="shared" si="2163"/>
        <v>0</v>
      </c>
      <c r="T1067" s="4">
        <f t="shared" si="2163"/>
        <v>0</v>
      </c>
      <c r="U1067" s="4">
        <f t="shared" si="2163"/>
        <v>3.6455213847652593E-15</v>
      </c>
      <c r="V1067" s="4">
        <f t="shared" si="2163"/>
        <v>3.6455213847652593E-15</v>
      </c>
      <c r="W1067" s="4">
        <f t="shared" si="2163"/>
        <v>3.6455213847652593E-15</v>
      </c>
      <c r="X1067" s="4">
        <f t="shared" si="2163"/>
        <v>1.5022705301959147E-15</v>
      </c>
      <c r="Y1067" s="4">
        <f t="shared" si="2163"/>
        <v>8.326672684688678E-16</v>
      </c>
      <c r="Z1067" s="4">
        <f t="shared" si="2163"/>
        <v>-4.2188474935755941E-15</v>
      </c>
      <c r="AA1067" s="4">
        <f t="shared" si="2163"/>
        <v>2.8865798640254062E-15</v>
      </c>
      <c r="AB1067" s="4">
        <f t="shared" si="2163"/>
        <v>0</v>
      </c>
      <c r="AC1067" s="4">
        <f t="shared" si="2163"/>
        <v>-6.1062266354383602E-15</v>
      </c>
      <c r="AD1067" s="4">
        <f t="shared" si="2163"/>
        <v>4.6153846159202594E-4</v>
      </c>
      <c r="AE1067" s="4">
        <f t="shared" si="2163"/>
        <v>5.1070319765472971E-15</v>
      </c>
      <c r="AF1067" s="4">
        <f t="shared" si="2163"/>
        <v>4.8849624962383262E-15</v>
      </c>
      <c r="AG1067" s="4">
        <f t="shared" si="2163"/>
        <v>2.4254473157414577E-4</v>
      </c>
      <c r="AH1067" s="4">
        <f t="shared" si="2163"/>
        <v>5.3291014568562681E-15</v>
      </c>
      <c r="AI1067" s="4">
        <f t="shared" si="2163"/>
        <v>-1.110222866021867E-14</v>
      </c>
      <c r="AJ1067" s="4">
        <f t="shared" si="2163"/>
        <v>2.7775428243614897E-4</v>
      </c>
      <c r="AK1067" s="4">
        <f t="shared" si="2163"/>
        <v>-3.1086330819901722E-15</v>
      </c>
      <c r="AL1067" s="4">
        <f t="shared" si="2163"/>
        <v>-3.5526588284963075E-15</v>
      </c>
      <c r="AM1067" s="4">
        <f t="shared" si="2163"/>
        <v>0</v>
      </c>
      <c r="AN1067" s="4">
        <f t="shared" si="2163"/>
        <v>0</v>
      </c>
      <c r="AO1067" s="4">
        <f t="shared" si="2163"/>
        <v>2.2000000000000543E-2</v>
      </c>
      <c r="AP1067" s="4">
        <f t="shared" si="2163"/>
        <v>2.8999999999999242E-2</v>
      </c>
      <c r="AQ1067" s="4">
        <f t="shared" si="2163"/>
        <v>9.9999999999992248E-3</v>
      </c>
      <c r="AR1067" s="4">
        <f t="shared" si="2163"/>
        <v>0</v>
      </c>
      <c r="AS1067" s="4">
        <f t="shared" si="2163"/>
        <v>0</v>
      </c>
      <c r="AT1067" s="4">
        <f t="shared" si="2163"/>
        <v>0</v>
      </c>
      <c r="AU1067" s="4">
        <f t="shared" si="2163"/>
        <v>0</v>
      </c>
      <c r="AV1067" s="4">
        <f t="shared" si="2163"/>
        <v>0</v>
      </c>
      <c r="AW1067" s="4">
        <f t="shared" si="2163"/>
        <v>0</v>
      </c>
      <c r="AX1067" s="4">
        <f t="shared" si="2163"/>
        <v>0</v>
      </c>
      <c r="AY1067" s="4">
        <f t="shared" ref="AY1067:BC1067" si="2164">IF(AND(OR(AY1029&gt;3999,AY953&lt;0.001),AY915&lt;0.001),0,AY421-(AZ877-AY877)*1.23348/7/86.4)</f>
        <v>0</v>
      </c>
      <c r="AZ1067" s="4">
        <f t="shared" si="2164"/>
        <v>0</v>
      </c>
      <c r="BA1067" s="4">
        <f t="shared" si="2164"/>
        <v>0</v>
      </c>
      <c r="BB1067" s="4">
        <f t="shared" si="2164"/>
        <v>0</v>
      </c>
      <c r="BC1067" s="4">
        <f t="shared" si="2164"/>
        <v>0</v>
      </c>
    </row>
    <row r="1068" spans="1:55" x14ac:dyDescent="0.2">
      <c r="A1068" t="s">
        <v>5</v>
      </c>
      <c r="B1068">
        <v>984</v>
      </c>
      <c r="C1068">
        <v>2004</v>
      </c>
      <c r="D1068" s="4">
        <f t="shared" ref="D1068:AX1068" si="2165">IF(AND(OR(D1030&gt;3999,D954&lt;0.001),D916&lt;0.001),0,D422-(E878-D878)*1.23348/7/86.4)</f>
        <v>0</v>
      </c>
      <c r="E1068" s="4">
        <f t="shared" si="2165"/>
        <v>0</v>
      </c>
      <c r="F1068" s="4">
        <f t="shared" si="2165"/>
        <v>0</v>
      </c>
      <c r="G1068" s="4">
        <f t="shared" si="2165"/>
        <v>0</v>
      </c>
      <c r="H1068" s="4">
        <f t="shared" si="2165"/>
        <v>0</v>
      </c>
      <c r="I1068" s="4">
        <f t="shared" si="2165"/>
        <v>0</v>
      </c>
      <c r="J1068" s="4">
        <f t="shared" si="2165"/>
        <v>0</v>
      </c>
      <c r="K1068" s="4">
        <f t="shared" si="2165"/>
        <v>0</v>
      </c>
      <c r="L1068" s="4">
        <f t="shared" si="2165"/>
        <v>0</v>
      </c>
      <c r="M1068" s="4">
        <f t="shared" si="2165"/>
        <v>0</v>
      </c>
      <c r="N1068" s="4">
        <f t="shared" si="2165"/>
        <v>0</v>
      </c>
      <c r="O1068" s="4">
        <f t="shared" si="2165"/>
        <v>0</v>
      </c>
      <c r="P1068" s="4">
        <f t="shared" si="2165"/>
        <v>0</v>
      </c>
      <c r="Q1068" s="4">
        <f t="shared" si="2165"/>
        <v>0</v>
      </c>
      <c r="R1068" s="4">
        <f t="shared" si="2165"/>
        <v>0</v>
      </c>
      <c r="S1068" s="4">
        <f t="shared" si="2165"/>
        <v>0</v>
      </c>
      <c r="T1068" s="4">
        <f t="shared" si="2165"/>
        <v>0</v>
      </c>
      <c r="U1068" s="4">
        <f t="shared" si="2165"/>
        <v>3.6455213847652593E-15</v>
      </c>
      <c r="V1068" s="4">
        <f t="shared" si="2165"/>
        <v>3.6455213847652593E-15</v>
      </c>
      <c r="W1068" s="4">
        <f t="shared" si="2165"/>
        <v>3.6455213847652593E-15</v>
      </c>
      <c r="X1068" s="4">
        <f t="shared" si="2165"/>
        <v>3.6455213847652593E-15</v>
      </c>
      <c r="Y1068" s="4">
        <f t="shared" si="2165"/>
        <v>3.6455213847652593E-15</v>
      </c>
      <c r="Z1068" s="4">
        <f t="shared" si="2165"/>
        <v>3.6455213847652593E-15</v>
      </c>
      <c r="AA1068" s="4">
        <f t="shared" si="2165"/>
        <v>3.6455213847652593E-15</v>
      </c>
      <c r="AB1068" s="4">
        <f t="shared" si="2165"/>
        <v>3.6455213847652593E-15</v>
      </c>
      <c r="AC1068" s="4">
        <f t="shared" si="2165"/>
        <v>1.3877787807814486E-15</v>
      </c>
      <c r="AD1068" s="4">
        <f t="shared" si="2165"/>
        <v>-6.3282712403633923E-15</v>
      </c>
      <c r="AE1068" s="4">
        <f t="shared" si="2165"/>
        <v>-2.3314683517128287E-15</v>
      </c>
      <c r="AF1068" s="4">
        <f t="shared" si="2165"/>
        <v>-7.9936057773011255E-15</v>
      </c>
      <c r="AG1068" s="4">
        <f t="shared" si="2165"/>
        <v>1.9317880628477721E-13</v>
      </c>
      <c r="AH1068" s="4">
        <f t="shared" si="2165"/>
        <v>1.3988810110276985E-14</v>
      </c>
      <c r="AI1068" s="4">
        <f t="shared" si="2165"/>
        <v>0</v>
      </c>
      <c r="AJ1068" s="4">
        <f t="shared" si="2165"/>
        <v>-1.0616507672978101E-15</v>
      </c>
      <c r="AK1068" s="4">
        <f t="shared" si="2165"/>
        <v>3.108624468950447E-15</v>
      </c>
      <c r="AL1068" s="4">
        <f t="shared" si="2165"/>
        <v>9.3813845580825775E-15</v>
      </c>
      <c r="AM1068" s="4">
        <f t="shared" si="2165"/>
        <v>-1.2767564783189365E-15</v>
      </c>
      <c r="AN1068" s="4">
        <f t="shared" si="2165"/>
        <v>-1.0651202142497591E-14</v>
      </c>
      <c r="AO1068" s="4">
        <f t="shared" si="2165"/>
        <v>-5.1902926401226005E-15</v>
      </c>
      <c r="AP1068" s="4">
        <f t="shared" si="2165"/>
        <v>4.0592529337857318E-15</v>
      </c>
      <c r="AQ1068" s="4">
        <f t="shared" si="2165"/>
        <v>-1.0651202142497591E-14</v>
      </c>
      <c r="AR1068" s="4">
        <f t="shared" si="2165"/>
        <v>0</v>
      </c>
      <c r="AS1068" s="4">
        <f t="shared" si="2165"/>
        <v>0</v>
      </c>
      <c r="AT1068" s="4">
        <f t="shared" si="2165"/>
        <v>0</v>
      </c>
      <c r="AU1068" s="4">
        <f t="shared" si="2165"/>
        <v>0</v>
      </c>
      <c r="AV1068" s="4">
        <f t="shared" si="2165"/>
        <v>0</v>
      </c>
      <c r="AW1068" s="4">
        <f t="shared" si="2165"/>
        <v>0</v>
      </c>
      <c r="AX1068" s="4">
        <f t="shared" si="2165"/>
        <v>0</v>
      </c>
      <c r="AY1068" s="4">
        <f t="shared" ref="AY1068:BC1068" si="2166">IF(AND(OR(AY1030&gt;3999,AY954&lt;0.001),AY916&lt;0.001),0,AY422-(AZ878-AY878)*1.23348/7/86.4)</f>
        <v>0</v>
      </c>
      <c r="AZ1068" s="4">
        <f t="shared" si="2166"/>
        <v>0</v>
      </c>
      <c r="BA1068" s="4">
        <f t="shared" si="2166"/>
        <v>0</v>
      </c>
      <c r="BB1068" s="4">
        <f t="shared" si="2166"/>
        <v>0</v>
      </c>
      <c r="BC1068" s="4">
        <f t="shared" si="2166"/>
        <v>0</v>
      </c>
    </row>
    <row r="1069" spans="1:55" x14ac:dyDescent="0.2">
      <c r="A1069" t="s">
        <v>5</v>
      </c>
      <c r="B1069">
        <v>984</v>
      </c>
      <c r="C1069">
        <v>2005</v>
      </c>
      <c r="D1069" s="4">
        <f t="shared" ref="D1069:AX1069" si="2167">IF(AND(OR(D1031&gt;3999,D955&lt;0.001),D917&lt;0.001),0,D423-(E879-D879)*1.23348/7/86.4)</f>
        <v>0</v>
      </c>
      <c r="E1069" s="4">
        <f t="shared" si="2167"/>
        <v>0</v>
      </c>
      <c r="F1069" s="4">
        <f t="shared" si="2167"/>
        <v>0</v>
      </c>
      <c r="G1069" s="4">
        <f t="shared" si="2167"/>
        <v>0</v>
      </c>
      <c r="H1069" s="4">
        <f t="shared" si="2167"/>
        <v>0</v>
      </c>
      <c r="I1069" s="4">
        <f t="shared" si="2167"/>
        <v>0</v>
      </c>
      <c r="J1069" s="4">
        <f t="shared" si="2167"/>
        <v>0</v>
      </c>
      <c r="K1069" s="4">
        <f t="shared" si="2167"/>
        <v>0</v>
      </c>
      <c r="L1069" s="4">
        <f t="shared" si="2167"/>
        <v>0</v>
      </c>
      <c r="M1069" s="4">
        <f t="shared" si="2167"/>
        <v>0</v>
      </c>
      <c r="N1069" s="4">
        <f t="shared" si="2167"/>
        <v>0</v>
      </c>
      <c r="O1069" s="4">
        <f t="shared" si="2167"/>
        <v>0</v>
      </c>
      <c r="P1069" s="4">
        <f t="shared" si="2167"/>
        <v>0</v>
      </c>
      <c r="Q1069" s="4">
        <f t="shared" si="2167"/>
        <v>0</v>
      </c>
      <c r="R1069" s="4">
        <f t="shared" si="2167"/>
        <v>0</v>
      </c>
      <c r="S1069" s="4">
        <f t="shared" si="2167"/>
        <v>0</v>
      </c>
      <c r="T1069" s="4">
        <f t="shared" si="2167"/>
        <v>0</v>
      </c>
      <c r="U1069" s="4">
        <f t="shared" si="2167"/>
        <v>3.6455213847652593E-15</v>
      </c>
      <c r="V1069" s="4">
        <f t="shared" si="2167"/>
        <v>2.4667767828390193E-15</v>
      </c>
      <c r="W1069" s="4">
        <f t="shared" si="2167"/>
        <v>-2.5535129566378596E-15</v>
      </c>
      <c r="X1069" s="4">
        <f t="shared" si="2167"/>
        <v>-7.1054273576010019E-15</v>
      </c>
      <c r="Y1069" s="4">
        <f t="shared" si="2167"/>
        <v>-2.3869795029440866E-15</v>
      </c>
      <c r="Z1069" s="4">
        <f t="shared" si="2167"/>
        <v>0</v>
      </c>
      <c r="AA1069" s="4">
        <f t="shared" si="2167"/>
        <v>3.1884217488453714E-15</v>
      </c>
      <c r="AB1069" s="4">
        <f t="shared" si="2167"/>
        <v>3.6455213847652593E-15</v>
      </c>
      <c r="AC1069" s="4">
        <f t="shared" si="2167"/>
        <v>-1.0755285551056202E-15</v>
      </c>
      <c r="AD1069" s="4">
        <f t="shared" si="2167"/>
        <v>-8.4723894566707258E-15</v>
      </c>
      <c r="AE1069" s="4">
        <f t="shared" si="2167"/>
        <v>-8.7430063189231062E-15</v>
      </c>
      <c r="AF1069" s="4">
        <f t="shared" si="2167"/>
        <v>-4.4408920985006262E-15</v>
      </c>
      <c r="AG1069" s="4">
        <f t="shared" si="2167"/>
        <v>-8.8817841970012523E-15</v>
      </c>
      <c r="AH1069" s="4">
        <f t="shared" si="2167"/>
        <v>0</v>
      </c>
      <c r="AI1069" s="4">
        <f t="shared" si="2167"/>
        <v>2.8865798640254062E-15</v>
      </c>
      <c r="AJ1069" s="4">
        <f t="shared" si="2167"/>
        <v>2.7177529570066028E-4</v>
      </c>
      <c r="AK1069" s="4">
        <f t="shared" si="2167"/>
        <v>-8.1601335366962502E-15</v>
      </c>
      <c r="AL1069" s="4">
        <f t="shared" si="2167"/>
        <v>-3.941266267273031E-15</v>
      </c>
      <c r="AM1069" s="4">
        <f t="shared" si="2167"/>
        <v>-5.5511143301093349E-15</v>
      </c>
      <c r="AN1069" s="4">
        <f t="shared" si="2167"/>
        <v>-9.9919944727856233E-15</v>
      </c>
      <c r="AO1069" s="4">
        <f t="shared" si="2167"/>
        <v>-4.3854052278909722E-15</v>
      </c>
      <c r="AP1069" s="4">
        <f t="shared" si="2167"/>
        <v>2.6090192065869153E-15</v>
      </c>
      <c r="AQ1069" s="4">
        <f t="shared" si="2167"/>
        <v>-6.0507282055125915E-15</v>
      </c>
      <c r="AR1069" s="4">
        <f t="shared" si="2167"/>
        <v>0</v>
      </c>
      <c r="AS1069" s="4">
        <f t="shared" si="2167"/>
        <v>0</v>
      </c>
      <c r="AT1069" s="4">
        <f t="shared" si="2167"/>
        <v>0</v>
      </c>
      <c r="AU1069" s="4">
        <f t="shared" si="2167"/>
        <v>0</v>
      </c>
      <c r="AV1069" s="4">
        <f t="shared" si="2167"/>
        <v>0</v>
      </c>
      <c r="AW1069" s="4">
        <f t="shared" si="2167"/>
        <v>0</v>
      </c>
      <c r="AX1069" s="4">
        <f t="shared" si="2167"/>
        <v>0</v>
      </c>
      <c r="AY1069" s="4">
        <f t="shared" ref="AY1069:BC1069" si="2168">IF(AND(OR(AY1031&gt;3999,AY955&lt;0.001),AY917&lt;0.001),0,AY423-(AZ879-AY879)*1.23348/7/86.4)</f>
        <v>0</v>
      </c>
      <c r="AZ1069" s="4">
        <f t="shared" si="2168"/>
        <v>0</v>
      </c>
      <c r="BA1069" s="4">
        <f t="shared" si="2168"/>
        <v>0</v>
      </c>
      <c r="BB1069" s="4">
        <f t="shared" si="2168"/>
        <v>0</v>
      </c>
      <c r="BC1069" s="4">
        <f t="shared" si="2168"/>
        <v>0</v>
      </c>
    </row>
    <row r="1070" spans="1:55" x14ac:dyDescent="0.2">
      <c r="A1070" t="s">
        <v>5</v>
      </c>
      <c r="B1070">
        <v>984</v>
      </c>
      <c r="C1070">
        <v>2006</v>
      </c>
      <c r="D1070" s="4">
        <f t="shared" ref="D1070:AX1070" si="2169">IF(AND(OR(D1032&gt;3999,D956&lt;0.001),D918&lt;0.001),0,D424-(E880-D880)*1.23348/7/86.4)</f>
        <v>0</v>
      </c>
      <c r="E1070" s="4">
        <f t="shared" si="2169"/>
        <v>0</v>
      </c>
      <c r="F1070" s="4">
        <f t="shared" si="2169"/>
        <v>0</v>
      </c>
      <c r="G1070" s="4">
        <f t="shared" si="2169"/>
        <v>0</v>
      </c>
      <c r="H1070" s="4">
        <f t="shared" si="2169"/>
        <v>0</v>
      </c>
      <c r="I1070" s="4">
        <f t="shared" si="2169"/>
        <v>0</v>
      </c>
      <c r="J1070" s="4">
        <f t="shared" si="2169"/>
        <v>0</v>
      </c>
      <c r="K1070" s="4">
        <f t="shared" si="2169"/>
        <v>0</v>
      </c>
      <c r="L1070" s="4">
        <f t="shared" si="2169"/>
        <v>0</v>
      </c>
      <c r="M1070" s="4">
        <f t="shared" si="2169"/>
        <v>0</v>
      </c>
      <c r="N1070" s="4">
        <f t="shared" si="2169"/>
        <v>0</v>
      </c>
      <c r="O1070" s="4">
        <f t="shared" si="2169"/>
        <v>0</v>
      </c>
      <c r="P1070" s="4">
        <f t="shared" si="2169"/>
        <v>0</v>
      </c>
      <c r="Q1070" s="4">
        <f t="shared" si="2169"/>
        <v>0</v>
      </c>
      <c r="R1070" s="4">
        <f t="shared" si="2169"/>
        <v>0</v>
      </c>
      <c r="S1070" s="4">
        <f t="shared" si="2169"/>
        <v>0</v>
      </c>
      <c r="T1070" s="4">
        <f t="shared" si="2169"/>
        <v>0</v>
      </c>
      <c r="U1070" s="4">
        <f t="shared" si="2169"/>
        <v>3.6455213847652593E-15</v>
      </c>
      <c r="V1070" s="4">
        <f t="shared" si="2169"/>
        <v>7.9103390504542404E-16</v>
      </c>
      <c r="W1070" s="4">
        <f t="shared" si="2169"/>
        <v>-4.093947403305264E-15</v>
      </c>
      <c r="X1070" s="4">
        <f t="shared" si="2169"/>
        <v>3.5527136788005009E-15</v>
      </c>
      <c r="Y1070" s="4">
        <f t="shared" si="2169"/>
        <v>-3.6637359812630166E-15</v>
      </c>
      <c r="Z1070" s="4">
        <f t="shared" si="2169"/>
        <v>7.5495165674510645E-15</v>
      </c>
      <c r="AA1070" s="4">
        <f t="shared" si="2169"/>
        <v>1.0602629885170243E-14</v>
      </c>
      <c r="AB1070" s="4">
        <f t="shared" si="2169"/>
        <v>-3.9412917374193049E-15</v>
      </c>
      <c r="AC1070" s="4">
        <f t="shared" si="2169"/>
        <v>-2.0261570199409103E-15</v>
      </c>
      <c r="AD1070" s="4">
        <f t="shared" si="2169"/>
        <v>3.1086244689504375E-15</v>
      </c>
      <c r="AE1070" s="4">
        <f t="shared" si="2169"/>
        <v>3.5527136788005025E-15</v>
      </c>
      <c r="AF1070" s="4">
        <f t="shared" si="2169"/>
        <v>2.2204460492503131E-15</v>
      </c>
      <c r="AG1070" s="4">
        <f t="shared" si="2169"/>
        <v>3.6243386271150863E-4</v>
      </c>
      <c r="AH1070" s="4">
        <f t="shared" si="2169"/>
        <v>1.4574522900989692E-5</v>
      </c>
      <c r="AI1070" s="4">
        <f t="shared" si="2169"/>
        <v>2.5597569313640095E-4</v>
      </c>
      <c r="AJ1070" s="4">
        <f t="shared" si="2169"/>
        <v>-1.1546367620836613E-14</v>
      </c>
      <c r="AK1070" s="4">
        <f t="shared" si="2169"/>
        <v>-4.551886579302821E-15</v>
      </c>
      <c r="AL1070" s="4">
        <f t="shared" si="2169"/>
        <v>6.8278298689542327E-15</v>
      </c>
      <c r="AM1070" s="4">
        <f t="shared" si="2169"/>
        <v>-3.5526588284963075E-15</v>
      </c>
      <c r="AN1070" s="4">
        <f t="shared" si="2169"/>
        <v>0</v>
      </c>
      <c r="AO1070" s="4">
        <f t="shared" si="2169"/>
        <v>0</v>
      </c>
      <c r="AP1070" s="4">
        <f t="shared" si="2169"/>
        <v>1.9204455191014036E-4</v>
      </c>
      <c r="AQ1070" s="4">
        <f t="shared" si="2169"/>
        <v>-1.0433812544111526E-15</v>
      </c>
      <c r="AR1070" s="4">
        <f t="shared" si="2169"/>
        <v>0</v>
      </c>
      <c r="AS1070" s="4">
        <f t="shared" si="2169"/>
        <v>0</v>
      </c>
      <c r="AT1070" s="4">
        <f t="shared" si="2169"/>
        <v>0</v>
      </c>
      <c r="AU1070" s="4">
        <f t="shared" si="2169"/>
        <v>0</v>
      </c>
      <c r="AV1070" s="4">
        <f t="shared" si="2169"/>
        <v>0</v>
      </c>
      <c r="AW1070" s="4">
        <f t="shared" si="2169"/>
        <v>0</v>
      </c>
      <c r="AX1070" s="4">
        <f t="shared" si="2169"/>
        <v>0</v>
      </c>
      <c r="AY1070" s="4">
        <f t="shared" ref="AY1070:BC1070" si="2170">IF(AND(OR(AY1032&gt;3999,AY956&lt;0.001),AY918&lt;0.001),0,AY424-(AZ880-AY880)*1.23348/7/86.4)</f>
        <v>0</v>
      </c>
      <c r="AZ1070" s="4">
        <f t="shared" si="2170"/>
        <v>0</v>
      </c>
      <c r="BA1070" s="4">
        <f t="shared" si="2170"/>
        <v>0</v>
      </c>
      <c r="BB1070" s="4">
        <f t="shared" si="2170"/>
        <v>0</v>
      </c>
      <c r="BC1070" s="4">
        <f t="shared" si="2170"/>
        <v>0</v>
      </c>
    </row>
    <row r="1071" spans="1:55" x14ac:dyDescent="0.2">
      <c r="A1071" t="s">
        <v>5</v>
      </c>
      <c r="B1071">
        <v>984</v>
      </c>
      <c r="C1071">
        <v>2007</v>
      </c>
      <c r="D1071" s="4">
        <f t="shared" ref="D1071:AX1071" si="2171">IF(AND(OR(D1033&gt;3999,D957&lt;0.001),D919&lt;0.001),0,D425-(E881-D881)*1.23348/7/86.4)</f>
        <v>0</v>
      </c>
      <c r="E1071" s="4">
        <f t="shared" si="2171"/>
        <v>0</v>
      </c>
      <c r="F1071" s="4">
        <f t="shared" si="2171"/>
        <v>0</v>
      </c>
      <c r="G1071" s="4">
        <f t="shared" si="2171"/>
        <v>0</v>
      </c>
      <c r="H1071" s="4">
        <f t="shared" si="2171"/>
        <v>0</v>
      </c>
      <c r="I1071" s="4">
        <f t="shared" si="2171"/>
        <v>0</v>
      </c>
      <c r="J1071" s="4">
        <f t="shared" si="2171"/>
        <v>0</v>
      </c>
      <c r="K1071" s="4">
        <f t="shared" si="2171"/>
        <v>0</v>
      </c>
      <c r="L1071" s="4">
        <f t="shared" si="2171"/>
        <v>0</v>
      </c>
      <c r="M1071" s="4">
        <f t="shared" si="2171"/>
        <v>0</v>
      </c>
      <c r="N1071" s="4">
        <f t="shared" si="2171"/>
        <v>0</v>
      </c>
      <c r="O1071" s="4">
        <f t="shared" si="2171"/>
        <v>0</v>
      </c>
      <c r="P1071" s="4">
        <f t="shared" si="2171"/>
        <v>0</v>
      </c>
      <c r="Q1071" s="4">
        <f t="shared" si="2171"/>
        <v>0</v>
      </c>
      <c r="R1071" s="4">
        <f t="shared" si="2171"/>
        <v>0</v>
      </c>
      <c r="S1071" s="4">
        <f t="shared" si="2171"/>
        <v>0</v>
      </c>
      <c r="T1071" s="4">
        <f t="shared" si="2171"/>
        <v>0</v>
      </c>
      <c r="U1071" s="4">
        <f t="shared" si="2171"/>
        <v>1.1762292528860741E-14</v>
      </c>
      <c r="V1071" s="4">
        <f t="shared" si="2171"/>
        <v>1.1762292528860741E-14</v>
      </c>
      <c r="W1071" s="4">
        <f t="shared" si="2171"/>
        <v>1.1762292528860739E-14</v>
      </c>
      <c r="X1071" s="4">
        <f t="shared" si="2171"/>
        <v>1.0328543575965908E-14</v>
      </c>
      <c r="Y1071" s="4">
        <f t="shared" si="2171"/>
        <v>1.3183898417423735E-14</v>
      </c>
      <c r="Z1071" s="4">
        <f t="shared" si="2171"/>
        <v>1.1990408665951687E-14</v>
      </c>
      <c r="AA1071" s="4">
        <f t="shared" si="2171"/>
        <v>3.053113317719184E-15</v>
      </c>
      <c r="AB1071" s="4">
        <f t="shared" si="2171"/>
        <v>-1.1657341758564137E-14</v>
      </c>
      <c r="AC1071" s="4">
        <f t="shared" si="2171"/>
        <v>2.1649348980190604E-15</v>
      </c>
      <c r="AD1071" s="4">
        <f t="shared" si="2171"/>
        <v>-3.774758283725533E-15</v>
      </c>
      <c r="AE1071" s="4">
        <f t="shared" si="2171"/>
        <v>4.4408920985006199E-15</v>
      </c>
      <c r="AF1071" s="4">
        <f t="shared" si="2171"/>
        <v>4.9105367812196665E-4</v>
      </c>
      <c r="AG1071" s="4">
        <f t="shared" si="2171"/>
        <v>3.7005135482459656E-4</v>
      </c>
      <c r="AH1071" s="4">
        <f t="shared" si="2171"/>
        <v>-4.8849624962383262E-15</v>
      </c>
      <c r="AI1071" s="4">
        <f t="shared" si="2171"/>
        <v>0</v>
      </c>
      <c r="AJ1071" s="4">
        <f t="shared" si="2171"/>
        <v>0</v>
      </c>
      <c r="AK1071" s="4">
        <f t="shared" si="2171"/>
        <v>0</v>
      </c>
      <c r="AL1071" s="4">
        <f t="shared" si="2171"/>
        <v>0</v>
      </c>
      <c r="AM1071" s="4">
        <f t="shared" si="2171"/>
        <v>9.9999999998104903E-4</v>
      </c>
      <c r="AN1071" s="4">
        <f t="shared" si="2171"/>
        <v>9.9999999999913418E-4</v>
      </c>
      <c r="AO1071" s="4">
        <f t="shared" si="2171"/>
        <v>1.2999999999988745E-2</v>
      </c>
      <c r="AP1071" s="4">
        <f t="shared" si="2171"/>
        <v>1.9340758218996675E-2</v>
      </c>
      <c r="AQ1071" s="4">
        <f t="shared" si="2171"/>
        <v>5.7228045425314952E-3</v>
      </c>
      <c r="AR1071" s="4">
        <f t="shared" si="2171"/>
        <v>0</v>
      </c>
      <c r="AS1071" s="4">
        <f t="shared" si="2171"/>
        <v>0</v>
      </c>
      <c r="AT1071" s="4">
        <f t="shared" si="2171"/>
        <v>0</v>
      </c>
      <c r="AU1071" s="4">
        <f t="shared" si="2171"/>
        <v>0</v>
      </c>
      <c r="AV1071" s="4">
        <f t="shared" si="2171"/>
        <v>0</v>
      </c>
      <c r="AW1071" s="4">
        <f t="shared" si="2171"/>
        <v>0</v>
      </c>
      <c r="AX1071" s="4">
        <f t="shared" si="2171"/>
        <v>0</v>
      </c>
      <c r="AY1071" s="4">
        <f t="shared" ref="AY1071:BC1071" si="2172">IF(AND(OR(AY1033&gt;3999,AY957&lt;0.001),AY919&lt;0.001),0,AY425-(AZ881-AY881)*1.23348/7/86.4)</f>
        <v>0</v>
      </c>
      <c r="AZ1071" s="4">
        <f t="shared" si="2172"/>
        <v>0</v>
      </c>
      <c r="BA1071" s="4">
        <f t="shared" si="2172"/>
        <v>0</v>
      </c>
      <c r="BB1071" s="4">
        <f t="shared" si="2172"/>
        <v>0</v>
      </c>
      <c r="BC1071" s="4">
        <f t="shared" si="2172"/>
        <v>0</v>
      </c>
    </row>
    <row r="1072" spans="1:55" x14ac:dyDescent="0.2">
      <c r="A1072" t="s">
        <v>5</v>
      </c>
      <c r="B1072">
        <v>984</v>
      </c>
      <c r="C1072">
        <v>2008</v>
      </c>
      <c r="D1072" s="4">
        <f t="shared" ref="D1072:AX1072" si="2173">IF(AND(OR(D1034&gt;3999,D958&lt;0.001),D920&lt;0.001),0,D426-(E882-D882)*1.23348/7/86.4)</f>
        <v>0</v>
      </c>
      <c r="E1072" s="4">
        <f t="shared" si="2173"/>
        <v>0</v>
      </c>
      <c r="F1072" s="4">
        <f t="shared" si="2173"/>
        <v>0</v>
      </c>
      <c r="G1072" s="4">
        <f t="shared" si="2173"/>
        <v>0</v>
      </c>
      <c r="H1072" s="4">
        <f t="shared" si="2173"/>
        <v>0</v>
      </c>
      <c r="I1072" s="4">
        <f t="shared" si="2173"/>
        <v>0</v>
      </c>
      <c r="J1072" s="4">
        <f t="shared" si="2173"/>
        <v>0</v>
      </c>
      <c r="K1072" s="4">
        <f t="shared" si="2173"/>
        <v>0</v>
      </c>
      <c r="L1072" s="4">
        <f t="shared" si="2173"/>
        <v>0</v>
      </c>
      <c r="M1072" s="4">
        <f t="shared" si="2173"/>
        <v>0</v>
      </c>
      <c r="N1072" s="4">
        <f t="shared" si="2173"/>
        <v>0</v>
      </c>
      <c r="O1072" s="4">
        <f t="shared" si="2173"/>
        <v>0</v>
      </c>
      <c r="P1072" s="4">
        <f t="shared" si="2173"/>
        <v>0</v>
      </c>
      <c r="Q1072" s="4">
        <f t="shared" si="2173"/>
        <v>0</v>
      </c>
      <c r="R1072" s="4">
        <f t="shared" si="2173"/>
        <v>0</v>
      </c>
      <c r="S1072" s="4">
        <f t="shared" si="2173"/>
        <v>0</v>
      </c>
      <c r="T1072" s="4">
        <f t="shared" si="2173"/>
        <v>0</v>
      </c>
      <c r="U1072" s="4">
        <f t="shared" si="2173"/>
        <v>1.1762292528860741E-14</v>
      </c>
      <c r="V1072" s="4">
        <f t="shared" si="2173"/>
        <v>5.8564264548977015E-15</v>
      </c>
      <c r="W1072" s="4">
        <f t="shared" si="2173"/>
        <v>0</v>
      </c>
      <c r="X1072" s="4">
        <f t="shared" si="2173"/>
        <v>-4.0523140398818206E-15</v>
      </c>
      <c r="Y1072" s="4">
        <f t="shared" si="2173"/>
        <v>-1.1629586182948515E-14</v>
      </c>
      <c r="Z1072" s="4">
        <f t="shared" si="2173"/>
        <v>-1.3600232051658166E-15</v>
      </c>
      <c r="AA1072" s="4">
        <f t="shared" si="2173"/>
        <v>1.1762292528860741E-14</v>
      </c>
      <c r="AB1072" s="4">
        <f t="shared" si="2173"/>
        <v>3.0600522116230873E-15</v>
      </c>
      <c r="AC1072" s="4">
        <f t="shared" si="2173"/>
        <v>8.9928064994637648E-15</v>
      </c>
      <c r="AD1072" s="4">
        <f t="shared" si="2173"/>
        <v>1.265654248072678E-14</v>
      </c>
      <c r="AE1072" s="4">
        <f t="shared" si="2173"/>
        <v>-9.769962616701376E-15</v>
      </c>
      <c r="AF1072" s="4">
        <f t="shared" si="2173"/>
        <v>-6.6613381477509369E-15</v>
      </c>
      <c r="AG1072" s="4">
        <f t="shared" si="2173"/>
        <v>-8.659739592076221E-15</v>
      </c>
      <c r="AH1072" s="4">
        <f t="shared" si="2173"/>
        <v>5.6621374255882999E-15</v>
      </c>
      <c r="AI1072" s="4">
        <f t="shared" si="2173"/>
        <v>2.442490654175344E-15</v>
      </c>
      <c r="AJ1072" s="4">
        <f t="shared" si="2173"/>
        <v>3.5555343374615855E-4</v>
      </c>
      <c r="AK1072" s="4">
        <f t="shared" si="2173"/>
        <v>8.8188830386304331E-5</v>
      </c>
      <c r="AL1072" s="4">
        <f t="shared" si="2173"/>
        <v>-4.7739560596117928E-15</v>
      </c>
      <c r="AM1072" s="4">
        <f t="shared" si="2173"/>
        <v>-1.1213235096845205E-14</v>
      </c>
      <c r="AN1072" s="4">
        <f t="shared" si="2173"/>
        <v>-3.0531015601489539E-15</v>
      </c>
      <c r="AO1072" s="4">
        <f t="shared" si="2173"/>
        <v>0</v>
      </c>
      <c r="AP1072" s="4">
        <f t="shared" si="2173"/>
        <v>-3.0392328314526248E-15</v>
      </c>
      <c r="AQ1072" s="4">
        <f t="shared" si="2173"/>
        <v>-6.8764553299752382E-15</v>
      </c>
      <c r="AR1072" s="4">
        <f t="shared" si="2173"/>
        <v>0</v>
      </c>
      <c r="AS1072" s="4">
        <f t="shared" si="2173"/>
        <v>0</v>
      </c>
      <c r="AT1072" s="4">
        <f t="shared" si="2173"/>
        <v>0</v>
      </c>
      <c r="AU1072" s="4">
        <f t="shared" si="2173"/>
        <v>0</v>
      </c>
      <c r="AV1072" s="4">
        <f t="shared" si="2173"/>
        <v>0</v>
      </c>
      <c r="AW1072" s="4">
        <f t="shared" si="2173"/>
        <v>0</v>
      </c>
      <c r="AX1072" s="4">
        <f t="shared" si="2173"/>
        <v>0</v>
      </c>
      <c r="AY1072" s="4">
        <f t="shared" ref="AY1072:BC1072" si="2174">IF(AND(OR(AY1034&gt;3999,AY958&lt;0.001),AY920&lt;0.001),0,AY426-(AZ882-AY882)*1.23348/7/86.4)</f>
        <v>0</v>
      </c>
      <c r="AZ1072" s="4">
        <f t="shared" si="2174"/>
        <v>0</v>
      </c>
      <c r="BA1072" s="4">
        <f t="shared" si="2174"/>
        <v>0</v>
      </c>
      <c r="BB1072" s="4">
        <f t="shared" si="2174"/>
        <v>0</v>
      </c>
      <c r="BC1072" s="4">
        <f t="shared" si="2174"/>
        <v>0</v>
      </c>
    </row>
    <row r="1073" spans="1:55" x14ac:dyDescent="0.2">
      <c r="A1073" t="s">
        <v>5</v>
      </c>
      <c r="B1073">
        <v>984</v>
      </c>
      <c r="C1073">
        <v>2009</v>
      </c>
      <c r="D1073" s="4">
        <f t="shared" ref="D1073:AX1073" si="2175">IF(AND(OR(D1035&gt;3999,D959&lt;0.001),D921&lt;0.001),0,D427-(E883-D883)*1.23348/7/86.4)</f>
        <v>0</v>
      </c>
      <c r="E1073" s="4">
        <f t="shared" si="2175"/>
        <v>0</v>
      </c>
      <c r="F1073" s="4">
        <f t="shared" si="2175"/>
        <v>0</v>
      </c>
      <c r="G1073" s="4">
        <f t="shared" si="2175"/>
        <v>0</v>
      </c>
      <c r="H1073" s="4">
        <f t="shared" si="2175"/>
        <v>0</v>
      </c>
      <c r="I1073" s="4">
        <f t="shared" si="2175"/>
        <v>0</v>
      </c>
      <c r="J1073" s="4">
        <f t="shared" si="2175"/>
        <v>0</v>
      </c>
      <c r="K1073" s="4">
        <f t="shared" si="2175"/>
        <v>0</v>
      </c>
      <c r="L1073" s="4">
        <f t="shared" si="2175"/>
        <v>0</v>
      </c>
      <c r="M1073" s="4">
        <f t="shared" si="2175"/>
        <v>0</v>
      </c>
      <c r="N1073" s="4">
        <f t="shared" si="2175"/>
        <v>0</v>
      </c>
      <c r="O1073" s="4">
        <f t="shared" si="2175"/>
        <v>0</v>
      </c>
      <c r="P1073" s="4">
        <f t="shared" si="2175"/>
        <v>0</v>
      </c>
      <c r="Q1073" s="4">
        <f t="shared" si="2175"/>
        <v>0</v>
      </c>
      <c r="R1073" s="4">
        <f t="shared" si="2175"/>
        <v>0</v>
      </c>
      <c r="S1073" s="4">
        <f t="shared" si="2175"/>
        <v>0</v>
      </c>
      <c r="T1073" s="4">
        <f t="shared" si="2175"/>
        <v>0</v>
      </c>
      <c r="U1073" s="4">
        <f t="shared" si="2175"/>
        <v>1.1762292528860741E-14</v>
      </c>
      <c r="V1073" s="4">
        <f t="shared" si="2175"/>
        <v>1.1762292528860741E-14</v>
      </c>
      <c r="W1073" s="4">
        <f t="shared" si="2175"/>
        <v>1.1762292528860739E-14</v>
      </c>
      <c r="X1073" s="4">
        <f t="shared" si="2175"/>
        <v>5.1417203827952554E-15</v>
      </c>
      <c r="Y1073" s="4">
        <f t="shared" si="2175"/>
        <v>9.9364960703951526E-15</v>
      </c>
      <c r="Z1073" s="4">
        <f t="shared" si="2175"/>
        <v>-1.265654248072678E-14</v>
      </c>
      <c r="AA1073" s="4">
        <f t="shared" si="2175"/>
        <v>-3.7192471324942705E-15</v>
      </c>
      <c r="AB1073" s="4">
        <f t="shared" si="2175"/>
        <v>0</v>
      </c>
      <c r="AC1073" s="4">
        <f t="shared" si="2175"/>
        <v>8.21565038222616E-15</v>
      </c>
      <c r="AD1073" s="4">
        <f t="shared" si="2175"/>
        <v>0</v>
      </c>
      <c r="AE1073" s="4">
        <f t="shared" si="2175"/>
        <v>2.0377521910264207E-4</v>
      </c>
      <c r="AF1073" s="4">
        <f t="shared" si="2175"/>
        <v>1.2766961922816572E-5</v>
      </c>
      <c r="AG1073" s="4">
        <f t="shared" si="2175"/>
        <v>4.7164941806432387E-4</v>
      </c>
      <c r="AH1073" s="4">
        <f t="shared" si="2175"/>
        <v>-4.2188106623673166E-15</v>
      </c>
      <c r="AI1073" s="4">
        <f t="shared" si="2175"/>
        <v>4.4964116645175064E-15</v>
      </c>
      <c r="AJ1073" s="4">
        <f t="shared" si="2175"/>
        <v>1.5799723741594104E-4</v>
      </c>
      <c r="AK1073" s="4">
        <f t="shared" si="2175"/>
        <v>-7.7710166344163974E-16</v>
      </c>
      <c r="AL1073" s="4">
        <f t="shared" si="2175"/>
        <v>1.8375991253549712E-4</v>
      </c>
      <c r="AM1073" s="4">
        <f t="shared" si="2175"/>
        <v>-4.3297604919379475E-15</v>
      </c>
      <c r="AN1073" s="4">
        <f t="shared" si="2175"/>
        <v>0</v>
      </c>
      <c r="AO1073" s="4">
        <f t="shared" si="2175"/>
        <v>1.6999999999991196E-2</v>
      </c>
      <c r="AP1073" s="4">
        <f t="shared" si="2175"/>
        <v>2.7000000000002012E-2</v>
      </c>
      <c r="AQ1073" s="4">
        <f t="shared" si="2175"/>
        <v>1.4000000000002139E-2</v>
      </c>
      <c r="AR1073" s="4">
        <f t="shared" si="2175"/>
        <v>0</v>
      </c>
      <c r="AS1073" s="4">
        <f t="shared" si="2175"/>
        <v>0</v>
      </c>
      <c r="AT1073" s="4">
        <f t="shared" si="2175"/>
        <v>0</v>
      </c>
      <c r="AU1073" s="4">
        <f t="shared" si="2175"/>
        <v>0</v>
      </c>
      <c r="AV1073" s="4">
        <f t="shared" si="2175"/>
        <v>0</v>
      </c>
      <c r="AW1073" s="4">
        <f t="shared" si="2175"/>
        <v>0</v>
      </c>
      <c r="AX1073" s="4">
        <f t="shared" si="2175"/>
        <v>0</v>
      </c>
      <c r="AY1073" s="4">
        <f t="shared" ref="AY1073:BC1073" si="2176">IF(AND(OR(AY1035&gt;3999,AY959&lt;0.001),AY921&lt;0.001),0,AY427-(AZ883-AY883)*1.23348/7/86.4)</f>
        <v>0</v>
      </c>
      <c r="AZ1073" s="4">
        <f t="shared" si="2176"/>
        <v>0</v>
      </c>
      <c r="BA1073" s="4">
        <f t="shared" si="2176"/>
        <v>0</v>
      </c>
      <c r="BB1073" s="4">
        <f t="shared" si="2176"/>
        <v>0</v>
      </c>
      <c r="BC1073" s="4">
        <f t="shared" si="2176"/>
        <v>0</v>
      </c>
    </row>
    <row r="1074" spans="1:55" x14ac:dyDescent="0.2">
      <c r="A1074" t="s">
        <v>5</v>
      </c>
      <c r="B1074">
        <v>984</v>
      </c>
      <c r="C1074">
        <v>2010</v>
      </c>
      <c r="D1074" s="4">
        <f t="shared" ref="D1074:AX1074" si="2177">IF(AND(OR(D1036&gt;3999,D960&lt;0.001),D922&lt;0.001),0,D428-(E884-D884)*1.23348/7/86.4)</f>
        <v>0</v>
      </c>
      <c r="E1074" s="4">
        <f t="shared" si="2177"/>
        <v>0</v>
      </c>
      <c r="F1074" s="4">
        <f t="shared" si="2177"/>
        <v>0</v>
      </c>
      <c r="G1074" s="4">
        <f t="shared" si="2177"/>
        <v>0</v>
      </c>
      <c r="H1074" s="4">
        <f t="shared" si="2177"/>
        <v>0</v>
      </c>
      <c r="I1074" s="4">
        <f t="shared" si="2177"/>
        <v>0</v>
      </c>
      <c r="J1074" s="4">
        <f t="shared" si="2177"/>
        <v>0</v>
      </c>
      <c r="K1074" s="4">
        <f t="shared" si="2177"/>
        <v>0</v>
      </c>
      <c r="L1074" s="4">
        <f t="shared" si="2177"/>
        <v>0</v>
      </c>
      <c r="M1074" s="4">
        <f t="shared" si="2177"/>
        <v>0</v>
      </c>
      <c r="N1074" s="4">
        <f t="shared" si="2177"/>
        <v>0</v>
      </c>
      <c r="O1074" s="4">
        <f t="shared" si="2177"/>
        <v>0</v>
      </c>
      <c r="P1074" s="4">
        <f t="shared" si="2177"/>
        <v>0</v>
      </c>
      <c r="Q1074" s="4">
        <f t="shared" si="2177"/>
        <v>0</v>
      </c>
      <c r="R1074" s="4">
        <f t="shared" si="2177"/>
        <v>0</v>
      </c>
      <c r="S1074" s="4">
        <f t="shared" si="2177"/>
        <v>0</v>
      </c>
      <c r="T1074" s="4">
        <f t="shared" si="2177"/>
        <v>0</v>
      </c>
      <c r="U1074" s="4">
        <f t="shared" si="2177"/>
        <v>1.1762292528860741E-14</v>
      </c>
      <c r="V1074" s="4">
        <f t="shared" si="2177"/>
        <v>1.1762292528860741E-14</v>
      </c>
      <c r="W1074" s="4">
        <f t="shared" si="2177"/>
        <v>1.1762292528860739E-14</v>
      </c>
      <c r="X1074" s="4">
        <f t="shared" si="2177"/>
        <v>1.1762292528860742E-14</v>
      </c>
      <c r="Y1074" s="4">
        <f t="shared" si="2177"/>
        <v>1.1762292528860742E-14</v>
      </c>
      <c r="Z1074" s="4">
        <f t="shared" si="2177"/>
        <v>1.1762292528860734E-14</v>
      </c>
      <c r="AA1074" s="4">
        <f t="shared" si="2177"/>
        <v>-1.3617579286417985E-15</v>
      </c>
      <c r="AB1074" s="4">
        <f t="shared" si="2177"/>
        <v>5.6482596377804847E-15</v>
      </c>
      <c r="AC1074" s="4">
        <f t="shared" si="2177"/>
        <v>1.1762292528860734E-14</v>
      </c>
      <c r="AD1074" s="4">
        <f t="shared" si="2177"/>
        <v>-2.747801985947266E-15</v>
      </c>
      <c r="AE1074" s="4">
        <f t="shared" si="2177"/>
        <v>-7.6605388699135786E-15</v>
      </c>
      <c r="AF1074" s="4">
        <f t="shared" si="2177"/>
        <v>-1.1379786002407797E-15</v>
      </c>
      <c r="AG1074" s="4">
        <f t="shared" si="2177"/>
        <v>1.1379786002407797E-15</v>
      </c>
      <c r="AH1074" s="4">
        <f t="shared" si="2177"/>
        <v>-3.9968028886505572E-15</v>
      </c>
      <c r="AI1074" s="4">
        <f t="shared" si="2177"/>
        <v>-9.4368957093138274E-15</v>
      </c>
      <c r="AJ1074" s="4">
        <f t="shared" si="2177"/>
        <v>-3.9135361618036768E-15</v>
      </c>
      <c r="AK1074" s="4">
        <f t="shared" si="2177"/>
        <v>5.2458037913538631E-15</v>
      </c>
      <c r="AL1074" s="4">
        <f t="shared" si="2177"/>
        <v>1.1657341758564137E-14</v>
      </c>
      <c r="AM1074" s="4">
        <f t="shared" si="2177"/>
        <v>0</v>
      </c>
      <c r="AN1074" s="4">
        <f t="shared" si="2177"/>
        <v>-8.2156503822261537E-15</v>
      </c>
      <c r="AO1074" s="4">
        <f t="shared" si="2177"/>
        <v>-2.8865798640254094E-15</v>
      </c>
      <c r="AP1074" s="4">
        <f t="shared" si="2177"/>
        <v>1.2212453270876727E-14</v>
      </c>
      <c r="AQ1074" s="4">
        <f t="shared" si="2177"/>
        <v>5.8980598183211402E-15</v>
      </c>
      <c r="AR1074" s="4">
        <f t="shared" si="2177"/>
        <v>0</v>
      </c>
      <c r="AS1074" s="4">
        <f t="shared" si="2177"/>
        <v>0</v>
      </c>
      <c r="AT1074" s="4">
        <f t="shared" si="2177"/>
        <v>0</v>
      </c>
      <c r="AU1074" s="4">
        <f t="shared" si="2177"/>
        <v>0</v>
      </c>
      <c r="AV1074" s="4">
        <f t="shared" si="2177"/>
        <v>0</v>
      </c>
      <c r="AW1074" s="4">
        <f t="shared" si="2177"/>
        <v>0</v>
      </c>
      <c r="AX1074" s="4">
        <f t="shared" si="2177"/>
        <v>0</v>
      </c>
      <c r="AY1074" s="4">
        <f t="shared" ref="AY1074:BC1074" si="2178">IF(AND(OR(AY1036&gt;3999,AY960&lt;0.001),AY922&lt;0.001),0,AY428-(AZ884-AY884)*1.23348/7/86.4)</f>
        <v>0</v>
      </c>
      <c r="AZ1074" s="4">
        <f t="shared" si="2178"/>
        <v>0</v>
      </c>
      <c r="BA1074" s="4">
        <f t="shared" si="2178"/>
        <v>0</v>
      </c>
      <c r="BB1074" s="4">
        <f t="shared" si="2178"/>
        <v>0</v>
      </c>
      <c r="BC1074" s="4">
        <f t="shared" si="2178"/>
        <v>0</v>
      </c>
    </row>
    <row r="1075" spans="1:55" x14ac:dyDescent="0.2">
      <c r="A1075" t="s">
        <v>5</v>
      </c>
      <c r="B1075">
        <v>984</v>
      </c>
      <c r="C1075">
        <v>2011</v>
      </c>
      <c r="D1075" s="4">
        <f t="shared" ref="D1075:AX1075" si="2179">IF(AND(OR(D1037&gt;3999,D961&lt;0.001),D923&lt;0.001),0,D429-(E885-D885)*1.23348/7/86.4)</f>
        <v>0</v>
      </c>
      <c r="E1075" s="4">
        <f t="shared" si="2179"/>
        <v>0</v>
      </c>
      <c r="F1075" s="4">
        <f t="shared" si="2179"/>
        <v>0</v>
      </c>
      <c r="G1075" s="4">
        <f t="shared" si="2179"/>
        <v>0</v>
      </c>
      <c r="H1075" s="4">
        <f t="shared" si="2179"/>
        <v>0</v>
      </c>
      <c r="I1075" s="4">
        <f t="shared" si="2179"/>
        <v>0</v>
      </c>
      <c r="J1075" s="4">
        <f t="shared" si="2179"/>
        <v>0</v>
      </c>
      <c r="K1075" s="4">
        <f t="shared" si="2179"/>
        <v>0</v>
      </c>
      <c r="L1075" s="4">
        <f t="shared" si="2179"/>
        <v>0</v>
      </c>
      <c r="M1075" s="4">
        <f t="shared" si="2179"/>
        <v>0</v>
      </c>
      <c r="N1075" s="4">
        <f t="shared" si="2179"/>
        <v>0</v>
      </c>
      <c r="O1075" s="4">
        <f t="shared" si="2179"/>
        <v>0</v>
      </c>
      <c r="P1075" s="4">
        <f t="shared" si="2179"/>
        <v>0</v>
      </c>
      <c r="Q1075" s="4">
        <f t="shared" si="2179"/>
        <v>0</v>
      </c>
      <c r="R1075" s="4">
        <f t="shared" si="2179"/>
        <v>0</v>
      </c>
      <c r="S1075" s="4">
        <f t="shared" si="2179"/>
        <v>0</v>
      </c>
      <c r="T1075" s="4">
        <f t="shared" si="2179"/>
        <v>0</v>
      </c>
      <c r="U1075" s="4">
        <f t="shared" si="2179"/>
        <v>1.1762292528860741E-14</v>
      </c>
      <c r="V1075" s="4">
        <f t="shared" si="2179"/>
        <v>1.1762292528860741E-14</v>
      </c>
      <c r="W1075" s="4">
        <f t="shared" si="2179"/>
        <v>1.1762292528860739E-14</v>
      </c>
      <c r="X1075" s="4">
        <f t="shared" si="2179"/>
        <v>-8.1462614431870893E-15</v>
      </c>
      <c r="Y1075" s="4">
        <f t="shared" si="2179"/>
        <v>-1.9428902930940228E-15</v>
      </c>
      <c r="Z1075" s="4">
        <f t="shared" si="2179"/>
        <v>6.9388939039071778E-17</v>
      </c>
      <c r="AA1075" s="4">
        <f t="shared" si="2179"/>
        <v>1.1762292528860742E-14</v>
      </c>
      <c r="AB1075" s="4">
        <f t="shared" si="2179"/>
        <v>1.1762292528860742E-14</v>
      </c>
      <c r="AC1075" s="4">
        <f t="shared" si="2179"/>
        <v>6.8001160258290868E-16</v>
      </c>
      <c r="AD1075" s="4">
        <f t="shared" si="2179"/>
        <v>-5.2180482157382381E-15</v>
      </c>
      <c r="AE1075" s="4">
        <f t="shared" si="2179"/>
        <v>7.3274719625260284E-15</v>
      </c>
      <c r="AF1075" s="4">
        <f t="shared" si="2179"/>
        <v>0</v>
      </c>
      <c r="AG1075" s="4">
        <f t="shared" si="2179"/>
        <v>-6.4392935428259064E-15</v>
      </c>
      <c r="AH1075" s="4">
        <f t="shared" si="2179"/>
        <v>0</v>
      </c>
      <c r="AI1075" s="4">
        <f t="shared" si="2179"/>
        <v>8.8817841970012523E-15</v>
      </c>
      <c r="AJ1075" s="4">
        <f t="shared" si="2179"/>
        <v>7.5495165674510661E-15</v>
      </c>
      <c r="AK1075" s="4">
        <f t="shared" si="2179"/>
        <v>1.5543122344752235E-15</v>
      </c>
      <c r="AL1075" s="4">
        <f t="shared" si="2179"/>
        <v>-7.3274719625260284E-15</v>
      </c>
      <c r="AM1075" s="4">
        <f t="shared" si="2179"/>
        <v>4.2828741837508405E-4</v>
      </c>
      <c r="AN1075" s="4">
        <f t="shared" si="2179"/>
        <v>-4.21886726942322E-15</v>
      </c>
      <c r="AO1075" s="4">
        <f t="shared" si="2179"/>
        <v>-1.0103057516468061E-14</v>
      </c>
      <c r="AP1075" s="4">
        <f t="shared" si="2179"/>
        <v>1.1914719752170737E-4</v>
      </c>
      <c r="AQ1075" s="4">
        <f t="shared" si="2179"/>
        <v>2.886620208737105E-15</v>
      </c>
      <c r="AR1075" s="4">
        <f t="shared" si="2179"/>
        <v>0</v>
      </c>
      <c r="AS1075" s="4">
        <f t="shared" si="2179"/>
        <v>0</v>
      </c>
      <c r="AT1075" s="4">
        <f t="shared" si="2179"/>
        <v>0</v>
      </c>
      <c r="AU1075" s="4">
        <f t="shared" si="2179"/>
        <v>0</v>
      </c>
      <c r="AV1075" s="4">
        <f t="shared" si="2179"/>
        <v>0</v>
      </c>
      <c r="AW1075" s="4">
        <f t="shared" si="2179"/>
        <v>0</v>
      </c>
      <c r="AX1075" s="4">
        <f t="shared" si="2179"/>
        <v>0</v>
      </c>
      <c r="AY1075" s="4">
        <f t="shared" ref="AY1075:BC1075" si="2180">IF(AND(OR(AY1037&gt;3999,AY961&lt;0.001),AY923&lt;0.001),0,AY429-(AZ885-AY885)*1.23348/7/86.4)</f>
        <v>0</v>
      </c>
      <c r="AZ1075" s="4">
        <f t="shared" si="2180"/>
        <v>0</v>
      </c>
      <c r="BA1075" s="4">
        <f t="shared" si="2180"/>
        <v>0</v>
      </c>
      <c r="BB1075" s="4">
        <f t="shared" si="2180"/>
        <v>0</v>
      </c>
      <c r="BC1075" s="4">
        <f t="shared" si="2180"/>
        <v>0</v>
      </c>
    </row>
    <row r="1076" spans="1:55" x14ac:dyDescent="0.2">
      <c r="A1076" t="s">
        <v>5</v>
      </c>
      <c r="B1076">
        <v>984</v>
      </c>
      <c r="C1076">
        <v>2012</v>
      </c>
      <c r="D1076" s="4">
        <f t="shared" ref="D1076:AX1076" si="2181">IF(AND(OR(D1038&gt;3999,D962&lt;0.001),D924&lt;0.001),0,D430-(E886-D886)*1.23348/7/86.4)</f>
        <v>0</v>
      </c>
      <c r="E1076" s="4">
        <f t="shared" si="2181"/>
        <v>0</v>
      </c>
      <c r="F1076" s="4">
        <f t="shared" si="2181"/>
        <v>0</v>
      </c>
      <c r="G1076" s="4">
        <f t="shared" si="2181"/>
        <v>0</v>
      </c>
      <c r="H1076" s="4">
        <f t="shared" si="2181"/>
        <v>0</v>
      </c>
      <c r="I1076" s="4">
        <f t="shared" si="2181"/>
        <v>0</v>
      </c>
      <c r="J1076" s="4">
        <f t="shared" si="2181"/>
        <v>0</v>
      </c>
      <c r="K1076" s="4">
        <f t="shared" si="2181"/>
        <v>0</v>
      </c>
      <c r="L1076" s="4">
        <f t="shared" si="2181"/>
        <v>0</v>
      </c>
      <c r="M1076" s="4">
        <f t="shared" si="2181"/>
        <v>0</v>
      </c>
      <c r="N1076" s="4">
        <f t="shared" si="2181"/>
        <v>0</v>
      </c>
      <c r="O1076" s="4">
        <f t="shared" si="2181"/>
        <v>0</v>
      </c>
      <c r="P1076" s="4">
        <f t="shared" si="2181"/>
        <v>0</v>
      </c>
      <c r="Q1076" s="4">
        <f t="shared" si="2181"/>
        <v>0</v>
      </c>
      <c r="R1076" s="4">
        <f t="shared" si="2181"/>
        <v>0</v>
      </c>
      <c r="S1076" s="4">
        <f t="shared" si="2181"/>
        <v>0</v>
      </c>
      <c r="T1076" s="4">
        <f t="shared" si="2181"/>
        <v>0</v>
      </c>
      <c r="U1076" s="4">
        <f t="shared" si="2181"/>
        <v>1.1762292528860741E-14</v>
      </c>
      <c r="V1076" s="4">
        <f t="shared" si="2181"/>
        <v>1.1762292528860741E-14</v>
      </c>
      <c r="W1076" s="4">
        <f t="shared" si="2181"/>
        <v>1.1762292528860739E-14</v>
      </c>
      <c r="X1076" s="4">
        <f t="shared" si="2181"/>
        <v>9.8809849191638885E-15</v>
      </c>
      <c r="Y1076" s="4">
        <f t="shared" si="2181"/>
        <v>1.0852430065710907E-14</v>
      </c>
      <c r="Z1076" s="4">
        <f t="shared" si="2181"/>
        <v>9.3675067702747552E-15</v>
      </c>
      <c r="AA1076" s="4">
        <f t="shared" si="2181"/>
        <v>2.6974950051439335E-15</v>
      </c>
      <c r="AB1076" s="4">
        <f t="shared" si="2181"/>
        <v>1.1762292528860734E-14</v>
      </c>
      <c r="AC1076" s="4">
        <f t="shared" si="2181"/>
        <v>1.1762292528860734E-14</v>
      </c>
      <c r="AD1076" s="4">
        <f t="shared" si="2181"/>
        <v>2.4702462297909788E-15</v>
      </c>
      <c r="AE1076" s="4">
        <f t="shared" si="2181"/>
        <v>4.7462034302725387E-15</v>
      </c>
      <c r="AF1076" s="4">
        <f t="shared" si="2181"/>
        <v>8.8817841970012405E-16</v>
      </c>
      <c r="AG1076" s="4">
        <f t="shared" si="2181"/>
        <v>-3.9968028886505572E-15</v>
      </c>
      <c r="AH1076" s="4">
        <f t="shared" si="2181"/>
        <v>-7.771561172376091E-15</v>
      </c>
      <c r="AI1076" s="4">
        <f t="shared" si="2181"/>
        <v>-1.7763568394002481E-15</v>
      </c>
      <c r="AJ1076" s="4">
        <f t="shared" si="2181"/>
        <v>1.5543122344752235E-15</v>
      </c>
      <c r="AK1076" s="4">
        <f t="shared" si="2181"/>
        <v>4.1975308628028341E-4</v>
      </c>
      <c r="AL1076" s="4">
        <f t="shared" si="2181"/>
        <v>2.8905445985616396E-4</v>
      </c>
      <c r="AM1076" s="4">
        <f t="shared" si="2181"/>
        <v>1.0000000000048857E-3</v>
      </c>
      <c r="AN1076" s="4">
        <f t="shared" si="2181"/>
        <v>9.9999999999123034E-4</v>
      </c>
      <c r="AO1076" s="4">
        <f t="shared" si="2181"/>
        <v>1.9391612588673827E-2</v>
      </c>
      <c r="AP1076" s="4">
        <f t="shared" si="2181"/>
        <v>1.451849183946319E-2</v>
      </c>
      <c r="AQ1076" s="4">
        <f t="shared" si="2181"/>
        <v>4.4416160344030316E-15</v>
      </c>
      <c r="AR1076" s="4">
        <f t="shared" si="2181"/>
        <v>0</v>
      </c>
      <c r="AS1076" s="4">
        <f t="shared" si="2181"/>
        <v>0</v>
      </c>
      <c r="AT1076" s="4">
        <f t="shared" si="2181"/>
        <v>0</v>
      </c>
      <c r="AU1076" s="4">
        <f t="shared" si="2181"/>
        <v>0</v>
      </c>
      <c r="AV1076" s="4">
        <f t="shared" si="2181"/>
        <v>0</v>
      </c>
      <c r="AW1076" s="4">
        <f t="shared" si="2181"/>
        <v>0</v>
      </c>
      <c r="AX1076" s="4">
        <f t="shared" si="2181"/>
        <v>0</v>
      </c>
      <c r="AY1076" s="4">
        <f t="shared" ref="AY1076:BC1076" si="2182">IF(AND(OR(AY1038&gt;3999,AY962&lt;0.001),AY924&lt;0.001),0,AY430-(AZ886-AY886)*1.23348/7/86.4)</f>
        <v>0</v>
      </c>
      <c r="AZ1076" s="4">
        <f t="shared" si="2182"/>
        <v>0</v>
      </c>
      <c r="BA1076" s="4">
        <f t="shared" si="2182"/>
        <v>0</v>
      </c>
      <c r="BB1076" s="4">
        <f t="shared" si="2182"/>
        <v>0</v>
      </c>
      <c r="BC1076" s="4">
        <f t="shared" si="2182"/>
        <v>0</v>
      </c>
    </row>
    <row r="1077" spans="1:55" x14ac:dyDescent="0.2">
      <c r="A1077" t="s">
        <v>5</v>
      </c>
      <c r="B1077">
        <v>984</v>
      </c>
      <c r="C1077">
        <v>2013</v>
      </c>
      <c r="D1077" s="4">
        <f t="shared" ref="D1077:AX1077" si="2183">IF(AND(OR(D1039&gt;3999,D963&lt;0.001),D925&lt;0.001),0,D431-(E887-D887)*1.23348/7/86.4)</f>
        <v>0</v>
      </c>
      <c r="E1077" s="4">
        <f t="shared" si="2183"/>
        <v>0</v>
      </c>
      <c r="F1077" s="4">
        <f t="shared" si="2183"/>
        <v>0</v>
      </c>
      <c r="G1077" s="4">
        <f t="shared" si="2183"/>
        <v>0</v>
      </c>
      <c r="H1077" s="4">
        <f t="shared" si="2183"/>
        <v>0</v>
      </c>
      <c r="I1077" s="4">
        <f t="shared" si="2183"/>
        <v>0</v>
      </c>
      <c r="J1077" s="4">
        <f t="shared" si="2183"/>
        <v>0</v>
      </c>
      <c r="K1077" s="4">
        <f t="shared" si="2183"/>
        <v>0</v>
      </c>
      <c r="L1077" s="4">
        <f t="shared" si="2183"/>
        <v>0</v>
      </c>
      <c r="M1077" s="4">
        <f t="shared" si="2183"/>
        <v>0</v>
      </c>
      <c r="N1077" s="4">
        <f t="shared" si="2183"/>
        <v>0</v>
      </c>
      <c r="O1077" s="4">
        <f t="shared" si="2183"/>
        <v>0</v>
      </c>
      <c r="P1077" s="4">
        <f t="shared" si="2183"/>
        <v>0</v>
      </c>
      <c r="Q1077" s="4">
        <f t="shared" si="2183"/>
        <v>0</v>
      </c>
      <c r="R1077" s="4">
        <f t="shared" si="2183"/>
        <v>0</v>
      </c>
      <c r="S1077" s="4">
        <f t="shared" si="2183"/>
        <v>0</v>
      </c>
      <c r="T1077" s="4">
        <f t="shared" si="2183"/>
        <v>0</v>
      </c>
      <c r="U1077" s="4">
        <f t="shared" si="2183"/>
        <v>-4.4833928236620579E-15</v>
      </c>
      <c r="V1077" s="4">
        <f t="shared" si="2183"/>
        <v>-4.4833928236620579E-15</v>
      </c>
      <c r="W1077" s="4">
        <f t="shared" si="2183"/>
        <v>-9.5756735873919732E-16</v>
      </c>
      <c r="X1077" s="4">
        <f t="shared" si="2183"/>
        <v>4.4686476741162551E-15</v>
      </c>
      <c r="Y1077" s="4">
        <f t="shared" si="2183"/>
        <v>1.2958384365546744E-14</v>
      </c>
      <c r="Z1077" s="4">
        <f t="shared" si="2183"/>
        <v>-4.4833928236620579E-15</v>
      </c>
      <c r="AA1077" s="4">
        <f t="shared" si="2183"/>
        <v>7.476658181460037E-15</v>
      </c>
      <c r="AB1077" s="4">
        <f t="shared" si="2183"/>
        <v>-5.4123372450476366E-15</v>
      </c>
      <c r="AC1077" s="4">
        <f t="shared" si="2183"/>
        <v>-2.0816681711721682E-14</v>
      </c>
      <c r="AD1077" s="4">
        <f t="shared" si="2183"/>
        <v>-9.3258734068513149E-15</v>
      </c>
      <c r="AE1077" s="4">
        <f t="shared" si="2183"/>
        <v>2.2204460492503131E-15</v>
      </c>
      <c r="AF1077" s="4">
        <f t="shared" si="2183"/>
        <v>-1.0658141036401504E-14</v>
      </c>
      <c r="AG1077" s="4">
        <f t="shared" si="2183"/>
        <v>1.4285714301243146E-4</v>
      </c>
      <c r="AH1077" s="4">
        <f t="shared" si="2183"/>
        <v>2.914763311934187E-4</v>
      </c>
      <c r="AI1077" s="4">
        <f t="shared" si="2183"/>
        <v>5.5511143301093349E-15</v>
      </c>
      <c r="AJ1077" s="4">
        <f t="shared" si="2183"/>
        <v>5.7006319639091287E-5</v>
      </c>
      <c r="AK1077" s="4">
        <f t="shared" si="2183"/>
        <v>1.3322470606861154E-15</v>
      </c>
      <c r="AL1077" s="4">
        <f t="shared" si="2183"/>
        <v>2.2735552455921396E-4</v>
      </c>
      <c r="AM1077" s="4">
        <f t="shared" si="2183"/>
        <v>1.776352057070515E-14</v>
      </c>
      <c r="AN1077" s="4">
        <f t="shared" si="2183"/>
        <v>3.3491855516221142E-4</v>
      </c>
      <c r="AO1077" s="4">
        <f t="shared" si="2183"/>
        <v>2.5589628283456667E-4</v>
      </c>
      <c r="AP1077" s="4">
        <f t="shared" si="2183"/>
        <v>1.6515674630370979E-15</v>
      </c>
      <c r="AQ1077" s="4">
        <f t="shared" si="2183"/>
        <v>-1.5612226018152988E-15</v>
      </c>
      <c r="AR1077" s="4">
        <f t="shared" si="2183"/>
        <v>0</v>
      </c>
      <c r="AS1077" s="4">
        <f t="shared" si="2183"/>
        <v>0</v>
      </c>
      <c r="AT1077" s="4">
        <f t="shared" si="2183"/>
        <v>0</v>
      </c>
      <c r="AU1077" s="4">
        <f t="shared" si="2183"/>
        <v>0</v>
      </c>
      <c r="AV1077" s="4">
        <f t="shared" si="2183"/>
        <v>0</v>
      </c>
      <c r="AW1077" s="4">
        <f t="shared" si="2183"/>
        <v>0</v>
      </c>
      <c r="AX1077" s="4">
        <f t="shared" si="2183"/>
        <v>0</v>
      </c>
      <c r="AY1077" s="4">
        <f t="shared" ref="AY1077:BC1077" si="2184">IF(AND(OR(AY1039&gt;3999,AY963&lt;0.001),AY925&lt;0.001),0,AY431-(AZ887-AY887)*1.23348/7/86.4)</f>
        <v>0</v>
      </c>
      <c r="AZ1077" s="4">
        <f t="shared" si="2184"/>
        <v>0</v>
      </c>
      <c r="BA1077" s="4">
        <f t="shared" si="2184"/>
        <v>0</v>
      </c>
      <c r="BB1077" s="4">
        <f t="shared" si="2184"/>
        <v>0</v>
      </c>
      <c r="BC1077" s="4">
        <f t="shared" si="2184"/>
        <v>0</v>
      </c>
    </row>
    <row r="1078" spans="1:55" x14ac:dyDescent="0.2">
      <c r="A1078" t="s">
        <v>5</v>
      </c>
      <c r="B1078">
        <v>984</v>
      </c>
      <c r="C1078">
        <v>2014</v>
      </c>
      <c r="D1078" s="4">
        <f t="shared" ref="D1078:AX1078" si="2185">IF(AND(OR(D1040&gt;3999,D964&lt;0.001),D926&lt;0.001),0,D432-(E888-D888)*1.23348/7/86.4)</f>
        <v>0</v>
      </c>
      <c r="E1078" s="4">
        <f t="shared" si="2185"/>
        <v>0</v>
      </c>
      <c r="F1078" s="4">
        <f t="shared" si="2185"/>
        <v>0</v>
      </c>
      <c r="G1078" s="4">
        <f t="shared" si="2185"/>
        <v>0</v>
      </c>
      <c r="H1078" s="4">
        <f t="shared" si="2185"/>
        <v>0</v>
      </c>
      <c r="I1078" s="4">
        <f t="shared" si="2185"/>
        <v>0</v>
      </c>
      <c r="J1078" s="4">
        <f t="shared" si="2185"/>
        <v>0</v>
      </c>
      <c r="K1078" s="4">
        <f t="shared" si="2185"/>
        <v>0</v>
      </c>
      <c r="L1078" s="4">
        <f t="shared" si="2185"/>
        <v>0</v>
      </c>
      <c r="M1078" s="4">
        <f t="shared" si="2185"/>
        <v>0</v>
      </c>
      <c r="N1078" s="4">
        <f t="shared" si="2185"/>
        <v>0</v>
      </c>
      <c r="O1078" s="4">
        <f t="shared" si="2185"/>
        <v>0</v>
      </c>
      <c r="P1078" s="4">
        <f t="shared" si="2185"/>
        <v>0</v>
      </c>
      <c r="Q1078" s="4">
        <f t="shared" si="2185"/>
        <v>0</v>
      </c>
      <c r="R1078" s="4">
        <f t="shared" si="2185"/>
        <v>0</v>
      </c>
      <c r="S1078" s="4">
        <f t="shared" si="2185"/>
        <v>0</v>
      </c>
      <c r="T1078" s="4">
        <f t="shared" si="2185"/>
        <v>0</v>
      </c>
      <c r="U1078" s="4">
        <f t="shared" si="2185"/>
        <v>-4.4833928236620579E-15</v>
      </c>
      <c r="V1078" s="4">
        <f t="shared" si="2185"/>
        <v>-4.4833928236620579E-15</v>
      </c>
      <c r="W1078" s="4">
        <f t="shared" si="2185"/>
        <v>-4.4833928236620579E-15</v>
      </c>
      <c r="X1078" s="4">
        <f t="shared" si="2185"/>
        <v>-7.3326761329539652E-15</v>
      </c>
      <c r="Y1078" s="4">
        <f t="shared" si="2185"/>
        <v>6.8278716014447127E-15</v>
      </c>
      <c r="Z1078" s="4">
        <f t="shared" si="2185"/>
        <v>1.1657341758564144E-15</v>
      </c>
      <c r="AA1078" s="4">
        <f t="shared" si="2185"/>
        <v>8.992806499463768E-15</v>
      </c>
      <c r="AB1078" s="4">
        <f t="shared" si="2185"/>
        <v>-8.4099394115355592E-15</v>
      </c>
      <c r="AC1078" s="4">
        <f t="shared" si="2185"/>
        <v>1.3763296058399989E-14</v>
      </c>
      <c r="AD1078" s="4">
        <f t="shared" si="2185"/>
        <v>-5.925815393936773E-15</v>
      </c>
      <c r="AE1078" s="4">
        <f t="shared" si="2185"/>
        <v>6.8833827526759698E-15</v>
      </c>
      <c r="AF1078" s="4">
        <f t="shared" si="2185"/>
        <v>-3.5527136788005009E-15</v>
      </c>
      <c r="AG1078" s="4">
        <f t="shared" si="2185"/>
        <v>1.376676550535194E-14</v>
      </c>
      <c r="AH1078" s="4">
        <f t="shared" si="2185"/>
        <v>-1.4876988529977094E-14</v>
      </c>
      <c r="AI1078" s="4">
        <f t="shared" si="2185"/>
        <v>1.9984014443252814E-15</v>
      </c>
      <c r="AJ1078" s="4">
        <f t="shared" si="2185"/>
        <v>4.551914400963141E-15</v>
      </c>
      <c r="AK1078" s="4">
        <f t="shared" si="2185"/>
        <v>-6.2172489379008766E-15</v>
      </c>
      <c r="AL1078" s="4">
        <f t="shared" si="2185"/>
        <v>-1.3600232051658166E-15</v>
      </c>
      <c r="AM1078" s="4">
        <f t="shared" si="2185"/>
        <v>-4.4833928236620564E-15</v>
      </c>
      <c r="AN1078" s="4">
        <f t="shared" si="2185"/>
        <v>-4.4833928236620579E-15</v>
      </c>
      <c r="AO1078" s="4">
        <f t="shared" si="2185"/>
        <v>-4.4833928236620579E-15</v>
      </c>
      <c r="AP1078" s="4">
        <f t="shared" si="2185"/>
        <v>-7.3413497503338476E-15</v>
      </c>
      <c r="AQ1078" s="4">
        <f t="shared" si="2185"/>
        <v>-1.4750353716230791E-14</v>
      </c>
      <c r="AR1078" s="4">
        <f t="shared" si="2185"/>
        <v>0</v>
      </c>
      <c r="AS1078" s="4">
        <f t="shared" si="2185"/>
        <v>0</v>
      </c>
      <c r="AT1078" s="4">
        <f t="shared" si="2185"/>
        <v>0</v>
      </c>
      <c r="AU1078" s="4">
        <f t="shared" si="2185"/>
        <v>0</v>
      </c>
      <c r="AV1078" s="4">
        <f t="shared" si="2185"/>
        <v>0</v>
      </c>
      <c r="AW1078" s="4">
        <f t="shared" si="2185"/>
        <v>0</v>
      </c>
      <c r="AX1078" s="4">
        <f t="shared" si="2185"/>
        <v>0</v>
      </c>
      <c r="AY1078" s="4">
        <f t="shared" ref="AY1078:BC1078" si="2186">IF(AND(OR(AY1040&gt;3999,AY964&lt;0.001),AY926&lt;0.001),0,AY432-(AZ888-AY888)*1.23348/7/86.4)</f>
        <v>0</v>
      </c>
      <c r="AZ1078" s="4">
        <f t="shared" si="2186"/>
        <v>0</v>
      </c>
      <c r="BA1078" s="4">
        <f t="shared" si="2186"/>
        <v>0</v>
      </c>
      <c r="BB1078" s="4">
        <f t="shared" si="2186"/>
        <v>0</v>
      </c>
      <c r="BC1078" s="4">
        <f t="shared" si="2186"/>
        <v>0</v>
      </c>
    </row>
    <row r="1079" spans="1:55" x14ac:dyDescent="0.2">
      <c r="A1079" t="s">
        <v>5</v>
      </c>
      <c r="B1079">
        <v>984</v>
      </c>
      <c r="C1079">
        <v>2015</v>
      </c>
      <c r="D1079" s="4">
        <f t="shared" ref="D1079:AX1079" si="2187">IF(AND(OR(D1041&gt;3999,D965&lt;0.001),D927&lt;0.001),0,D433-(E889-D889)*1.23348/7/86.4)</f>
        <v>0</v>
      </c>
      <c r="E1079" s="4">
        <f t="shared" si="2187"/>
        <v>0</v>
      </c>
      <c r="F1079" s="4">
        <f t="shared" si="2187"/>
        <v>0</v>
      </c>
      <c r="G1079" s="4">
        <f t="shared" si="2187"/>
        <v>0</v>
      </c>
      <c r="H1079" s="4">
        <f t="shared" si="2187"/>
        <v>0</v>
      </c>
      <c r="I1079" s="4">
        <f t="shared" si="2187"/>
        <v>0</v>
      </c>
      <c r="J1079" s="4">
        <f t="shared" si="2187"/>
        <v>0</v>
      </c>
      <c r="K1079" s="4">
        <f t="shared" si="2187"/>
        <v>0</v>
      </c>
      <c r="L1079" s="4">
        <f t="shared" si="2187"/>
        <v>0</v>
      </c>
      <c r="M1079" s="4">
        <f t="shared" si="2187"/>
        <v>0</v>
      </c>
      <c r="N1079" s="4">
        <f t="shared" si="2187"/>
        <v>0</v>
      </c>
      <c r="O1079" s="4">
        <f t="shared" si="2187"/>
        <v>0</v>
      </c>
      <c r="P1079" s="4">
        <f t="shared" si="2187"/>
        <v>0</v>
      </c>
      <c r="Q1079" s="4">
        <f t="shared" si="2187"/>
        <v>0</v>
      </c>
      <c r="R1079" s="4">
        <f t="shared" si="2187"/>
        <v>0</v>
      </c>
      <c r="S1079" s="4">
        <f t="shared" si="2187"/>
        <v>0</v>
      </c>
      <c r="T1079" s="4">
        <f t="shared" si="2187"/>
        <v>0</v>
      </c>
      <c r="U1079" s="4">
        <f t="shared" si="2187"/>
        <v>-4.4833928236620579E-15</v>
      </c>
      <c r="V1079" s="4">
        <f t="shared" si="2187"/>
        <v>1.1067535776732029E-14</v>
      </c>
      <c r="W1079" s="4">
        <f t="shared" si="2187"/>
        <v>1.6958656701149263E-14</v>
      </c>
      <c r="X1079" s="4">
        <f t="shared" si="2187"/>
        <v>1.4183099139586373E-14</v>
      </c>
      <c r="Y1079" s="4">
        <f t="shared" si="2187"/>
        <v>-1.5099033134902129E-14</v>
      </c>
      <c r="Z1079" s="4">
        <f t="shared" si="2187"/>
        <v>3.8857805861880487E-15</v>
      </c>
      <c r="AA1079" s="4">
        <f t="shared" si="2187"/>
        <v>1.9984014443252822E-15</v>
      </c>
      <c r="AB1079" s="4">
        <f t="shared" si="2187"/>
        <v>-1.110223024625155E-15</v>
      </c>
      <c r="AC1079" s="4">
        <f t="shared" si="2187"/>
        <v>-4.6629367034256575E-15</v>
      </c>
      <c r="AD1079" s="4">
        <f t="shared" si="2187"/>
        <v>8.4376949871511881E-15</v>
      </c>
      <c r="AE1079" s="4">
        <f t="shared" si="2187"/>
        <v>2.5000000009178791E-4</v>
      </c>
      <c r="AF1079" s="4">
        <f t="shared" si="2187"/>
        <v>3.5143002368576143E-4</v>
      </c>
      <c r="AG1079" s="4">
        <f t="shared" si="2187"/>
        <v>8.2156084514815665E-15</v>
      </c>
      <c r="AH1079" s="4">
        <f t="shared" si="2187"/>
        <v>1.3655772952020272E-14</v>
      </c>
      <c r="AI1079" s="4">
        <f t="shared" si="2187"/>
        <v>-1.7763294142481538E-15</v>
      </c>
      <c r="AJ1079" s="4">
        <f t="shared" si="2187"/>
        <v>-2.4202912822050366E-14</v>
      </c>
      <c r="AK1079" s="4">
        <f t="shared" si="2187"/>
        <v>4.1717877960700816E-4</v>
      </c>
      <c r="AL1079" s="4">
        <f t="shared" si="2187"/>
        <v>1.28452498971976E-4</v>
      </c>
      <c r="AM1079" s="4">
        <f t="shared" si="2187"/>
        <v>1.9984555016130282E-15</v>
      </c>
      <c r="AN1079" s="4">
        <f t="shared" si="2187"/>
        <v>-9.6589751629060215E-15</v>
      </c>
      <c r="AO1079" s="4">
        <f t="shared" si="2187"/>
        <v>-1.1656524951624597E-15</v>
      </c>
      <c r="AP1079" s="4">
        <f t="shared" si="2187"/>
        <v>-9.4375283602119887E-16</v>
      </c>
      <c r="AQ1079" s="4">
        <f t="shared" si="2187"/>
        <v>8.8818734994643834E-15</v>
      </c>
      <c r="AR1079" s="4">
        <f t="shared" si="2187"/>
        <v>0</v>
      </c>
      <c r="AS1079" s="4">
        <f t="shared" si="2187"/>
        <v>0</v>
      </c>
      <c r="AT1079" s="4">
        <f t="shared" si="2187"/>
        <v>0</v>
      </c>
      <c r="AU1079" s="4">
        <f t="shared" si="2187"/>
        <v>0</v>
      </c>
      <c r="AV1079" s="4">
        <f t="shared" si="2187"/>
        <v>0</v>
      </c>
      <c r="AW1079" s="4">
        <f t="shared" si="2187"/>
        <v>0</v>
      </c>
      <c r="AX1079" s="4">
        <f t="shared" si="2187"/>
        <v>0</v>
      </c>
      <c r="AY1079" s="4">
        <f t="shared" ref="AY1079:BC1079" si="2188">IF(AND(OR(AY1041&gt;3999,AY965&lt;0.001),AY927&lt;0.001),0,AY433-(AZ889-AY889)*1.23348/7/86.4)</f>
        <v>0</v>
      </c>
      <c r="AZ1079" s="4">
        <f t="shared" si="2188"/>
        <v>0</v>
      </c>
      <c r="BA1079" s="4">
        <f t="shared" si="2188"/>
        <v>0</v>
      </c>
      <c r="BB1079" s="4">
        <f t="shared" si="2188"/>
        <v>0</v>
      </c>
      <c r="BC1079" s="4">
        <f t="shared" si="2188"/>
        <v>0</v>
      </c>
    </row>
    <row r="1081" spans="1:55" ht="21" x14ac:dyDescent="0.25">
      <c r="A1081" s="9" t="s">
        <v>49</v>
      </c>
    </row>
    <row r="1082" spans="1:55" x14ac:dyDescent="0.2">
      <c r="A1082" t="s">
        <v>2</v>
      </c>
      <c r="B1082" t="s">
        <v>3</v>
      </c>
      <c r="C1082" t="s">
        <v>4</v>
      </c>
      <c r="D1082" s="13">
        <v>45664</v>
      </c>
      <c r="E1082" s="13">
        <f>D1082+7</f>
        <v>45671</v>
      </c>
      <c r="F1082" s="13">
        <f t="shared" ref="F1082" si="2189">E1082+7</f>
        <v>45678</v>
      </c>
      <c r="G1082" s="13">
        <f t="shared" ref="G1082" si="2190">F1082+7</f>
        <v>45685</v>
      </c>
      <c r="H1082" s="13">
        <f t="shared" ref="H1082" si="2191">G1082+7</f>
        <v>45692</v>
      </c>
      <c r="I1082" s="13">
        <f t="shared" ref="I1082" si="2192">H1082+7</f>
        <v>45699</v>
      </c>
      <c r="J1082" s="13">
        <f t="shared" ref="J1082" si="2193">I1082+7</f>
        <v>45706</v>
      </c>
      <c r="K1082" s="13">
        <f t="shared" ref="K1082" si="2194">J1082+7</f>
        <v>45713</v>
      </c>
      <c r="L1082" s="13">
        <f t="shared" ref="L1082" si="2195">K1082+7</f>
        <v>45720</v>
      </c>
      <c r="M1082" s="13">
        <f t="shared" ref="M1082" si="2196">L1082+7</f>
        <v>45727</v>
      </c>
      <c r="N1082" s="13">
        <f t="shared" ref="N1082" si="2197">M1082+7</f>
        <v>45734</v>
      </c>
      <c r="O1082" s="13">
        <f t="shared" ref="O1082" si="2198">N1082+7</f>
        <v>45741</v>
      </c>
      <c r="P1082" s="13">
        <f t="shared" ref="P1082" si="2199">O1082+7</f>
        <v>45748</v>
      </c>
      <c r="Q1082" s="13">
        <f t="shared" ref="Q1082" si="2200">P1082+7</f>
        <v>45755</v>
      </c>
      <c r="R1082" s="13">
        <f t="shared" ref="R1082" si="2201">Q1082+7</f>
        <v>45762</v>
      </c>
      <c r="S1082" s="13">
        <f t="shared" ref="S1082" si="2202">R1082+7</f>
        <v>45769</v>
      </c>
      <c r="T1082" s="13">
        <f t="shared" ref="T1082" si="2203">S1082+7</f>
        <v>45776</v>
      </c>
      <c r="U1082" s="13">
        <f t="shared" ref="U1082" si="2204">T1082+7</f>
        <v>45783</v>
      </c>
      <c r="V1082" s="13">
        <f t="shared" ref="V1082" si="2205">U1082+7</f>
        <v>45790</v>
      </c>
      <c r="W1082" s="13">
        <f t="shared" ref="W1082" si="2206">V1082+7</f>
        <v>45797</v>
      </c>
      <c r="X1082" s="13">
        <f t="shared" ref="X1082" si="2207">W1082+7</f>
        <v>45804</v>
      </c>
      <c r="Y1082" s="13">
        <f t="shared" ref="Y1082" si="2208">X1082+7</f>
        <v>45811</v>
      </c>
      <c r="Z1082" s="13">
        <f t="shared" ref="Z1082" si="2209">Y1082+7</f>
        <v>45818</v>
      </c>
      <c r="AA1082" s="13">
        <f t="shared" ref="AA1082" si="2210">Z1082+7</f>
        <v>45825</v>
      </c>
      <c r="AB1082" s="13">
        <f t="shared" ref="AB1082" si="2211">AA1082+7</f>
        <v>45832</v>
      </c>
      <c r="AC1082" s="13">
        <f t="shared" ref="AC1082" si="2212">AB1082+7</f>
        <v>45839</v>
      </c>
      <c r="AD1082" s="13">
        <f t="shared" ref="AD1082" si="2213">AC1082+7</f>
        <v>45846</v>
      </c>
      <c r="AE1082" s="13">
        <f t="shared" ref="AE1082" si="2214">AD1082+7</f>
        <v>45853</v>
      </c>
      <c r="AF1082" s="13">
        <f t="shared" ref="AF1082" si="2215">AE1082+7</f>
        <v>45860</v>
      </c>
      <c r="AG1082" s="13">
        <f t="shared" ref="AG1082" si="2216">AF1082+7</f>
        <v>45867</v>
      </c>
      <c r="AH1082" s="13">
        <f t="shared" ref="AH1082" si="2217">AG1082+7</f>
        <v>45874</v>
      </c>
      <c r="AI1082" s="13">
        <f t="shared" ref="AI1082" si="2218">AH1082+7</f>
        <v>45881</v>
      </c>
      <c r="AJ1082" s="13">
        <f t="shared" ref="AJ1082" si="2219">AI1082+7</f>
        <v>45888</v>
      </c>
      <c r="AK1082" s="13">
        <f t="shared" ref="AK1082" si="2220">AJ1082+7</f>
        <v>45895</v>
      </c>
      <c r="AL1082" s="13">
        <f t="shared" ref="AL1082" si="2221">AK1082+7</f>
        <v>45902</v>
      </c>
      <c r="AM1082" s="13">
        <f t="shared" ref="AM1082" si="2222">AL1082+7</f>
        <v>45909</v>
      </c>
      <c r="AN1082" s="13">
        <f t="shared" ref="AN1082" si="2223">AM1082+7</f>
        <v>45916</v>
      </c>
      <c r="AO1082" s="13">
        <f t="shared" ref="AO1082" si="2224">AN1082+7</f>
        <v>45923</v>
      </c>
      <c r="AP1082" s="13">
        <f t="shared" ref="AP1082" si="2225">AO1082+7</f>
        <v>45930</v>
      </c>
      <c r="AQ1082" s="13">
        <f t="shared" ref="AQ1082" si="2226">AP1082+7</f>
        <v>45937</v>
      </c>
      <c r="AR1082" s="13">
        <f t="shared" ref="AR1082" si="2227">AQ1082+7</f>
        <v>45944</v>
      </c>
      <c r="AS1082" s="13">
        <f t="shared" ref="AS1082" si="2228">AR1082+7</f>
        <v>45951</v>
      </c>
      <c r="AT1082" s="13">
        <f t="shared" ref="AT1082" si="2229">AS1082+7</f>
        <v>45958</v>
      </c>
      <c r="AU1082" s="13">
        <f t="shared" ref="AU1082" si="2230">AT1082+7</f>
        <v>45965</v>
      </c>
      <c r="AV1082" s="13">
        <f t="shared" ref="AV1082" si="2231">AU1082+7</f>
        <v>45972</v>
      </c>
      <c r="AW1082" s="13">
        <f t="shared" ref="AW1082" si="2232">AV1082+7</f>
        <v>45979</v>
      </c>
      <c r="AX1082" s="13">
        <f t="shared" ref="AX1082" si="2233">AW1082+7</f>
        <v>45986</v>
      </c>
      <c r="AY1082" s="13">
        <f t="shared" ref="AY1082" si="2234">AX1082+7</f>
        <v>45993</v>
      </c>
      <c r="AZ1082" s="13">
        <f t="shared" ref="AZ1082" si="2235">AY1082+7</f>
        <v>46000</v>
      </c>
      <c r="BA1082" s="13">
        <f t="shared" ref="BA1082" si="2236">AZ1082+7</f>
        <v>46007</v>
      </c>
      <c r="BB1082" s="13">
        <f t="shared" ref="BB1082" si="2237">BA1082+7</f>
        <v>46014</v>
      </c>
      <c r="BC1082" s="13">
        <f>BB1082+8</f>
        <v>46022</v>
      </c>
    </row>
    <row r="1083" spans="1:55" x14ac:dyDescent="0.2">
      <c r="A1083" t="s">
        <v>5</v>
      </c>
      <c r="B1083">
        <v>984</v>
      </c>
      <c r="C1083">
        <v>1981</v>
      </c>
      <c r="D1083" s="4">
        <f>ROUND(D1045+D361,3)</f>
        <v>0</v>
      </c>
      <c r="E1083" s="4">
        <f t="shared" ref="E1083:BC1083" si="2238">ROUND(E1045+E361,3)</f>
        <v>0</v>
      </c>
      <c r="F1083" s="4">
        <f t="shared" si="2238"/>
        <v>0</v>
      </c>
      <c r="G1083" s="4">
        <f t="shared" si="2238"/>
        <v>0</v>
      </c>
      <c r="H1083" s="4">
        <f t="shared" si="2238"/>
        <v>0</v>
      </c>
      <c r="I1083" s="4">
        <f t="shared" si="2238"/>
        <v>0</v>
      </c>
      <c r="J1083" s="4">
        <f t="shared" si="2238"/>
        <v>0</v>
      </c>
      <c r="K1083" s="4">
        <f t="shared" si="2238"/>
        <v>0</v>
      </c>
      <c r="L1083" s="4">
        <f t="shared" si="2238"/>
        <v>0</v>
      </c>
      <c r="M1083" s="4">
        <f t="shared" si="2238"/>
        <v>0</v>
      </c>
      <c r="N1083" s="4">
        <f t="shared" si="2238"/>
        <v>0</v>
      </c>
      <c r="O1083" s="4">
        <f t="shared" si="2238"/>
        <v>0</v>
      </c>
      <c r="P1083" s="4">
        <f t="shared" si="2238"/>
        <v>0</v>
      </c>
      <c r="Q1083" s="4">
        <f t="shared" si="2238"/>
        <v>0</v>
      </c>
      <c r="R1083" s="4">
        <f t="shared" si="2238"/>
        <v>0</v>
      </c>
      <c r="S1083" s="4">
        <f t="shared" si="2238"/>
        <v>0</v>
      </c>
      <c r="T1083" s="4">
        <f t="shared" si="2238"/>
        <v>0</v>
      </c>
      <c r="U1083" s="4">
        <f t="shared" si="2238"/>
        <v>0</v>
      </c>
      <c r="V1083" s="4">
        <f t="shared" si="2238"/>
        <v>0</v>
      </c>
      <c r="W1083" s="4">
        <f t="shared" si="2238"/>
        <v>0</v>
      </c>
      <c r="X1083" s="4">
        <f t="shared" si="2238"/>
        <v>0</v>
      </c>
      <c r="Y1083" s="4">
        <f t="shared" si="2238"/>
        <v>0</v>
      </c>
      <c r="Z1083" s="4">
        <f t="shared" si="2238"/>
        <v>0</v>
      </c>
      <c r="AA1083" s="4">
        <f t="shared" si="2238"/>
        <v>0</v>
      </c>
      <c r="AB1083" s="4">
        <f t="shared" si="2238"/>
        <v>0</v>
      </c>
      <c r="AC1083" s="4">
        <f t="shared" si="2238"/>
        <v>0</v>
      </c>
      <c r="AD1083" s="4">
        <f t="shared" si="2238"/>
        <v>0.26600000000000001</v>
      </c>
      <c r="AE1083" s="4">
        <f t="shared" si="2238"/>
        <v>0.45700000000000002</v>
      </c>
      <c r="AF1083" s="4">
        <f t="shared" si="2238"/>
        <v>0.248</v>
      </c>
      <c r="AG1083" s="4">
        <f t="shared" si="2238"/>
        <v>0</v>
      </c>
      <c r="AH1083" s="4">
        <f t="shared" si="2238"/>
        <v>1.7999999999999999E-2</v>
      </c>
      <c r="AI1083" s="4">
        <f t="shared" si="2238"/>
        <v>0.374</v>
      </c>
      <c r="AJ1083" s="4">
        <f t="shared" si="2238"/>
        <v>0.57399999999999995</v>
      </c>
      <c r="AK1083" s="4">
        <f t="shared" si="2238"/>
        <v>0.82499999999999996</v>
      </c>
      <c r="AL1083" s="4">
        <f t="shared" si="2238"/>
        <v>0.83099999999999996</v>
      </c>
      <c r="AM1083" s="4">
        <f t="shared" si="2238"/>
        <v>0.60099999999999998</v>
      </c>
      <c r="AN1083" s="4">
        <f t="shared" si="2238"/>
        <v>0.71899999999999997</v>
      </c>
      <c r="AO1083" s="4">
        <f t="shared" si="2238"/>
        <v>0.47</v>
      </c>
      <c r="AP1083" s="4">
        <f t="shared" si="2238"/>
        <v>1.032</v>
      </c>
      <c r="AQ1083" s="4">
        <f t="shared" si="2238"/>
        <v>2.4E-2</v>
      </c>
      <c r="AR1083" s="4">
        <f t="shared" si="2238"/>
        <v>0</v>
      </c>
      <c r="AS1083" s="4">
        <f t="shared" si="2238"/>
        <v>0</v>
      </c>
      <c r="AT1083" s="4">
        <f t="shared" si="2238"/>
        <v>0</v>
      </c>
      <c r="AU1083" s="4">
        <f t="shared" si="2238"/>
        <v>0</v>
      </c>
      <c r="AV1083" s="4">
        <f t="shared" si="2238"/>
        <v>0</v>
      </c>
      <c r="AW1083" s="4">
        <f t="shared" si="2238"/>
        <v>0</v>
      </c>
      <c r="AX1083" s="4">
        <f t="shared" si="2238"/>
        <v>0</v>
      </c>
      <c r="AY1083" s="4">
        <f t="shared" si="2238"/>
        <v>0</v>
      </c>
      <c r="AZ1083" s="4">
        <f t="shared" si="2238"/>
        <v>0</v>
      </c>
      <c r="BA1083" s="4">
        <f t="shared" si="2238"/>
        <v>0</v>
      </c>
      <c r="BB1083" s="4">
        <f t="shared" si="2238"/>
        <v>0</v>
      </c>
      <c r="BC1083" s="4">
        <f t="shared" si="2238"/>
        <v>0</v>
      </c>
    </row>
    <row r="1084" spans="1:55" x14ac:dyDescent="0.2">
      <c r="A1084" t="s">
        <v>5</v>
      </c>
      <c r="B1084">
        <v>984</v>
      </c>
      <c r="C1084">
        <v>1982</v>
      </c>
      <c r="D1084" s="4">
        <f t="shared" ref="D1084:BC1084" si="2239">ROUND(D1046+D362,3)</f>
        <v>0</v>
      </c>
      <c r="E1084" s="4">
        <f t="shared" si="2239"/>
        <v>0</v>
      </c>
      <c r="F1084" s="4">
        <f t="shared" si="2239"/>
        <v>0</v>
      </c>
      <c r="G1084" s="4">
        <f t="shared" si="2239"/>
        <v>0</v>
      </c>
      <c r="H1084" s="4">
        <f t="shared" si="2239"/>
        <v>0</v>
      </c>
      <c r="I1084" s="4">
        <f t="shared" si="2239"/>
        <v>0</v>
      </c>
      <c r="J1084" s="4">
        <f t="shared" si="2239"/>
        <v>0</v>
      </c>
      <c r="K1084" s="4">
        <f t="shared" si="2239"/>
        <v>0</v>
      </c>
      <c r="L1084" s="4">
        <f t="shared" si="2239"/>
        <v>0</v>
      </c>
      <c r="M1084" s="4">
        <f t="shared" si="2239"/>
        <v>0</v>
      </c>
      <c r="N1084" s="4">
        <f t="shared" si="2239"/>
        <v>0</v>
      </c>
      <c r="O1084" s="4">
        <f t="shared" si="2239"/>
        <v>0</v>
      </c>
      <c r="P1084" s="4">
        <f t="shared" si="2239"/>
        <v>0</v>
      </c>
      <c r="Q1084" s="4">
        <f t="shared" si="2239"/>
        <v>0</v>
      </c>
      <c r="R1084" s="4">
        <f t="shared" si="2239"/>
        <v>0</v>
      </c>
      <c r="S1084" s="4">
        <f t="shared" si="2239"/>
        <v>0</v>
      </c>
      <c r="T1084" s="4">
        <f t="shared" si="2239"/>
        <v>0</v>
      </c>
      <c r="U1084" s="4">
        <f t="shared" si="2239"/>
        <v>0</v>
      </c>
      <c r="V1084" s="4">
        <f t="shared" si="2239"/>
        <v>0</v>
      </c>
      <c r="W1084" s="4">
        <f t="shared" si="2239"/>
        <v>0</v>
      </c>
      <c r="X1084" s="4">
        <f t="shared" si="2239"/>
        <v>0</v>
      </c>
      <c r="Y1084" s="4">
        <f t="shared" si="2239"/>
        <v>0</v>
      </c>
      <c r="Z1084" s="4">
        <f t="shared" si="2239"/>
        <v>0</v>
      </c>
      <c r="AA1084" s="4">
        <f t="shared" si="2239"/>
        <v>0</v>
      </c>
      <c r="AB1084" s="4">
        <f t="shared" si="2239"/>
        <v>0</v>
      </c>
      <c r="AC1084" s="4">
        <f t="shared" si="2239"/>
        <v>0</v>
      </c>
      <c r="AD1084" s="4">
        <f t="shared" si="2239"/>
        <v>0</v>
      </c>
      <c r="AE1084" s="4">
        <f t="shared" si="2239"/>
        <v>0</v>
      </c>
      <c r="AF1084" s="4">
        <f t="shared" si="2239"/>
        <v>0.74399999999999999</v>
      </c>
      <c r="AG1084" s="4">
        <f t="shared" si="2239"/>
        <v>1.3680000000000001</v>
      </c>
      <c r="AH1084" s="4">
        <f t="shared" si="2239"/>
        <v>1.151</v>
      </c>
      <c r="AI1084" s="4">
        <f t="shared" si="2239"/>
        <v>0.59199999999999997</v>
      </c>
      <c r="AJ1084" s="4">
        <f t="shared" si="2239"/>
        <v>0.36599999999999999</v>
      </c>
      <c r="AK1084" s="4">
        <f t="shared" si="2239"/>
        <v>0.372</v>
      </c>
      <c r="AL1084" s="4">
        <f t="shared" si="2239"/>
        <v>0.24399999999999999</v>
      </c>
      <c r="AM1084" s="4">
        <f t="shared" si="2239"/>
        <v>0.45500000000000002</v>
      </c>
      <c r="AN1084" s="4">
        <f t="shared" si="2239"/>
        <v>0.73599999999999999</v>
      </c>
      <c r="AO1084" s="4">
        <f t="shared" si="2239"/>
        <v>0.45800000000000002</v>
      </c>
      <c r="AP1084" s="4">
        <f t="shared" si="2239"/>
        <v>0.59</v>
      </c>
      <c r="AQ1084" s="4">
        <f t="shared" si="2239"/>
        <v>0</v>
      </c>
      <c r="AR1084" s="4">
        <f t="shared" si="2239"/>
        <v>0</v>
      </c>
      <c r="AS1084" s="4">
        <f t="shared" si="2239"/>
        <v>0</v>
      </c>
      <c r="AT1084" s="4">
        <f t="shared" si="2239"/>
        <v>0</v>
      </c>
      <c r="AU1084" s="4">
        <f t="shared" si="2239"/>
        <v>0</v>
      </c>
      <c r="AV1084" s="4">
        <f t="shared" si="2239"/>
        <v>0</v>
      </c>
      <c r="AW1084" s="4">
        <f t="shared" si="2239"/>
        <v>0</v>
      </c>
      <c r="AX1084" s="4">
        <f t="shared" si="2239"/>
        <v>0</v>
      </c>
      <c r="AY1084" s="4">
        <f t="shared" si="2239"/>
        <v>0</v>
      </c>
      <c r="AZ1084" s="4">
        <f t="shared" si="2239"/>
        <v>0</v>
      </c>
      <c r="BA1084" s="4">
        <f t="shared" si="2239"/>
        <v>0</v>
      </c>
      <c r="BB1084" s="4">
        <f t="shared" si="2239"/>
        <v>0</v>
      </c>
      <c r="BC1084" s="4">
        <f t="shared" si="2239"/>
        <v>0</v>
      </c>
    </row>
    <row r="1085" spans="1:55" x14ac:dyDescent="0.2">
      <c r="A1085" t="s">
        <v>5</v>
      </c>
      <c r="B1085">
        <v>984</v>
      </c>
      <c r="C1085">
        <v>1983</v>
      </c>
      <c r="D1085" s="4">
        <f t="shared" ref="D1085:BC1085" si="2240">ROUND(D1047+D363,3)</f>
        <v>0</v>
      </c>
      <c r="E1085" s="4">
        <f t="shared" si="2240"/>
        <v>0</v>
      </c>
      <c r="F1085" s="4">
        <f t="shared" si="2240"/>
        <v>0</v>
      </c>
      <c r="G1085" s="4">
        <f t="shared" si="2240"/>
        <v>0</v>
      </c>
      <c r="H1085" s="4">
        <f t="shared" si="2240"/>
        <v>0</v>
      </c>
      <c r="I1085" s="4">
        <f t="shared" si="2240"/>
        <v>0</v>
      </c>
      <c r="J1085" s="4">
        <f t="shared" si="2240"/>
        <v>0</v>
      </c>
      <c r="K1085" s="4">
        <f t="shared" si="2240"/>
        <v>0</v>
      </c>
      <c r="L1085" s="4">
        <f t="shared" si="2240"/>
        <v>0</v>
      </c>
      <c r="M1085" s="4">
        <f t="shared" si="2240"/>
        <v>0</v>
      </c>
      <c r="N1085" s="4">
        <f t="shared" si="2240"/>
        <v>0</v>
      </c>
      <c r="O1085" s="4">
        <f t="shared" si="2240"/>
        <v>0</v>
      </c>
      <c r="P1085" s="4">
        <f t="shared" si="2240"/>
        <v>0</v>
      </c>
      <c r="Q1085" s="4">
        <f t="shared" si="2240"/>
        <v>0</v>
      </c>
      <c r="R1085" s="4">
        <f t="shared" si="2240"/>
        <v>0</v>
      </c>
      <c r="S1085" s="4">
        <f t="shared" si="2240"/>
        <v>0</v>
      </c>
      <c r="T1085" s="4">
        <f t="shared" si="2240"/>
        <v>0</v>
      </c>
      <c r="U1085" s="4">
        <f t="shared" si="2240"/>
        <v>0</v>
      </c>
      <c r="V1085" s="4">
        <f t="shared" si="2240"/>
        <v>0</v>
      </c>
      <c r="W1085" s="4">
        <f t="shared" si="2240"/>
        <v>0</v>
      </c>
      <c r="X1085" s="4">
        <f t="shared" si="2240"/>
        <v>0</v>
      </c>
      <c r="Y1085" s="4">
        <f t="shared" si="2240"/>
        <v>0</v>
      </c>
      <c r="Z1085" s="4">
        <f t="shared" si="2240"/>
        <v>0</v>
      </c>
      <c r="AA1085" s="4">
        <f t="shared" si="2240"/>
        <v>0.28499999999999998</v>
      </c>
      <c r="AB1085" s="4">
        <f t="shared" si="2240"/>
        <v>0.48499999999999999</v>
      </c>
      <c r="AC1085" s="4">
        <f t="shared" si="2240"/>
        <v>0.112</v>
      </c>
      <c r="AD1085" s="4">
        <f t="shared" si="2240"/>
        <v>0</v>
      </c>
      <c r="AE1085" s="4">
        <f t="shared" si="2240"/>
        <v>0</v>
      </c>
      <c r="AF1085" s="4">
        <f t="shared" si="2240"/>
        <v>0</v>
      </c>
      <c r="AG1085" s="4">
        <f t="shared" si="2240"/>
        <v>8.5999999999999993E-2</v>
      </c>
      <c r="AH1085" s="4">
        <f t="shared" si="2240"/>
        <v>0.92200000000000004</v>
      </c>
      <c r="AI1085" s="4">
        <f t="shared" si="2240"/>
        <v>1.51</v>
      </c>
      <c r="AJ1085" s="4">
        <f t="shared" si="2240"/>
        <v>1.0509999999999999</v>
      </c>
      <c r="AK1085" s="4">
        <f t="shared" si="2240"/>
        <v>0.40799999999999997</v>
      </c>
      <c r="AL1085" s="4">
        <f t="shared" si="2240"/>
        <v>0.17</v>
      </c>
      <c r="AM1085" s="4">
        <f t="shared" si="2240"/>
        <v>5.0000000000000001E-3</v>
      </c>
      <c r="AN1085" s="4">
        <f t="shared" si="2240"/>
        <v>0.02</v>
      </c>
      <c r="AO1085" s="4">
        <f t="shared" si="2240"/>
        <v>0.2</v>
      </c>
      <c r="AP1085" s="4">
        <f t="shared" si="2240"/>
        <v>0.182</v>
      </c>
      <c r="AQ1085" s="4">
        <f t="shared" si="2240"/>
        <v>0.17100000000000001</v>
      </c>
      <c r="AR1085" s="4">
        <f t="shared" si="2240"/>
        <v>0</v>
      </c>
      <c r="AS1085" s="4">
        <f t="shared" si="2240"/>
        <v>0</v>
      </c>
      <c r="AT1085" s="4">
        <f t="shared" si="2240"/>
        <v>0</v>
      </c>
      <c r="AU1085" s="4">
        <f t="shared" si="2240"/>
        <v>0</v>
      </c>
      <c r="AV1085" s="4">
        <f t="shared" si="2240"/>
        <v>0</v>
      </c>
      <c r="AW1085" s="4">
        <f t="shared" si="2240"/>
        <v>0</v>
      </c>
      <c r="AX1085" s="4">
        <f t="shared" si="2240"/>
        <v>0</v>
      </c>
      <c r="AY1085" s="4">
        <f t="shared" si="2240"/>
        <v>0</v>
      </c>
      <c r="AZ1085" s="4">
        <f t="shared" si="2240"/>
        <v>0</v>
      </c>
      <c r="BA1085" s="4">
        <f t="shared" si="2240"/>
        <v>0</v>
      </c>
      <c r="BB1085" s="4">
        <f t="shared" si="2240"/>
        <v>0</v>
      </c>
      <c r="BC1085" s="4">
        <f t="shared" si="2240"/>
        <v>0</v>
      </c>
    </row>
    <row r="1086" spans="1:55" x14ac:dyDescent="0.2">
      <c r="A1086" t="s">
        <v>5</v>
      </c>
      <c r="B1086">
        <v>984</v>
      </c>
      <c r="C1086">
        <v>1984</v>
      </c>
      <c r="D1086" s="4">
        <f t="shared" ref="D1086:BC1086" si="2241">ROUND(D1048+D364,3)</f>
        <v>0</v>
      </c>
      <c r="E1086" s="4">
        <f t="shared" si="2241"/>
        <v>0</v>
      </c>
      <c r="F1086" s="4">
        <f t="shared" si="2241"/>
        <v>0</v>
      </c>
      <c r="G1086" s="4">
        <f t="shared" si="2241"/>
        <v>0</v>
      </c>
      <c r="H1086" s="4">
        <f t="shared" si="2241"/>
        <v>0</v>
      </c>
      <c r="I1086" s="4">
        <f t="shared" si="2241"/>
        <v>0</v>
      </c>
      <c r="J1086" s="4">
        <f t="shared" si="2241"/>
        <v>0</v>
      </c>
      <c r="K1086" s="4">
        <f t="shared" si="2241"/>
        <v>0</v>
      </c>
      <c r="L1086" s="4">
        <f t="shared" si="2241"/>
        <v>0</v>
      </c>
      <c r="M1086" s="4">
        <f t="shared" si="2241"/>
        <v>0</v>
      </c>
      <c r="N1086" s="4">
        <f t="shared" si="2241"/>
        <v>0</v>
      </c>
      <c r="O1086" s="4">
        <f t="shared" si="2241"/>
        <v>0</v>
      </c>
      <c r="P1086" s="4">
        <f t="shared" si="2241"/>
        <v>0</v>
      </c>
      <c r="Q1086" s="4">
        <f t="shared" si="2241"/>
        <v>0</v>
      </c>
      <c r="R1086" s="4">
        <f t="shared" si="2241"/>
        <v>0</v>
      </c>
      <c r="S1086" s="4">
        <f t="shared" si="2241"/>
        <v>0</v>
      </c>
      <c r="T1086" s="4">
        <f t="shared" si="2241"/>
        <v>0</v>
      </c>
      <c r="U1086" s="4">
        <f t="shared" si="2241"/>
        <v>0</v>
      </c>
      <c r="V1086" s="4">
        <f t="shared" si="2241"/>
        <v>0</v>
      </c>
      <c r="W1086" s="4">
        <f t="shared" si="2241"/>
        <v>0</v>
      </c>
      <c r="X1086" s="4">
        <f t="shared" si="2241"/>
        <v>0</v>
      </c>
      <c r="Y1086" s="4">
        <f t="shared" si="2241"/>
        <v>0</v>
      </c>
      <c r="Z1086" s="4">
        <f t="shared" si="2241"/>
        <v>0</v>
      </c>
      <c r="AA1086" s="4">
        <f t="shared" si="2241"/>
        <v>0.121</v>
      </c>
      <c r="AB1086" s="4">
        <f t="shared" si="2241"/>
        <v>0</v>
      </c>
      <c r="AC1086" s="4">
        <f t="shared" si="2241"/>
        <v>0</v>
      </c>
      <c r="AD1086" s="4">
        <f t="shared" si="2241"/>
        <v>8.0000000000000002E-3</v>
      </c>
      <c r="AE1086" s="4">
        <f t="shared" si="2241"/>
        <v>0.55400000000000005</v>
      </c>
      <c r="AF1086" s="4">
        <f t="shared" si="2241"/>
        <v>1.444</v>
      </c>
      <c r="AG1086" s="4">
        <f t="shared" si="2241"/>
        <v>2.528</v>
      </c>
      <c r="AH1086" s="4">
        <f t="shared" si="2241"/>
        <v>2.363</v>
      </c>
      <c r="AI1086" s="4">
        <f t="shared" si="2241"/>
        <v>0.8</v>
      </c>
      <c r="AJ1086" s="4">
        <f t="shared" si="2241"/>
        <v>0.53900000000000003</v>
      </c>
      <c r="AK1086" s="4">
        <f t="shared" si="2241"/>
        <v>0.67900000000000005</v>
      </c>
      <c r="AL1086" s="4">
        <f t="shared" si="2241"/>
        <v>0.38</v>
      </c>
      <c r="AM1086" s="4">
        <f t="shared" si="2241"/>
        <v>0.28799999999999998</v>
      </c>
      <c r="AN1086" s="4">
        <f t="shared" si="2241"/>
        <v>6.8000000000000005E-2</v>
      </c>
      <c r="AO1086" s="4">
        <f t="shared" si="2241"/>
        <v>2.5999999999999999E-2</v>
      </c>
      <c r="AP1086" s="4">
        <f t="shared" si="2241"/>
        <v>0.13700000000000001</v>
      </c>
      <c r="AQ1086" s="4">
        <f t="shared" si="2241"/>
        <v>6.5000000000000002E-2</v>
      </c>
      <c r="AR1086" s="4">
        <f t="shared" si="2241"/>
        <v>0</v>
      </c>
      <c r="AS1086" s="4">
        <f t="shared" si="2241"/>
        <v>0</v>
      </c>
      <c r="AT1086" s="4">
        <f t="shared" si="2241"/>
        <v>0</v>
      </c>
      <c r="AU1086" s="4">
        <f t="shared" si="2241"/>
        <v>0</v>
      </c>
      <c r="AV1086" s="4">
        <f t="shared" si="2241"/>
        <v>0</v>
      </c>
      <c r="AW1086" s="4">
        <f t="shared" si="2241"/>
        <v>0</v>
      </c>
      <c r="AX1086" s="4">
        <f t="shared" si="2241"/>
        <v>0</v>
      </c>
      <c r="AY1086" s="4">
        <f t="shared" si="2241"/>
        <v>0</v>
      </c>
      <c r="AZ1086" s="4">
        <f t="shared" si="2241"/>
        <v>0</v>
      </c>
      <c r="BA1086" s="4">
        <f t="shared" si="2241"/>
        <v>0</v>
      </c>
      <c r="BB1086" s="4">
        <f t="shared" si="2241"/>
        <v>0</v>
      </c>
      <c r="BC1086" s="4">
        <f t="shared" si="2241"/>
        <v>0</v>
      </c>
    </row>
    <row r="1087" spans="1:55" x14ac:dyDescent="0.2">
      <c r="A1087" t="s">
        <v>5</v>
      </c>
      <c r="B1087">
        <v>984</v>
      </c>
      <c r="C1087">
        <v>1985</v>
      </c>
      <c r="D1087" s="4">
        <f t="shared" ref="D1087:BC1087" si="2242">ROUND(D1049+D365,3)</f>
        <v>0</v>
      </c>
      <c r="E1087" s="4">
        <f t="shared" si="2242"/>
        <v>0</v>
      </c>
      <c r="F1087" s="4">
        <f t="shared" si="2242"/>
        <v>0</v>
      </c>
      <c r="G1087" s="4">
        <f t="shared" si="2242"/>
        <v>0</v>
      </c>
      <c r="H1087" s="4">
        <f t="shared" si="2242"/>
        <v>0</v>
      </c>
      <c r="I1087" s="4">
        <f t="shared" si="2242"/>
        <v>0</v>
      </c>
      <c r="J1087" s="4">
        <f t="shared" si="2242"/>
        <v>0</v>
      </c>
      <c r="K1087" s="4">
        <f t="shared" si="2242"/>
        <v>0</v>
      </c>
      <c r="L1087" s="4">
        <f t="shared" si="2242"/>
        <v>0</v>
      </c>
      <c r="M1087" s="4">
        <f t="shared" si="2242"/>
        <v>0</v>
      </c>
      <c r="N1087" s="4">
        <f t="shared" si="2242"/>
        <v>0</v>
      </c>
      <c r="O1087" s="4">
        <f t="shared" si="2242"/>
        <v>0</v>
      </c>
      <c r="P1087" s="4">
        <f t="shared" si="2242"/>
        <v>0</v>
      </c>
      <c r="Q1087" s="4">
        <f t="shared" si="2242"/>
        <v>0</v>
      </c>
      <c r="R1087" s="4">
        <f t="shared" si="2242"/>
        <v>0</v>
      </c>
      <c r="S1087" s="4">
        <f t="shared" si="2242"/>
        <v>0</v>
      </c>
      <c r="T1087" s="4">
        <f t="shared" si="2242"/>
        <v>0</v>
      </c>
      <c r="U1087" s="4">
        <f t="shared" si="2242"/>
        <v>0</v>
      </c>
      <c r="V1087" s="4">
        <f t="shared" si="2242"/>
        <v>0</v>
      </c>
      <c r="W1087" s="4">
        <f t="shared" si="2242"/>
        <v>0</v>
      </c>
      <c r="X1087" s="4">
        <f t="shared" si="2242"/>
        <v>0</v>
      </c>
      <c r="Y1087" s="4">
        <f t="shared" si="2242"/>
        <v>0</v>
      </c>
      <c r="Z1087" s="4">
        <f t="shared" si="2242"/>
        <v>0</v>
      </c>
      <c r="AA1087" s="4">
        <f t="shared" si="2242"/>
        <v>0.1</v>
      </c>
      <c r="AB1087" s="4">
        <f t="shared" si="2242"/>
        <v>0.63700000000000001</v>
      </c>
      <c r="AC1087" s="4">
        <f t="shared" si="2242"/>
        <v>0.98</v>
      </c>
      <c r="AD1087" s="4">
        <f t="shared" si="2242"/>
        <v>2.0569999999999999</v>
      </c>
      <c r="AE1087" s="4">
        <f t="shared" si="2242"/>
        <v>1.8029999999999999</v>
      </c>
      <c r="AF1087" s="4">
        <f t="shared" si="2242"/>
        <v>2.2450000000000001</v>
      </c>
      <c r="AG1087" s="4">
        <f t="shared" si="2242"/>
        <v>2.2370000000000001</v>
      </c>
      <c r="AH1087" s="4">
        <f t="shared" si="2242"/>
        <v>0.87</v>
      </c>
      <c r="AI1087" s="4">
        <f t="shared" si="2242"/>
        <v>0.31900000000000001</v>
      </c>
      <c r="AJ1087" s="4">
        <f t="shared" si="2242"/>
        <v>0.20799999999999999</v>
      </c>
      <c r="AK1087" s="4">
        <f t="shared" si="2242"/>
        <v>0.04</v>
      </c>
      <c r="AL1087" s="4">
        <f t="shared" si="2242"/>
        <v>0.43</v>
      </c>
      <c r="AM1087" s="4">
        <f t="shared" si="2242"/>
        <v>0</v>
      </c>
      <c r="AN1087" s="4">
        <f t="shared" si="2242"/>
        <v>0</v>
      </c>
      <c r="AO1087" s="4">
        <f t="shared" si="2242"/>
        <v>0</v>
      </c>
      <c r="AP1087" s="4">
        <f t="shared" si="2242"/>
        <v>0</v>
      </c>
      <c r="AQ1087" s="4">
        <f t="shared" si="2242"/>
        <v>0</v>
      </c>
      <c r="AR1087" s="4">
        <f t="shared" si="2242"/>
        <v>0</v>
      </c>
      <c r="AS1087" s="4">
        <f t="shared" si="2242"/>
        <v>0</v>
      </c>
      <c r="AT1087" s="4">
        <f t="shared" si="2242"/>
        <v>0</v>
      </c>
      <c r="AU1087" s="4">
        <f t="shared" si="2242"/>
        <v>0</v>
      </c>
      <c r="AV1087" s="4">
        <f t="shared" si="2242"/>
        <v>0</v>
      </c>
      <c r="AW1087" s="4">
        <f t="shared" si="2242"/>
        <v>0</v>
      </c>
      <c r="AX1087" s="4">
        <f t="shared" si="2242"/>
        <v>0</v>
      </c>
      <c r="AY1087" s="4">
        <f t="shared" si="2242"/>
        <v>0</v>
      </c>
      <c r="AZ1087" s="4">
        <f t="shared" si="2242"/>
        <v>0</v>
      </c>
      <c r="BA1087" s="4">
        <f t="shared" si="2242"/>
        <v>0</v>
      </c>
      <c r="BB1087" s="4">
        <f t="shared" si="2242"/>
        <v>0</v>
      </c>
      <c r="BC1087" s="4">
        <f t="shared" si="2242"/>
        <v>0</v>
      </c>
    </row>
    <row r="1088" spans="1:55" x14ac:dyDescent="0.2">
      <c r="A1088" t="s">
        <v>5</v>
      </c>
      <c r="B1088">
        <v>984</v>
      </c>
      <c r="C1088">
        <v>1986</v>
      </c>
      <c r="D1088" s="4">
        <f t="shared" ref="D1088:BC1088" si="2243">ROUND(D1050+D366,3)</f>
        <v>0</v>
      </c>
      <c r="E1088" s="4">
        <f t="shared" si="2243"/>
        <v>0</v>
      </c>
      <c r="F1088" s="4">
        <f t="shared" si="2243"/>
        <v>0</v>
      </c>
      <c r="G1088" s="4">
        <f t="shared" si="2243"/>
        <v>0</v>
      </c>
      <c r="H1088" s="4">
        <f t="shared" si="2243"/>
        <v>0</v>
      </c>
      <c r="I1088" s="4">
        <f t="shared" si="2243"/>
        <v>0</v>
      </c>
      <c r="J1088" s="4">
        <f t="shared" si="2243"/>
        <v>0</v>
      </c>
      <c r="K1088" s="4">
        <f t="shared" si="2243"/>
        <v>0</v>
      </c>
      <c r="L1088" s="4">
        <f t="shared" si="2243"/>
        <v>0</v>
      </c>
      <c r="M1088" s="4">
        <f t="shared" si="2243"/>
        <v>0</v>
      </c>
      <c r="N1088" s="4">
        <f t="shared" si="2243"/>
        <v>0</v>
      </c>
      <c r="O1088" s="4">
        <f t="shared" si="2243"/>
        <v>0</v>
      </c>
      <c r="P1088" s="4">
        <f t="shared" si="2243"/>
        <v>0</v>
      </c>
      <c r="Q1088" s="4">
        <f t="shared" si="2243"/>
        <v>0</v>
      </c>
      <c r="R1088" s="4">
        <f t="shared" si="2243"/>
        <v>0</v>
      </c>
      <c r="S1088" s="4">
        <f t="shared" si="2243"/>
        <v>0</v>
      </c>
      <c r="T1088" s="4">
        <f t="shared" si="2243"/>
        <v>0</v>
      </c>
      <c r="U1088" s="4">
        <f t="shared" si="2243"/>
        <v>0</v>
      </c>
      <c r="V1088" s="4">
        <f t="shared" si="2243"/>
        <v>0</v>
      </c>
      <c r="W1088" s="4">
        <f t="shared" si="2243"/>
        <v>0</v>
      </c>
      <c r="X1088" s="4">
        <f t="shared" si="2243"/>
        <v>0</v>
      </c>
      <c r="Y1088" s="4">
        <f t="shared" si="2243"/>
        <v>0</v>
      </c>
      <c r="Z1088" s="4">
        <f t="shared" si="2243"/>
        <v>0</v>
      </c>
      <c r="AA1088" s="4">
        <f t="shared" si="2243"/>
        <v>0</v>
      </c>
      <c r="AB1088" s="4">
        <f t="shared" si="2243"/>
        <v>0.14899999999999999</v>
      </c>
      <c r="AC1088" s="4">
        <f t="shared" si="2243"/>
        <v>0.9</v>
      </c>
      <c r="AD1088" s="4">
        <f t="shared" si="2243"/>
        <v>0.25600000000000001</v>
      </c>
      <c r="AE1088" s="4">
        <f t="shared" si="2243"/>
        <v>0.123</v>
      </c>
      <c r="AF1088" s="4">
        <f t="shared" si="2243"/>
        <v>1.133</v>
      </c>
      <c r="AG1088" s="4">
        <f t="shared" si="2243"/>
        <v>1.425</v>
      </c>
      <c r="AH1088" s="4">
        <f t="shared" si="2243"/>
        <v>0.73599999999999999</v>
      </c>
      <c r="AI1088" s="4">
        <f t="shared" si="2243"/>
        <v>0.93400000000000005</v>
      </c>
      <c r="AJ1088" s="4">
        <f t="shared" si="2243"/>
        <v>0.57399999999999995</v>
      </c>
      <c r="AK1088" s="4">
        <f t="shared" si="2243"/>
        <v>0.53500000000000003</v>
      </c>
      <c r="AL1088" s="4">
        <f t="shared" si="2243"/>
        <v>0.56200000000000006</v>
      </c>
      <c r="AM1088" s="4">
        <f t="shared" si="2243"/>
        <v>5.0000000000000001E-3</v>
      </c>
      <c r="AN1088" s="4">
        <f t="shared" si="2243"/>
        <v>0</v>
      </c>
      <c r="AO1088" s="4">
        <f t="shared" si="2243"/>
        <v>0</v>
      </c>
      <c r="AP1088" s="4">
        <f t="shared" si="2243"/>
        <v>0</v>
      </c>
      <c r="AQ1088" s="4">
        <f t="shared" si="2243"/>
        <v>0</v>
      </c>
      <c r="AR1088" s="4">
        <f t="shared" si="2243"/>
        <v>0</v>
      </c>
      <c r="AS1088" s="4">
        <f t="shared" si="2243"/>
        <v>0</v>
      </c>
      <c r="AT1088" s="4">
        <f t="shared" si="2243"/>
        <v>0</v>
      </c>
      <c r="AU1088" s="4">
        <f t="shared" si="2243"/>
        <v>0</v>
      </c>
      <c r="AV1088" s="4">
        <f t="shared" si="2243"/>
        <v>0</v>
      </c>
      <c r="AW1088" s="4">
        <f t="shared" si="2243"/>
        <v>0</v>
      </c>
      <c r="AX1088" s="4">
        <f t="shared" si="2243"/>
        <v>0</v>
      </c>
      <c r="AY1088" s="4">
        <f t="shared" si="2243"/>
        <v>0</v>
      </c>
      <c r="AZ1088" s="4">
        <f t="shared" si="2243"/>
        <v>0</v>
      </c>
      <c r="BA1088" s="4">
        <f t="shared" si="2243"/>
        <v>0</v>
      </c>
      <c r="BB1088" s="4">
        <f t="shared" si="2243"/>
        <v>0</v>
      </c>
      <c r="BC1088" s="4">
        <f t="shared" si="2243"/>
        <v>0</v>
      </c>
    </row>
    <row r="1089" spans="1:55" x14ac:dyDescent="0.2">
      <c r="A1089" t="s">
        <v>5</v>
      </c>
      <c r="B1089">
        <v>984</v>
      </c>
      <c r="C1089">
        <v>1987</v>
      </c>
      <c r="D1089" s="4">
        <f t="shared" ref="D1089:BC1089" si="2244">ROUND(D1051+D367,3)</f>
        <v>0</v>
      </c>
      <c r="E1089" s="4">
        <f t="shared" si="2244"/>
        <v>0</v>
      </c>
      <c r="F1089" s="4">
        <f t="shared" si="2244"/>
        <v>0</v>
      </c>
      <c r="G1089" s="4">
        <f t="shared" si="2244"/>
        <v>0</v>
      </c>
      <c r="H1089" s="4">
        <f t="shared" si="2244"/>
        <v>0</v>
      </c>
      <c r="I1089" s="4">
        <f t="shared" si="2244"/>
        <v>0</v>
      </c>
      <c r="J1089" s="4">
        <f t="shared" si="2244"/>
        <v>0</v>
      </c>
      <c r="K1089" s="4">
        <f t="shared" si="2244"/>
        <v>0</v>
      </c>
      <c r="L1089" s="4">
        <f t="shared" si="2244"/>
        <v>0</v>
      </c>
      <c r="M1089" s="4">
        <f t="shared" si="2244"/>
        <v>0</v>
      </c>
      <c r="N1089" s="4">
        <f t="shared" si="2244"/>
        <v>0</v>
      </c>
      <c r="O1089" s="4">
        <f t="shared" si="2244"/>
        <v>0</v>
      </c>
      <c r="P1089" s="4">
        <f t="shared" si="2244"/>
        <v>0</v>
      </c>
      <c r="Q1089" s="4">
        <f t="shared" si="2244"/>
        <v>0</v>
      </c>
      <c r="R1089" s="4">
        <f t="shared" si="2244"/>
        <v>0</v>
      </c>
      <c r="S1089" s="4">
        <f t="shared" si="2244"/>
        <v>0</v>
      </c>
      <c r="T1089" s="4">
        <f t="shared" si="2244"/>
        <v>0</v>
      </c>
      <c r="U1089" s="4">
        <f t="shared" si="2244"/>
        <v>0</v>
      </c>
      <c r="V1089" s="4">
        <f t="shared" si="2244"/>
        <v>0</v>
      </c>
      <c r="W1089" s="4">
        <f t="shared" si="2244"/>
        <v>0</v>
      </c>
      <c r="X1089" s="4">
        <f t="shared" si="2244"/>
        <v>0</v>
      </c>
      <c r="Y1089" s="4">
        <f t="shared" si="2244"/>
        <v>0</v>
      </c>
      <c r="Z1089" s="4">
        <f t="shared" si="2244"/>
        <v>0</v>
      </c>
      <c r="AA1089" s="4">
        <f t="shared" si="2244"/>
        <v>0.47799999999999998</v>
      </c>
      <c r="AB1089" s="4">
        <f t="shared" si="2244"/>
        <v>0.65400000000000003</v>
      </c>
      <c r="AC1089" s="4">
        <f t="shared" si="2244"/>
        <v>0.438</v>
      </c>
      <c r="AD1089" s="4">
        <f t="shared" si="2244"/>
        <v>1.105</v>
      </c>
      <c r="AE1089" s="4">
        <f t="shared" si="2244"/>
        <v>0.99099999999999999</v>
      </c>
      <c r="AF1089" s="4">
        <f t="shared" si="2244"/>
        <v>0.34899999999999998</v>
      </c>
      <c r="AG1089" s="4">
        <f t="shared" si="2244"/>
        <v>0</v>
      </c>
      <c r="AH1089" s="4">
        <f t="shared" si="2244"/>
        <v>0</v>
      </c>
      <c r="AI1089" s="4">
        <f t="shared" si="2244"/>
        <v>0</v>
      </c>
      <c r="AJ1089" s="4">
        <f t="shared" si="2244"/>
        <v>0</v>
      </c>
      <c r="AK1089" s="4">
        <f t="shared" si="2244"/>
        <v>0</v>
      </c>
      <c r="AL1089" s="4">
        <f t="shared" si="2244"/>
        <v>0</v>
      </c>
      <c r="AM1089" s="4">
        <f t="shared" si="2244"/>
        <v>0</v>
      </c>
      <c r="AN1089" s="4">
        <f t="shared" si="2244"/>
        <v>0</v>
      </c>
      <c r="AO1089" s="4">
        <f t="shared" si="2244"/>
        <v>0</v>
      </c>
      <c r="AP1089" s="4">
        <f t="shared" si="2244"/>
        <v>0</v>
      </c>
      <c r="AQ1089" s="4">
        <f t="shared" si="2244"/>
        <v>0.24199999999999999</v>
      </c>
      <c r="AR1089" s="4">
        <f t="shared" si="2244"/>
        <v>0</v>
      </c>
      <c r="AS1089" s="4">
        <f t="shared" si="2244"/>
        <v>0</v>
      </c>
      <c r="AT1089" s="4">
        <f t="shared" si="2244"/>
        <v>0</v>
      </c>
      <c r="AU1089" s="4">
        <f t="shared" si="2244"/>
        <v>0</v>
      </c>
      <c r="AV1089" s="4">
        <f t="shared" si="2244"/>
        <v>0</v>
      </c>
      <c r="AW1089" s="4">
        <f t="shared" si="2244"/>
        <v>0</v>
      </c>
      <c r="AX1089" s="4">
        <f t="shared" si="2244"/>
        <v>0</v>
      </c>
      <c r="AY1089" s="4">
        <f t="shared" si="2244"/>
        <v>0</v>
      </c>
      <c r="AZ1089" s="4">
        <f t="shared" si="2244"/>
        <v>0</v>
      </c>
      <c r="BA1089" s="4">
        <f t="shared" si="2244"/>
        <v>0</v>
      </c>
      <c r="BB1089" s="4">
        <f t="shared" si="2244"/>
        <v>0</v>
      </c>
      <c r="BC1089" s="4">
        <f t="shared" si="2244"/>
        <v>0</v>
      </c>
    </row>
    <row r="1090" spans="1:55" x14ac:dyDescent="0.2">
      <c r="A1090" t="s">
        <v>5</v>
      </c>
      <c r="B1090">
        <v>984</v>
      </c>
      <c r="C1090">
        <v>1988</v>
      </c>
      <c r="D1090" s="4">
        <f t="shared" ref="D1090:BC1090" si="2245">ROUND(D1052+D368,3)</f>
        <v>0</v>
      </c>
      <c r="E1090" s="4">
        <f t="shared" si="2245"/>
        <v>0</v>
      </c>
      <c r="F1090" s="4">
        <f t="shared" si="2245"/>
        <v>0</v>
      </c>
      <c r="G1090" s="4">
        <f t="shared" si="2245"/>
        <v>0</v>
      </c>
      <c r="H1090" s="4">
        <f t="shared" si="2245"/>
        <v>0</v>
      </c>
      <c r="I1090" s="4">
        <f t="shared" si="2245"/>
        <v>0</v>
      </c>
      <c r="J1090" s="4">
        <f t="shared" si="2245"/>
        <v>0</v>
      </c>
      <c r="K1090" s="4">
        <f t="shared" si="2245"/>
        <v>0</v>
      </c>
      <c r="L1090" s="4">
        <f t="shared" si="2245"/>
        <v>0</v>
      </c>
      <c r="M1090" s="4">
        <f t="shared" si="2245"/>
        <v>0</v>
      </c>
      <c r="N1090" s="4">
        <f t="shared" si="2245"/>
        <v>0</v>
      </c>
      <c r="O1090" s="4">
        <f t="shared" si="2245"/>
        <v>0</v>
      </c>
      <c r="P1090" s="4">
        <f t="shared" si="2245"/>
        <v>0</v>
      </c>
      <c r="Q1090" s="4">
        <f t="shared" si="2245"/>
        <v>0</v>
      </c>
      <c r="R1090" s="4">
        <f t="shared" si="2245"/>
        <v>0</v>
      </c>
      <c r="S1090" s="4">
        <f t="shared" si="2245"/>
        <v>0</v>
      </c>
      <c r="T1090" s="4">
        <f t="shared" si="2245"/>
        <v>0</v>
      </c>
      <c r="U1090" s="4">
        <f t="shared" si="2245"/>
        <v>0</v>
      </c>
      <c r="V1090" s="4">
        <f t="shared" si="2245"/>
        <v>0</v>
      </c>
      <c r="W1090" s="4">
        <f t="shared" si="2245"/>
        <v>0</v>
      </c>
      <c r="X1090" s="4">
        <f t="shared" si="2245"/>
        <v>0</v>
      </c>
      <c r="Y1090" s="4">
        <f t="shared" si="2245"/>
        <v>0.28000000000000003</v>
      </c>
      <c r="Z1090" s="4">
        <f t="shared" si="2245"/>
        <v>0.115</v>
      </c>
      <c r="AA1090" s="4">
        <f t="shared" si="2245"/>
        <v>0</v>
      </c>
      <c r="AB1090" s="4">
        <f t="shared" si="2245"/>
        <v>0.29299999999999998</v>
      </c>
      <c r="AC1090" s="4">
        <f t="shared" si="2245"/>
        <v>1.1339999999999999</v>
      </c>
      <c r="AD1090" s="4">
        <f t="shared" si="2245"/>
        <v>1.427</v>
      </c>
      <c r="AE1090" s="4">
        <f t="shared" si="2245"/>
        <v>0.74399999999999999</v>
      </c>
      <c r="AF1090" s="4">
        <f t="shared" si="2245"/>
        <v>1.343</v>
      </c>
      <c r="AG1090" s="4">
        <f t="shared" si="2245"/>
        <v>1.702</v>
      </c>
      <c r="AH1090" s="4">
        <f t="shared" si="2245"/>
        <v>2.0880000000000001</v>
      </c>
      <c r="AI1090" s="4">
        <f t="shared" si="2245"/>
        <v>1.1859999999999999</v>
      </c>
      <c r="AJ1090" s="4">
        <f t="shared" si="2245"/>
        <v>0.75700000000000001</v>
      </c>
      <c r="AK1090" s="4">
        <f t="shared" si="2245"/>
        <v>0.41099999999999998</v>
      </c>
      <c r="AL1090" s="4">
        <f t="shared" si="2245"/>
        <v>3.9E-2</v>
      </c>
      <c r="AM1090" s="4">
        <f t="shared" si="2245"/>
        <v>0.628</v>
      </c>
      <c r="AN1090" s="4">
        <f t="shared" si="2245"/>
        <v>0.90700000000000003</v>
      </c>
      <c r="AO1090" s="4">
        <f t="shared" si="2245"/>
        <v>0.30099999999999999</v>
      </c>
      <c r="AP1090" s="4">
        <f t="shared" si="2245"/>
        <v>0.34</v>
      </c>
      <c r="AQ1090" s="4">
        <f t="shared" si="2245"/>
        <v>2.5000000000000001E-2</v>
      </c>
      <c r="AR1090" s="4">
        <f t="shared" si="2245"/>
        <v>0</v>
      </c>
      <c r="AS1090" s="4">
        <f t="shared" si="2245"/>
        <v>0</v>
      </c>
      <c r="AT1090" s="4">
        <f t="shared" si="2245"/>
        <v>0</v>
      </c>
      <c r="AU1090" s="4">
        <f t="shared" si="2245"/>
        <v>0</v>
      </c>
      <c r="AV1090" s="4">
        <f t="shared" si="2245"/>
        <v>0</v>
      </c>
      <c r="AW1090" s="4">
        <f t="shared" si="2245"/>
        <v>0</v>
      </c>
      <c r="AX1090" s="4">
        <f t="shared" si="2245"/>
        <v>0</v>
      </c>
      <c r="AY1090" s="4">
        <f t="shared" si="2245"/>
        <v>0</v>
      </c>
      <c r="AZ1090" s="4">
        <f t="shared" si="2245"/>
        <v>0</v>
      </c>
      <c r="BA1090" s="4">
        <f t="shared" si="2245"/>
        <v>0</v>
      </c>
      <c r="BB1090" s="4">
        <f t="shared" si="2245"/>
        <v>0</v>
      </c>
      <c r="BC1090" s="4">
        <f t="shared" si="2245"/>
        <v>0</v>
      </c>
    </row>
    <row r="1091" spans="1:55" x14ac:dyDescent="0.2">
      <c r="A1091" t="s">
        <v>5</v>
      </c>
      <c r="B1091">
        <v>984</v>
      </c>
      <c r="C1091">
        <v>1989</v>
      </c>
      <c r="D1091" s="4">
        <f t="shared" ref="D1091:BC1091" si="2246">ROUND(D1053+D369,3)</f>
        <v>0</v>
      </c>
      <c r="E1091" s="4">
        <f t="shared" si="2246"/>
        <v>0</v>
      </c>
      <c r="F1091" s="4">
        <f t="shared" si="2246"/>
        <v>0</v>
      </c>
      <c r="G1091" s="4">
        <f t="shared" si="2246"/>
        <v>0</v>
      </c>
      <c r="H1091" s="4">
        <f t="shared" si="2246"/>
        <v>0</v>
      </c>
      <c r="I1091" s="4">
        <f t="shared" si="2246"/>
        <v>0</v>
      </c>
      <c r="J1091" s="4">
        <f t="shared" si="2246"/>
        <v>0</v>
      </c>
      <c r="K1091" s="4">
        <f t="shared" si="2246"/>
        <v>0</v>
      </c>
      <c r="L1091" s="4">
        <f t="shared" si="2246"/>
        <v>0</v>
      </c>
      <c r="M1091" s="4">
        <f t="shared" si="2246"/>
        <v>0</v>
      </c>
      <c r="N1091" s="4">
        <f t="shared" si="2246"/>
        <v>0</v>
      </c>
      <c r="O1091" s="4">
        <f t="shared" si="2246"/>
        <v>0</v>
      </c>
      <c r="P1091" s="4">
        <f t="shared" si="2246"/>
        <v>0</v>
      </c>
      <c r="Q1091" s="4">
        <f t="shared" si="2246"/>
        <v>0</v>
      </c>
      <c r="R1091" s="4">
        <f t="shared" si="2246"/>
        <v>0</v>
      </c>
      <c r="S1091" s="4">
        <f t="shared" si="2246"/>
        <v>0</v>
      </c>
      <c r="T1091" s="4">
        <f t="shared" si="2246"/>
        <v>0</v>
      </c>
      <c r="U1091" s="4">
        <f t="shared" si="2246"/>
        <v>0</v>
      </c>
      <c r="V1091" s="4">
        <f t="shared" si="2246"/>
        <v>0</v>
      </c>
      <c r="W1091" s="4">
        <f t="shared" si="2246"/>
        <v>0</v>
      </c>
      <c r="X1091" s="4">
        <f t="shared" si="2246"/>
        <v>0</v>
      </c>
      <c r="Y1091" s="4">
        <f t="shared" si="2246"/>
        <v>0</v>
      </c>
      <c r="Z1091" s="4">
        <f t="shared" si="2246"/>
        <v>0</v>
      </c>
      <c r="AA1091" s="4">
        <f t="shared" si="2246"/>
        <v>0</v>
      </c>
      <c r="AB1091" s="4">
        <f t="shared" si="2246"/>
        <v>0</v>
      </c>
      <c r="AC1091" s="4">
        <f t="shared" si="2246"/>
        <v>0</v>
      </c>
      <c r="AD1091" s="4">
        <f t="shared" si="2246"/>
        <v>0</v>
      </c>
      <c r="AE1091" s="4">
        <f t="shared" si="2246"/>
        <v>0</v>
      </c>
      <c r="AF1091" s="4">
        <f t="shared" si="2246"/>
        <v>0</v>
      </c>
      <c r="AG1091" s="4">
        <f t="shared" si="2246"/>
        <v>0.55600000000000005</v>
      </c>
      <c r="AH1091" s="4">
        <f t="shared" si="2246"/>
        <v>1.2</v>
      </c>
      <c r="AI1091" s="4">
        <f t="shared" si="2246"/>
        <v>1.2450000000000001</v>
      </c>
      <c r="AJ1091" s="4">
        <f t="shared" si="2246"/>
        <v>0.58199999999999996</v>
      </c>
      <c r="AK1091" s="4">
        <f t="shared" si="2246"/>
        <v>8.4000000000000005E-2</v>
      </c>
      <c r="AL1091" s="4">
        <f t="shared" si="2246"/>
        <v>0</v>
      </c>
      <c r="AM1091" s="4">
        <f t="shared" si="2246"/>
        <v>0</v>
      </c>
      <c r="AN1091" s="4">
        <f t="shared" si="2246"/>
        <v>0</v>
      </c>
      <c r="AO1091" s="4">
        <f t="shared" si="2246"/>
        <v>0</v>
      </c>
      <c r="AP1091" s="4">
        <f t="shared" si="2246"/>
        <v>0</v>
      </c>
      <c r="AQ1091" s="4">
        <f t="shared" si="2246"/>
        <v>0</v>
      </c>
      <c r="AR1091" s="4">
        <f t="shared" si="2246"/>
        <v>0</v>
      </c>
      <c r="AS1091" s="4">
        <f t="shared" si="2246"/>
        <v>0</v>
      </c>
      <c r="AT1091" s="4">
        <f t="shared" si="2246"/>
        <v>0</v>
      </c>
      <c r="AU1091" s="4">
        <f t="shared" si="2246"/>
        <v>0</v>
      </c>
      <c r="AV1091" s="4">
        <f t="shared" si="2246"/>
        <v>0</v>
      </c>
      <c r="AW1091" s="4">
        <f t="shared" si="2246"/>
        <v>0</v>
      </c>
      <c r="AX1091" s="4">
        <f t="shared" si="2246"/>
        <v>0</v>
      </c>
      <c r="AY1091" s="4">
        <f t="shared" si="2246"/>
        <v>0</v>
      </c>
      <c r="AZ1091" s="4">
        <f t="shared" si="2246"/>
        <v>0</v>
      </c>
      <c r="BA1091" s="4">
        <f t="shared" si="2246"/>
        <v>0</v>
      </c>
      <c r="BB1091" s="4">
        <f t="shared" si="2246"/>
        <v>0</v>
      </c>
      <c r="BC1091" s="4">
        <f t="shared" si="2246"/>
        <v>0</v>
      </c>
    </row>
    <row r="1092" spans="1:55" x14ac:dyDescent="0.2">
      <c r="A1092" t="s">
        <v>5</v>
      </c>
      <c r="B1092">
        <v>984</v>
      </c>
      <c r="C1092">
        <v>1990</v>
      </c>
      <c r="D1092" s="4">
        <f t="shared" ref="D1092:BC1092" si="2247">ROUND(D1054+D370,3)</f>
        <v>0</v>
      </c>
      <c r="E1092" s="4">
        <f t="shared" si="2247"/>
        <v>0</v>
      </c>
      <c r="F1092" s="4">
        <f t="shared" si="2247"/>
        <v>0</v>
      </c>
      <c r="G1092" s="4">
        <f t="shared" si="2247"/>
        <v>0</v>
      </c>
      <c r="H1092" s="4">
        <f t="shared" si="2247"/>
        <v>0</v>
      </c>
      <c r="I1092" s="4">
        <f t="shared" si="2247"/>
        <v>0</v>
      </c>
      <c r="J1092" s="4">
        <f t="shared" si="2247"/>
        <v>0</v>
      </c>
      <c r="K1092" s="4">
        <f t="shared" si="2247"/>
        <v>0</v>
      </c>
      <c r="L1092" s="4">
        <f t="shared" si="2247"/>
        <v>0</v>
      </c>
      <c r="M1092" s="4">
        <f t="shared" si="2247"/>
        <v>0</v>
      </c>
      <c r="N1092" s="4">
        <f t="shared" si="2247"/>
        <v>0</v>
      </c>
      <c r="O1092" s="4">
        <f t="shared" si="2247"/>
        <v>0</v>
      </c>
      <c r="P1092" s="4">
        <f t="shared" si="2247"/>
        <v>0</v>
      </c>
      <c r="Q1092" s="4">
        <f t="shared" si="2247"/>
        <v>0</v>
      </c>
      <c r="R1092" s="4">
        <f t="shared" si="2247"/>
        <v>0</v>
      </c>
      <c r="S1092" s="4">
        <f t="shared" si="2247"/>
        <v>0</v>
      </c>
      <c r="T1092" s="4">
        <f t="shared" si="2247"/>
        <v>0</v>
      </c>
      <c r="U1092" s="4">
        <f t="shared" si="2247"/>
        <v>0</v>
      </c>
      <c r="V1092" s="4">
        <f t="shared" si="2247"/>
        <v>0</v>
      </c>
      <c r="W1092" s="4">
        <f t="shared" si="2247"/>
        <v>0</v>
      </c>
      <c r="X1092" s="4">
        <f t="shared" si="2247"/>
        <v>0</v>
      </c>
      <c r="Y1092" s="4">
        <f t="shared" si="2247"/>
        <v>0</v>
      </c>
      <c r="Z1092" s="4">
        <f t="shared" si="2247"/>
        <v>0</v>
      </c>
      <c r="AA1092" s="4">
        <f t="shared" si="2247"/>
        <v>0</v>
      </c>
      <c r="AB1092" s="4">
        <f t="shared" si="2247"/>
        <v>0</v>
      </c>
      <c r="AC1092" s="4">
        <f t="shared" si="2247"/>
        <v>0</v>
      </c>
      <c r="AD1092" s="4">
        <f t="shared" si="2247"/>
        <v>0.71199999999999997</v>
      </c>
      <c r="AE1092" s="4">
        <f t="shared" si="2247"/>
        <v>1.42</v>
      </c>
      <c r="AF1092" s="4">
        <f t="shared" si="2247"/>
        <v>1.1200000000000001</v>
      </c>
      <c r="AG1092" s="4">
        <f t="shared" si="2247"/>
        <v>1.482</v>
      </c>
      <c r="AH1092" s="4">
        <f t="shared" si="2247"/>
        <v>0.67600000000000005</v>
      </c>
      <c r="AI1092" s="4">
        <f t="shared" si="2247"/>
        <v>0.1</v>
      </c>
      <c r="AJ1092" s="4">
        <f t="shared" si="2247"/>
        <v>7.0000000000000007E-2</v>
      </c>
      <c r="AK1092" s="4">
        <f t="shared" si="2247"/>
        <v>0.14399999999999999</v>
      </c>
      <c r="AL1092" s="4">
        <f t="shared" si="2247"/>
        <v>0.38700000000000001</v>
      </c>
      <c r="AM1092" s="4">
        <f t="shared" si="2247"/>
        <v>0.106</v>
      </c>
      <c r="AN1092" s="4">
        <f t="shared" si="2247"/>
        <v>0.54400000000000004</v>
      </c>
      <c r="AO1092" s="4">
        <f t="shared" si="2247"/>
        <v>0.47699999999999998</v>
      </c>
      <c r="AP1092" s="4">
        <f t="shared" si="2247"/>
        <v>0.433</v>
      </c>
      <c r="AQ1092" s="4">
        <f t="shared" si="2247"/>
        <v>1.1519999999999999</v>
      </c>
      <c r="AR1092" s="4">
        <f t="shared" si="2247"/>
        <v>0</v>
      </c>
      <c r="AS1092" s="4">
        <f t="shared" si="2247"/>
        <v>0</v>
      </c>
      <c r="AT1092" s="4">
        <f t="shared" si="2247"/>
        <v>0</v>
      </c>
      <c r="AU1092" s="4">
        <f t="shared" si="2247"/>
        <v>0</v>
      </c>
      <c r="AV1092" s="4">
        <f t="shared" si="2247"/>
        <v>0</v>
      </c>
      <c r="AW1092" s="4">
        <f t="shared" si="2247"/>
        <v>0</v>
      </c>
      <c r="AX1092" s="4">
        <f t="shared" si="2247"/>
        <v>0</v>
      </c>
      <c r="AY1092" s="4">
        <f t="shared" si="2247"/>
        <v>0</v>
      </c>
      <c r="AZ1092" s="4">
        <f t="shared" si="2247"/>
        <v>0</v>
      </c>
      <c r="BA1092" s="4">
        <f t="shared" si="2247"/>
        <v>0</v>
      </c>
      <c r="BB1092" s="4">
        <f t="shared" si="2247"/>
        <v>0</v>
      </c>
      <c r="BC1092" s="4">
        <f t="shared" si="2247"/>
        <v>0</v>
      </c>
    </row>
    <row r="1093" spans="1:55" x14ac:dyDescent="0.2">
      <c r="A1093" t="s">
        <v>5</v>
      </c>
      <c r="B1093">
        <v>984</v>
      </c>
      <c r="C1093">
        <v>1991</v>
      </c>
      <c r="D1093" s="4">
        <f t="shared" ref="D1093:BC1093" si="2248">ROUND(D1055+D371,3)</f>
        <v>0</v>
      </c>
      <c r="E1093" s="4">
        <f t="shared" si="2248"/>
        <v>0</v>
      </c>
      <c r="F1093" s="4">
        <f t="shared" si="2248"/>
        <v>0</v>
      </c>
      <c r="G1093" s="4">
        <f t="shared" si="2248"/>
        <v>0</v>
      </c>
      <c r="H1093" s="4">
        <f t="shared" si="2248"/>
        <v>0</v>
      </c>
      <c r="I1093" s="4">
        <f t="shared" si="2248"/>
        <v>0</v>
      </c>
      <c r="J1093" s="4">
        <f t="shared" si="2248"/>
        <v>0</v>
      </c>
      <c r="K1093" s="4">
        <f t="shared" si="2248"/>
        <v>0</v>
      </c>
      <c r="L1093" s="4">
        <f t="shared" si="2248"/>
        <v>0</v>
      </c>
      <c r="M1093" s="4">
        <f t="shared" si="2248"/>
        <v>0</v>
      </c>
      <c r="N1093" s="4">
        <f t="shared" si="2248"/>
        <v>0</v>
      </c>
      <c r="O1093" s="4">
        <f t="shared" si="2248"/>
        <v>0</v>
      </c>
      <c r="P1093" s="4">
        <f t="shared" si="2248"/>
        <v>0</v>
      </c>
      <c r="Q1093" s="4">
        <f t="shared" si="2248"/>
        <v>0</v>
      </c>
      <c r="R1093" s="4">
        <f t="shared" si="2248"/>
        <v>0</v>
      </c>
      <c r="S1093" s="4">
        <f t="shared" si="2248"/>
        <v>0</v>
      </c>
      <c r="T1093" s="4">
        <f t="shared" si="2248"/>
        <v>0</v>
      </c>
      <c r="U1093" s="4">
        <f t="shared" si="2248"/>
        <v>0</v>
      </c>
      <c r="V1093" s="4">
        <f t="shared" si="2248"/>
        <v>0</v>
      </c>
      <c r="W1093" s="4">
        <f t="shared" si="2248"/>
        <v>0</v>
      </c>
      <c r="X1093" s="4">
        <f t="shared" si="2248"/>
        <v>0</v>
      </c>
      <c r="Y1093" s="4">
        <f t="shared" si="2248"/>
        <v>0</v>
      </c>
      <c r="Z1093" s="4">
        <f t="shared" si="2248"/>
        <v>0</v>
      </c>
      <c r="AA1093" s="4">
        <f t="shared" si="2248"/>
        <v>0</v>
      </c>
      <c r="AB1093" s="4">
        <f t="shared" si="2248"/>
        <v>0</v>
      </c>
      <c r="AC1093" s="4">
        <f t="shared" si="2248"/>
        <v>0</v>
      </c>
      <c r="AD1093" s="4">
        <f t="shared" si="2248"/>
        <v>0</v>
      </c>
      <c r="AE1093" s="4">
        <f t="shared" si="2248"/>
        <v>0</v>
      </c>
      <c r="AF1093" s="4">
        <f t="shared" si="2248"/>
        <v>0</v>
      </c>
      <c r="AG1093" s="4">
        <f t="shared" si="2248"/>
        <v>0.159</v>
      </c>
      <c r="AH1093" s="4">
        <f t="shared" si="2248"/>
        <v>0.24</v>
      </c>
      <c r="AI1093" s="4">
        <f t="shared" si="2248"/>
        <v>0</v>
      </c>
      <c r="AJ1093" s="4">
        <f t="shared" si="2248"/>
        <v>0</v>
      </c>
      <c r="AK1093" s="4">
        <f t="shared" si="2248"/>
        <v>0</v>
      </c>
      <c r="AL1093" s="4">
        <f t="shared" si="2248"/>
        <v>0</v>
      </c>
      <c r="AM1093" s="4">
        <f t="shared" si="2248"/>
        <v>0.39700000000000002</v>
      </c>
      <c r="AN1093" s="4">
        <f t="shared" si="2248"/>
        <v>0.13500000000000001</v>
      </c>
      <c r="AO1093" s="4">
        <f t="shared" si="2248"/>
        <v>0</v>
      </c>
      <c r="AP1093" s="4">
        <f t="shared" si="2248"/>
        <v>0</v>
      </c>
      <c r="AQ1093" s="4">
        <f t="shared" si="2248"/>
        <v>0</v>
      </c>
      <c r="AR1093" s="4">
        <f t="shared" si="2248"/>
        <v>0</v>
      </c>
      <c r="AS1093" s="4">
        <f t="shared" si="2248"/>
        <v>0</v>
      </c>
      <c r="AT1093" s="4">
        <f t="shared" si="2248"/>
        <v>0</v>
      </c>
      <c r="AU1093" s="4">
        <f t="shared" si="2248"/>
        <v>0</v>
      </c>
      <c r="AV1093" s="4">
        <f t="shared" si="2248"/>
        <v>0</v>
      </c>
      <c r="AW1093" s="4">
        <f t="shared" si="2248"/>
        <v>0</v>
      </c>
      <c r="AX1093" s="4">
        <f t="shared" si="2248"/>
        <v>0</v>
      </c>
      <c r="AY1093" s="4">
        <f t="shared" si="2248"/>
        <v>0</v>
      </c>
      <c r="AZ1093" s="4">
        <f t="shared" si="2248"/>
        <v>0</v>
      </c>
      <c r="BA1093" s="4">
        <f t="shared" si="2248"/>
        <v>0</v>
      </c>
      <c r="BB1093" s="4">
        <f t="shared" si="2248"/>
        <v>0</v>
      </c>
      <c r="BC1093" s="4">
        <f t="shared" si="2248"/>
        <v>0</v>
      </c>
    </row>
    <row r="1094" spans="1:55" x14ac:dyDescent="0.2">
      <c r="A1094" t="s">
        <v>5</v>
      </c>
      <c r="B1094">
        <v>984</v>
      </c>
      <c r="C1094">
        <v>1992</v>
      </c>
      <c r="D1094" s="4">
        <f t="shared" ref="D1094:BC1094" si="2249">ROUND(D1056+D372,3)</f>
        <v>0</v>
      </c>
      <c r="E1094" s="4">
        <f t="shared" si="2249"/>
        <v>0</v>
      </c>
      <c r="F1094" s="4">
        <f t="shared" si="2249"/>
        <v>0</v>
      </c>
      <c r="G1094" s="4">
        <f t="shared" si="2249"/>
        <v>0</v>
      </c>
      <c r="H1094" s="4">
        <f t="shared" si="2249"/>
        <v>0</v>
      </c>
      <c r="I1094" s="4">
        <f t="shared" si="2249"/>
        <v>0</v>
      </c>
      <c r="J1094" s="4">
        <f t="shared" si="2249"/>
        <v>0</v>
      </c>
      <c r="K1094" s="4">
        <f t="shared" si="2249"/>
        <v>0</v>
      </c>
      <c r="L1094" s="4">
        <f t="shared" si="2249"/>
        <v>0</v>
      </c>
      <c r="M1094" s="4">
        <f t="shared" si="2249"/>
        <v>0</v>
      </c>
      <c r="N1094" s="4">
        <f t="shared" si="2249"/>
        <v>0</v>
      </c>
      <c r="O1094" s="4">
        <f t="shared" si="2249"/>
        <v>0</v>
      </c>
      <c r="P1094" s="4">
        <f t="shared" si="2249"/>
        <v>0</v>
      </c>
      <c r="Q1094" s="4">
        <f t="shared" si="2249"/>
        <v>0</v>
      </c>
      <c r="R1094" s="4">
        <f t="shared" si="2249"/>
        <v>0</v>
      </c>
      <c r="S1094" s="4">
        <f t="shared" si="2249"/>
        <v>0</v>
      </c>
      <c r="T1094" s="4">
        <f t="shared" si="2249"/>
        <v>0</v>
      </c>
      <c r="U1094" s="4">
        <f t="shared" si="2249"/>
        <v>0</v>
      </c>
      <c r="V1094" s="4">
        <f t="shared" si="2249"/>
        <v>0</v>
      </c>
      <c r="W1094" s="4">
        <f t="shared" si="2249"/>
        <v>7.9000000000000001E-2</v>
      </c>
      <c r="X1094" s="4">
        <f t="shared" si="2249"/>
        <v>0.222</v>
      </c>
      <c r="Y1094" s="4">
        <f t="shared" si="2249"/>
        <v>0.35699999999999998</v>
      </c>
      <c r="Z1094" s="4">
        <f t="shared" si="2249"/>
        <v>0.38400000000000001</v>
      </c>
      <c r="AA1094" s="4">
        <f t="shared" si="2249"/>
        <v>0.61399999999999999</v>
      </c>
      <c r="AB1094" s="4">
        <f t="shared" si="2249"/>
        <v>0</v>
      </c>
      <c r="AC1094" s="4">
        <f t="shared" si="2249"/>
        <v>0</v>
      </c>
      <c r="AD1094" s="4">
        <f t="shared" si="2249"/>
        <v>0</v>
      </c>
      <c r="AE1094" s="4">
        <f t="shared" si="2249"/>
        <v>0</v>
      </c>
      <c r="AF1094" s="4">
        <f t="shared" si="2249"/>
        <v>0</v>
      </c>
      <c r="AG1094" s="4">
        <f t="shared" si="2249"/>
        <v>0</v>
      </c>
      <c r="AH1094" s="4">
        <f t="shared" si="2249"/>
        <v>0</v>
      </c>
      <c r="AI1094" s="4">
        <f t="shared" si="2249"/>
        <v>0</v>
      </c>
      <c r="AJ1094" s="4">
        <f t="shared" si="2249"/>
        <v>0</v>
      </c>
      <c r="AK1094" s="4">
        <f t="shared" si="2249"/>
        <v>0.22900000000000001</v>
      </c>
      <c r="AL1094" s="4">
        <f t="shared" si="2249"/>
        <v>0</v>
      </c>
      <c r="AM1094" s="4">
        <f t="shared" si="2249"/>
        <v>0</v>
      </c>
      <c r="AN1094" s="4">
        <f t="shared" si="2249"/>
        <v>0</v>
      </c>
      <c r="AO1094" s="4">
        <f t="shared" si="2249"/>
        <v>0</v>
      </c>
      <c r="AP1094" s="4">
        <f t="shared" si="2249"/>
        <v>0</v>
      </c>
      <c r="AQ1094" s="4">
        <f t="shared" si="2249"/>
        <v>0</v>
      </c>
      <c r="AR1094" s="4">
        <f t="shared" si="2249"/>
        <v>0</v>
      </c>
      <c r="AS1094" s="4">
        <f t="shared" si="2249"/>
        <v>0</v>
      </c>
      <c r="AT1094" s="4">
        <f t="shared" si="2249"/>
        <v>0</v>
      </c>
      <c r="AU1094" s="4">
        <f t="shared" si="2249"/>
        <v>0</v>
      </c>
      <c r="AV1094" s="4">
        <f t="shared" si="2249"/>
        <v>0</v>
      </c>
      <c r="AW1094" s="4">
        <f t="shared" si="2249"/>
        <v>0</v>
      </c>
      <c r="AX1094" s="4">
        <f t="shared" si="2249"/>
        <v>0</v>
      </c>
      <c r="AY1094" s="4">
        <f t="shared" si="2249"/>
        <v>0</v>
      </c>
      <c r="AZ1094" s="4">
        <f t="shared" si="2249"/>
        <v>0</v>
      </c>
      <c r="BA1094" s="4">
        <f t="shared" si="2249"/>
        <v>0</v>
      </c>
      <c r="BB1094" s="4">
        <f t="shared" si="2249"/>
        <v>0</v>
      </c>
      <c r="BC1094" s="4">
        <f t="shared" si="2249"/>
        <v>0</v>
      </c>
    </row>
    <row r="1095" spans="1:55" x14ac:dyDescent="0.2">
      <c r="A1095" t="s">
        <v>5</v>
      </c>
      <c r="B1095">
        <v>984</v>
      </c>
      <c r="C1095">
        <v>1993</v>
      </c>
      <c r="D1095" s="4">
        <f t="shared" ref="D1095:BC1095" si="2250">ROUND(D1057+D373,3)</f>
        <v>0</v>
      </c>
      <c r="E1095" s="4">
        <f t="shared" si="2250"/>
        <v>0</v>
      </c>
      <c r="F1095" s="4">
        <f t="shared" si="2250"/>
        <v>0</v>
      </c>
      <c r="G1095" s="4">
        <f t="shared" si="2250"/>
        <v>0</v>
      </c>
      <c r="H1095" s="4">
        <f t="shared" si="2250"/>
        <v>0</v>
      </c>
      <c r="I1095" s="4">
        <f t="shared" si="2250"/>
        <v>0</v>
      </c>
      <c r="J1095" s="4">
        <f t="shared" si="2250"/>
        <v>0</v>
      </c>
      <c r="K1095" s="4">
        <f t="shared" si="2250"/>
        <v>0</v>
      </c>
      <c r="L1095" s="4">
        <f t="shared" si="2250"/>
        <v>0</v>
      </c>
      <c r="M1095" s="4">
        <f t="shared" si="2250"/>
        <v>0</v>
      </c>
      <c r="N1095" s="4">
        <f t="shared" si="2250"/>
        <v>0</v>
      </c>
      <c r="O1095" s="4">
        <f t="shared" si="2250"/>
        <v>0</v>
      </c>
      <c r="P1095" s="4">
        <f t="shared" si="2250"/>
        <v>0</v>
      </c>
      <c r="Q1095" s="4">
        <f t="shared" si="2250"/>
        <v>0</v>
      </c>
      <c r="R1095" s="4">
        <f t="shared" si="2250"/>
        <v>0</v>
      </c>
      <c r="S1095" s="4">
        <f t="shared" si="2250"/>
        <v>0</v>
      </c>
      <c r="T1095" s="4">
        <f t="shared" si="2250"/>
        <v>0</v>
      </c>
      <c r="U1095" s="4">
        <f t="shared" si="2250"/>
        <v>0</v>
      </c>
      <c r="V1095" s="4">
        <f t="shared" si="2250"/>
        <v>0</v>
      </c>
      <c r="W1095" s="4">
        <f t="shared" si="2250"/>
        <v>0</v>
      </c>
      <c r="X1095" s="4">
        <f t="shared" si="2250"/>
        <v>0</v>
      </c>
      <c r="Y1095" s="4">
        <f t="shared" si="2250"/>
        <v>0</v>
      </c>
      <c r="Z1095" s="4">
        <f t="shared" si="2250"/>
        <v>0</v>
      </c>
      <c r="AA1095" s="4">
        <f t="shared" si="2250"/>
        <v>0</v>
      </c>
      <c r="AB1095" s="4">
        <f t="shared" si="2250"/>
        <v>0</v>
      </c>
      <c r="AC1095" s="4">
        <f t="shared" si="2250"/>
        <v>0</v>
      </c>
      <c r="AD1095" s="4">
        <f t="shared" si="2250"/>
        <v>0</v>
      </c>
      <c r="AE1095" s="4">
        <f t="shared" si="2250"/>
        <v>0</v>
      </c>
      <c r="AF1095" s="4">
        <f t="shared" si="2250"/>
        <v>0</v>
      </c>
      <c r="AG1095" s="4">
        <f t="shared" si="2250"/>
        <v>0</v>
      </c>
      <c r="AH1095" s="4">
        <f t="shared" si="2250"/>
        <v>0</v>
      </c>
      <c r="AI1095" s="4">
        <f t="shared" si="2250"/>
        <v>0</v>
      </c>
      <c r="AJ1095" s="4">
        <f t="shared" si="2250"/>
        <v>0</v>
      </c>
      <c r="AK1095" s="4">
        <f t="shared" si="2250"/>
        <v>0</v>
      </c>
      <c r="AL1095" s="4">
        <f t="shared" si="2250"/>
        <v>0</v>
      </c>
      <c r="AM1095" s="4">
        <f t="shared" si="2250"/>
        <v>0</v>
      </c>
      <c r="AN1095" s="4">
        <f t="shared" si="2250"/>
        <v>0</v>
      </c>
      <c r="AO1095" s="4">
        <f t="shared" si="2250"/>
        <v>0</v>
      </c>
      <c r="AP1095" s="4">
        <f t="shared" si="2250"/>
        <v>0</v>
      </c>
      <c r="AQ1095" s="4">
        <f t="shared" si="2250"/>
        <v>0</v>
      </c>
      <c r="AR1095" s="4">
        <f t="shared" si="2250"/>
        <v>0</v>
      </c>
      <c r="AS1095" s="4">
        <f t="shared" si="2250"/>
        <v>0</v>
      </c>
      <c r="AT1095" s="4">
        <f t="shared" si="2250"/>
        <v>0</v>
      </c>
      <c r="AU1095" s="4">
        <f t="shared" si="2250"/>
        <v>0</v>
      </c>
      <c r="AV1095" s="4">
        <f t="shared" si="2250"/>
        <v>0</v>
      </c>
      <c r="AW1095" s="4">
        <f t="shared" si="2250"/>
        <v>0</v>
      </c>
      <c r="AX1095" s="4">
        <f t="shared" si="2250"/>
        <v>0</v>
      </c>
      <c r="AY1095" s="4">
        <f t="shared" si="2250"/>
        <v>0</v>
      </c>
      <c r="AZ1095" s="4">
        <f t="shared" si="2250"/>
        <v>0</v>
      </c>
      <c r="BA1095" s="4">
        <f t="shared" si="2250"/>
        <v>0</v>
      </c>
      <c r="BB1095" s="4">
        <f t="shared" si="2250"/>
        <v>0</v>
      </c>
      <c r="BC1095" s="4">
        <f t="shared" si="2250"/>
        <v>0</v>
      </c>
    </row>
    <row r="1096" spans="1:55" x14ac:dyDescent="0.2">
      <c r="A1096" t="s">
        <v>5</v>
      </c>
      <c r="B1096">
        <v>984</v>
      </c>
      <c r="C1096">
        <v>1994</v>
      </c>
      <c r="D1096" s="4">
        <f t="shared" ref="D1096:BC1096" si="2251">ROUND(D1058+D374,3)</f>
        <v>0</v>
      </c>
      <c r="E1096" s="4">
        <f t="shared" si="2251"/>
        <v>0</v>
      </c>
      <c r="F1096" s="4">
        <f t="shared" si="2251"/>
        <v>0</v>
      </c>
      <c r="G1096" s="4">
        <f t="shared" si="2251"/>
        <v>0</v>
      </c>
      <c r="H1096" s="4">
        <f t="shared" si="2251"/>
        <v>0</v>
      </c>
      <c r="I1096" s="4">
        <f t="shared" si="2251"/>
        <v>0</v>
      </c>
      <c r="J1096" s="4">
        <f t="shared" si="2251"/>
        <v>0</v>
      </c>
      <c r="K1096" s="4">
        <f t="shared" si="2251"/>
        <v>0</v>
      </c>
      <c r="L1096" s="4">
        <f t="shared" si="2251"/>
        <v>0</v>
      </c>
      <c r="M1096" s="4">
        <f t="shared" si="2251"/>
        <v>0</v>
      </c>
      <c r="N1096" s="4">
        <f t="shared" si="2251"/>
        <v>0</v>
      </c>
      <c r="O1096" s="4">
        <f t="shared" si="2251"/>
        <v>0</v>
      </c>
      <c r="P1096" s="4">
        <f t="shared" si="2251"/>
        <v>0</v>
      </c>
      <c r="Q1096" s="4">
        <f t="shared" si="2251"/>
        <v>0</v>
      </c>
      <c r="R1096" s="4">
        <f t="shared" si="2251"/>
        <v>0</v>
      </c>
      <c r="S1096" s="4">
        <f t="shared" si="2251"/>
        <v>0</v>
      </c>
      <c r="T1096" s="4">
        <f t="shared" si="2251"/>
        <v>0</v>
      </c>
      <c r="U1096" s="4">
        <f t="shared" si="2251"/>
        <v>0</v>
      </c>
      <c r="V1096" s="4">
        <f t="shared" si="2251"/>
        <v>0</v>
      </c>
      <c r="W1096" s="4">
        <f t="shared" si="2251"/>
        <v>0</v>
      </c>
      <c r="X1096" s="4">
        <f t="shared" si="2251"/>
        <v>0</v>
      </c>
      <c r="Y1096" s="4">
        <f t="shared" si="2251"/>
        <v>0</v>
      </c>
      <c r="Z1096" s="4">
        <f t="shared" si="2251"/>
        <v>0</v>
      </c>
      <c r="AA1096" s="4">
        <f t="shared" si="2251"/>
        <v>0</v>
      </c>
      <c r="AB1096" s="4">
        <f t="shared" si="2251"/>
        <v>0</v>
      </c>
      <c r="AC1096" s="4">
        <f t="shared" si="2251"/>
        <v>0</v>
      </c>
      <c r="AD1096" s="4">
        <f t="shared" si="2251"/>
        <v>0.41799999999999998</v>
      </c>
      <c r="AE1096" s="4">
        <f t="shared" si="2251"/>
        <v>0.88</v>
      </c>
      <c r="AF1096" s="4">
        <f t="shared" si="2251"/>
        <v>0.65500000000000003</v>
      </c>
      <c r="AG1096" s="4">
        <f t="shared" si="2251"/>
        <v>0.51100000000000001</v>
      </c>
      <c r="AH1096" s="4">
        <f t="shared" si="2251"/>
        <v>0.97199999999999998</v>
      </c>
      <c r="AI1096" s="4">
        <f t="shared" si="2251"/>
        <v>1.3839999999999999</v>
      </c>
      <c r="AJ1096" s="4">
        <f t="shared" si="2251"/>
        <v>0.88800000000000001</v>
      </c>
      <c r="AK1096" s="4">
        <f t="shared" si="2251"/>
        <v>0.56299999999999994</v>
      </c>
      <c r="AL1096" s="4">
        <f t="shared" si="2251"/>
        <v>0.63300000000000001</v>
      </c>
      <c r="AM1096" s="4">
        <f t="shared" si="2251"/>
        <v>0.56399999999999995</v>
      </c>
      <c r="AN1096" s="4">
        <f t="shared" si="2251"/>
        <v>0.79400000000000004</v>
      </c>
      <c r="AO1096" s="4">
        <f t="shared" si="2251"/>
        <v>0.495</v>
      </c>
      <c r="AP1096" s="4">
        <f t="shared" si="2251"/>
        <v>0.46500000000000002</v>
      </c>
      <c r="AQ1096" s="4">
        <f t="shared" si="2251"/>
        <v>0.33300000000000002</v>
      </c>
      <c r="AR1096" s="4">
        <f t="shared" si="2251"/>
        <v>0</v>
      </c>
      <c r="AS1096" s="4">
        <f t="shared" si="2251"/>
        <v>0</v>
      </c>
      <c r="AT1096" s="4">
        <f t="shared" si="2251"/>
        <v>0</v>
      </c>
      <c r="AU1096" s="4">
        <f t="shared" si="2251"/>
        <v>0</v>
      </c>
      <c r="AV1096" s="4">
        <f t="shared" si="2251"/>
        <v>0</v>
      </c>
      <c r="AW1096" s="4">
        <f t="shared" si="2251"/>
        <v>0</v>
      </c>
      <c r="AX1096" s="4">
        <f t="shared" si="2251"/>
        <v>0</v>
      </c>
      <c r="AY1096" s="4">
        <f t="shared" si="2251"/>
        <v>0</v>
      </c>
      <c r="AZ1096" s="4">
        <f t="shared" si="2251"/>
        <v>0</v>
      </c>
      <c r="BA1096" s="4">
        <f t="shared" si="2251"/>
        <v>0</v>
      </c>
      <c r="BB1096" s="4">
        <f t="shared" si="2251"/>
        <v>0</v>
      </c>
      <c r="BC1096" s="4">
        <f t="shared" si="2251"/>
        <v>0</v>
      </c>
    </row>
    <row r="1097" spans="1:55" x14ac:dyDescent="0.2">
      <c r="A1097" t="s">
        <v>5</v>
      </c>
      <c r="B1097">
        <v>984</v>
      </c>
      <c r="C1097">
        <v>1995</v>
      </c>
      <c r="D1097" s="4">
        <f t="shared" ref="D1097:BC1097" si="2252">ROUND(D1059+D375,3)</f>
        <v>0</v>
      </c>
      <c r="E1097" s="4">
        <f t="shared" si="2252"/>
        <v>0</v>
      </c>
      <c r="F1097" s="4">
        <f t="shared" si="2252"/>
        <v>0</v>
      </c>
      <c r="G1097" s="4">
        <f t="shared" si="2252"/>
        <v>0</v>
      </c>
      <c r="H1097" s="4">
        <f t="shared" si="2252"/>
        <v>0</v>
      </c>
      <c r="I1097" s="4">
        <f t="shared" si="2252"/>
        <v>0</v>
      </c>
      <c r="J1097" s="4">
        <f t="shared" si="2252"/>
        <v>0</v>
      </c>
      <c r="K1097" s="4">
        <f t="shared" si="2252"/>
        <v>0</v>
      </c>
      <c r="L1097" s="4">
        <f t="shared" si="2252"/>
        <v>0</v>
      </c>
      <c r="M1097" s="4">
        <f t="shared" si="2252"/>
        <v>0</v>
      </c>
      <c r="N1097" s="4">
        <f t="shared" si="2252"/>
        <v>0</v>
      </c>
      <c r="O1097" s="4">
        <f t="shared" si="2252"/>
        <v>0</v>
      </c>
      <c r="P1097" s="4">
        <f t="shared" si="2252"/>
        <v>0</v>
      </c>
      <c r="Q1097" s="4">
        <f t="shared" si="2252"/>
        <v>0</v>
      </c>
      <c r="R1097" s="4">
        <f t="shared" si="2252"/>
        <v>0</v>
      </c>
      <c r="S1097" s="4">
        <f t="shared" si="2252"/>
        <v>0</v>
      </c>
      <c r="T1097" s="4">
        <f t="shared" si="2252"/>
        <v>0</v>
      </c>
      <c r="U1097" s="4">
        <f t="shared" si="2252"/>
        <v>0</v>
      </c>
      <c r="V1097" s="4">
        <f t="shared" si="2252"/>
        <v>0</v>
      </c>
      <c r="W1097" s="4">
        <f t="shared" si="2252"/>
        <v>0</v>
      </c>
      <c r="X1097" s="4">
        <f t="shared" si="2252"/>
        <v>0</v>
      </c>
      <c r="Y1097" s="4">
        <f t="shared" si="2252"/>
        <v>0</v>
      </c>
      <c r="Z1097" s="4">
        <f t="shared" si="2252"/>
        <v>0</v>
      </c>
      <c r="AA1097" s="4">
        <f t="shared" si="2252"/>
        <v>0</v>
      </c>
      <c r="AB1097" s="4">
        <f t="shared" si="2252"/>
        <v>0</v>
      </c>
      <c r="AC1097" s="4">
        <f t="shared" si="2252"/>
        <v>0</v>
      </c>
      <c r="AD1097" s="4">
        <f t="shared" si="2252"/>
        <v>0</v>
      </c>
      <c r="AE1097" s="4">
        <f t="shared" si="2252"/>
        <v>0</v>
      </c>
      <c r="AF1097" s="4">
        <f t="shared" si="2252"/>
        <v>0</v>
      </c>
      <c r="AG1097" s="4">
        <f t="shared" si="2252"/>
        <v>0</v>
      </c>
      <c r="AH1097" s="4">
        <f t="shared" si="2252"/>
        <v>0</v>
      </c>
      <c r="AI1097" s="4">
        <f t="shared" si="2252"/>
        <v>0</v>
      </c>
      <c r="AJ1097" s="4">
        <f t="shared" si="2252"/>
        <v>0</v>
      </c>
      <c r="AK1097" s="4">
        <f t="shared" si="2252"/>
        <v>0</v>
      </c>
      <c r="AL1097" s="4">
        <f t="shared" si="2252"/>
        <v>0</v>
      </c>
      <c r="AM1097" s="4">
        <f t="shared" si="2252"/>
        <v>0</v>
      </c>
      <c r="AN1097" s="4">
        <f t="shared" si="2252"/>
        <v>0</v>
      </c>
      <c r="AO1097" s="4">
        <f t="shared" si="2252"/>
        <v>0</v>
      </c>
      <c r="AP1097" s="4">
        <f t="shared" si="2252"/>
        <v>0</v>
      </c>
      <c r="AQ1097" s="4">
        <f t="shared" si="2252"/>
        <v>0</v>
      </c>
      <c r="AR1097" s="4">
        <f t="shared" si="2252"/>
        <v>0</v>
      </c>
      <c r="AS1097" s="4">
        <f t="shared" si="2252"/>
        <v>0</v>
      </c>
      <c r="AT1097" s="4">
        <f t="shared" si="2252"/>
        <v>0</v>
      </c>
      <c r="AU1097" s="4">
        <f t="shared" si="2252"/>
        <v>0</v>
      </c>
      <c r="AV1097" s="4">
        <f t="shared" si="2252"/>
        <v>0</v>
      </c>
      <c r="AW1097" s="4">
        <f t="shared" si="2252"/>
        <v>0</v>
      </c>
      <c r="AX1097" s="4">
        <f t="shared" si="2252"/>
        <v>0</v>
      </c>
      <c r="AY1097" s="4">
        <f t="shared" si="2252"/>
        <v>0</v>
      </c>
      <c r="AZ1097" s="4">
        <f t="shared" si="2252"/>
        <v>0</v>
      </c>
      <c r="BA1097" s="4">
        <f t="shared" si="2252"/>
        <v>0</v>
      </c>
      <c r="BB1097" s="4">
        <f t="shared" si="2252"/>
        <v>0</v>
      </c>
      <c r="BC1097" s="4">
        <f t="shared" si="2252"/>
        <v>0</v>
      </c>
    </row>
    <row r="1098" spans="1:55" x14ac:dyDescent="0.2">
      <c r="A1098" t="s">
        <v>5</v>
      </c>
      <c r="B1098">
        <v>984</v>
      </c>
      <c r="C1098">
        <v>1996</v>
      </c>
      <c r="D1098" s="4">
        <f t="shared" ref="D1098:BC1098" si="2253">ROUND(D1060+D376,3)</f>
        <v>0</v>
      </c>
      <c r="E1098" s="4">
        <f t="shared" si="2253"/>
        <v>0</v>
      </c>
      <c r="F1098" s="4">
        <f t="shared" si="2253"/>
        <v>0</v>
      </c>
      <c r="G1098" s="4">
        <f t="shared" si="2253"/>
        <v>0</v>
      </c>
      <c r="H1098" s="4">
        <f t="shared" si="2253"/>
        <v>0</v>
      </c>
      <c r="I1098" s="4">
        <f t="shared" si="2253"/>
        <v>0</v>
      </c>
      <c r="J1098" s="4">
        <f t="shared" si="2253"/>
        <v>0</v>
      </c>
      <c r="K1098" s="4">
        <f t="shared" si="2253"/>
        <v>0</v>
      </c>
      <c r="L1098" s="4">
        <f t="shared" si="2253"/>
        <v>0</v>
      </c>
      <c r="M1098" s="4">
        <f t="shared" si="2253"/>
        <v>0</v>
      </c>
      <c r="N1098" s="4">
        <f t="shared" si="2253"/>
        <v>0</v>
      </c>
      <c r="O1098" s="4">
        <f t="shared" si="2253"/>
        <v>0</v>
      </c>
      <c r="P1098" s="4">
        <f t="shared" si="2253"/>
        <v>0</v>
      </c>
      <c r="Q1098" s="4">
        <f t="shared" si="2253"/>
        <v>0</v>
      </c>
      <c r="R1098" s="4">
        <f t="shared" si="2253"/>
        <v>0</v>
      </c>
      <c r="S1098" s="4">
        <f t="shared" si="2253"/>
        <v>0</v>
      </c>
      <c r="T1098" s="4">
        <f t="shared" si="2253"/>
        <v>0</v>
      </c>
      <c r="U1098" s="4">
        <f t="shared" si="2253"/>
        <v>0</v>
      </c>
      <c r="V1098" s="4">
        <f t="shared" si="2253"/>
        <v>0</v>
      </c>
      <c r="W1098" s="4">
        <f t="shared" si="2253"/>
        <v>0</v>
      </c>
      <c r="X1098" s="4">
        <f t="shared" si="2253"/>
        <v>0</v>
      </c>
      <c r="Y1098" s="4">
        <f t="shared" si="2253"/>
        <v>0</v>
      </c>
      <c r="Z1098" s="4">
        <f t="shared" si="2253"/>
        <v>0</v>
      </c>
      <c r="AA1098" s="4">
        <f t="shared" si="2253"/>
        <v>0</v>
      </c>
      <c r="AB1098" s="4">
        <f t="shared" si="2253"/>
        <v>0</v>
      </c>
      <c r="AC1098" s="4">
        <f t="shared" si="2253"/>
        <v>0</v>
      </c>
      <c r="AD1098" s="4">
        <f t="shared" si="2253"/>
        <v>0</v>
      </c>
      <c r="AE1098" s="4">
        <f t="shared" si="2253"/>
        <v>0</v>
      </c>
      <c r="AF1098" s="4">
        <f t="shared" si="2253"/>
        <v>0.80300000000000005</v>
      </c>
      <c r="AG1098" s="4">
        <f t="shared" si="2253"/>
        <v>1.708</v>
      </c>
      <c r="AH1098" s="4">
        <f t="shared" si="2253"/>
        <v>1.4359999999999999</v>
      </c>
      <c r="AI1098" s="4">
        <f t="shared" si="2253"/>
        <v>0.86</v>
      </c>
      <c r="AJ1098" s="4">
        <f t="shared" si="2253"/>
        <v>0.28699999999999998</v>
      </c>
      <c r="AK1098" s="4">
        <f t="shared" si="2253"/>
        <v>0.44500000000000001</v>
      </c>
      <c r="AL1098" s="4">
        <f t="shared" si="2253"/>
        <v>0.54300000000000004</v>
      </c>
      <c r="AM1098" s="4">
        <f t="shared" si="2253"/>
        <v>0.64900000000000002</v>
      </c>
      <c r="AN1098" s="4">
        <f t="shared" si="2253"/>
        <v>0.57399999999999995</v>
      </c>
      <c r="AO1098" s="4">
        <f t="shared" si="2253"/>
        <v>0</v>
      </c>
      <c r="AP1098" s="4">
        <f t="shared" si="2253"/>
        <v>0</v>
      </c>
      <c r="AQ1098" s="4">
        <f t="shared" si="2253"/>
        <v>0</v>
      </c>
      <c r="AR1098" s="4">
        <f t="shared" si="2253"/>
        <v>0</v>
      </c>
      <c r="AS1098" s="4">
        <f t="shared" si="2253"/>
        <v>0</v>
      </c>
      <c r="AT1098" s="4">
        <f t="shared" si="2253"/>
        <v>0</v>
      </c>
      <c r="AU1098" s="4">
        <f t="shared" si="2253"/>
        <v>0</v>
      </c>
      <c r="AV1098" s="4">
        <f t="shared" si="2253"/>
        <v>0</v>
      </c>
      <c r="AW1098" s="4">
        <f t="shared" si="2253"/>
        <v>0</v>
      </c>
      <c r="AX1098" s="4">
        <f t="shared" si="2253"/>
        <v>0</v>
      </c>
      <c r="AY1098" s="4">
        <f t="shared" si="2253"/>
        <v>0</v>
      </c>
      <c r="AZ1098" s="4">
        <f t="shared" si="2253"/>
        <v>0</v>
      </c>
      <c r="BA1098" s="4">
        <f t="shared" si="2253"/>
        <v>0</v>
      </c>
      <c r="BB1098" s="4">
        <f t="shared" si="2253"/>
        <v>0</v>
      </c>
      <c r="BC1098" s="4">
        <f t="shared" si="2253"/>
        <v>0</v>
      </c>
    </row>
    <row r="1099" spans="1:55" x14ac:dyDescent="0.2">
      <c r="A1099" t="s">
        <v>5</v>
      </c>
      <c r="B1099">
        <v>984</v>
      </c>
      <c r="C1099">
        <v>1997</v>
      </c>
      <c r="D1099" s="4">
        <f t="shared" ref="D1099:BC1099" si="2254">ROUND(D1061+D377,3)</f>
        <v>0</v>
      </c>
      <c r="E1099" s="4">
        <f t="shared" si="2254"/>
        <v>0</v>
      </c>
      <c r="F1099" s="4">
        <f t="shared" si="2254"/>
        <v>0</v>
      </c>
      <c r="G1099" s="4">
        <f t="shared" si="2254"/>
        <v>0</v>
      </c>
      <c r="H1099" s="4">
        <f t="shared" si="2254"/>
        <v>0</v>
      </c>
      <c r="I1099" s="4">
        <f t="shared" si="2254"/>
        <v>0</v>
      </c>
      <c r="J1099" s="4">
        <f t="shared" si="2254"/>
        <v>0</v>
      </c>
      <c r="K1099" s="4">
        <f t="shared" si="2254"/>
        <v>0</v>
      </c>
      <c r="L1099" s="4">
        <f t="shared" si="2254"/>
        <v>0</v>
      </c>
      <c r="M1099" s="4">
        <f t="shared" si="2254"/>
        <v>0</v>
      </c>
      <c r="N1099" s="4">
        <f t="shared" si="2254"/>
        <v>0</v>
      </c>
      <c r="O1099" s="4">
        <f t="shared" si="2254"/>
        <v>0</v>
      </c>
      <c r="P1099" s="4">
        <f t="shared" si="2254"/>
        <v>0</v>
      </c>
      <c r="Q1099" s="4">
        <f t="shared" si="2254"/>
        <v>0</v>
      </c>
      <c r="R1099" s="4">
        <f t="shared" si="2254"/>
        <v>0</v>
      </c>
      <c r="S1099" s="4">
        <f t="shared" si="2254"/>
        <v>0</v>
      </c>
      <c r="T1099" s="4">
        <f t="shared" si="2254"/>
        <v>0</v>
      </c>
      <c r="U1099" s="4">
        <f t="shared" si="2254"/>
        <v>0</v>
      </c>
      <c r="V1099" s="4">
        <f t="shared" si="2254"/>
        <v>0</v>
      </c>
      <c r="W1099" s="4">
        <f t="shared" si="2254"/>
        <v>0</v>
      </c>
      <c r="X1099" s="4">
        <f t="shared" si="2254"/>
        <v>0</v>
      </c>
      <c r="Y1099" s="4">
        <f t="shared" si="2254"/>
        <v>0</v>
      </c>
      <c r="Z1099" s="4">
        <f t="shared" si="2254"/>
        <v>0</v>
      </c>
      <c r="AA1099" s="4">
        <f t="shared" si="2254"/>
        <v>0</v>
      </c>
      <c r="AB1099" s="4">
        <f t="shared" si="2254"/>
        <v>0</v>
      </c>
      <c r="AC1099" s="4">
        <f t="shared" si="2254"/>
        <v>0</v>
      </c>
      <c r="AD1099" s="4">
        <f t="shared" si="2254"/>
        <v>0</v>
      </c>
      <c r="AE1099" s="4">
        <f t="shared" si="2254"/>
        <v>0</v>
      </c>
      <c r="AF1099" s="4">
        <f t="shared" si="2254"/>
        <v>0.27100000000000002</v>
      </c>
      <c r="AG1099" s="4">
        <f t="shared" si="2254"/>
        <v>1.381</v>
      </c>
      <c r="AH1099" s="4">
        <f t="shared" si="2254"/>
        <v>1.2829999999999999</v>
      </c>
      <c r="AI1099" s="4">
        <f t="shared" si="2254"/>
        <v>0.57599999999999996</v>
      </c>
      <c r="AJ1099" s="4">
        <f t="shared" si="2254"/>
        <v>0</v>
      </c>
      <c r="AK1099" s="4">
        <f t="shared" si="2254"/>
        <v>0</v>
      </c>
      <c r="AL1099" s="4">
        <f t="shared" si="2254"/>
        <v>6.8000000000000005E-2</v>
      </c>
      <c r="AM1099" s="4">
        <f t="shared" si="2254"/>
        <v>0.626</v>
      </c>
      <c r="AN1099" s="4">
        <f t="shared" si="2254"/>
        <v>0.71399999999999997</v>
      </c>
      <c r="AO1099" s="4">
        <f t="shared" si="2254"/>
        <v>0.316</v>
      </c>
      <c r="AP1099" s="4">
        <f t="shared" si="2254"/>
        <v>0.70099999999999996</v>
      </c>
      <c r="AQ1099" s="4">
        <f t="shared" si="2254"/>
        <v>0</v>
      </c>
      <c r="AR1099" s="4">
        <f t="shared" si="2254"/>
        <v>0</v>
      </c>
      <c r="AS1099" s="4">
        <f t="shared" si="2254"/>
        <v>0</v>
      </c>
      <c r="AT1099" s="4">
        <f t="shared" si="2254"/>
        <v>0</v>
      </c>
      <c r="AU1099" s="4">
        <f t="shared" si="2254"/>
        <v>0</v>
      </c>
      <c r="AV1099" s="4">
        <f t="shared" si="2254"/>
        <v>0</v>
      </c>
      <c r="AW1099" s="4">
        <f t="shared" si="2254"/>
        <v>0</v>
      </c>
      <c r="AX1099" s="4">
        <f t="shared" si="2254"/>
        <v>0</v>
      </c>
      <c r="AY1099" s="4">
        <f t="shared" si="2254"/>
        <v>0</v>
      </c>
      <c r="AZ1099" s="4">
        <f t="shared" si="2254"/>
        <v>0</v>
      </c>
      <c r="BA1099" s="4">
        <f t="shared" si="2254"/>
        <v>0</v>
      </c>
      <c r="BB1099" s="4">
        <f t="shared" si="2254"/>
        <v>0</v>
      </c>
      <c r="BC1099" s="4">
        <f t="shared" si="2254"/>
        <v>0</v>
      </c>
    </row>
    <row r="1100" spans="1:55" x14ac:dyDescent="0.2">
      <c r="A1100" t="s">
        <v>5</v>
      </c>
      <c r="B1100">
        <v>984</v>
      </c>
      <c r="C1100">
        <v>1998</v>
      </c>
      <c r="D1100" s="4">
        <f t="shared" ref="D1100:BC1100" si="2255">ROUND(D1062+D378,3)</f>
        <v>0</v>
      </c>
      <c r="E1100" s="4">
        <f t="shared" si="2255"/>
        <v>0</v>
      </c>
      <c r="F1100" s="4">
        <f t="shared" si="2255"/>
        <v>0</v>
      </c>
      <c r="G1100" s="4">
        <f t="shared" si="2255"/>
        <v>0</v>
      </c>
      <c r="H1100" s="4">
        <f t="shared" si="2255"/>
        <v>0</v>
      </c>
      <c r="I1100" s="4">
        <f t="shared" si="2255"/>
        <v>0</v>
      </c>
      <c r="J1100" s="4">
        <f t="shared" si="2255"/>
        <v>0</v>
      </c>
      <c r="K1100" s="4">
        <f t="shared" si="2255"/>
        <v>0</v>
      </c>
      <c r="L1100" s="4">
        <f t="shared" si="2255"/>
        <v>0</v>
      </c>
      <c r="M1100" s="4">
        <f t="shared" si="2255"/>
        <v>0</v>
      </c>
      <c r="N1100" s="4">
        <f t="shared" si="2255"/>
        <v>0</v>
      </c>
      <c r="O1100" s="4">
        <f t="shared" si="2255"/>
        <v>0</v>
      </c>
      <c r="P1100" s="4">
        <f t="shared" si="2255"/>
        <v>0</v>
      </c>
      <c r="Q1100" s="4">
        <f t="shared" si="2255"/>
        <v>0</v>
      </c>
      <c r="R1100" s="4">
        <f t="shared" si="2255"/>
        <v>0</v>
      </c>
      <c r="S1100" s="4">
        <f t="shared" si="2255"/>
        <v>0</v>
      </c>
      <c r="T1100" s="4">
        <f t="shared" si="2255"/>
        <v>0</v>
      </c>
      <c r="U1100" s="4">
        <f t="shared" si="2255"/>
        <v>0</v>
      </c>
      <c r="V1100" s="4">
        <f t="shared" si="2255"/>
        <v>0</v>
      </c>
      <c r="W1100" s="4">
        <f t="shared" si="2255"/>
        <v>0.224</v>
      </c>
      <c r="X1100" s="4">
        <f t="shared" si="2255"/>
        <v>0</v>
      </c>
      <c r="Y1100" s="4">
        <f t="shared" si="2255"/>
        <v>0</v>
      </c>
      <c r="Z1100" s="4">
        <f t="shared" si="2255"/>
        <v>0</v>
      </c>
      <c r="AA1100" s="4">
        <f t="shared" si="2255"/>
        <v>0</v>
      </c>
      <c r="AB1100" s="4">
        <f t="shared" si="2255"/>
        <v>0</v>
      </c>
      <c r="AC1100" s="4">
        <f t="shared" si="2255"/>
        <v>0</v>
      </c>
      <c r="AD1100" s="4">
        <f t="shared" si="2255"/>
        <v>0</v>
      </c>
      <c r="AE1100" s="4">
        <f t="shared" si="2255"/>
        <v>0</v>
      </c>
      <c r="AF1100" s="4">
        <f t="shared" si="2255"/>
        <v>0</v>
      </c>
      <c r="AG1100" s="4">
        <f t="shared" si="2255"/>
        <v>0.89700000000000002</v>
      </c>
      <c r="AH1100" s="4">
        <f t="shared" si="2255"/>
        <v>1.391</v>
      </c>
      <c r="AI1100" s="4">
        <f t="shared" si="2255"/>
        <v>0.17100000000000001</v>
      </c>
      <c r="AJ1100" s="4">
        <f t="shared" si="2255"/>
        <v>0.27500000000000002</v>
      </c>
      <c r="AK1100" s="4">
        <f t="shared" si="2255"/>
        <v>0.54400000000000004</v>
      </c>
      <c r="AL1100" s="4">
        <f t="shared" si="2255"/>
        <v>0.83199999999999996</v>
      </c>
      <c r="AM1100" s="4">
        <f t="shared" si="2255"/>
        <v>0.95899999999999996</v>
      </c>
      <c r="AN1100" s="4">
        <f t="shared" si="2255"/>
        <v>1.073</v>
      </c>
      <c r="AO1100" s="4">
        <f t="shared" si="2255"/>
        <v>0.57199999999999995</v>
      </c>
      <c r="AP1100" s="4">
        <f t="shared" si="2255"/>
        <v>0.88300000000000001</v>
      </c>
      <c r="AQ1100" s="4">
        <f t="shared" si="2255"/>
        <v>0.44900000000000001</v>
      </c>
      <c r="AR1100" s="4">
        <f t="shared" si="2255"/>
        <v>0</v>
      </c>
      <c r="AS1100" s="4">
        <f t="shared" si="2255"/>
        <v>0</v>
      </c>
      <c r="AT1100" s="4">
        <f t="shared" si="2255"/>
        <v>0</v>
      </c>
      <c r="AU1100" s="4">
        <f t="shared" si="2255"/>
        <v>0</v>
      </c>
      <c r="AV1100" s="4">
        <f t="shared" si="2255"/>
        <v>0</v>
      </c>
      <c r="AW1100" s="4">
        <f t="shared" si="2255"/>
        <v>0</v>
      </c>
      <c r="AX1100" s="4">
        <f t="shared" si="2255"/>
        <v>0</v>
      </c>
      <c r="AY1100" s="4">
        <f t="shared" si="2255"/>
        <v>0</v>
      </c>
      <c r="AZ1100" s="4">
        <f t="shared" si="2255"/>
        <v>0</v>
      </c>
      <c r="BA1100" s="4">
        <f t="shared" si="2255"/>
        <v>0</v>
      </c>
      <c r="BB1100" s="4">
        <f t="shared" si="2255"/>
        <v>0</v>
      </c>
      <c r="BC1100" s="4">
        <f t="shared" si="2255"/>
        <v>0</v>
      </c>
    </row>
    <row r="1101" spans="1:55" x14ac:dyDescent="0.2">
      <c r="A1101" t="s">
        <v>5</v>
      </c>
      <c r="B1101">
        <v>984</v>
      </c>
      <c r="C1101">
        <v>1999</v>
      </c>
      <c r="D1101" s="4">
        <f t="shared" ref="D1101:BC1102" si="2256">ROUND(D1063+D379,3)</f>
        <v>0</v>
      </c>
      <c r="E1101" s="4">
        <f t="shared" si="2256"/>
        <v>0</v>
      </c>
      <c r="F1101" s="4">
        <f t="shared" si="2256"/>
        <v>0</v>
      </c>
      <c r="G1101" s="4">
        <f t="shared" si="2256"/>
        <v>0</v>
      </c>
      <c r="H1101" s="4">
        <f t="shared" si="2256"/>
        <v>0</v>
      </c>
      <c r="I1101" s="4">
        <f t="shared" si="2256"/>
        <v>0</v>
      </c>
      <c r="J1101" s="4">
        <f t="shared" si="2256"/>
        <v>0</v>
      </c>
      <c r="K1101" s="4">
        <f t="shared" si="2256"/>
        <v>0</v>
      </c>
      <c r="L1101" s="4">
        <f t="shared" si="2256"/>
        <v>0</v>
      </c>
      <c r="M1101" s="4">
        <f t="shared" si="2256"/>
        <v>0</v>
      </c>
      <c r="N1101" s="4">
        <f t="shared" si="2256"/>
        <v>0</v>
      </c>
      <c r="O1101" s="4">
        <f t="shared" si="2256"/>
        <v>0</v>
      </c>
      <c r="P1101" s="4">
        <f t="shared" si="2256"/>
        <v>0</v>
      </c>
      <c r="Q1101" s="4">
        <f t="shared" si="2256"/>
        <v>0</v>
      </c>
      <c r="R1101" s="4">
        <f t="shared" si="2256"/>
        <v>0</v>
      </c>
      <c r="S1101" s="4">
        <f t="shared" si="2256"/>
        <v>0</v>
      </c>
      <c r="T1101" s="4">
        <f t="shared" si="2256"/>
        <v>0</v>
      </c>
      <c r="U1101" s="4">
        <f t="shared" si="2256"/>
        <v>0</v>
      </c>
      <c r="V1101" s="4">
        <f t="shared" si="2256"/>
        <v>0</v>
      </c>
      <c r="W1101" s="4">
        <f t="shared" si="2256"/>
        <v>0</v>
      </c>
      <c r="X1101" s="4">
        <f t="shared" si="2256"/>
        <v>0</v>
      </c>
      <c r="Y1101" s="4">
        <f t="shared" si="2256"/>
        <v>0</v>
      </c>
      <c r="Z1101" s="4">
        <f t="shared" si="2256"/>
        <v>0</v>
      </c>
      <c r="AA1101" s="4">
        <f t="shared" si="2256"/>
        <v>0</v>
      </c>
      <c r="AB1101" s="4">
        <f t="shared" si="2256"/>
        <v>0</v>
      </c>
      <c r="AC1101" s="4">
        <f t="shared" si="2256"/>
        <v>0</v>
      </c>
      <c r="AD1101" s="4">
        <f t="shared" si="2256"/>
        <v>2.8000000000000001E-2</v>
      </c>
      <c r="AE1101" s="4">
        <f t="shared" si="2256"/>
        <v>0.57099999999999995</v>
      </c>
      <c r="AF1101" s="4">
        <f t="shared" si="2256"/>
        <v>0.95199999999999996</v>
      </c>
      <c r="AG1101" s="4">
        <f t="shared" si="2256"/>
        <v>1.34</v>
      </c>
      <c r="AH1101" s="4">
        <f t="shared" si="2256"/>
        <v>1.1970000000000001</v>
      </c>
      <c r="AI1101" s="4">
        <f t="shared" si="2256"/>
        <v>0.27700000000000002</v>
      </c>
      <c r="AJ1101" s="4">
        <f t="shared" si="2256"/>
        <v>0.35499999999999998</v>
      </c>
      <c r="AK1101" s="4">
        <f t="shared" si="2256"/>
        <v>0.33800000000000002</v>
      </c>
      <c r="AL1101" s="4">
        <f t="shared" si="2256"/>
        <v>0.746</v>
      </c>
      <c r="AM1101" s="4">
        <f t="shared" si="2256"/>
        <v>0.57499999999999996</v>
      </c>
      <c r="AN1101" s="4">
        <f t="shared" si="2256"/>
        <v>0.41699999999999998</v>
      </c>
      <c r="AO1101" s="4">
        <f t="shared" si="2256"/>
        <v>8.2000000000000003E-2</v>
      </c>
      <c r="AP1101" s="4">
        <f t="shared" si="2256"/>
        <v>0.155</v>
      </c>
      <c r="AQ1101" s="4">
        <f t="shared" si="2256"/>
        <v>0</v>
      </c>
      <c r="AR1101" s="4">
        <f t="shared" si="2256"/>
        <v>0</v>
      </c>
      <c r="AS1101" s="4">
        <f t="shared" si="2256"/>
        <v>0</v>
      </c>
      <c r="AT1101" s="4">
        <f t="shared" si="2256"/>
        <v>0</v>
      </c>
      <c r="AU1101" s="4">
        <f t="shared" si="2256"/>
        <v>0</v>
      </c>
      <c r="AV1101" s="4">
        <f t="shared" si="2256"/>
        <v>0</v>
      </c>
      <c r="AW1101" s="4">
        <f t="shared" si="2256"/>
        <v>0</v>
      </c>
      <c r="AX1101" s="4">
        <f t="shared" si="2256"/>
        <v>0</v>
      </c>
      <c r="AY1101" s="4">
        <f t="shared" si="2256"/>
        <v>0</v>
      </c>
      <c r="AZ1101" s="4">
        <f t="shared" si="2256"/>
        <v>0</v>
      </c>
      <c r="BA1101" s="4">
        <f t="shared" si="2256"/>
        <v>0</v>
      </c>
      <c r="BB1101" s="4">
        <f t="shared" si="2256"/>
        <v>0</v>
      </c>
      <c r="BC1101" s="4">
        <f t="shared" si="2256"/>
        <v>0</v>
      </c>
    </row>
    <row r="1102" spans="1:55" x14ac:dyDescent="0.2">
      <c r="A1102" t="s">
        <v>5</v>
      </c>
      <c r="B1102">
        <v>984</v>
      </c>
      <c r="C1102">
        <v>2000</v>
      </c>
      <c r="D1102" s="4">
        <f t="shared" ref="D1102:BC1102" si="2257">ROUND(D1064+D380,3)</f>
        <v>0</v>
      </c>
      <c r="E1102" s="4">
        <f t="shared" si="2257"/>
        <v>0</v>
      </c>
      <c r="F1102" s="4">
        <f t="shared" si="2257"/>
        <v>0</v>
      </c>
      <c r="G1102" s="4">
        <f t="shared" si="2257"/>
        <v>0</v>
      </c>
      <c r="H1102" s="4">
        <f t="shared" si="2257"/>
        <v>0</v>
      </c>
      <c r="I1102" s="4">
        <f t="shared" si="2257"/>
        <v>0</v>
      </c>
      <c r="J1102" s="4">
        <f t="shared" si="2257"/>
        <v>0</v>
      </c>
      <c r="K1102" s="4">
        <f t="shared" si="2257"/>
        <v>0</v>
      </c>
      <c r="L1102" s="4">
        <f t="shared" si="2257"/>
        <v>0</v>
      </c>
      <c r="M1102" s="4">
        <f t="shared" si="2257"/>
        <v>0</v>
      </c>
      <c r="N1102" s="4">
        <f t="shared" si="2257"/>
        <v>0</v>
      </c>
      <c r="O1102" s="4">
        <f t="shared" si="2257"/>
        <v>0</v>
      </c>
      <c r="P1102" s="4">
        <f t="shared" si="2257"/>
        <v>0</v>
      </c>
      <c r="Q1102" s="4">
        <f t="shared" si="2257"/>
        <v>0</v>
      </c>
      <c r="R1102" s="4">
        <f t="shared" si="2257"/>
        <v>0</v>
      </c>
      <c r="S1102" s="4">
        <f t="shared" si="2257"/>
        <v>0</v>
      </c>
      <c r="T1102" s="4">
        <f t="shared" si="2257"/>
        <v>0</v>
      </c>
      <c r="U1102" s="4">
        <f t="shared" si="2257"/>
        <v>0</v>
      </c>
      <c r="V1102" s="4">
        <f t="shared" si="2257"/>
        <v>0</v>
      </c>
      <c r="W1102" s="4">
        <f t="shared" si="2257"/>
        <v>0.45</v>
      </c>
      <c r="X1102" s="4">
        <f t="shared" si="2257"/>
        <v>0.43099999999999999</v>
      </c>
      <c r="Y1102" s="4">
        <f t="shared" si="2257"/>
        <v>0.30499999999999999</v>
      </c>
      <c r="Z1102" s="4">
        <f t="shared" si="2257"/>
        <v>0.28100000000000003</v>
      </c>
      <c r="AA1102" s="4">
        <f t="shared" si="2257"/>
        <v>0.54900000000000004</v>
      </c>
      <c r="AB1102" s="4">
        <f t="shared" si="2257"/>
        <v>0.63400000000000001</v>
      </c>
      <c r="AC1102" s="4">
        <f t="shared" si="2257"/>
        <v>0.32100000000000001</v>
      </c>
      <c r="AD1102" s="4">
        <f t="shared" si="2257"/>
        <v>0.64500000000000002</v>
      </c>
      <c r="AE1102" s="4">
        <f t="shared" si="2257"/>
        <v>1.282</v>
      </c>
      <c r="AF1102" s="4">
        <f t="shared" si="2257"/>
        <v>1.034</v>
      </c>
      <c r="AG1102" s="4">
        <f t="shared" si="2257"/>
        <v>2.2269999999999999</v>
      </c>
      <c r="AH1102" s="4">
        <f t="shared" si="2257"/>
        <v>2.1840000000000002</v>
      </c>
      <c r="AI1102" s="4">
        <f t="shared" si="2257"/>
        <v>1.5309999999999999</v>
      </c>
      <c r="AJ1102" s="4">
        <f t="shared" si="2257"/>
        <v>0.90900000000000003</v>
      </c>
      <c r="AK1102" s="4">
        <f t="shared" si="2257"/>
        <v>0.85399999999999998</v>
      </c>
      <c r="AL1102" s="4">
        <f t="shared" si="2256"/>
        <v>0.79900000000000004</v>
      </c>
      <c r="AM1102" s="4">
        <f t="shared" si="2256"/>
        <v>0.46100000000000002</v>
      </c>
      <c r="AN1102" s="4">
        <f t="shared" si="2257"/>
        <v>5.0000000000000001E-3</v>
      </c>
      <c r="AO1102" s="4">
        <f t="shared" si="2257"/>
        <v>0.08</v>
      </c>
      <c r="AP1102" s="4">
        <f t="shared" si="2257"/>
        <v>0.22700000000000001</v>
      </c>
      <c r="AQ1102" s="4">
        <f t="shared" si="2257"/>
        <v>0.08</v>
      </c>
      <c r="AR1102" s="4">
        <f t="shared" si="2257"/>
        <v>0</v>
      </c>
      <c r="AS1102" s="4">
        <f t="shared" si="2257"/>
        <v>0</v>
      </c>
      <c r="AT1102" s="4">
        <f t="shared" si="2257"/>
        <v>0</v>
      </c>
      <c r="AU1102" s="4">
        <f t="shared" si="2257"/>
        <v>0</v>
      </c>
      <c r="AV1102" s="4">
        <f t="shared" si="2257"/>
        <v>0</v>
      </c>
      <c r="AW1102" s="4">
        <f t="shared" si="2257"/>
        <v>0</v>
      </c>
      <c r="AX1102" s="4">
        <f t="shared" si="2257"/>
        <v>0</v>
      </c>
      <c r="AY1102" s="4">
        <f t="shared" si="2257"/>
        <v>0</v>
      </c>
      <c r="AZ1102" s="4">
        <f t="shared" si="2257"/>
        <v>0</v>
      </c>
      <c r="BA1102" s="4">
        <f t="shared" si="2257"/>
        <v>0</v>
      </c>
      <c r="BB1102" s="4">
        <f t="shared" si="2257"/>
        <v>0</v>
      </c>
      <c r="BC1102" s="4">
        <f t="shared" si="2257"/>
        <v>0</v>
      </c>
    </row>
    <row r="1103" spans="1:55" x14ac:dyDescent="0.2">
      <c r="A1103" t="s">
        <v>5</v>
      </c>
      <c r="B1103">
        <v>984</v>
      </c>
      <c r="C1103">
        <v>2001</v>
      </c>
      <c r="D1103" s="4">
        <f t="shared" ref="D1103:BC1103" si="2258">ROUND(D1065+D381,3)</f>
        <v>0</v>
      </c>
      <c r="E1103" s="4">
        <f t="shared" si="2258"/>
        <v>0</v>
      </c>
      <c r="F1103" s="4">
        <f t="shared" si="2258"/>
        <v>0</v>
      </c>
      <c r="G1103" s="4">
        <f t="shared" si="2258"/>
        <v>0</v>
      </c>
      <c r="H1103" s="4">
        <f t="shared" si="2258"/>
        <v>0</v>
      </c>
      <c r="I1103" s="4">
        <f t="shared" si="2258"/>
        <v>0</v>
      </c>
      <c r="J1103" s="4">
        <f t="shared" si="2258"/>
        <v>0</v>
      </c>
      <c r="K1103" s="4">
        <f t="shared" si="2258"/>
        <v>0</v>
      </c>
      <c r="L1103" s="4">
        <f t="shared" si="2258"/>
        <v>0</v>
      </c>
      <c r="M1103" s="4">
        <f t="shared" si="2258"/>
        <v>0</v>
      </c>
      <c r="N1103" s="4">
        <f t="shared" si="2258"/>
        <v>0</v>
      </c>
      <c r="O1103" s="4">
        <f t="shared" si="2258"/>
        <v>0</v>
      </c>
      <c r="P1103" s="4">
        <f t="shared" si="2258"/>
        <v>0</v>
      </c>
      <c r="Q1103" s="4">
        <f t="shared" si="2258"/>
        <v>0</v>
      </c>
      <c r="R1103" s="4">
        <f t="shared" si="2258"/>
        <v>0</v>
      </c>
      <c r="S1103" s="4">
        <f t="shared" si="2258"/>
        <v>0</v>
      </c>
      <c r="T1103" s="4">
        <f t="shared" si="2258"/>
        <v>0</v>
      </c>
      <c r="U1103" s="4">
        <f t="shared" si="2258"/>
        <v>0</v>
      </c>
      <c r="V1103" s="4">
        <f t="shared" si="2258"/>
        <v>0</v>
      </c>
      <c r="W1103" s="4">
        <f t="shared" si="2258"/>
        <v>0</v>
      </c>
      <c r="X1103" s="4">
        <f t="shared" si="2258"/>
        <v>0.28799999999999998</v>
      </c>
      <c r="Y1103" s="4">
        <f t="shared" si="2258"/>
        <v>0.63900000000000001</v>
      </c>
      <c r="Z1103" s="4">
        <f t="shared" si="2258"/>
        <v>0.68700000000000006</v>
      </c>
      <c r="AA1103" s="4">
        <f t="shared" si="2258"/>
        <v>0.22800000000000001</v>
      </c>
      <c r="AB1103" s="4">
        <f t="shared" si="2258"/>
        <v>0</v>
      </c>
      <c r="AC1103" s="4">
        <f t="shared" si="2258"/>
        <v>0.41799999999999998</v>
      </c>
      <c r="AD1103" s="4">
        <f t="shared" si="2258"/>
        <v>0.94699999999999995</v>
      </c>
      <c r="AE1103" s="4">
        <f t="shared" si="2258"/>
        <v>1.419</v>
      </c>
      <c r="AF1103" s="4">
        <f t="shared" si="2258"/>
        <v>1.6419999999999999</v>
      </c>
      <c r="AG1103" s="4">
        <f t="shared" si="2258"/>
        <v>2.1960000000000002</v>
      </c>
      <c r="AH1103" s="4">
        <f t="shared" si="2258"/>
        <v>1.4590000000000001</v>
      </c>
      <c r="AI1103" s="4">
        <f t="shared" si="2258"/>
        <v>0.85399999999999998</v>
      </c>
      <c r="AJ1103" s="4">
        <v>0</v>
      </c>
      <c r="AK1103" s="4">
        <v>0</v>
      </c>
      <c r="AL1103" s="4">
        <f t="shared" si="2258"/>
        <v>1.2E-2</v>
      </c>
      <c r="AM1103" s="4">
        <v>0</v>
      </c>
      <c r="AN1103" s="4">
        <f t="shared" si="2258"/>
        <v>0.24099999999999999</v>
      </c>
      <c r="AO1103" s="4">
        <v>0</v>
      </c>
      <c r="AP1103" s="4">
        <v>0</v>
      </c>
      <c r="AQ1103" s="4">
        <f t="shared" si="2258"/>
        <v>0.95599999999999996</v>
      </c>
      <c r="AR1103" s="4">
        <f t="shared" si="2258"/>
        <v>0.13900000000000001</v>
      </c>
      <c r="AS1103" s="4">
        <f t="shared" si="2258"/>
        <v>0.28499999999999998</v>
      </c>
      <c r="AT1103" s="4">
        <f t="shared" si="2258"/>
        <v>20.286000000000001</v>
      </c>
      <c r="AU1103" s="4">
        <f t="shared" si="2258"/>
        <v>0</v>
      </c>
      <c r="AV1103" s="4">
        <f t="shared" si="2258"/>
        <v>0</v>
      </c>
      <c r="AW1103" s="4">
        <f t="shared" si="2258"/>
        <v>0</v>
      </c>
      <c r="AX1103" s="4">
        <f t="shared" si="2258"/>
        <v>0</v>
      </c>
      <c r="AY1103" s="4">
        <f t="shared" si="2258"/>
        <v>0</v>
      </c>
      <c r="AZ1103" s="4">
        <f t="shared" si="2258"/>
        <v>0</v>
      </c>
      <c r="BA1103" s="4">
        <f t="shared" si="2258"/>
        <v>0</v>
      </c>
      <c r="BB1103" s="4">
        <f t="shared" si="2258"/>
        <v>0</v>
      </c>
      <c r="BC1103" s="4">
        <f t="shared" si="2258"/>
        <v>0</v>
      </c>
    </row>
    <row r="1104" spans="1:55" x14ac:dyDescent="0.2">
      <c r="A1104" t="s">
        <v>5</v>
      </c>
      <c r="B1104">
        <v>984</v>
      </c>
      <c r="C1104">
        <v>2002</v>
      </c>
      <c r="D1104" s="4">
        <f t="shared" ref="D1104:BC1104" si="2259">ROUND(D1066+D382,3)</f>
        <v>0</v>
      </c>
      <c r="E1104" s="4">
        <f t="shared" si="2259"/>
        <v>0</v>
      </c>
      <c r="F1104" s="4">
        <f t="shared" si="2259"/>
        <v>0</v>
      </c>
      <c r="G1104" s="4">
        <f t="shared" si="2259"/>
        <v>0</v>
      </c>
      <c r="H1104" s="4">
        <f t="shared" si="2259"/>
        <v>0</v>
      </c>
      <c r="I1104" s="4">
        <f t="shared" si="2259"/>
        <v>0</v>
      </c>
      <c r="J1104" s="4">
        <f t="shared" si="2259"/>
        <v>0</v>
      </c>
      <c r="K1104" s="4">
        <f t="shared" si="2259"/>
        <v>0</v>
      </c>
      <c r="L1104" s="4">
        <f t="shared" si="2259"/>
        <v>0</v>
      </c>
      <c r="M1104" s="4">
        <f t="shared" si="2259"/>
        <v>0</v>
      </c>
      <c r="N1104" s="4">
        <f t="shared" si="2259"/>
        <v>0</v>
      </c>
      <c r="O1104" s="4">
        <f t="shared" si="2259"/>
        <v>0</v>
      </c>
      <c r="P1104" s="4">
        <f t="shared" si="2259"/>
        <v>0</v>
      </c>
      <c r="Q1104" s="4">
        <f t="shared" si="2259"/>
        <v>0</v>
      </c>
      <c r="R1104" s="4">
        <f t="shared" si="2259"/>
        <v>0</v>
      </c>
      <c r="S1104" s="4">
        <f t="shared" si="2259"/>
        <v>0</v>
      </c>
      <c r="T1104" s="4">
        <f t="shared" si="2259"/>
        <v>0</v>
      </c>
      <c r="U1104" s="4">
        <f t="shared" si="2259"/>
        <v>0</v>
      </c>
      <c r="V1104" s="4">
        <f t="shared" si="2259"/>
        <v>0</v>
      </c>
      <c r="W1104" s="4">
        <f t="shared" si="2259"/>
        <v>0</v>
      </c>
      <c r="X1104" s="4">
        <f t="shared" si="2259"/>
        <v>0</v>
      </c>
      <c r="Y1104" s="4">
        <f t="shared" si="2259"/>
        <v>0</v>
      </c>
      <c r="Z1104" s="4">
        <f t="shared" si="2259"/>
        <v>0</v>
      </c>
      <c r="AA1104" s="4">
        <f t="shared" si="2259"/>
        <v>0</v>
      </c>
      <c r="AB1104" s="4">
        <f t="shared" si="2259"/>
        <v>0</v>
      </c>
      <c r="AC1104" s="4">
        <f t="shared" si="2259"/>
        <v>0</v>
      </c>
      <c r="AD1104" s="4">
        <f t="shared" si="2259"/>
        <v>0</v>
      </c>
      <c r="AE1104" s="4">
        <f t="shared" si="2259"/>
        <v>0</v>
      </c>
      <c r="AF1104" s="4">
        <f t="shared" si="2259"/>
        <v>0.69599999999999995</v>
      </c>
      <c r="AG1104" s="4">
        <f t="shared" si="2259"/>
        <v>0.70599999999999996</v>
      </c>
      <c r="AH1104" s="4">
        <f t="shared" si="2259"/>
        <v>0.13800000000000001</v>
      </c>
      <c r="AI1104" s="4">
        <f t="shared" si="2259"/>
        <v>0</v>
      </c>
      <c r="AJ1104" s="4">
        <f t="shared" si="2259"/>
        <v>0</v>
      </c>
      <c r="AK1104" s="4">
        <f t="shared" si="2259"/>
        <v>0</v>
      </c>
      <c r="AL1104" s="4">
        <f t="shared" si="2259"/>
        <v>0</v>
      </c>
      <c r="AM1104" s="4">
        <f t="shared" si="2259"/>
        <v>0</v>
      </c>
      <c r="AN1104" s="4">
        <f t="shared" si="2259"/>
        <v>0</v>
      </c>
      <c r="AO1104" s="4">
        <f t="shared" si="2259"/>
        <v>0</v>
      </c>
      <c r="AP1104" s="4">
        <f t="shared" si="2259"/>
        <v>0</v>
      </c>
      <c r="AQ1104" s="4">
        <f t="shared" si="2259"/>
        <v>0</v>
      </c>
      <c r="AR1104" s="4">
        <f t="shared" si="2259"/>
        <v>0</v>
      </c>
      <c r="AS1104" s="4">
        <f t="shared" si="2259"/>
        <v>0</v>
      </c>
      <c r="AT1104" s="4">
        <f t="shared" si="2259"/>
        <v>0</v>
      </c>
      <c r="AU1104" s="4">
        <f t="shared" si="2259"/>
        <v>0</v>
      </c>
      <c r="AV1104" s="4">
        <f t="shared" si="2259"/>
        <v>0</v>
      </c>
      <c r="AW1104" s="4">
        <f t="shared" si="2259"/>
        <v>0</v>
      </c>
      <c r="AX1104" s="4">
        <f t="shared" si="2259"/>
        <v>0</v>
      </c>
      <c r="AY1104" s="4">
        <f t="shared" si="2259"/>
        <v>0</v>
      </c>
      <c r="AZ1104" s="4">
        <f t="shared" si="2259"/>
        <v>0</v>
      </c>
      <c r="BA1104" s="4">
        <f t="shared" si="2259"/>
        <v>0</v>
      </c>
      <c r="BB1104" s="4">
        <f t="shared" si="2259"/>
        <v>0</v>
      </c>
      <c r="BC1104" s="4">
        <f t="shared" si="2259"/>
        <v>0</v>
      </c>
    </row>
    <row r="1105" spans="1:55" x14ac:dyDescent="0.2">
      <c r="A1105" t="s">
        <v>5</v>
      </c>
      <c r="B1105">
        <v>984</v>
      </c>
      <c r="C1105">
        <v>2003</v>
      </c>
      <c r="D1105" s="4">
        <f t="shared" ref="D1105:BC1105" si="2260">ROUND(D1067+D383,3)</f>
        <v>0</v>
      </c>
      <c r="E1105" s="4">
        <f t="shared" si="2260"/>
        <v>0</v>
      </c>
      <c r="F1105" s="4">
        <f t="shared" si="2260"/>
        <v>0</v>
      </c>
      <c r="G1105" s="4">
        <f t="shared" si="2260"/>
        <v>0</v>
      </c>
      <c r="H1105" s="4">
        <f t="shared" si="2260"/>
        <v>0</v>
      </c>
      <c r="I1105" s="4">
        <f t="shared" si="2260"/>
        <v>0</v>
      </c>
      <c r="J1105" s="4">
        <f t="shared" si="2260"/>
        <v>0</v>
      </c>
      <c r="K1105" s="4">
        <f t="shared" si="2260"/>
        <v>0</v>
      </c>
      <c r="L1105" s="4">
        <f t="shared" si="2260"/>
        <v>0</v>
      </c>
      <c r="M1105" s="4">
        <f t="shared" si="2260"/>
        <v>0</v>
      </c>
      <c r="N1105" s="4">
        <f t="shared" si="2260"/>
        <v>0</v>
      </c>
      <c r="O1105" s="4">
        <f t="shared" si="2260"/>
        <v>0</v>
      </c>
      <c r="P1105" s="4">
        <f t="shared" si="2260"/>
        <v>0</v>
      </c>
      <c r="Q1105" s="4">
        <f t="shared" si="2260"/>
        <v>0</v>
      </c>
      <c r="R1105" s="4">
        <f t="shared" si="2260"/>
        <v>0</v>
      </c>
      <c r="S1105" s="4">
        <f t="shared" si="2260"/>
        <v>0</v>
      </c>
      <c r="T1105" s="4">
        <f t="shared" si="2260"/>
        <v>0</v>
      </c>
      <c r="U1105" s="4">
        <f t="shared" si="2260"/>
        <v>0</v>
      </c>
      <c r="V1105" s="4">
        <f t="shared" si="2260"/>
        <v>0</v>
      </c>
      <c r="W1105" s="4">
        <f t="shared" si="2260"/>
        <v>0</v>
      </c>
      <c r="X1105" s="4">
        <f t="shared" si="2260"/>
        <v>0</v>
      </c>
      <c r="Y1105" s="4">
        <f t="shared" si="2260"/>
        <v>0</v>
      </c>
      <c r="Z1105" s="4">
        <f t="shared" si="2260"/>
        <v>0</v>
      </c>
      <c r="AA1105" s="4">
        <f t="shared" si="2260"/>
        <v>0</v>
      </c>
      <c r="AB1105" s="4">
        <f t="shared" si="2260"/>
        <v>0</v>
      </c>
      <c r="AC1105" s="4">
        <f t="shared" si="2260"/>
        <v>0</v>
      </c>
      <c r="AD1105" s="4">
        <f t="shared" si="2260"/>
        <v>0.56000000000000005</v>
      </c>
      <c r="AE1105" s="4">
        <f t="shared" si="2260"/>
        <v>0.78900000000000003</v>
      </c>
      <c r="AF1105" s="4">
        <f t="shared" si="2260"/>
        <v>1.857</v>
      </c>
      <c r="AG1105" s="4">
        <f t="shared" si="2260"/>
        <v>2.3109999999999999</v>
      </c>
      <c r="AH1105" s="4">
        <f t="shared" si="2260"/>
        <v>1.9279999999999999</v>
      </c>
      <c r="AI1105" s="4">
        <f t="shared" si="2260"/>
        <v>1.2010000000000001</v>
      </c>
      <c r="AJ1105" s="4">
        <f t="shared" si="2260"/>
        <v>0.80300000000000005</v>
      </c>
      <c r="AK1105" s="4">
        <f t="shared" si="2260"/>
        <v>0.75</v>
      </c>
      <c r="AL1105" s="4">
        <f t="shared" si="2260"/>
        <v>0.80200000000000005</v>
      </c>
      <c r="AM1105" s="4">
        <f t="shared" si="2260"/>
        <v>0.98299999999999998</v>
      </c>
      <c r="AN1105" s="4">
        <f t="shared" si="2260"/>
        <v>0.65400000000000003</v>
      </c>
      <c r="AO1105" s="4">
        <f t="shared" si="2260"/>
        <v>0.11</v>
      </c>
      <c r="AP1105" s="4">
        <f t="shared" si="2260"/>
        <v>0.14499999999999999</v>
      </c>
      <c r="AQ1105" s="4">
        <f t="shared" si="2260"/>
        <v>0.05</v>
      </c>
      <c r="AR1105" s="4">
        <f t="shared" si="2260"/>
        <v>0</v>
      </c>
      <c r="AS1105" s="4">
        <f t="shared" si="2260"/>
        <v>0</v>
      </c>
      <c r="AT1105" s="4">
        <f t="shared" si="2260"/>
        <v>0</v>
      </c>
      <c r="AU1105" s="4">
        <f t="shared" si="2260"/>
        <v>0</v>
      </c>
      <c r="AV1105" s="4">
        <f t="shared" si="2260"/>
        <v>0</v>
      </c>
      <c r="AW1105" s="4">
        <f t="shared" si="2260"/>
        <v>0</v>
      </c>
      <c r="AX1105" s="4">
        <f t="shared" si="2260"/>
        <v>0</v>
      </c>
      <c r="AY1105" s="4">
        <f t="shared" si="2260"/>
        <v>0</v>
      </c>
      <c r="AZ1105" s="4">
        <f t="shared" si="2260"/>
        <v>0</v>
      </c>
      <c r="BA1105" s="4">
        <f t="shared" si="2260"/>
        <v>0</v>
      </c>
      <c r="BB1105" s="4">
        <f t="shared" si="2260"/>
        <v>0</v>
      </c>
      <c r="BC1105" s="4">
        <f t="shared" si="2260"/>
        <v>0</v>
      </c>
    </row>
    <row r="1106" spans="1:55" x14ac:dyDescent="0.2">
      <c r="A1106" t="s">
        <v>5</v>
      </c>
      <c r="B1106">
        <v>984</v>
      </c>
      <c r="C1106">
        <v>2004</v>
      </c>
      <c r="D1106" s="4">
        <f t="shared" ref="D1106:BC1106" si="2261">ROUND(D1068+D384,3)</f>
        <v>0</v>
      </c>
      <c r="E1106" s="4">
        <f t="shared" si="2261"/>
        <v>0</v>
      </c>
      <c r="F1106" s="4">
        <f t="shared" si="2261"/>
        <v>0</v>
      </c>
      <c r="G1106" s="4">
        <f t="shared" si="2261"/>
        <v>0</v>
      </c>
      <c r="H1106" s="4">
        <f t="shared" si="2261"/>
        <v>0</v>
      </c>
      <c r="I1106" s="4">
        <f t="shared" si="2261"/>
        <v>0</v>
      </c>
      <c r="J1106" s="4">
        <f t="shared" si="2261"/>
        <v>0</v>
      </c>
      <c r="K1106" s="4">
        <f t="shared" si="2261"/>
        <v>0</v>
      </c>
      <c r="L1106" s="4">
        <f t="shared" si="2261"/>
        <v>0</v>
      </c>
      <c r="M1106" s="4">
        <f t="shared" si="2261"/>
        <v>0</v>
      </c>
      <c r="N1106" s="4">
        <f t="shared" si="2261"/>
        <v>0</v>
      </c>
      <c r="O1106" s="4">
        <f t="shared" si="2261"/>
        <v>0</v>
      </c>
      <c r="P1106" s="4">
        <f t="shared" si="2261"/>
        <v>0</v>
      </c>
      <c r="Q1106" s="4">
        <f t="shared" si="2261"/>
        <v>0</v>
      </c>
      <c r="R1106" s="4">
        <f t="shared" si="2261"/>
        <v>0</v>
      </c>
      <c r="S1106" s="4">
        <f t="shared" si="2261"/>
        <v>0</v>
      </c>
      <c r="T1106" s="4">
        <f t="shared" si="2261"/>
        <v>0</v>
      </c>
      <c r="U1106" s="4">
        <f t="shared" si="2261"/>
        <v>0</v>
      </c>
      <c r="V1106" s="4">
        <f t="shared" si="2261"/>
        <v>0</v>
      </c>
      <c r="W1106" s="4">
        <f t="shared" si="2261"/>
        <v>0</v>
      </c>
      <c r="X1106" s="4">
        <f t="shared" si="2261"/>
        <v>0</v>
      </c>
      <c r="Y1106" s="4">
        <f t="shared" si="2261"/>
        <v>0</v>
      </c>
      <c r="Z1106" s="4">
        <f t="shared" si="2261"/>
        <v>0</v>
      </c>
      <c r="AA1106" s="4">
        <f t="shared" si="2261"/>
        <v>0</v>
      </c>
      <c r="AB1106" s="4">
        <f t="shared" si="2261"/>
        <v>0</v>
      </c>
      <c r="AC1106" s="4">
        <f t="shared" si="2261"/>
        <v>0</v>
      </c>
      <c r="AD1106" s="4">
        <f t="shared" si="2261"/>
        <v>0</v>
      </c>
      <c r="AE1106" s="4">
        <f t="shared" si="2261"/>
        <v>0</v>
      </c>
      <c r="AF1106" s="4">
        <f t="shared" si="2261"/>
        <v>1.2490000000000001</v>
      </c>
      <c r="AG1106" s="4">
        <f t="shared" si="2261"/>
        <v>2.0870000000000002</v>
      </c>
      <c r="AH1106" s="4">
        <f t="shared" si="2261"/>
        <v>1.022</v>
      </c>
      <c r="AI1106" s="4">
        <f t="shared" si="2261"/>
        <v>0.112</v>
      </c>
      <c r="AJ1106" s="4">
        <f t="shared" si="2261"/>
        <v>0</v>
      </c>
      <c r="AK1106" s="4">
        <f t="shared" si="2261"/>
        <v>0</v>
      </c>
      <c r="AL1106" s="4">
        <f t="shared" si="2261"/>
        <v>0</v>
      </c>
      <c r="AM1106" s="4">
        <f t="shared" si="2261"/>
        <v>0</v>
      </c>
      <c r="AN1106" s="4">
        <f t="shared" si="2261"/>
        <v>0</v>
      </c>
      <c r="AO1106" s="4">
        <f t="shared" si="2261"/>
        <v>0</v>
      </c>
      <c r="AP1106" s="4">
        <f t="shared" si="2261"/>
        <v>0</v>
      </c>
      <c r="AQ1106" s="4">
        <f t="shared" si="2261"/>
        <v>0</v>
      </c>
      <c r="AR1106" s="4">
        <f t="shared" si="2261"/>
        <v>0</v>
      </c>
      <c r="AS1106" s="4">
        <f t="shared" si="2261"/>
        <v>0</v>
      </c>
      <c r="AT1106" s="4">
        <f t="shared" si="2261"/>
        <v>0</v>
      </c>
      <c r="AU1106" s="4">
        <f t="shared" si="2261"/>
        <v>0</v>
      </c>
      <c r="AV1106" s="4">
        <f t="shared" si="2261"/>
        <v>0</v>
      </c>
      <c r="AW1106" s="4">
        <f t="shared" si="2261"/>
        <v>0</v>
      </c>
      <c r="AX1106" s="4">
        <f t="shared" si="2261"/>
        <v>0</v>
      </c>
      <c r="AY1106" s="4">
        <f t="shared" si="2261"/>
        <v>0</v>
      </c>
      <c r="AZ1106" s="4">
        <f t="shared" si="2261"/>
        <v>0</v>
      </c>
      <c r="BA1106" s="4">
        <f t="shared" si="2261"/>
        <v>0</v>
      </c>
      <c r="BB1106" s="4">
        <f t="shared" si="2261"/>
        <v>0</v>
      </c>
      <c r="BC1106" s="4">
        <f t="shared" si="2261"/>
        <v>0</v>
      </c>
    </row>
    <row r="1107" spans="1:55" x14ac:dyDescent="0.2">
      <c r="A1107" t="s">
        <v>5</v>
      </c>
      <c r="B1107">
        <v>984</v>
      </c>
      <c r="C1107">
        <v>2005</v>
      </c>
      <c r="D1107" s="4">
        <f t="shared" ref="D1107:BC1107" si="2262">ROUND(D1069+D385,3)</f>
        <v>0</v>
      </c>
      <c r="E1107" s="4">
        <f t="shared" si="2262"/>
        <v>0</v>
      </c>
      <c r="F1107" s="4">
        <f t="shared" si="2262"/>
        <v>0</v>
      </c>
      <c r="G1107" s="4">
        <f t="shared" si="2262"/>
        <v>0</v>
      </c>
      <c r="H1107" s="4">
        <f t="shared" si="2262"/>
        <v>0</v>
      </c>
      <c r="I1107" s="4">
        <f t="shared" si="2262"/>
        <v>0</v>
      </c>
      <c r="J1107" s="4">
        <f t="shared" si="2262"/>
        <v>0</v>
      </c>
      <c r="K1107" s="4">
        <f t="shared" si="2262"/>
        <v>0</v>
      </c>
      <c r="L1107" s="4">
        <f t="shared" si="2262"/>
        <v>0</v>
      </c>
      <c r="M1107" s="4">
        <f t="shared" si="2262"/>
        <v>0</v>
      </c>
      <c r="N1107" s="4">
        <f t="shared" si="2262"/>
        <v>0</v>
      </c>
      <c r="O1107" s="4">
        <f t="shared" si="2262"/>
        <v>0</v>
      </c>
      <c r="P1107" s="4">
        <f t="shared" si="2262"/>
        <v>0</v>
      </c>
      <c r="Q1107" s="4">
        <f t="shared" si="2262"/>
        <v>0</v>
      </c>
      <c r="R1107" s="4">
        <f t="shared" si="2262"/>
        <v>0</v>
      </c>
      <c r="S1107" s="4">
        <f t="shared" si="2262"/>
        <v>0</v>
      </c>
      <c r="T1107" s="4">
        <f t="shared" si="2262"/>
        <v>0</v>
      </c>
      <c r="U1107" s="4">
        <f t="shared" si="2262"/>
        <v>0</v>
      </c>
      <c r="V1107" s="4">
        <f t="shared" si="2262"/>
        <v>0</v>
      </c>
      <c r="W1107" s="4">
        <f t="shared" si="2262"/>
        <v>0</v>
      </c>
      <c r="X1107" s="4">
        <f t="shared" si="2262"/>
        <v>1.0999999999999999E-2</v>
      </c>
      <c r="Y1107" s="4">
        <f t="shared" si="2262"/>
        <v>0</v>
      </c>
      <c r="Z1107" s="4">
        <f t="shared" si="2262"/>
        <v>0</v>
      </c>
      <c r="AA1107" s="4">
        <f t="shared" si="2262"/>
        <v>0</v>
      </c>
      <c r="AB1107" s="4">
        <f t="shared" si="2262"/>
        <v>0</v>
      </c>
      <c r="AC1107" s="4">
        <f t="shared" si="2262"/>
        <v>0</v>
      </c>
      <c r="AD1107" s="4">
        <f t="shared" si="2262"/>
        <v>0</v>
      </c>
      <c r="AE1107" s="4">
        <f t="shared" si="2262"/>
        <v>0</v>
      </c>
      <c r="AF1107" s="4">
        <f t="shared" si="2262"/>
        <v>0.86699999999999999</v>
      </c>
      <c r="AG1107" s="4">
        <f t="shared" si="2262"/>
        <v>1.3180000000000001</v>
      </c>
      <c r="AH1107" s="4">
        <f t="shared" si="2262"/>
        <v>1.5249999999999999</v>
      </c>
      <c r="AI1107" s="4">
        <f t="shared" si="2262"/>
        <v>1.4550000000000001</v>
      </c>
      <c r="AJ1107" s="4">
        <f t="shared" si="2262"/>
        <v>0.68899999999999995</v>
      </c>
      <c r="AK1107" s="4">
        <f t="shared" si="2262"/>
        <v>0.186</v>
      </c>
      <c r="AL1107" s="4">
        <f t="shared" si="2262"/>
        <v>0.17399999999999999</v>
      </c>
      <c r="AM1107" s="4">
        <f t="shared" si="2262"/>
        <v>0.33700000000000002</v>
      </c>
      <c r="AN1107" s="4">
        <f t="shared" si="2262"/>
        <v>0</v>
      </c>
      <c r="AO1107" s="4">
        <f t="shared" si="2262"/>
        <v>0</v>
      </c>
      <c r="AP1107" s="4">
        <f t="shared" si="2262"/>
        <v>0</v>
      </c>
      <c r="AQ1107" s="4">
        <f t="shared" si="2262"/>
        <v>0</v>
      </c>
      <c r="AR1107" s="4">
        <f t="shared" si="2262"/>
        <v>0</v>
      </c>
      <c r="AS1107" s="4">
        <f t="shared" si="2262"/>
        <v>0</v>
      </c>
      <c r="AT1107" s="4">
        <f t="shared" si="2262"/>
        <v>0</v>
      </c>
      <c r="AU1107" s="4">
        <f t="shared" si="2262"/>
        <v>0</v>
      </c>
      <c r="AV1107" s="4">
        <f t="shared" si="2262"/>
        <v>0</v>
      </c>
      <c r="AW1107" s="4">
        <f t="shared" si="2262"/>
        <v>0</v>
      </c>
      <c r="AX1107" s="4">
        <f t="shared" si="2262"/>
        <v>0</v>
      </c>
      <c r="AY1107" s="4">
        <f t="shared" si="2262"/>
        <v>0</v>
      </c>
      <c r="AZ1107" s="4">
        <f t="shared" si="2262"/>
        <v>0</v>
      </c>
      <c r="BA1107" s="4">
        <f t="shared" si="2262"/>
        <v>0</v>
      </c>
      <c r="BB1107" s="4">
        <f t="shared" si="2262"/>
        <v>0</v>
      </c>
      <c r="BC1107" s="4">
        <f t="shared" si="2262"/>
        <v>0</v>
      </c>
    </row>
    <row r="1108" spans="1:55" x14ac:dyDescent="0.2">
      <c r="A1108" t="s">
        <v>5</v>
      </c>
      <c r="B1108">
        <v>984</v>
      </c>
      <c r="C1108">
        <v>2006</v>
      </c>
      <c r="D1108" s="4">
        <f t="shared" ref="D1108:BC1108" si="2263">ROUND(D1070+D386,3)</f>
        <v>0</v>
      </c>
      <c r="E1108" s="4">
        <f t="shared" si="2263"/>
        <v>0</v>
      </c>
      <c r="F1108" s="4">
        <f t="shared" si="2263"/>
        <v>0</v>
      </c>
      <c r="G1108" s="4">
        <f t="shared" si="2263"/>
        <v>0</v>
      </c>
      <c r="H1108" s="4">
        <f t="shared" si="2263"/>
        <v>0</v>
      </c>
      <c r="I1108" s="4">
        <f t="shared" si="2263"/>
        <v>0</v>
      </c>
      <c r="J1108" s="4">
        <f t="shared" si="2263"/>
        <v>0</v>
      </c>
      <c r="K1108" s="4">
        <f t="shared" si="2263"/>
        <v>0</v>
      </c>
      <c r="L1108" s="4">
        <f t="shared" si="2263"/>
        <v>0</v>
      </c>
      <c r="M1108" s="4">
        <f t="shared" si="2263"/>
        <v>0</v>
      </c>
      <c r="N1108" s="4">
        <f t="shared" si="2263"/>
        <v>0</v>
      </c>
      <c r="O1108" s="4">
        <f t="shared" si="2263"/>
        <v>0</v>
      </c>
      <c r="P1108" s="4">
        <f t="shared" si="2263"/>
        <v>0</v>
      </c>
      <c r="Q1108" s="4">
        <f t="shared" si="2263"/>
        <v>0</v>
      </c>
      <c r="R1108" s="4">
        <f t="shared" si="2263"/>
        <v>0</v>
      </c>
      <c r="S1108" s="4">
        <f t="shared" si="2263"/>
        <v>0</v>
      </c>
      <c r="T1108" s="4">
        <f t="shared" si="2263"/>
        <v>0</v>
      </c>
      <c r="U1108" s="4">
        <f t="shared" si="2263"/>
        <v>0</v>
      </c>
      <c r="V1108" s="4">
        <f t="shared" si="2263"/>
        <v>0</v>
      </c>
      <c r="W1108" s="4">
        <f t="shared" si="2263"/>
        <v>0</v>
      </c>
      <c r="X1108" s="4">
        <f t="shared" si="2263"/>
        <v>0.217</v>
      </c>
      <c r="Y1108" s="4">
        <f t="shared" si="2263"/>
        <v>0</v>
      </c>
      <c r="Z1108" s="4">
        <f t="shared" si="2263"/>
        <v>0</v>
      </c>
      <c r="AA1108" s="4">
        <f t="shared" si="2263"/>
        <v>0</v>
      </c>
      <c r="AB1108" s="4">
        <f t="shared" si="2263"/>
        <v>0</v>
      </c>
      <c r="AC1108" s="4">
        <f t="shared" si="2263"/>
        <v>0</v>
      </c>
      <c r="AD1108" s="4">
        <f t="shared" si="2263"/>
        <v>0.17399999999999999</v>
      </c>
      <c r="AE1108" s="4">
        <f t="shared" si="2263"/>
        <v>0.84499999999999997</v>
      </c>
      <c r="AF1108" s="4">
        <f t="shared" si="2263"/>
        <v>1.405</v>
      </c>
      <c r="AG1108" s="4">
        <f t="shared" si="2263"/>
        <v>2.27</v>
      </c>
      <c r="AH1108" s="4">
        <f t="shared" si="2263"/>
        <v>2.222</v>
      </c>
      <c r="AI1108" s="4">
        <f t="shared" si="2263"/>
        <v>1.76</v>
      </c>
      <c r="AJ1108" s="4">
        <f t="shared" si="2263"/>
        <v>1.028</v>
      </c>
      <c r="AK1108" s="4">
        <f t="shared" si="2263"/>
        <v>0.53800000000000003</v>
      </c>
      <c r="AL1108" s="4">
        <f t="shared" si="2263"/>
        <v>0.39600000000000002</v>
      </c>
      <c r="AM1108" s="4">
        <f t="shared" si="2263"/>
        <v>0.71799999999999997</v>
      </c>
      <c r="AN1108" s="4">
        <f t="shared" si="2263"/>
        <v>1.0720000000000001</v>
      </c>
      <c r="AO1108" s="4">
        <f t="shared" si="2263"/>
        <v>0.53500000000000003</v>
      </c>
      <c r="AP1108" s="4">
        <f t="shared" si="2263"/>
        <v>0.19600000000000001</v>
      </c>
      <c r="AQ1108" s="4">
        <f t="shared" si="2263"/>
        <v>0</v>
      </c>
      <c r="AR1108" s="4">
        <f t="shared" si="2263"/>
        <v>0</v>
      </c>
      <c r="AS1108" s="4">
        <f t="shared" si="2263"/>
        <v>0</v>
      </c>
      <c r="AT1108" s="4">
        <f t="shared" si="2263"/>
        <v>0</v>
      </c>
      <c r="AU1108" s="4">
        <f t="shared" si="2263"/>
        <v>0</v>
      </c>
      <c r="AV1108" s="4">
        <f t="shared" si="2263"/>
        <v>0</v>
      </c>
      <c r="AW1108" s="4">
        <f t="shared" si="2263"/>
        <v>0</v>
      </c>
      <c r="AX1108" s="4">
        <f t="shared" si="2263"/>
        <v>0</v>
      </c>
      <c r="AY1108" s="4">
        <f t="shared" si="2263"/>
        <v>0</v>
      </c>
      <c r="AZ1108" s="4">
        <f t="shared" si="2263"/>
        <v>0</v>
      </c>
      <c r="BA1108" s="4">
        <f t="shared" si="2263"/>
        <v>0</v>
      </c>
      <c r="BB1108" s="4">
        <f t="shared" si="2263"/>
        <v>0</v>
      </c>
      <c r="BC1108" s="4">
        <f t="shared" si="2263"/>
        <v>0</v>
      </c>
    </row>
    <row r="1109" spans="1:55" x14ac:dyDescent="0.2">
      <c r="A1109" t="s">
        <v>5</v>
      </c>
      <c r="B1109">
        <v>984</v>
      </c>
      <c r="C1109">
        <v>2007</v>
      </c>
      <c r="D1109" s="4">
        <f t="shared" ref="D1109:BC1109" si="2264">ROUND(D1071+D387,3)</f>
        <v>0</v>
      </c>
      <c r="E1109" s="4">
        <f t="shared" si="2264"/>
        <v>0</v>
      </c>
      <c r="F1109" s="4">
        <f t="shared" si="2264"/>
        <v>0</v>
      </c>
      <c r="G1109" s="4">
        <f t="shared" si="2264"/>
        <v>0</v>
      </c>
      <c r="H1109" s="4">
        <f t="shared" si="2264"/>
        <v>0</v>
      </c>
      <c r="I1109" s="4">
        <f t="shared" si="2264"/>
        <v>0</v>
      </c>
      <c r="J1109" s="4">
        <f t="shared" si="2264"/>
        <v>0</v>
      </c>
      <c r="K1109" s="4">
        <f t="shared" si="2264"/>
        <v>0</v>
      </c>
      <c r="L1109" s="4">
        <f t="shared" si="2264"/>
        <v>0</v>
      </c>
      <c r="M1109" s="4">
        <f t="shared" si="2264"/>
        <v>0</v>
      </c>
      <c r="N1109" s="4">
        <f t="shared" si="2264"/>
        <v>0</v>
      </c>
      <c r="O1109" s="4">
        <f t="shared" si="2264"/>
        <v>0</v>
      </c>
      <c r="P1109" s="4">
        <f t="shared" si="2264"/>
        <v>0</v>
      </c>
      <c r="Q1109" s="4">
        <f t="shared" si="2264"/>
        <v>0</v>
      </c>
      <c r="R1109" s="4">
        <f t="shared" si="2264"/>
        <v>0</v>
      </c>
      <c r="S1109" s="4">
        <f t="shared" si="2264"/>
        <v>0</v>
      </c>
      <c r="T1109" s="4">
        <f t="shared" si="2264"/>
        <v>0</v>
      </c>
      <c r="U1109" s="4">
        <f t="shared" si="2264"/>
        <v>0</v>
      </c>
      <c r="V1109" s="4">
        <f t="shared" si="2264"/>
        <v>0</v>
      </c>
      <c r="W1109" s="4">
        <f t="shared" si="2264"/>
        <v>0</v>
      </c>
      <c r="X1109" s="4">
        <f t="shared" si="2264"/>
        <v>0</v>
      </c>
      <c r="Y1109" s="4">
        <f t="shared" si="2264"/>
        <v>0</v>
      </c>
      <c r="Z1109" s="4">
        <f t="shared" si="2264"/>
        <v>0</v>
      </c>
      <c r="AA1109" s="4">
        <f t="shared" si="2264"/>
        <v>0</v>
      </c>
      <c r="AB1109" s="4">
        <f t="shared" si="2264"/>
        <v>0</v>
      </c>
      <c r="AC1109" s="4">
        <f t="shared" si="2264"/>
        <v>0.14699999999999999</v>
      </c>
      <c r="AD1109" s="4">
        <f t="shared" si="2264"/>
        <v>0.67100000000000004</v>
      </c>
      <c r="AE1109" s="4">
        <f t="shared" si="2264"/>
        <v>1.478</v>
      </c>
      <c r="AF1109" s="4">
        <f t="shared" si="2264"/>
        <v>1.482</v>
      </c>
      <c r="AG1109" s="4">
        <f t="shared" si="2264"/>
        <v>2.4079999999999999</v>
      </c>
      <c r="AH1109" s="4">
        <f t="shared" si="2264"/>
        <v>2.5449999999999999</v>
      </c>
      <c r="AI1109" s="4">
        <f t="shared" si="2264"/>
        <v>1.915</v>
      </c>
      <c r="AJ1109" s="4">
        <f t="shared" si="2264"/>
        <v>1.1299999999999999</v>
      </c>
      <c r="AK1109" s="4">
        <f t="shared" si="2264"/>
        <v>0.69099999999999995</v>
      </c>
      <c r="AL1109" s="4">
        <f t="shared" si="2264"/>
        <v>0.56399999999999995</v>
      </c>
      <c r="AM1109" s="4">
        <f t="shared" si="2264"/>
        <v>0.29099999999999998</v>
      </c>
      <c r="AN1109" s="4">
        <f t="shared" si="2264"/>
        <v>0.312</v>
      </c>
      <c r="AO1109" s="4">
        <f t="shared" si="2264"/>
        <v>0.158</v>
      </c>
      <c r="AP1109" s="4">
        <f t="shared" si="2264"/>
        <v>9.5000000000000001E-2</v>
      </c>
      <c r="AQ1109" s="4">
        <f t="shared" si="2264"/>
        <v>0.03</v>
      </c>
      <c r="AR1109" s="4">
        <f t="shared" si="2264"/>
        <v>0</v>
      </c>
      <c r="AS1109" s="4">
        <f t="shared" si="2264"/>
        <v>0</v>
      </c>
      <c r="AT1109" s="4">
        <f t="shared" si="2264"/>
        <v>0</v>
      </c>
      <c r="AU1109" s="4">
        <f t="shared" si="2264"/>
        <v>0</v>
      </c>
      <c r="AV1109" s="4">
        <f t="shared" si="2264"/>
        <v>0</v>
      </c>
      <c r="AW1109" s="4">
        <f t="shared" si="2264"/>
        <v>0</v>
      </c>
      <c r="AX1109" s="4">
        <f t="shared" si="2264"/>
        <v>0</v>
      </c>
      <c r="AY1109" s="4">
        <f t="shared" si="2264"/>
        <v>0</v>
      </c>
      <c r="AZ1109" s="4">
        <f t="shared" si="2264"/>
        <v>0</v>
      </c>
      <c r="BA1109" s="4">
        <f t="shared" si="2264"/>
        <v>0</v>
      </c>
      <c r="BB1109" s="4">
        <f t="shared" si="2264"/>
        <v>0</v>
      </c>
      <c r="BC1109" s="4">
        <f t="shared" si="2264"/>
        <v>0</v>
      </c>
    </row>
    <row r="1110" spans="1:55" x14ac:dyDescent="0.2">
      <c r="A1110" t="s">
        <v>5</v>
      </c>
      <c r="B1110">
        <v>984</v>
      </c>
      <c r="C1110">
        <v>2008</v>
      </c>
      <c r="D1110" s="4">
        <f t="shared" ref="D1110:BC1110" si="2265">ROUND(D1072+D388,3)</f>
        <v>0</v>
      </c>
      <c r="E1110" s="4">
        <f t="shared" si="2265"/>
        <v>0</v>
      </c>
      <c r="F1110" s="4">
        <f t="shared" si="2265"/>
        <v>0</v>
      </c>
      <c r="G1110" s="4">
        <f t="shared" si="2265"/>
        <v>0</v>
      </c>
      <c r="H1110" s="4">
        <f t="shared" si="2265"/>
        <v>0</v>
      </c>
      <c r="I1110" s="4">
        <f t="shared" si="2265"/>
        <v>0</v>
      </c>
      <c r="J1110" s="4">
        <f t="shared" si="2265"/>
        <v>0</v>
      </c>
      <c r="K1110" s="4">
        <f t="shared" si="2265"/>
        <v>0</v>
      </c>
      <c r="L1110" s="4">
        <f t="shared" si="2265"/>
        <v>0</v>
      </c>
      <c r="M1110" s="4">
        <f t="shared" si="2265"/>
        <v>0</v>
      </c>
      <c r="N1110" s="4">
        <f t="shared" si="2265"/>
        <v>0</v>
      </c>
      <c r="O1110" s="4">
        <f t="shared" si="2265"/>
        <v>0</v>
      </c>
      <c r="P1110" s="4">
        <f t="shared" si="2265"/>
        <v>0</v>
      </c>
      <c r="Q1110" s="4">
        <f t="shared" si="2265"/>
        <v>0</v>
      </c>
      <c r="R1110" s="4">
        <f t="shared" si="2265"/>
        <v>0</v>
      </c>
      <c r="S1110" s="4">
        <f t="shared" si="2265"/>
        <v>0</v>
      </c>
      <c r="T1110" s="4">
        <f t="shared" si="2265"/>
        <v>0</v>
      </c>
      <c r="U1110" s="4">
        <f t="shared" si="2265"/>
        <v>0</v>
      </c>
      <c r="V1110" s="4">
        <f t="shared" si="2265"/>
        <v>0</v>
      </c>
      <c r="W1110" s="4">
        <f t="shared" si="2265"/>
        <v>0</v>
      </c>
      <c r="X1110" s="4">
        <f t="shared" si="2265"/>
        <v>0</v>
      </c>
      <c r="Y1110" s="4">
        <f t="shared" si="2265"/>
        <v>0</v>
      </c>
      <c r="Z1110" s="4">
        <f t="shared" si="2265"/>
        <v>0</v>
      </c>
      <c r="AA1110" s="4">
        <f t="shared" si="2265"/>
        <v>0</v>
      </c>
      <c r="AB1110" s="4">
        <f t="shared" si="2265"/>
        <v>0</v>
      </c>
      <c r="AC1110" s="4">
        <f t="shared" si="2265"/>
        <v>0</v>
      </c>
      <c r="AD1110" s="4">
        <f t="shared" si="2265"/>
        <v>0</v>
      </c>
      <c r="AE1110" s="4">
        <f t="shared" si="2265"/>
        <v>0.108</v>
      </c>
      <c r="AF1110" s="4">
        <f t="shared" si="2265"/>
        <v>0.89</v>
      </c>
      <c r="AG1110" s="4">
        <f t="shared" si="2265"/>
        <v>1.0920000000000001</v>
      </c>
      <c r="AH1110" s="4">
        <f t="shared" si="2265"/>
        <v>0.65500000000000003</v>
      </c>
      <c r="AI1110" s="4">
        <f t="shared" si="2265"/>
        <v>0.84899999999999998</v>
      </c>
      <c r="AJ1110" s="4">
        <f t="shared" si="2265"/>
        <v>0.82</v>
      </c>
      <c r="AK1110" s="4">
        <f t="shared" si="2265"/>
        <v>0.79</v>
      </c>
      <c r="AL1110" s="4">
        <f t="shared" si="2265"/>
        <v>0</v>
      </c>
      <c r="AM1110" s="4">
        <f t="shared" si="2265"/>
        <v>0</v>
      </c>
      <c r="AN1110" s="4">
        <f t="shared" si="2265"/>
        <v>0</v>
      </c>
      <c r="AO1110" s="4">
        <f t="shared" si="2265"/>
        <v>0</v>
      </c>
      <c r="AP1110" s="4">
        <f t="shared" si="2265"/>
        <v>0</v>
      </c>
      <c r="AQ1110" s="4">
        <f t="shared" si="2265"/>
        <v>0</v>
      </c>
      <c r="AR1110" s="4">
        <f t="shared" si="2265"/>
        <v>0</v>
      </c>
      <c r="AS1110" s="4">
        <f t="shared" si="2265"/>
        <v>0</v>
      </c>
      <c r="AT1110" s="4">
        <f t="shared" si="2265"/>
        <v>0</v>
      </c>
      <c r="AU1110" s="4">
        <f t="shared" si="2265"/>
        <v>0</v>
      </c>
      <c r="AV1110" s="4">
        <f t="shared" si="2265"/>
        <v>0</v>
      </c>
      <c r="AW1110" s="4">
        <f t="shared" si="2265"/>
        <v>0</v>
      </c>
      <c r="AX1110" s="4">
        <f t="shared" si="2265"/>
        <v>0</v>
      </c>
      <c r="AY1110" s="4">
        <f t="shared" si="2265"/>
        <v>0</v>
      </c>
      <c r="AZ1110" s="4">
        <f t="shared" si="2265"/>
        <v>0</v>
      </c>
      <c r="BA1110" s="4">
        <f t="shared" si="2265"/>
        <v>0</v>
      </c>
      <c r="BB1110" s="4">
        <f t="shared" si="2265"/>
        <v>0</v>
      </c>
      <c r="BC1110" s="4">
        <f t="shared" si="2265"/>
        <v>0</v>
      </c>
    </row>
    <row r="1111" spans="1:55" x14ac:dyDescent="0.2">
      <c r="A1111" t="s">
        <v>5</v>
      </c>
      <c r="B1111">
        <v>984</v>
      </c>
      <c r="C1111">
        <v>2009</v>
      </c>
      <c r="D1111" s="4">
        <f t="shared" ref="D1111:BC1111" si="2266">ROUND(D1073+D389,3)</f>
        <v>0</v>
      </c>
      <c r="E1111" s="4">
        <f t="shared" si="2266"/>
        <v>0</v>
      </c>
      <c r="F1111" s="4">
        <f t="shared" si="2266"/>
        <v>0</v>
      </c>
      <c r="G1111" s="4">
        <f t="shared" si="2266"/>
        <v>0</v>
      </c>
      <c r="H1111" s="4">
        <f t="shared" si="2266"/>
        <v>0</v>
      </c>
      <c r="I1111" s="4">
        <f t="shared" si="2266"/>
        <v>0</v>
      </c>
      <c r="J1111" s="4">
        <f t="shared" si="2266"/>
        <v>0</v>
      </c>
      <c r="K1111" s="4">
        <f t="shared" si="2266"/>
        <v>0</v>
      </c>
      <c r="L1111" s="4">
        <f t="shared" si="2266"/>
        <v>0</v>
      </c>
      <c r="M1111" s="4">
        <f t="shared" si="2266"/>
        <v>0</v>
      </c>
      <c r="N1111" s="4">
        <f t="shared" si="2266"/>
        <v>0</v>
      </c>
      <c r="O1111" s="4">
        <f t="shared" si="2266"/>
        <v>0</v>
      </c>
      <c r="P1111" s="4">
        <f t="shared" si="2266"/>
        <v>0</v>
      </c>
      <c r="Q1111" s="4">
        <f t="shared" si="2266"/>
        <v>0</v>
      </c>
      <c r="R1111" s="4">
        <f t="shared" si="2266"/>
        <v>0</v>
      </c>
      <c r="S1111" s="4">
        <f t="shared" si="2266"/>
        <v>0</v>
      </c>
      <c r="T1111" s="4">
        <f t="shared" si="2266"/>
        <v>0</v>
      </c>
      <c r="U1111" s="4">
        <f t="shared" si="2266"/>
        <v>0</v>
      </c>
      <c r="V1111" s="4">
        <f t="shared" si="2266"/>
        <v>0</v>
      </c>
      <c r="W1111" s="4">
        <f t="shared" si="2266"/>
        <v>0</v>
      </c>
      <c r="X1111" s="4">
        <f t="shared" si="2266"/>
        <v>0</v>
      </c>
      <c r="Y1111" s="4">
        <f t="shared" si="2266"/>
        <v>0</v>
      </c>
      <c r="Z1111" s="4">
        <f t="shared" si="2266"/>
        <v>0</v>
      </c>
      <c r="AA1111" s="4">
        <f t="shared" si="2266"/>
        <v>0</v>
      </c>
      <c r="AB1111" s="4">
        <f t="shared" si="2266"/>
        <v>0.21299999999999999</v>
      </c>
      <c r="AC1111" s="4">
        <f t="shared" si="2266"/>
        <v>0.35899999999999999</v>
      </c>
      <c r="AD1111" s="4">
        <f t="shared" si="2266"/>
        <v>1.345</v>
      </c>
      <c r="AE1111" s="4">
        <f t="shared" si="2266"/>
        <v>0.92800000000000005</v>
      </c>
      <c r="AF1111" s="4">
        <f t="shared" si="2266"/>
        <v>0.253</v>
      </c>
      <c r="AG1111" s="4">
        <f t="shared" si="2266"/>
        <v>0.254</v>
      </c>
      <c r="AH1111" s="4">
        <f t="shared" si="2266"/>
        <v>0.46300000000000002</v>
      </c>
      <c r="AI1111" s="4">
        <f t="shared" si="2266"/>
        <v>0.17799999999999999</v>
      </c>
      <c r="AJ1111" s="4">
        <f t="shared" si="2266"/>
        <v>0.26</v>
      </c>
      <c r="AK1111" s="4">
        <f t="shared" si="2266"/>
        <v>3.5999999999999997E-2</v>
      </c>
      <c r="AL1111" s="4">
        <f t="shared" si="2266"/>
        <v>0.46</v>
      </c>
      <c r="AM1111" s="4">
        <f t="shared" si="2266"/>
        <v>0.86699999999999999</v>
      </c>
      <c r="AN1111" s="4">
        <f t="shared" si="2266"/>
        <v>0.80500000000000005</v>
      </c>
      <c r="AO1111" s="4">
        <f t="shared" si="2266"/>
        <v>0.41199999999999998</v>
      </c>
      <c r="AP1111" s="4">
        <f t="shared" si="2266"/>
        <v>0.57999999999999996</v>
      </c>
      <c r="AQ1111" s="4">
        <f t="shared" si="2266"/>
        <v>7.0000000000000007E-2</v>
      </c>
      <c r="AR1111" s="4">
        <f t="shared" si="2266"/>
        <v>0</v>
      </c>
      <c r="AS1111" s="4">
        <f t="shared" si="2266"/>
        <v>0</v>
      </c>
      <c r="AT1111" s="4">
        <f t="shared" si="2266"/>
        <v>0</v>
      </c>
      <c r="AU1111" s="4">
        <f t="shared" si="2266"/>
        <v>0</v>
      </c>
      <c r="AV1111" s="4">
        <f t="shared" si="2266"/>
        <v>0</v>
      </c>
      <c r="AW1111" s="4">
        <f t="shared" si="2266"/>
        <v>0</v>
      </c>
      <c r="AX1111" s="4">
        <f t="shared" si="2266"/>
        <v>0</v>
      </c>
      <c r="AY1111" s="4">
        <f t="shared" si="2266"/>
        <v>0</v>
      </c>
      <c r="AZ1111" s="4">
        <f t="shared" si="2266"/>
        <v>0</v>
      </c>
      <c r="BA1111" s="4">
        <f t="shared" si="2266"/>
        <v>0</v>
      </c>
      <c r="BB1111" s="4">
        <f t="shared" si="2266"/>
        <v>0</v>
      </c>
      <c r="BC1111" s="4">
        <f t="shared" si="2266"/>
        <v>0</v>
      </c>
    </row>
    <row r="1112" spans="1:55" x14ac:dyDescent="0.2">
      <c r="A1112" t="s">
        <v>5</v>
      </c>
      <c r="B1112">
        <v>984</v>
      </c>
      <c r="C1112">
        <v>2010</v>
      </c>
      <c r="D1112" s="4">
        <f t="shared" ref="D1112:BC1112" si="2267">ROUND(D1074+D390,3)</f>
        <v>0</v>
      </c>
      <c r="E1112" s="4">
        <f t="shared" si="2267"/>
        <v>0</v>
      </c>
      <c r="F1112" s="4">
        <f t="shared" si="2267"/>
        <v>0</v>
      </c>
      <c r="G1112" s="4">
        <f t="shared" si="2267"/>
        <v>0</v>
      </c>
      <c r="H1112" s="4">
        <f t="shared" si="2267"/>
        <v>0</v>
      </c>
      <c r="I1112" s="4">
        <f t="shared" si="2267"/>
        <v>0</v>
      </c>
      <c r="J1112" s="4">
        <f t="shared" si="2267"/>
        <v>0</v>
      </c>
      <c r="K1112" s="4">
        <f t="shared" si="2267"/>
        <v>0</v>
      </c>
      <c r="L1112" s="4">
        <f t="shared" si="2267"/>
        <v>0</v>
      </c>
      <c r="M1112" s="4">
        <f t="shared" si="2267"/>
        <v>0</v>
      </c>
      <c r="N1112" s="4">
        <f t="shared" si="2267"/>
        <v>0</v>
      </c>
      <c r="O1112" s="4">
        <f t="shared" si="2267"/>
        <v>0</v>
      </c>
      <c r="P1112" s="4">
        <f t="shared" si="2267"/>
        <v>0</v>
      </c>
      <c r="Q1112" s="4">
        <f t="shared" si="2267"/>
        <v>0</v>
      </c>
      <c r="R1112" s="4">
        <f t="shared" si="2267"/>
        <v>0</v>
      </c>
      <c r="S1112" s="4">
        <f t="shared" si="2267"/>
        <v>0</v>
      </c>
      <c r="T1112" s="4">
        <f t="shared" si="2267"/>
        <v>0</v>
      </c>
      <c r="U1112" s="4">
        <f t="shared" si="2267"/>
        <v>0</v>
      </c>
      <c r="V1112" s="4">
        <f t="shared" si="2267"/>
        <v>0</v>
      </c>
      <c r="W1112" s="4">
        <f t="shared" si="2267"/>
        <v>0</v>
      </c>
      <c r="X1112" s="4">
        <f t="shared" si="2267"/>
        <v>0</v>
      </c>
      <c r="Y1112" s="4">
        <f t="shared" si="2267"/>
        <v>0</v>
      </c>
      <c r="Z1112" s="4">
        <f t="shared" si="2267"/>
        <v>0</v>
      </c>
      <c r="AA1112" s="4">
        <f t="shared" si="2267"/>
        <v>0</v>
      </c>
      <c r="AB1112" s="4">
        <f t="shared" si="2267"/>
        <v>0</v>
      </c>
      <c r="AC1112" s="4">
        <f t="shared" si="2267"/>
        <v>0</v>
      </c>
      <c r="AD1112" s="4">
        <f t="shared" si="2267"/>
        <v>0</v>
      </c>
      <c r="AE1112" s="4">
        <f t="shared" si="2267"/>
        <v>0</v>
      </c>
      <c r="AF1112" s="4">
        <f t="shared" si="2267"/>
        <v>0</v>
      </c>
      <c r="AG1112" s="4">
        <f t="shared" si="2267"/>
        <v>0</v>
      </c>
      <c r="AH1112" s="4">
        <f t="shared" si="2267"/>
        <v>0</v>
      </c>
      <c r="AI1112" s="4">
        <f t="shared" si="2267"/>
        <v>0</v>
      </c>
      <c r="AJ1112" s="4">
        <f t="shared" si="2267"/>
        <v>0</v>
      </c>
      <c r="AK1112" s="4">
        <f t="shared" si="2267"/>
        <v>0</v>
      </c>
      <c r="AL1112" s="4">
        <f t="shared" si="2267"/>
        <v>0</v>
      </c>
      <c r="AM1112" s="4">
        <f t="shared" si="2267"/>
        <v>0</v>
      </c>
      <c r="AN1112" s="4">
        <f t="shared" si="2267"/>
        <v>0</v>
      </c>
      <c r="AO1112" s="4">
        <f t="shared" si="2267"/>
        <v>0</v>
      </c>
      <c r="AP1112" s="4">
        <f t="shared" si="2267"/>
        <v>0</v>
      </c>
      <c r="AQ1112" s="4">
        <f t="shared" si="2267"/>
        <v>0</v>
      </c>
      <c r="AR1112" s="4">
        <f t="shared" si="2267"/>
        <v>0</v>
      </c>
      <c r="AS1112" s="4">
        <f t="shared" si="2267"/>
        <v>0</v>
      </c>
      <c r="AT1112" s="4">
        <f t="shared" si="2267"/>
        <v>0</v>
      </c>
      <c r="AU1112" s="4">
        <f t="shared" si="2267"/>
        <v>0</v>
      </c>
      <c r="AV1112" s="4">
        <f t="shared" si="2267"/>
        <v>0</v>
      </c>
      <c r="AW1112" s="4">
        <f t="shared" si="2267"/>
        <v>0</v>
      </c>
      <c r="AX1112" s="4">
        <f t="shared" si="2267"/>
        <v>0</v>
      </c>
      <c r="AY1112" s="4">
        <f t="shared" si="2267"/>
        <v>0</v>
      </c>
      <c r="AZ1112" s="4">
        <f t="shared" si="2267"/>
        <v>0</v>
      </c>
      <c r="BA1112" s="4">
        <f t="shared" si="2267"/>
        <v>0</v>
      </c>
      <c r="BB1112" s="4">
        <f t="shared" si="2267"/>
        <v>0</v>
      </c>
      <c r="BC1112" s="4">
        <f t="shared" si="2267"/>
        <v>0</v>
      </c>
    </row>
    <row r="1113" spans="1:55" x14ac:dyDescent="0.2">
      <c r="A1113" t="s">
        <v>5</v>
      </c>
      <c r="B1113">
        <v>984</v>
      </c>
      <c r="C1113">
        <v>2011</v>
      </c>
      <c r="D1113" s="4">
        <f t="shared" ref="D1113:BC1113" si="2268">ROUND(D1075+D391,3)</f>
        <v>0</v>
      </c>
      <c r="E1113" s="4">
        <f t="shared" si="2268"/>
        <v>0</v>
      </c>
      <c r="F1113" s="4">
        <f t="shared" si="2268"/>
        <v>0</v>
      </c>
      <c r="G1113" s="4">
        <f t="shared" si="2268"/>
        <v>0</v>
      </c>
      <c r="H1113" s="4">
        <f t="shared" si="2268"/>
        <v>0</v>
      </c>
      <c r="I1113" s="4">
        <f t="shared" si="2268"/>
        <v>0</v>
      </c>
      <c r="J1113" s="4">
        <f t="shared" si="2268"/>
        <v>0</v>
      </c>
      <c r="K1113" s="4">
        <f t="shared" si="2268"/>
        <v>0</v>
      </c>
      <c r="L1113" s="4">
        <f t="shared" si="2268"/>
        <v>0</v>
      </c>
      <c r="M1113" s="4">
        <f t="shared" si="2268"/>
        <v>0</v>
      </c>
      <c r="N1113" s="4">
        <f t="shared" si="2268"/>
        <v>0</v>
      </c>
      <c r="O1113" s="4">
        <f t="shared" si="2268"/>
        <v>0</v>
      </c>
      <c r="P1113" s="4">
        <f t="shared" si="2268"/>
        <v>0</v>
      </c>
      <c r="Q1113" s="4">
        <f t="shared" si="2268"/>
        <v>0</v>
      </c>
      <c r="R1113" s="4">
        <f t="shared" si="2268"/>
        <v>0</v>
      </c>
      <c r="S1113" s="4">
        <f t="shared" si="2268"/>
        <v>0</v>
      </c>
      <c r="T1113" s="4">
        <f t="shared" si="2268"/>
        <v>0</v>
      </c>
      <c r="U1113" s="4">
        <f t="shared" si="2268"/>
        <v>0</v>
      </c>
      <c r="V1113" s="4">
        <f t="shared" si="2268"/>
        <v>0</v>
      </c>
      <c r="W1113" s="4">
        <f t="shared" si="2268"/>
        <v>0</v>
      </c>
      <c r="X1113" s="4">
        <f t="shared" si="2268"/>
        <v>0</v>
      </c>
      <c r="Y1113" s="4">
        <f t="shared" si="2268"/>
        <v>0</v>
      </c>
      <c r="Z1113" s="4">
        <f t="shared" si="2268"/>
        <v>0</v>
      </c>
      <c r="AA1113" s="4">
        <f t="shared" si="2268"/>
        <v>0</v>
      </c>
      <c r="AB1113" s="4">
        <f t="shared" si="2268"/>
        <v>0</v>
      </c>
      <c r="AC1113" s="4">
        <f t="shared" si="2268"/>
        <v>0</v>
      </c>
      <c r="AD1113" s="4">
        <f t="shared" si="2268"/>
        <v>0</v>
      </c>
      <c r="AE1113" s="4">
        <f t="shared" si="2268"/>
        <v>0</v>
      </c>
      <c r="AF1113" s="4">
        <f t="shared" si="2268"/>
        <v>0.16</v>
      </c>
      <c r="AG1113" s="4">
        <f t="shared" si="2268"/>
        <v>0.51800000000000002</v>
      </c>
      <c r="AH1113" s="4">
        <f t="shared" si="2268"/>
        <v>0.379</v>
      </c>
      <c r="AI1113" s="4">
        <f t="shared" si="2268"/>
        <v>0.80500000000000005</v>
      </c>
      <c r="AJ1113" s="4">
        <f t="shared" si="2268"/>
        <v>0.40100000000000002</v>
      </c>
      <c r="AK1113" s="4">
        <f t="shared" si="2268"/>
        <v>0.184</v>
      </c>
      <c r="AL1113" s="4">
        <f t="shared" si="2268"/>
        <v>0.38100000000000001</v>
      </c>
      <c r="AM1113" s="4">
        <f t="shared" si="2268"/>
        <v>0.60399999999999998</v>
      </c>
      <c r="AN1113" s="4">
        <f t="shared" si="2268"/>
        <v>0.35</v>
      </c>
      <c r="AO1113" s="4">
        <f t="shared" si="2268"/>
        <v>0.39</v>
      </c>
      <c r="AP1113" s="4">
        <f t="shared" si="2268"/>
        <v>0.71199999999999997</v>
      </c>
      <c r="AQ1113" s="4">
        <f t="shared" si="2268"/>
        <v>0</v>
      </c>
      <c r="AR1113" s="4">
        <f t="shared" si="2268"/>
        <v>0</v>
      </c>
      <c r="AS1113" s="4">
        <f t="shared" si="2268"/>
        <v>0</v>
      </c>
      <c r="AT1113" s="4">
        <f t="shared" si="2268"/>
        <v>0</v>
      </c>
      <c r="AU1113" s="4">
        <f t="shared" si="2268"/>
        <v>0</v>
      </c>
      <c r="AV1113" s="4">
        <f t="shared" si="2268"/>
        <v>0</v>
      </c>
      <c r="AW1113" s="4">
        <f t="shared" si="2268"/>
        <v>0</v>
      </c>
      <c r="AX1113" s="4">
        <f t="shared" si="2268"/>
        <v>0</v>
      </c>
      <c r="AY1113" s="4">
        <f t="shared" si="2268"/>
        <v>0</v>
      </c>
      <c r="AZ1113" s="4">
        <f t="shared" si="2268"/>
        <v>0</v>
      </c>
      <c r="BA1113" s="4">
        <f t="shared" si="2268"/>
        <v>0</v>
      </c>
      <c r="BB1113" s="4">
        <f t="shared" si="2268"/>
        <v>0</v>
      </c>
      <c r="BC1113" s="4">
        <f t="shared" si="2268"/>
        <v>0</v>
      </c>
    </row>
    <row r="1114" spans="1:55" x14ac:dyDescent="0.2">
      <c r="A1114" t="s">
        <v>5</v>
      </c>
      <c r="B1114">
        <v>984</v>
      </c>
      <c r="C1114">
        <v>2012</v>
      </c>
      <c r="D1114" s="4">
        <f t="shared" ref="D1114:BC1114" si="2269">ROUND(D1076+D392,3)</f>
        <v>0</v>
      </c>
      <c r="E1114" s="4">
        <f t="shared" si="2269"/>
        <v>0</v>
      </c>
      <c r="F1114" s="4">
        <f t="shared" si="2269"/>
        <v>0</v>
      </c>
      <c r="G1114" s="4">
        <f t="shared" si="2269"/>
        <v>0</v>
      </c>
      <c r="H1114" s="4">
        <f t="shared" si="2269"/>
        <v>0</v>
      </c>
      <c r="I1114" s="4">
        <f t="shared" si="2269"/>
        <v>0</v>
      </c>
      <c r="J1114" s="4">
        <f t="shared" si="2269"/>
        <v>0</v>
      </c>
      <c r="K1114" s="4">
        <f t="shared" si="2269"/>
        <v>0</v>
      </c>
      <c r="L1114" s="4">
        <f t="shared" si="2269"/>
        <v>0</v>
      </c>
      <c r="M1114" s="4">
        <f t="shared" si="2269"/>
        <v>0</v>
      </c>
      <c r="N1114" s="4">
        <f t="shared" si="2269"/>
        <v>0</v>
      </c>
      <c r="O1114" s="4">
        <f t="shared" si="2269"/>
        <v>0</v>
      </c>
      <c r="P1114" s="4">
        <f t="shared" si="2269"/>
        <v>0</v>
      </c>
      <c r="Q1114" s="4">
        <f t="shared" si="2269"/>
        <v>0</v>
      </c>
      <c r="R1114" s="4">
        <f t="shared" si="2269"/>
        <v>0</v>
      </c>
      <c r="S1114" s="4">
        <f t="shared" si="2269"/>
        <v>0</v>
      </c>
      <c r="T1114" s="4">
        <f t="shared" si="2269"/>
        <v>0</v>
      </c>
      <c r="U1114" s="4">
        <f t="shared" si="2269"/>
        <v>0</v>
      </c>
      <c r="V1114" s="4">
        <f t="shared" si="2269"/>
        <v>0</v>
      </c>
      <c r="W1114" s="4">
        <f t="shared" si="2269"/>
        <v>0</v>
      </c>
      <c r="X1114" s="4">
        <f t="shared" si="2269"/>
        <v>0</v>
      </c>
      <c r="Y1114" s="4">
        <f t="shared" si="2269"/>
        <v>0</v>
      </c>
      <c r="Z1114" s="4">
        <f t="shared" si="2269"/>
        <v>0</v>
      </c>
      <c r="AA1114" s="4">
        <f t="shared" si="2269"/>
        <v>0</v>
      </c>
      <c r="AB1114" s="4">
        <f t="shared" si="2269"/>
        <v>0</v>
      </c>
      <c r="AC1114" s="4">
        <f t="shared" si="2269"/>
        <v>0</v>
      </c>
      <c r="AD1114" s="4">
        <f t="shared" si="2269"/>
        <v>0</v>
      </c>
      <c r="AE1114" s="4">
        <f t="shared" si="2269"/>
        <v>0</v>
      </c>
      <c r="AF1114" s="4">
        <f t="shared" si="2269"/>
        <v>0.23599999999999999</v>
      </c>
      <c r="AG1114" s="4">
        <f t="shared" si="2269"/>
        <v>1.3640000000000001</v>
      </c>
      <c r="AH1114" s="4">
        <f t="shared" si="2269"/>
        <v>1.28</v>
      </c>
      <c r="AI1114" s="4">
        <f t="shared" si="2269"/>
        <v>1.0669999999999999</v>
      </c>
      <c r="AJ1114" s="4">
        <f t="shared" si="2269"/>
        <v>0.34699999999999998</v>
      </c>
      <c r="AK1114" s="4">
        <f t="shared" si="2269"/>
        <v>0.191</v>
      </c>
      <c r="AL1114" s="4">
        <f t="shared" si="2269"/>
        <v>0.41899999999999998</v>
      </c>
      <c r="AM1114" s="4">
        <f t="shared" si="2269"/>
        <v>0.73899999999999999</v>
      </c>
      <c r="AN1114" s="4">
        <f t="shared" si="2269"/>
        <v>0.81599999999999995</v>
      </c>
      <c r="AO1114" s="4">
        <f t="shared" si="2269"/>
        <v>0.17</v>
      </c>
      <c r="AP1114" s="4">
        <f t="shared" si="2269"/>
        <v>0.32900000000000001</v>
      </c>
      <c r="AQ1114" s="4">
        <f t="shared" si="2269"/>
        <v>0.69199999999999995</v>
      </c>
      <c r="AR1114" s="4">
        <f t="shared" si="2269"/>
        <v>0</v>
      </c>
      <c r="AS1114" s="4">
        <f t="shared" si="2269"/>
        <v>0</v>
      </c>
      <c r="AT1114" s="4">
        <f t="shared" si="2269"/>
        <v>0</v>
      </c>
      <c r="AU1114" s="4">
        <f t="shared" si="2269"/>
        <v>0</v>
      </c>
      <c r="AV1114" s="4">
        <f t="shared" si="2269"/>
        <v>0</v>
      </c>
      <c r="AW1114" s="4">
        <f t="shared" si="2269"/>
        <v>0</v>
      </c>
      <c r="AX1114" s="4">
        <f t="shared" si="2269"/>
        <v>0</v>
      </c>
      <c r="AY1114" s="4">
        <f t="shared" si="2269"/>
        <v>0</v>
      </c>
      <c r="AZ1114" s="4">
        <f t="shared" si="2269"/>
        <v>0</v>
      </c>
      <c r="BA1114" s="4">
        <f t="shared" si="2269"/>
        <v>0</v>
      </c>
      <c r="BB1114" s="4">
        <f t="shared" si="2269"/>
        <v>0</v>
      </c>
      <c r="BC1114" s="4">
        <f t="shared" si="2269"/>
        <v>0</v>
      </c>
    </row>
    <row r="1115" spans="1:55" x14ac:dyDescent="0.2">
      <c r="A1115" t="s">
        <v>5</v>
      </c>
      <c r="B1115">
        <v>984</v>
      </c>
      <c r="C1115">
        <v>2013</v>
      </c>
      <c r="D1115" s="4">
        <f t="shared" ref="D1115:BC1115" si="2270">ROUND(D1077+D393,3)</f>
        <v>0</v>
      </c>
      <c r="E1115" s="4">
        <f t="shared" si="2270"/>
        <v>0</v>
      </c>
      <c r="F1115" s="4">
        <f t="shared" si="2270"/>
        <v>0</v>
      </c>
      <c r="G1115" s="4">
        <f t="shared" si="2270"/>
        <v>0</v>
      </c>
      <c r="H1115" s="4">
        <f t="shared" si="2270"/>
        <v>0</v>
      </c>
      <c r="I1115" s="4">
        <f t="shared" si="2270"/>
        <v>0</v>
      </c>
      <c r="J1115" s="4">
        <f t="shared" si="2270"/>
        <v>0</v>
      </c>
      <c r="K1115" s="4">
        <f t="shared" si="2270"/>
        <v>0</v>
      </c>
      <c r="L1115" s="4">
        <f t="shared" si="2270"/>
        <v>0</v>
      </c>
      <c r="M1115" s="4">
        <f t="shared" si="2270"/>
        <v>0</v>
      </c>
      <c r="N1115" s="4">
        <f t="shared" si="2270"/>
        <v>0</v>
      </c>
      <c r="O1115" s="4">
        <f t="shared" si="2270"/>
        <v>0</v>
      </c>
      <c r="P1115" s="4">
        <f t="shared" si="2270"/>
        <v>0</v>
      </c>
      <c r="Q1115" s="4">
        <f t="shared" si="2270"/>
        <v>0</v>
      </c>
      <c r="R1115" s="4">
        <f t="shared" si="2270"/>
        <v>0</v>
      </c>
      <c r="S1115" s="4">
        <f t="shared" si="2270"/>
        <v>0</v>
      </c>
      <c r="T1115" s="4">
        <f t="shared" si="2270"/>
        <v>0</v>
      </c>
      <c r="U1115" s="4">
        <f t="shared" si="2270"/>
        <v>0</v>
      </c>
      <c r="V1115" s="4">
        <f t="shared" si="2270"/>
        <v>0</v>
      </c>
      <c r="W1115" s="4">
        <f t="shared" si="2270"/>
        <v>0</v>
      </c>
      <c r="X1115" s="4">
        <f t="shared" si="2270"/>
        <v>0</v>
      </c>
      <c r="Y1115" s="4">
        <f t="shared" si="2270"/>
        <v>0</v>
      </c>
      <c r="Z1115" s="4">
        <f t="shared" si="2270"/>
        <v>0</v>
      </c>
      <c r="AA1115" s="4">
        <f t="shared" si="2270"/>
        <v>0</v>
      </c>
      <c r="AB1115" s="4">
        <f t="shared" si="2270"/>
        <v>0</v>
      </c>
      <c r="AC1115" s="4">
        <f t="shared" si="2270"/>
        <v>0</v>
      </c>
      <c r="AD1115" s="4">
        <f t="shared" si="2270"/>
        <v>0.33300000000000002</v>
      </c>
      <c r="AE1115" s="4">
        <f t="shared" si="2270"/>
        <v>0</v>
      </c>
      <c r="AF1115" s="4">
        <f t="shared" si="2270"/>
        <v>1.744</v>
      </c>
      <c r="AG1115" s="4">
        <f t="shared" si="2270"/>
        <v>1.8959999999999999</v>
      </c>
      <c r="AH1115" s="4">
        <f t="shared" si="2270"/>
        <v>0.78200000000000003</v>
      </c>
      <c r="AI1115" s="4">
        <f t="shared" si="2270"/>
        <v>7.8E-2</v>
      </c>
      <c r="AJ1115" s="4">
        <f t="shared" si="2270"/>
        <v>4.9000000000000002E-2</v>
      </c>
      <c r="AK1115" s="4">
        <f t="shared" si="2270"/>
        <v>0.55900000000000005</v>
      </c>
      <c r="AL1115" s="4">
        <f t="shared" si="2270"/>
        <v>0.74199999999999999</v>
      </c>
      <c r="AM1115" s="4">
        <f t="shared" si="2270"/>
        <v>0.70199999999999996</v>
      </c>
      <c r="AN1115" s="4">
        <f t="shared" si="2270"/>
        <v>0.17899999999999999</v>
      </c>
      <c r="AO1115" s="4">
        <f t="shared" si="2270"/>
        <v>2.3E-2</v>
      </c>
      <c r="AP1115" s="4">
        <f t="shared" si="2270"/>
        <v>0</v>
      </c>
      <c r="AQ1115" s="4">
        <f t="shared" si="2270"/>
        <v>0</v>
      </c>
      <c r="AR1115" s="4">
        <f t="shared" si="2270"/>
        <v>0</v>
      </c>
      <c r="AS1115" s="4">
        <f t="shared" si="2270"/>
        <v>0</v>
      </c>
      <c r="AT1115" s="4">
        <f t="shared" si="2270"/>
        <v>0</v>
      </c>
      <c r="AU1115" s="4">
        <f t="shared" si="2270"/>
        <v>0</v>
      </c>
      <c r="AV1115" s="4">
        <f t="shared" si="2270"/>
        <v>0</v>
      </c>
      <c r="AW1115" s="4">
        <f t="shared" si="2270"/>
        <v>0</v>
      </c>
      <c r="AX1115" s="4">
        <f t="shared" si="2270"/>
        <v>0</v>
      </c>
      <c r="AY1115" s="4">
        <f t="shared" si="2270"/>
        <v>0</v>
      </c>
      <c r="AZ1115" s="4">
        <f t="shared" si="2270"/>
        <v>0</v>
      </c>
      <c r="BA1115" s="4">
        <f t="shared" si="2270"/>
        <v>0</v>
      </c>
      <c r="BB1115" s="4">
        <f t="shared" si="2270"/>
        <v>0</v>
      </c>
      <c r="BC1115" s="4">
        <f t="shared" si="2270"/>
        <v>0</v>
      </c>
    </row>
    <row r="1116" spans="1:55" x14ac:dyDescent="0.2">
      <c r="A1116" t="s">
        <v>5</v>
      </c>
      <c r="B1116">
        <v>984</v>
      </c>
      <c r="C1116">
        <v>2014</v>
      </c>
      <c r="D1116" s="4">
        <f t="shared" ref="D1116:BC1116" si="2271">ROUND(D1078+D394,3)</f>
        <v>0</v>
      </c>
      <c r="E1116" s="4">
        <f t="shared" si="2271"/>
        <v>0</v>
      </c>
      <c r="F1116" s="4">
        <f t="shared" si="2271"/>
        <v>0</v>
      </c>
      <c r="G1116" s="4">
        <f t="shared" si="2271"/>
        <v>0</v>
      </c>
      <c r="H1116" s="4">
        <f t="shared" si="2271"/>
        <v>0</v>
      </c>
      <c r="I1116" s="4">
        <f t="shared" si="2271"/>
        <v>0</v>
      </c>
      <c r="J1116" s="4">
        <f t="shared" si="2271"/>
        <v>0</v>
      </c>
      <c r="K1116" s="4">
        <f t="shared" si="2271"/>
        <v>0</v>
      </c>
      <c r="L1116" s="4">
        <f t="shared" si="2271"/>
        <v>0</v>
      </c>
      <c r="M1116" s="4">
        <f t="shared" si="2271"/>
        <v>0</v>
      </c>
      <c r="N1116" s="4">
        <f t="shared" si="2271"/>
        <v>0</v>
      </c>
      <c r="O1116" s="4">
        <f t="shared" si="2271"/>
        <v>0</v>
      </c>
      <c r="P1116" s="4">
        <f t="shared" si="2271"/>
        <v>0</v>
      </c>
      <c r="Q1116" s="4">
        <f t="shared" si="2271"/>
        <v>0</v>
      </c>
      <c r="R1116" s="4">
        <f t="shared" si="2271"/>
        <v>0</v>
      </c>
      <c r="S1116" s="4">
        <f t="shared" si="2271"/>
        <v>0</v>
      </c>
      <c r="T1116" s="4">
        <f t="shared" si="2271"/>
        <v>0</v>
      </c>
      <c r="U1116" s="4">
        <f t="shared" si="2271"/>
        <v>0</v>
      </c>
      <c r="V1116" s="4">
        <f t="shared" si="2271"/>
        <v>0</v>
      </c>
      <c r="W1116" s="4">
        <f t="shared" si="2271"/>
        <v>0</v>
      </c>
      <c r="X1116" s="4">
        <f t="shared" si="2271"/>
        <v>0</v>
      </c>
      <c r="Y1116" s="4">
        <f t="shared" si="2271"/>
        <v>0</v>
      </c>
      <c r="Z1116" s="4">
        <f t="shared" si="2271"/>
        <v>0</v>
      </c>
      <c r="AA1116" s="4">
        <f t="shared" si="2271"/>
        <v>0</v>
      </c>
      <c r="AB1116" s="4">
        <f t="shared" si="2271"/>
        <v>0</v>
      </c>
      <c r="AC1116" s="4">
        <f t="shared" si="2271"/>
        <v>0</v>
      </c>
      <c r="AD1116" s="4">
        <f t="shared" si="2271"/>
        <v>0</v>
      </c>
      <c r="AE1116" s="4">
        <f t="shared" si="2271"/>
        <v>0</v>
      </c>
      <c r="AF1116" s="4">
        <f t="shared" si="2271"/>
        <v>0.6</v>
      </c>
      <c r="AG1116" s="4">
        <f t="shared" si="2271"/>
        <v>1.474</v>
      </c>
      <c r="AH1116" s="4">
        <f t="shared" si="2271"/>
        <v>1.2290000000000001</v>
      </c>
      <c r="AI1116" s="4">
        <f t="shared" si="2271"/>
        <v>0.621</v>
      </c>
      <c r="AJ1116" s="4">
        <f t="shared" si="2271"/>
        <v>0.23799999999999999</v>
      </c>
      <c r="AK1116" s="4">
        <f t="shared" si="2271"/>
        <v>0</v>
      </c>
      <c r="AL1116" s="4">
        <f t="shared" si="2271"/>
        <v>0</v>
      </c>
      <c r="AM1116" s="4">
        <f t="shared" si="2271"/>
        <v>0</v>
      </c>
      <c r="AN1116" s="4">
        <f t="shared" si="2271"/>
        <v>0</v>
      </c>
      <c r="AO1116" s="4">
        <f t="shared" si="2271"/>
        <v>0</v>
      </c>
      <c r="AP1116" s="4">
        <f t="shared" si="2271"/>
        <v>0</v>
      </c>
      <c r="AQ1116" s="4">
        <f t="shared" si="2271"/>
        <v>0</v>
      </c>
      <c r="AR1116" s="4">
        <f t="shared" si="2271"/>
        <v>0</v>
      </c>
      <c r="AS1116" s="4">
        <f t="shared" si="2271"/>
        <v>0</v>
      </c>
      <c r="AT1116" s="4">
        <f t="shared" si="2271"/>
        <v>0</v>
      </c>
      <c r="AU1116" s="4">
        <f t="shared" si="2271"/>
        <v>0</v>
      </c>
      <c r="AV1116" s="4">
        <f t="shared" si="2271"/>
        <v>0</v>
      </c>
      <c r="AW1116" s="4">
        <f t="shared" si="2271"/>
        <v>0</v>
      </c>
      <c r="AX1116" s="4">
        <f t="shared" si="2271"/>
        <v>0</v>
      </c>
      <c r="AY1116" s="4">
        <f t="shared" si="2271"/>
        <v>0</v>
      </c>
      <c r="AZ1116" s="4">
        <f t="shared" si="2271"/>
        <v>0</v>
      </c>
      <c r="BA1116" s="4">
        <f t="shared" si="2271"/>
        <v>0</v>
      </c>
      <c r="BB1116" s="4">
        <f t="shared" si="2271"/>
        <v>0</v>
      </c>
      <c r="BC1116" s="4">
        <f t="shared" si="2271"/>
        <v>0</v>
      </c>
    </row>
    <row r="1117" spans="1:55" x14ac:dyDescent="0.2">
      <c r="A1117" t="s">
        <v>5</v>
      </c>
      <c r="B1117">
        <v>984</v>
      </c>
      <c r="C1117">
        <v>2015</v>
      </c>
      <c r="D1117" s="4">
        <f t="shared" ref="D1117:BC1117" si="2272">ROUND(D1079+D395,3)</f>
        <v>0</v>
      </c>
      <c r="E1117" s="4">
        <f t="shared" si="2272"/>
        <v>0</v>
      </c>
      <c r="F1117" s="4">
        <f t="shared" si="2272"/>
        <v>0</v>
      </c>
      <c r="G1117" s="4">
        <f t="shared" si="2272"/>
        <v>0</v>
      </c>
      <c r="H1117" s="4">
        <f t="shared" si="2272"/>
        <v>0</v>
      </c>
      <c r="I1117" s="4">
        <f t="shared" si="2272"/>
        <v>0</v>
      </c>
      <c r="J1117" s="4">
        <f t="shared" si="2272"/>
        <v>0</v>
      </c>
      <c r="K1117" s="4">
        <f t="shared" si="2272"/>
        <v>0</v>
      </c>
      <c r="L1117" s="4">
        <f t="shared" si="2272"/>
        <v>0</v>
      </c>
      <c r="M1117" s="4">
        <f t="shared" si="2272"/>
        <v>0</v>
      </c>
      <c r="N1117" s="4">
        <f t="shared" si="2272"/>
        <v>0</v>
      </c>
      <c r="O1117" s="4">
        <f t="shared" si="2272"/>
        <v>0</v>
      </c>
      <c r="P1117" s="4">
        <f t="shared" si="2272"/>
        <v>0</v>
      </c>
      <c r="Q1117" s="4">
        <f t="shared" si="2272"/>
        <v>0</v>
      </c>
      <c r="R1117" s="4">
        <f t="shared" si="2272"/>
        <v>0</v>
      </c>
      <c r="S1117" s="4">
        <f t="shared" si="2272"/>
        <v>0</v>
      </c>
      <c r="T1117" s="4">
        <f t="shared" si="2272"/>
        <v>0</v>
      </c>
      <c r="U1117" s="4">
        <f t="shared" si="2272"/>
        <v>0</v>
      </c>
      <c r="V1117" s="4">
        <f t="shared" si="2272"/>
        <v>0</v>
      </c>
      <c r="W1117" s="4">
        <f t="shared" si="2272"/>
        <v>0</v>
      </c>
      <c r="X1117" s="4">
        <f t="shared" si="2272"/>
        <v>0</v>
      </c>
      <c r="Y1117" s="4">
        <f t="shared" si="2272"/>
        <v>0</v>
      </c>
      <c r="Z1117" s="4">
        <f t="shared" si="2272"/>
        <v>0</v>
      </c>
      <c r="AA1117" s="4">
        <f t="shared" si="2272"/>
        <v>0</v>
      </c>
      <c r="AB1117" s="4">
        <f t="shared" si="2272"/>
        <v>0</v>
      </c>
      <c r="AC1117" s="4">
        <f t="shared" si="2272"/>
        <v>0.82</v>
      </c>
      <c r="AD1117" s="4">
        <f t="shared" si="2272"/>
        <v>1.839</v>
      </c>
      <c r="AE1117" s="4">
        <f t="shared" si="2272"/>
        <v>0.86099999999999999</v>
      </c>
      <c r="AF1117" s="4">
        <f t="shared" si="2272"/>
        <v>1.5860000000000001</v>
      </c>
      <c r="AG1117" s="4">
        <f t="shared" si="2272"/>
        <v>1.0109999999999999</v>
      </c>
      <c r="AH1117" s="4">
        <f t="shared" si="2272"/>
        <v>0.86699999999999999</v>
      </c>
      <c r="AI1117" s="4">
        <f t="shared" si="2272"/>
        <v>1.091</v>
      </c>
      <c r="AJ1117" s="4">
        <f t="shared" si="2272"/>
        <v>0.84399999999999997</v>
      </c>
      <c r="AK1117" s="4">
        <f t="shared" si="2272"/>
        <v>0.59199999999999997</v>
      </c>
      <c r="AL1117" s="4">
        <f t="shared" si="2272"/>
        <v>0.54</v>
      </c>
      <c r="AM1117" s="4">
        <f t="shared" si="2272"/>
        <v>0</v>
      </c>
      <c r="AN1117" s="4">
        <f t="shared" si="2272"/>
        <v>0</v>
      </c>
      <c r="AO1117" s="4">
        <f t="shared" si="2272"/>
        <v>0</v>
      </c>
      <c r="AP1117" s="4">
        <f t="shared" si="2272"/>
        <v>0</v>
      </c>
      <c r="AQ1117" s="4">
        <f t="shared" si="2272"/>
        <v>0</v>
      </c>
      <c r="AR1117" s="4">
        <f t="shared" si="2272"/>
        <v>0</v>
      </c>
      <c r="AS1117" s="4">
        <f t="shared" si="2272"/>
        <v>0</v>
      </c>
      <c r="AT1117" s="4">
        <f t="shared" si="2272"/>
        <v>0</v>
      </c>
      <c r="AU1117" s="4">
        <f t="shared" si="2272"/>
        <v>0</v>
      </c>
      <c r="AV1117" s="4">
        <f t="shared" si="2272"/>
        <v>0</v>
      </c>
      <c r="AW1117" s="4">
        <f t="shared" si="2272"/>
        <v>0</v>
      </c>
      <c r="AX1117" s="4">
        <f t="shared" si="2272"/>
        <v>0</v>
      </c>
      <c r="AY1117" s="4">
        <f t="shared" si="2272"/>
        <v>0</v>
      </c>
      <c r="AZ1117" s="4">
        <f t="shared" si="2272"/>
        <v>0</v>
      </c>
      <c r="BA1117" s="4">
        <f t="shared" si="2272"/>
        <v>0</v>
      </c>
      <c r="BB1117" s="4">
        <f t="shared" si="2272"/>
        <v>0</v>
      </c>
      <c r="BC1117" s="4">
        <f t="shared" si="2272"/>
        <v>0</v>
      </c>
    </row>
    <row r="1120" spans="1:55" ht="21" x14ac:dyDescent="0.25">
      <c r="A1120" s="10" t="s">
        <v>50</v>
      </c>
    </row>
    <row r="1121" spans="1:55" x14ac:dyDescent="0.2">
      <c r="A1121" t="s">
        <v>2</v>
      </c>
      <c r="B1121" t="s">
        <v>3</v>
      </c>
      <c r="C1121" t="s">
        <v>4</v>
      </c>
      <c r="D1121" s="13">
        <v>45664</v>
      </c>
      <c r="E1121" s="13">
        <v>45671</v>
      </c>
      <c r="F1121" s="13">
        <v>45678</v>
      </c>
      <c r="G1121" s="13">
        <v>45685</v>
      </c>
      <c r="H1121" s="13">
        <v>45692</v>
      </c>
      <c r="I1121" s="13">
        <v>45699</v>
      </c>
      <c r="J1121" s="13">
        <v>45706</v>
      </c>
      <c r="K1121" s="13">
        <v>45713</v>
      </c>
      <c r="L1121" s="13">
        <v>45720</v>
      </c>
      <c r="M1121" s="13">
        <v>45727</v>
      </c>
      <c r="N1121" s="13">
        <v>45734</v>
      </c>
      <c r="O1121" s="13">
        <v>45741</v>
      </c>
      <c r="P1121" s="13">
        <v>45748</v>
      </c>
      <c r="Q1121" s="13">
        <v>45755</v>
      </c>
      <c r="R1121" s="13">
        <v>45762</v>
      </c>
      <c r="S1121" s="13">
        <v>45769</v>
      </c>
      <c r="T1121" s="13">
        <v>45776</v>
      </c>
      <c r="U1121" s="13">
        <v>45783</v>
      </c>
      <c r="V1121" s="13">
        <v>45790</v>
      </c>
      <c r="W1121" s="13">
        <v>45797</v>
      </c>
      <c r="X1121" s="13">
        <v>45804</v>
      </c>
      <c r="Y1121" s="13">
        <v>45811</v>
      </c>
      <c r="Z1121" s="13">
        <v>45818</v>
      </c>
      <c r="AA1121" s="13">
        <v>45825</v>
      </c>
      <c r="AB1121" s="13">
        <v>45832</v>
      </c>
      <c r="AC1121" s="13">
        <v>45839</v>
      </c>
      <c r="AD1121" s="13">
        <v>45846</v>
      </c>
      <c r="AE1121" s="13">
        <v>45853</v>
      </c>
      <c r="AF1121" s="13">
        <v>45860</v>
      </c>
      <c r="AG1121" s="13">
        <v>45867</v>
      </c>
      <c r="AH1121" s="13">
        <v>45874</v>
      </c>
      <c r="AI1121" s="13">
        <v>45881</v>
      </c>
      <c r="AJ1121" s="13">
        <v>45888</v>
      </c>
      <c r="AK1121" s="13">
        <v>45895</v>
      </c>
      <c r="AL1121" s="13">
        <v>45902</v>
      </c>
      <c r="AM1121" s="13">
        <v>45909</v>
      </c>
      <c r="AN1121" s="13">
        <v>45916</v>
      </c>
      <c r="AO1121" s="13">
        <v>45923</v>
      </c>
      <c r="AP1121" s="13">
        <v>45930</v>
      </c>
      <c r="AQ1121" s="13">
        <v>45937</v>
      </c>
      <c r="AR1121" s="13">
        <v>45944</v>
      </c>
      <c r="AS1121" s="13">
        <v>45951</v>
      </c>
      <c r="AT1121" s="13">
        <v>45958</v>
      </c>
      <c r="AU1121" s="13">
        <v>45965</v>
      </c>
      <c r="AV1121" s="13">
        <v>45972</v>
      </c>
      <c r="AW1121" s="13">
        <v>45979</v>
      </c>
      <c r="AX1121" s="13">
        <v>45986</v>
      </c>
      <c r="AY1121" s="13">
        <v>45993</v>
      </c>
      <c r="AZ1121" s="13">
        <v>46000</v>
      </c>
      <c r="BA1121" s="13">
        <v>46007</v>
      </c>
      <c r="BB1121" s="13">
        <v>46014</v>
      </c>
      <c r="BC1121" s="13">
        <v>46022</v>
      </c>
    </row>
    <row r="1122" spans="1:55" x14ac:dyDescent="0.2">
      <c r="A1122" t="s">
        <v>5</v>
      </c>
      <c r="B1122">
        <v>984</v>
      </c>
      <c r="C1122">
        <v>1981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4.3083199545357337E-4</v>
      </c>
      <c r="AK1122" s="4">
        <v>3.861028277579725E-4</v>
      </c>
      <c r="AL1122" s="4">
        <v>0</v>
      </c>
      <c r="AM1122" s="4">
        <v>4.3772136650410666E-5</v>
      </c>
      <c r="AN1122" s="4">
        <v>2.9998932771224999E-6</v>
      </c>
      <c r="AO1122" s="4">
        <v>0</v>
      </c>
      <c r="AP1122" s="4">
        <v>9.639827892112816E-3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</row>
    <row r="1123" spans="1:55" x14ac:dyDescent="0.2">
      <c r="A1123" t="s">
        <v>5</v>
      </c>
      <c r="B1123">
        <v>984</v>
      </c>
      <c r="C1123">
        <v>1982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2.7842311789427754E-16</v>
      </c>
      <c r="V1123" s="4">
        <v>1.6306400674181984E-16</v>
      </c>
      <c r="W1123" s="4">
        <v>3.9551695252271197E-16</v>
      </c>
      <c r="X1123" s="4">
        <v>0</v>
      </c>
      <c r="Y1123" s="4">
        <v>0</v>
      </c>
      <c r="Z1123" s="4">
        <v>-2.3592239273284576E-16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1.8861158074268136E-4</v>
      </c>
      <c r="AO1123" s="4">
        <v>4.4084824085555146E-4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</row>
    <row r="1124" spans="1:55" x14ac:dyDescent="0.2">
      <c r="A1124" t="s">
        <v>5</v>
      </c>
      <c r="B1124">
        <v>984</v>
      </c>
      <c r="C1124">
        <v>1983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-7.1991024253037494E-16</v>
      </c>
      <c r="V1124" s="4">
        <v>-7.1991024253037494E-16</v>
      </c>
      <c r="W1124" s="4">
        <v>-7.1991024253037475E-16</v>
      </c>
      <c r="X1124" s="4">
        <v>-7.1991024253037504E-16</v>
      </c>
      <c r="Y1124" s="4">
        <v>1.1934897514720433E-15</v>
      </c>
      <c r="Z1124" s="4">
        <v>5.5511151231257827E-16</v>
      </c>
      <c r="AA1124" s="4">
        <v>-1.5543122344752192E-15</v>
      </c>
      <c r="AB1124" s="4">
        <v>1.4285714282102902E-4</v>
      </c>
      <c r="AC1124" s="4">
        <v>1.2212406240595815E-15</v>
      </c>
      <c r="AD1124" s="4">
        <v>-9.4369622896529554E-16</v>
      </c>
      <c r="AE1124" s="4">
        <v>2.4980693770162853E-16</v>
      </c>
      <c r="AF1124" s="4">
        <v>-1.1657374057463146E-15</v>
      </c>
      <c r="AG1124" s="4">
        <v>-1.1102341874330479E-15</v>
      </c>
      <c r="AH1124" s="4">
        <v>4.5879093245249086E-4</v>
      </c>
      <c r="AI1124" s="4">
        <v>0</v>
      </c>
      <c r="AJ1124" s="4">
        <v>0</v>
      </c>
      <c r="AK1124" s="4">
        <v>8.3268979233876173E-16</v>
      </c>
      <c r="AL1124" s="4">
        <v>1.2306899513658823E-4</v>
      </c>
      <c r="AM1124" s="4">
        <v>1.000000000000556E-3</v>
      </c>
      <c r="AN1124" s="4">
        <v>3.9999999999987814E-3</v>
      </c>
      <c r="AO1124" s="4">
        <v>1.5000000000000456E-2</v>
      </c>
      <c r="AP1124" s="4">
        <v>1.19999999999994E-2</v>
      </c>
      <c r="AQ1124" s="4">
        <v>1.1999999999998458E-2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</row>
    <row r="1125" spans="1:55" x14ac:dyDescent="0.2">
      <c r="A1125" t="s">
        <v>5</v>
      </c>
      <c r="B1125">
        <v>984</v>
      </c>
      <c r="C1125">
        <v>1984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-1.268082860939046E-15</v>
      </c>
      <c r="V1125" s="4">
        <v>-1.268082860939046E-15</v>
      </c>
      <c r="W1125" s="4">
        <v>-1.268082860939046E-15</v>
      </c>
      <c r="X1125" s="4">
        <v>-1.268082860939046E-15</v>
      </c>
      <c r="Y1125" s="4">
        <v>4.1633363423443722E-17</v>
      </c>
      <c r="Z1125" s="4">
        <v>-1.5543122344752188E-15</v>
      </c>
      <c r="AA1125" s="4">
        <v>-1.4988010832439609E-15</v>
      </c>
      <c r="AB1125" s="4">
        <v>-1.8873791418627665E-15</v>
      </c>
      <c r="AC1125" s="4">
        <v>-1.4432899320127031E-15</v>
      </c>
      <c r="AD1125" s="4">
        <v>1.0269562977782692E-15</v>
      </c>
      <c r="AE1125" s="4">
        <v>2.3478541883081849E-4</v>
      </c>
      <c r="AF1125" s="4">
        <v>3.4343434340033946E-4</v>
      </c>
      <c r="AG1125" s="4">
        <v>1.6553287980336501E-4</v>
      </c>
      <c r="AH1125" s="4">
        <v>2.0556414605841229E-3</v>
      </c>
      <c r="AI1125" s="4">
        <v>4.8286389611851261E-4</v>
      </c>
      <c r="AJ1125" s="4">
        <v>3.1851816403161127E-4</v>
      </c>
      <c r="AK1125" s="4">
        <v>0</v>
      </c>
      <c r="AL1125" s="4">
        <v>0</v>
      </c>
      <c r="AM1125" s="4">
        <v>9.9999999999944578E-4</v>
      </c>
      <c r="AN1125" s="4">
        <v>9.9999999999722576E-4</v>
      </c>
      <c r="AO1125" s="4">
        <v>2.0000000000004732E-3</v>
      </c>
      <c r="AP1125" s="4">
        <v>1.400000000000054E-2</v>
      </c>
      <c r="AQ1125" s="4">
        <v>1.2999999999999791E-2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</row>
    <row r="1126" spans="1:55" x14ac:dyDescent="0.2">
      <c r="A1126" t="s">
        <v>5</v>
      </c>
      <c r="B1126">
        <v>984</v>
      </c>
      <c r="C1126">
        <v>1985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-1.2568071583451967E-15</v>
      </c>
      <c r="V1126" s="4">
        <v>-1.2568071583451967E-15</v>
      </c>
      <c r="W1126" s="4">
        <v>-1.4571677198205176E-15</v>
      </c>
      <c r="X1126" s="4">
        <v>2.8310687127941496E-15</v>
      </c>
      <c r="Y1126" s="4">
        <v>3.6082248300317592E-16</v>
      </c>
      <c r="Z1126" s="4">
        <v>0</v>
      </c>
      <c r="AA1126" s="4">
        <v>8.8817841970012523E-16</v>
      </c>
      <c r="AB1126" s="4">
        <v>0</v>
      </c>
      <c r="AC1126" s="4">
        <v>1.9984014443252814E-15</v>
      </c>
      <c r="AD1126" s="4">
        <v>3.5799511064560363E-4</v>
      </c>
      <c r="AE1126" s="4">
        <v>0</v>
      </c>
      <c r="AF1126" s="4">
        <v>2.829906077641553E-4</v>
      </c>
      <c r="AG1126" s="4">
        <v>0</v>
      </c>
      <c r="AH1126" s="4">
        <v>0</v>
      </c>
      <c r="AI1126" s="4">
        <v>0</v>
      </c>
      <c r="AJ1126" s="4">
        <v>3.9808864346577387E-5</v>
      </c>
      <c r="AK1126" s="4">
        <v>1.7389687573519211E-15</v>
      </c>
      <c r="AL1126" s="4">
        <v>0</v>
      </c>
      <c r="AM1126" s="4">
        <v>0</v>
      </c>
      <c r="AN1126" s="4">
        <v>-5.796562524506404E-16</v>
      </c>
      <c r="AO1126" s="4">
        <v>-1.9708312583321771E-15</v>
      </c>
      <c r="AP1126" s="4">
        <v>-9.2745000392102456E-16</v>
      </c>
      <c r="AQ1126" s="4">
        <v>-6.9558750294076842E-16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</row>
    <row r="1127" spans="1:55" x14ac:dyDescent="0.2">
      <c r="A1127" t="s">
        <v>5</v>
      </c>
      <c r="B1127">
        <v>984</v>
      </c>
      <c r="C1127">
        <v>1986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-6.7914424084491998E-16</v>
      </c>
      <c r="V1127" s="4">
        <v>-6.7914424084491998E-16</v>
      </c>
      <c r="W1127" s="4">
        <v>-6.7914424084492017E-16</v>
      </c>
      <c r="X1127" s="4">
        <v>-6.7914424084491978E-16</v>
      </c>
      <c r="Y1127" s="4">
        <v>-1.7763568394002505E-15</v>
      </c>
      <c r="Z1127" s="4">
        <v>0</v>
      </c>
      <c r="AA1127" s="4">
        <v>-3.6082248300317617E-16</v>
      </c>
      <c r="AB1127" s="4">
        <v>0</v>
      </c>
      <c r="AC1127" s="4">
        <v>0</v>
      </c>
      <c r="AD1127" s="4">
        <v>0</v>
      </c>
      <c r="AE1127" s="4">
        <v>-1.221245327087672E-15</v>
      </c>
      <c r="AF1127" s="4">
        <v>0</v>
      </c>
      <c r="AG1127" s="4">
        <v>0</v>
      </c>
      <c r="AH1127" s="4">
        <v>1.6653345369377342E-15</v>
      </c>
      <c r="AI1127" s="4">
        <v>-9.9920072216264108E-16</v>
      </c>
      <c r="AJ1127" s="4">
        <v>1.1102230246251565E-15</v>
      </c>
      <c r="AK1127" s="4">
        <v>0</v>
      </c>
      <c r="AL1127" s="4">
        <v>4.9999105394638033E-4</v>
      </c>
      <c r="AM1127" s="4">
        <v>1.0000000000009999E-3</v>
      </c>
      <c r="AN1127" s="4">
        <v>-3.6092658843996904E-16</v>
      </c>
      <c r="AO1127" s="4">
        <v>1.3461157893824442E-15</v>
      </c>
      <c r="AP1127" s="4">
        <v>1.0234555707331619E-15</v>
      </c>
      <c r="AQ1127" s="4">
        <v>-1.6914188303930794E-16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</row>
    <row r="1128" spans="1:55" x14ac:dyDescent="0.2">
      <c r="A1128" t="s">
        <v>5</v>
      </c>
      <c r="B1128">
        <v>984</v>
      </c>
      <c r="C1128">
        <v>1987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-1.6913553890773864E-16</v>
      </c>
      <c r="V1128" s="4">
        <v>-1.6913553890773864E-16</v>
      </c>
      <c r="W1128" s="4">
        <v>1.7433970933566909E-15</v>
      </c>
      <c r="X1128" s="4">
        <v>-1.1102230246251563E-15</v>
      </c>
      <c r="Y1128" s="4">
        <v>1.1379786002407853E-15</v>
      </c>
      <c r="Z1128" s="4">
        <v>0</v>
      </c>
      <c r="AA1128" s="4">
        <v>0</v>
      </c>
      <c r="AB1128" s="4">
        <v>1.8873791418627665E-15</v>
      </c>
      <c r="AC1128" s="4">
        <v>7.8492767840998567E-14</v>
      </c>
      <c r="AD1128" s="4">
        <v>3.4811064213347009E-4</v>
      </c>
      <c r="AE1128" s="4">
        <v>1.6653229776216199E-15</v>
      </c>
      <c r="AF1128" s="4">
        <v>0</v>
      </c>
      <c r="AG1128" s="4">
        <v>2.4147437907265054E-15</v>
      </c>
      <c r="AH1128" s="4">
        <v>2.461557825958603E-15</v>
      </c>
      <c r="AI1128" s="4">
        <v>9.2111001365984571E-16</v>
      </c>
      <c r="AJ1128" s="4">
        <v>2.3592122688852866E-15</v>
      </c>
      <c r="AK1128" s="4">
        <v>-1.5957529059163624E-16</v>
      </c>
      <c r="AL1128" s="4">
        <v>1.9428673727159061E-15</v>
      </c>
      <c r="AM1128" s="4">
        <v>-9.7143368635795307E-16</v>
      </c>
      <c r="AN1128" s="4">
        <v>3.2196395186167061E-15</v>
      </c>
      <c r="AO1128" s="4">
        <v>1.1102341874330479E-15</v>
      </c>
      <c r="AP1128" s="4">
        <v>1.2212406240595815E-15</v>
      </c>
      <c r="AQ1128" s="4">
        <v>1.1352709436801557E-4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</row>
    <row r="1129" spans="1:55" x14ac:dyDescent="0.2">
      <c r="A1129" t="s">
        <v>5</v>
      </c>
      <c r="B1129">
        <v>984</v>
      </c>
      <c r="C1129">
        <v>1988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-1.6913553890773864E-16</v>
      </c>
      <c r="V1129" s="4">
        <v>-1.6913553890773864E-16</v>
      </c>
      <c r="W1129" s="4">
        <v>-1.6913553890773864E-16</v>
      </c>
      <c r="X1129" s="4">
        <v>2.4147350785597151E-15</v>
      </c>
      <c r="Y1129" s="4">
        <v>0</v>
      </c>
      <c r="Z1129" s="4">
        <v>0</v>
      </c>
      <c r="AA1129" s="4">
        <v>-1.0547118733938987E-15</v>
      </c>
      <c r="AB1129" s="4">
        <v>1.3855820110797443E-4</v>
      </c>
      <c r="AC1129" s="4">
        <v>-4.4408801426762876E-15</v>
      </c>
      <c r="AD1129" s="4">
        <v>1.5784310203015295E-4</v>
      </c>
      <c r="AE1129" s="4">
        <v>-1.5543165409950861E-15</v>
      </c>
      <c r="AF1129" s="4">
        <v>4.1321711932207345E-4</v>
      </c>
      <c r="AG1129" s="4">
        <v>0</v>
      </c>
      <c r="AH1129" s="4">
        <v>0</v>
      </c>
      <c r="AI1129" s="4">
        <v>-2.886620208737105E-15</v>
      </c>
      <c r="AJ1129" s="4">
        <v>0</v>
      </c>
      <c r="AK1129" s="4">
        <v>2.4345562602926896E-15</v>
      </c>
      <c r="AL1129" s="4">
        <v>3.7868029921327281E-4</v>
      </c>
      <c r="AM1129" s="4">
        <v>0</v>
      </c>
      <c r="AN1129" s="4">
        <v>0</v>
      </c>
      <c r="AO1129" s="4">
        <v>2.5999999999998358E-2</v>
      </c>
      <c r="AP1129" s="4">
        <v>0</v>
      </c>
      <c r="AQ1129" s="4">
        <v>4.9999999999975255E-3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</row>
    <row r="1130" spans="1:55" x14ac:dyDescent="0.2">
      <c r="A1130" t="s">
        <v>5</v>
      </c>
      <c r="B1130">
        <v>984</v>
      </c>
      <c r="C1130">
        <v>1989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-2.1918231118966958E-15</v>
      </c>
      <c r="V1130" s="4">
        <v>-2.1918231118966958E-15</v>
      </c>
      <c r="W1130" s="4">
        <v>-2.1918231118966958E-15</v>
      </c>
      <c r="X1130" s="4">
        <v>-4.3385434134179945E-15</v>
      </c>
      <c r="Y1130" s="4">
        <v>-1.1796119636642284E-15</v>
      </c>
      <c r="Z1130" s="4">
        <v>-3.0773994463828554E-15</v>
      </c>
      <c r="AA1130" s="4">
        <v>2.0816681711721532E-16</v>
      </c>
      <c r="AB1130" s="4">
        <v>-2.1918231118966946E-15</v>
      </c>
      <c r="AC1130" s="4">
        <v>-2.1918231118966946E-15</v>
      </c>
      <c r="AD1130" s="4">
        <v>3.1086244689504375E-15</v>
      </c>
      <c r="AE1130" s="4">
        <v>-2.6645352591003753E-15</v>
      </c>
      <c r="AF1130" s="4">
        <v>-2.2204460492503131E-15</v>
      </c>
      <c r="AG1130" s="4">
        <v>3.4416913763379833E-15</v>
      </c>
      <c r="AH1130" s="4">
        <v>3.9968028886505628E-15</v>
      </c>
      <c r="AI1130" s="4">
        <v>-4.8849813083506904E-15</v>
      </c>
      <c r="AJ1130" s="4">
        <v>-1.110223024625155E-15</v>
      </c>
      <c r="AK1130" s="4">
        <v>4.6629367034256575E-15</v>
      </c>
      <c r="AL1130" s="4">
        <v>3.8025138593411619E-15</v>
      </c>
      <c r="AM1130" s="4">
        <v>2.3488155864725968E-15</v>
      </c>
      <c r="AN1130" s="4">
        <v>4.7531423241764506E-15</v>
      </c>
      <c r="AO1130" s="4">
        <v>-5.8286708792820718E-16</v>
      </c>
      <c r="AP1130" s="4">
        <v>-9.7144514654701138E-16</v>
      </c>
      <c r="AQ1130" s="4">
        <v>-2.1918231118966946E-15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</row>
    <row r="1131" spans="1:55" x14ac:dyDescent="0.2">
      <c r="A1131" t="s">
        <v>5</v>
      </c>
      <c r="B1131">
        <v>984</v>
      </c>
      <c r="C1131">
        <v>1990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-2.1918231118966958E-15</v>
      </c>
      <c r="V1131" s="4">
        <v>-2.1918231118966958E-15</v>
      </c>
      <c r="W1131" s="4">
        <v>-2.1918231118966958E-15</v>
      </c>
      <c r="X1131" s="4">
        <v>-2.1918231118966958E-15</v>
      </c>
      <c r="Y1131" s="4">
        <v>-2.1918231118966946E-15</v>
      </c>
      <c r="Z1131" s="4">
        <v>-2.1918231118966946E-15</v>
      </c>
      <c r="AA1131" s="4">
        <v>-2.1918231118966946E-15</v>
      </c>
      <c r="AB1131" s="4">
        <v>-3.6637359812630182E-15</v>
      </c>
      <c r="AC1131" s="4">
        <v>1.1657341758564144E-15</v>
      </c>
      <c r="AD1131" s="4">
        <v>-3.9968028886505612E-15</v>
      </c>
      <c r="AE1131" s="4">
        <v>0</v>
      </c>
      <c r="AF1131" s="4">
        <v>3.774758283725533E-15</v>
      </c>
      <c r="AG1131" s="4">
        <v>0</v>
      </c>
      <c r="AH1131" s="4">
        <v>3.5527136788005009E-15</v>
      </c>
      <c r="AI1131" s="4">
        <v>4.6562793105556222E-4</v>
      </c>
      <c r="AJ1131" s="4">
        <v>-3.9135288098803729E-15</v>
      </c>
      <c r="AK1131" s="4">
        <v>3.832647427598479E-4</v>
      </c>
      <c r="AL1131" s="4">
        <v>-1.2212406240595815E-15</v>
      </c>
      <c r="AM1131" s="4">
        <v>1.1566386230199567E-4</v>
      </c>
      <c r="AN1131" s="4">
        <v>2.5332509435593784E-5</v>
      </c>
      <c r="AO1131" s="4">
        <v>0</v>
      </c>
      <c r="AP1131" s="4">
        <v>1.6185254075751218E-4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</row>
    <row r="1132" spans="1:55" x14ac:dyDescent="0.2">
      <c r="A1132" t="s">
        <v>5</v>
      </c>
      <c r="B1132">
        <v>984</v>
      </c>
      <c r="C1132">
        <v>1991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-3.2014321749151975E-15</v>
      </c>
      <c r="V1132" s="4">
        <v>-3.2014321749151975E-15</v>
      </c>
      <c r="W1132" s="4">
        <v>-3.2014321749151975E-15</v>
      </c>
      <c r="X1132" s="4">
        <v>-3.2014321749151975E-15</v>
      </c>
      <c r="Y1132" s="4">
        <v>8.8123952579621781E-16</v>
      </c>
      <c r="Z1132" s="4">
        <v>1.2490009027033019E-15</v>
      </c>
      <c r="AA1132" s="4">
        <v>2.6489227478165832E-15</v>
      </c>
      <c r="AB1132" s="4">
        <v>-1.9775847626135605E-15</v>
      </c>
      <c r="AC1132" s="4">
        <v>-3.2014321749151975E-15</v>
      </c>
      <c r="AD1132" s="4">
        <v>-3.2014321749151995E-15</v>
      </c>
      <c r="AE1132" s="4">
        <v>-4.9786563760534356E-15</v>
      </c>
      <c r="AF1132" s="4">
        <v>4.4964032497318824E-15</v>
      </c>
      <c r="AG1132" s="4">
        <v>0</v>
      </c>
      <c r="AH1132" s="4">
        <v>8.8817841970012405E-16</v>
      </c>
      <c r="AI1132" s="4">
        <v>3.4416913763379833E-15</v>
      </c>
      <c r="AJ1132" s="4">
        <v>-1.1379786002407847E-15</v>
      </c>
      <c r="AK1132" s="4">
        <v>-1.2316536679435322E-15</v>
      </c>
      <c r="AL1132" s="4">
        <v>2.9420910152566656E-15</v>
      </c>
      <c r="AM1132" s="4">
        <v>1.9984014443252822E-15</v>
      </c>
      <c r="AN1132" s="4">
        <v>8.8817841970012563E-16</v>
      </c>
      <c r="AO1132" s="4">
        <v>-2.3869795029440866E-15</v>
      </c>
      <c r="AP1132" s="4">
        <v>2.3314683517128287E-15</v>
      </c>
      <c r="AQ1132" s="4">
        <v>-5.0515147620444623E-15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</row>
    <row r="1133" spans="1:55" x14ac:dyDescent="0.2">
      <c r="A1133" t="s">
        <v>5</v>
      </c>
      <c r="B1133">
        <v>984</v>
      </c>
      <c r="C1133">
        <v>1992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-3.2014321749151975E-15</v>
      </c>
      <c r="V1133" s="4">
        <v>-3.2751579226442118E-15</v>
      </c>
      <c r="W1133" s="4">
        <v>-2.9976021664879219E-15</v>
      </c>
      <c r="X1133" s="4">
        <v>3.2275132270653817E-4</v>
      </c>
      <c r="Y1133" s="4">
        <v>3.3862433855158519E-4</v>
      </c>
      <c r="Z1133" s="4">
        <v>1.3718820857178124E-4</v>
      </c>
      <c r="AA1133" s="4">
        <v>3.3862433849218842E-4</v>
      </c>
      <c r="AB1133" s="4">
        <v>-4.0800101612922218E-15</v>
      </c>
      <c r="AC1133" s="4">
        <v>1.3323036677420187E-15</v>
      </c>
      <c r="AD1133" s="4">
        <v>1.4015907041677593E-15</v>
      </c>
      <c r="AE1133" s="4">
        <v>-3.2014686536717201E-15</v>
      </c>
      <c r="AF1133" s="4">
        <v>-3.2014686536717201E-15</v>
      </c>
      <c r="AG1133" s="4">
        <v>-8.031409091571958E-16</v>
      </c>
      <c r="AH1133" s="4">
        <v>-6.2901760519839023E-15</v>
      </c>
      <c r="AI1133" s="4">
        <v>-3.2612457047056924E-15</v>
      </c>
      <c r="AJ1133" s="4">
        <v>4.3297604919379475E-15</v>
      </c>
      <c r="AK1133" s="4">
        <v>3.3862433855630364E-4</v>
      </c>
      <c r="AL1133" s="4">
        <v>4.8568853965102477E-16</v>
      </c>
      <c r="AM1133" s="4">
        <v>-2.4146305766146987E-15</v>
      </c>
      <c r="AN1133" s="4">
        <v>-3.3307591693550467E-16</v>
      </c>
      <c r="AO1133" s="4">
        <v>-2.3453435401889579E-15</v>
      </c>
      <c r="AP1133" s="4">
        <v>4.5242623360219703E-15</v>
      </c>
      <c r="AQ1133" s="4">
        <v>-3.5666973783603469E-15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</row>
    <row r="1134" spans="1:55" x14ac:dyDescent="0.2">
      <c r="A1134" t="s">
        <v>5</v>
      </c>
      <c r="B1134">
        <v>984</v>
      </c>
      <c r="C1134">
        <v>1993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-3.2014321749151975E-15</v>
      </c>
      <c r="V1134" s="4">
        <v>-3.2014321749151975E-15</v>
      </c>
      <c r="W1134" s="4">
        <v>-3.2014321749151975E-15</v>
      </c>
      <c r="X1134" s="4">
        <v>-3.2014321749151975E-15</v>
      </c>
      <c r="Y1134" s="4">
        <v>1.4120649094451212E-15</v>
      </c>
      <c r="Z1134" s="4">
        <v>-5.6898930012039288E-15</v>
      </c>
      <c r="AA1134" s="4">
        <v>-4.2882364326146679E-15</v>
      </c>
      <c r="AB1134" s="4">
        <v>-3.9222097791835624E-15</v>
      </c>
      <c r="AC1134" s="4">
        <v>-1.17961196366423E-15</v>
      </c>
      <c r="AD1134" s="4">
        <v>3.4972025275692427E-15</v>
      </c>
      <c r="AE1134" s="4">
        <v>1.1379786002407862E-15</v>
      </c>
      <c r="AF1134" s="4">
        <v>3.9135361618036768E-15</v>
      </c>
      <c r="AG1134" s="4">
        <v>-1.6930901125533637E-15</v>
      </c>
      <c r="AH1134" s="4">
        <v>-6.3699046037868364E-15</v>
      </c>
      <c r="AI1134" s="4">
        <v>-3.1051550219984851E-15</v>
      </c>
      <c r="AJ1134" s="4">
        <v>1.2351231148954861E-15</v>
      </c>
      <c r="AK1134" s="4">
        <v>-9.5756735873919909E-16</v>
      </c>
      <c r="AL1134" s="4">
        <v>-4.6629367034256575E-15</v>
      </c>
      <c r="AM1134" s="4">
        <v>-4.6906922790412887E-15</v>
      </c>
      <c r="AN1134" s="4">
        <v>-5.8286708792820561E-16</v>
      </c>
      <c r="AO1134" s="4">
        <v>-2.3175905639050131E-15</v>
      </c>
      <c r="AP1134" s="4">
        <v>-2.9698465908722902E-15</v>
      </c>
      <c r="AQ1134" s="4">
        <v>-4.8017145815038012E-15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</row>
    <row r="1135" spans="1:55" x14ac:dyDescent="0.2">
      <c r="A1135" t="s">
        <v>5</v>
      </c>
      <c r="B1135">
        <v>984</v>
      </c>
      <c r="C1135">
        <v>1994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-3.2014321749151975E-15</v>
      </c>
      <c r="V1135" s="4">
        <v>-3.2014321749151975E-15</v>
      </c>
      <c r="W1135" s="4">
        <v>-3.2014321749151975E-15</v>
      </c>
      <c r="X1135" s="4">
        <v>-3.2014321749151975E-15</v>
      </c>
      <c r="Y1135" s="4">
        <v>-3.2014321749151975E-15</v>
      </c>
      <c r="Z1135" s="4">
        <v>-6.6613381477509294E-16</v>
      </c>
      <c r="AA1135" s="4">
        <v>7.4940054162198047E-16</v>
      </c>
      <c r="AB1135" s="4">
        <v>-6.9944050551384854E-15</v>
      </c>
      <c r="AC1135" s="4">
        <v>0</v>
      </c>
      <c r="AD1135" s="4">
        <v>0</v>
      </c>
      <c r="AE1135" s="4">
        <v>3.1086244689504375E-15</v>
      </c>
      <c r="AF1135" s="4">
        <v>-2.442490654175344E-15</v>
      </c>
      <c r="AG1135" s="4">
        <v>1.9984014443252822E-15</v>
      </c>
      <c r="AH1135" s="4">
        <v>-3.9968028886505612E-15</v>
      </c>
      <c r="AI1135" s="4">
        <v>-3.9968028886505643E-15</v>
      </c>
      <c r="AJ1135" s="4">
        <v>3.3306690738754684E-15</v>
      </c>
      <c r="AK1135" s="4">
        <v>3.56787964216565E-4</v>
      </c>
      <c r="AL1135" s="4">
        <v>3.5253238888488525E-4</v>
      </c>
      <c r="AM1135" s="4">
        <v>1.7366353959325441E-6</v>
      </c>
      <c r="AN1135" s="4">
        <v>4.6629496229852586E-15</v>
      </c>
      <c r="AO1135" s="4">
        <v>3.6653606749603718E-4</v>
      </c>
      <c r="AP1135" s="4">
        <v>2.3999999999967603E-2</v>
      </c>
      <c r="AQ1135" s="4">
        <v>3.5518802145839717E-4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</row>
    <row r="1136" spans="1:55" x14ac:dyDescent="0.2">
      <c r="A1136" t="s">
        <v>5</v>
      </c>
      <c r="B1136">
        <v>984</v>
      </c>
      <c r="C1136">
        <v>1995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-4.212775961409676E-15</v>
      </c>
      <c r="V1136" s="4">
        <v>-4.212775961409676E-15</v>
      </c>
      <c r="W1136" s="4">
        <v>-4.212775961409676E-15</v>
      </c>
      <c r="X1136" s="4">
        <v>-4.212775961409676E-15</v>
      </c>
      <c r="Y1136" s="4">
        <v>-4.2127759614096752E-15</v>
      </c>
      <c r="Z1136" s="4">
        <v>-5.5788706987414132E-15</v>
      </c>
      <c r="AA1136" s="4">
        <v>-6.8001160258290868E-16</v>
      </c>
      <c r="AB1136" s="4">
        <v>-4.2127759614096752E-15</v>
      </c>
      <c r="AC1136" s="4">
        <v>-4.2127759614096752E-15</v>
      </c>
      <c r="AD1136" s="4">
        <v>-2.9039270987851743E-15</v>
      </c>
      <c r="AE1136" s="4">
        <v>-3.9482306313232129E-15</v>
      </c>
      <c r="AF1136" s="4">
        <v>-1.4849232954361451E-15</v>
      </c>
      <c r="AG1136" s="4">
        <v>-5.051514762044463E-15</v>
      </c>
      <c r="AH1136" s="4">
        <v>-4.9404924595819442E-15</v>
      </c>
      <c r="AI1136" s="4">
        <v>0</v>
      </c>
      <c r="AJ1136" s="4">
        <v>-1.3322676295501859E-15</v>
      </c>
      <c r="AK1136" s="4">
        <v>-3.080868893334809E-15</v>
      </c>
      <c r="AL1136" s="4">
        <v>-1.5820678100908481E-15</v>
      </c>
      <c r="AM1136" s="4">
        <v>-2.2204460492503099E-15</v>
      </c>
      <c r="AN1136" s="4">
        <v>-4.7739590058881692E-15</v>
      </c>
      <c r="AO1136" s="4">
        <v>-2.2204460492503099E-15</v>
      </c>
      <c r="AP1136" s="4">
        <v>7.7715611723761175E-16</v>
      </c>
      <c r="AQ1136" s="4">
        <v>-6.4948046940571681E-15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</row>
    <row r="1137" spans="1:55" x14ac:dyDescent="0.2">
      <c r="A1137" t="s">
        <v>5</v>
      </c>
      <c r="B1137">
        <v>984</v>
      </c>
      <c r="C1137">
        <v>1996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-4.212775961409676E-15</v>
      </c>
      <c r="V1137" s="4">
        <v>-4.212775961409676E-15</v>
      </c>
      <c r="W1137" s="4">
        <v>-4.212775961409676E-15</v>
      </c>
      <c r="X1137" s="4">
        <v>-4.212775961409676E-15</v>
      </c>
      <c r="Y1137" s="4">
        <v>-4.2127759614096752E-15</v>
      </c>
      <c r="Z1137" s="4">
        <v>-4.2127759614096752E-15</v>
      </c>
      <c r="AA1137" s="4">
        <v>0</v>
      </c>
      <c r="AB1137" s="4">
        <v>0</v>
      </c>
      <c r="AC1137" s="4">
        <v>-1.4432899320127047E-15</v>
      </c>
      <c r="AD1137" s="4">
        <v>-3.4416913763379833E-15</v>
      </c>
      <c r="AE1137" s="4">
        <v>-1.8873791418627665E-15</v>
      </c>
      <c r="AF1137" s="4">
        <v>2.8865798640254062E-15</v>
      </c>
      <c r="AG1137" s="4">
        <v>0</v>
      </c>
      <c r="AH1137" s="4">
        <v>0</v>
      </c>
      <c r="AI1137" s="4">
        <v>-7.1054273576010019E-15</v>
      </c>
      <c r="AJ1137" s="4">
        <v>-2.8865798640254094E-15</v>
      </c>
      <c r="AK1137" s="4">
        <v>-1.5543122344752172E-15</v>
      </c>
      <c r="AL1137" s="4">
        <v>4.8199691519612559E-4</v>
      </c>
      <c r="AM1137" s="4">
        <v>3.5449735452286463E-4</v>
      </c>
      <c r="AN1137" s="4">
        <v>5.7731272033624026E-15</v>
      </c>
      <c r="AO1137" s="4">
        <v>-1.3323036677420187E-15</v>
      </c>
      <c r="AP1137" s="4">
        <v>-2.8032946224473252E-15</v>
      </c>
      <c r="AQ1137" s="4">
        <v>6.5924577305079657E-16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</row>
    <row r="1138" spans="1:55" x14ac:dyDescent="0.2">
      <c r="A1138" t="s">
        <v>5</v>
      </c>
      <c r="B1138">
        <v>984</v>
      </c>
      <c r="C1138">
        <v>1997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-4.212775961409676E-15</v>
      </c>
      <c r="V1138" s="4">
        <v>1.3114509478384658E-15</v>
      </c>
      <c r="W1138" s="4">
        <v>3.1086244689504383E-15</v>
      </c>
      <c r="X1138" s="4">
        <v>-6.4392935428259087E-15</v>
      </c>
      <c r="Y1138" s="4">
        <v>-4.1425196606326153E-15</v>
      </c>
      <c r="Z1138" s="4">
        <v>3.2612801348364033E-16</v>
      </c>
      <c r="AA1138" s="4">
        <v>-4.212775961409676E-15</v>
      </c>
      <c r="AB1138" s="4">
        <v>-4.2127759614096784E-15</v>
      </c>
      <c r="AC1138" s="4">
        <v>6.1062266354383689E-16</v>
      </c>
      <c r="AD1138" s="4">
        <v>-8.1601392309949006E-15</v>
      </c>
      <c r="AE1138" s="4">
        <v>-5.2458037913538662E-15</v>
      </c>
      <c r="AF1138" s="4">
        <v>-3.1086244689504403E-15</v>
      </c>
      <c r="AG1138" s="4">
        <v>-3.1086244689504403E-15</v>
      </c>
      <c r="AH1138" s="4">
        <v>3.5527136788005025E-15</v>
      </c>
      <c r="AI1138" s="4">
        <v>0</v>
      </c>
      <c r="AJ1138" s="4">
        <v>-2.1094237467877978E-15</v>
      </c>
      <c r="AK1138" s="4">
        <v>-1.1657341758564177E-15</v>
      </c>
      <c r="AL1138" s="4">
        <v>-8.4376949871511913E-15</v>
      </c>
      <c r="AM1138" s="4">
        <v>3.9219922869637713E-4</v>
      </c>
      <c r="AN1138" s="4">
        <v>-7.2164373077309543E-15</v>
      </c>
      <c r="AO1138" s="4">
        <v>-1.9983988945571245E-15</v>
      </c>
      <c r="AP1138" s="4">
        <v>2.0316322302404985E-4</v>
      </c>
      <c r="AQ1138" s="4">
        <v>3.0531581672048572E-15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</row>
    <row r="1139" spans="1:55" x14ac:dyDescent="0.2">
      <c r="A1139" t="s">
        <v>5</v>
      </c>
      <c r="B1139">
        <v>984</v>
      </c>
      <c r="C1139">
        <v>1998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-4.212775961409676E-15</v>
      </c>
      <c r="V1139" s="4">
        <v>-6.272760089132136E-15</v>
      </c>
      <c r="W1139" s="4">
        <v>-3.9968028886505628E-15</v>
      </c>
      <c r="X1139" s="4">
        <v>-2.7200464103316331E-15</v>
      </c>
      <c r="Y1139" s="4">
        <v>-8.2572837456496002E-15</v>
      </c>
      <c r="Z1139" s="4">
        <v>-1.2490009027033117E-16</v>
      </c>
      <c r="AA1139" s="4">
        <v>-4.9960036108132133E-16</v>
      </c>
      <c r="AB1139" s="4">
        <v>1.0269562977782708E-15</v>
      </c>
      <c r="AC1139" s="4">
        <v>-2.7339241981394472E-15</v>
      </c>
      <c r="AD1139" s="4">
        <v>-1.4988010832439609E-15</v>
      </c>
      <c r="AE1139" s="4">
        <v>-4.933553565678037E-15</v>
      </c>
      <c r="AF1139" s="4">
        <v>1.970645868709654E-15</v>
      </c>
      <c r="AG1139" s="4">
        <v>-1.9984014443252786E-15</v>
      </c>
      <c r="AH1139" s="4">
        <v>3.9968028886505643E-15</v>
      </c>
      <c r="AI1139" s="4">
        <v>5.3290705182007506E-15</v>
      </c>
      <c r="AJ1139" s="4">
        <v>-7.8825834748386099E-15</v>
      </c>
      <c r="AK1139" s="4">
        <v>9.5479180117763462E-15</v>
      </c>
      <c r="AL1139" s="4">
        <v>1.9984014443252822E-15</v>
      </c>
      <c r="AM1139" s="4">
        <v>-9.7699626167013807E-15</v>
      </c>
      <c r="AN1139" s="4">
        <v>2.5114398715619929E-4</v>
      </c>
      <c r="AO1139" s="4">
        <v>-6.1062314238258598E-15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</row>
    <row r="1140" spans="1:55" x14ac:dyDescent="0.2">
      <c r="A1140" t="s">
        <v>5</v>
      </c>
      <c r="B1140">
        <v>984</v>
      </c>
      <c r="C1140">
        <v>1999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3.9022604592098276E-15</v>
      </c>
      <c r="V1140" s="4">
        <v>-7.7715611723760938E-16</v>
      </c>
      <c r="W1140" s="4">
        <v>1.02695629777827E-15</v>
      </c>
      <c r="X1140" s="4">
        <v>-1.1657341758564144E-15</v>
      </c>
      <c r="Y1140" s="4">
        <v>1.043609643147647E-14</v>
      </c>
      <c r="Z1140" s="4">
        <v>-2.442490654175344E-15</v>
      </c>
      <c r="AA1140" s="4">
        <v>-1.1147333056626962E-14</v>
      </c>
      <c r="AB1140" s="4">
        <v>-9.9920072216264069E-16</v>
      </c>
      <c r="AC1140" s="4">
        <v>-5.0515147620444623E-15</v>
      </c>
      <c r="AD1140" s="4">
        <v>-4.5519144009631418E-15</v>
      </c>
      <c r="AE1140" s="4">
        <v>-1.8873791418627665E-15</v>
      </c>
      <c r="AF1140" s="4">
        <v>1.7763568394002513E-15</v>
      </c>
      <c r="AG1140" s="4">
        <v>-7.1054273576010019E-15</v>
      </c>
      <c r="AH1140" s="4">
        <v>-1.9984014443252822E-15</v>
      </c>
      <c r="AI1140" s="4">
        <v>4.9105367761481656E-4</v>
      </c>
      <c r="AJ1140" s="4">
        <v>8.8816470712407688E-16</v>
      </c>
      <c r="AK1140" s="4">
        <v>9.9922775080651411E-16</v>
      </c>
      <c r="AL1140" s="4">
        <v>3.1903374605901647E-4</v>
      </c>
      <c r="AM1140" s="4">
        <v>-5.7731272033624026E-15</v>
      </c>
      <c r="AN1140" s="4">
        <v>3.5990753807180203E-4</v>
      </c>
      <c r="AO1140" s="4">
        <v>-5.4956394153240203E-15</v>
      </c>
      <c r="AP1140" s="4">
        <v>1.5389317388859736E-3</v>
      </c>
      <c r="AQ1140" s="4">
        <v>4.191186419086466E-15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</row>
    <row r="1141" spans="1:55" x14ac:dyDescent="0.2">
      <c r="A1141" t="s">
        <v>5</v>
      </c>
      <c r="B1141">
        <v>984</v>
      </c>
      <c r="C1141">
        <v>2000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3.9022604592098276E-15</v>
      </c>
      <c r="V1141" s="4">
        <v>2.3869795029440866E-15</v>
      </c>
      <c r="W1141" s="4">
        <v>-2.4424906541753452E-15</v>
      </c>
      <c r="X1141" s="4">
        <v>-3.7747582837255322E-15</v>
      </c>
      <c r="Y1141" s="4">
        <v>-2.5535129566378596E-15</v>
      </c>
      <c r="Z1141" s="4">
        <v>2.2222222218137858E-4</v>
      </c>
      <c r="AA1141" s="4">
        <v>2.5902007681199995E-4</v>
      </c>
      <c r="AB1141" s="4">
        <v>-3.7747849158611822E-15</v>
      </c>
      <c r="AC1141" s="4">
        <v>5.5084175179354099E-5</v>
      </c>
      <c r="AD1141" s="4">
        <v>0</v>
      </c>
      <c r="AE1141" s="4">
        <v>-8.2156084514815665E-15</v>
      </c>
      <c r="AF1141" s="4">
        <v>0</v>
      </c>
      <c r="AG1141" s="4">
        <v>3.6382753143104927E-5</v>
      </c>
      <c r="AH1141" s="4">
        <v>4.4409367497321917E-15</v>
      </c>
      <c r="AI1141" s="4">
        <v>3.705046066244666E-4</v>
      </c>
      <c r="AJ1141" s="4">
        <v>7.2765359346194022E-5</v>
      </c>
      <c r="AK1141" s="4">
        <v>0</v>
      </c>
      <c r="AL1141" s="4">
        <v>0</v>
      </c>
      <c r="AM1141" s="4">
        <v>1.0000000000007572E-3</v>
      </c>
      <c r="AN1141" s="4">
        <v>1.0000000000058584E-3</v>
      </c>
      <c r="AO1141" s="4">
        <v>1.5999999999998668E-2</v>
      </c>
      <c r="AP1141" s="4">
        <v>2.9000000000008973E-2</v>
      </c>
      <c r="AQ1141" s="4">
        <v>1.5999999999991018E-2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</row>
    <row r="1142" spans="1:55" x14ac:dyDescent="0.2">
      <c r="A1142" t="s">
        <v>5</v>
      </c>
      <c r="B1142">
        <v>984</v>
      </c>
      <c r="C1142">
        <v>2001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3.9022604592098276E-15</v>
      </c>
      <c r="V1142" s="4">
        <v>1.0495077029659681E-15</v>
      </c>
      <c r="W1142" s="4">
        <v>-4.7184478546569153E-15</v>
      </c>
      <c r="X1142" s="4">
        <v>4.9960036108132044E-15</v>
      </c>
      <c r="Y1142" s="4">
        <v>2.9976021664879227E-15</v>
      </c>
      <c r="Z1142" s="4">
        <v>1.8539325542743509E-5</v>
      </c>
      <c r="AA1142" s="4">
        <v>-5.1625387328015574E-15</v>
      </c>
      <c r="AB1142" s="4">
        <v>-3.191891447401067E-15</v>
      </c>
      <c r="AC1142" s="4">
        <v>5.2180490269968127E-15</v>
      </c>
      <c r="AD1142" s="4">
        <v>-2.4424918619421448E-15</v>
      </c>
      <c r="AE1142" s="4">
        <v>8.881785050939533E-15</v>
      </c>
      <c r="AF1142" s="4">
        <v>2.4424918619421448E-15</v>
      </c>
      <c r="AG1142" s="4">
        <v>-1.0214053339271612E-14</v>
      </c>
      <c r="AH1142" s="4">
        <v>2.3561231900370849E-4</v>
      </c>
      <c r="AI1142" s="4">
        <v>-5.9951966836713743E-15</v>
      </c>
      <c r="AJ1142" s="4">
        <v>0.16702753295068742</v>
      </c>
      <c r="AK1142" s="4">
        <v>-0.29350196627044745</v>
      </c>
      <c r="AL1142" s="4">
        <v>-1.3627874407839968E-5</v>
      </c>
      <c r="AM1142" s="4">
        <v>-1.325749559049294E-2</v>
      </c>
      <c r="AN1142" s="4">
        <v>0</v>
      </c>
      <c r="AO1142" s="4">
        <v>-0.2250059642147082</v>
      </c>
      <c r="AP1142" s="4">
        <v>-7.5599761221304851E-2</v>
      </c>
      <c r="AQ1142" s="4">
        <v>0</v>
      </c>
      <c r="AR1142" s="4">
        <v>2.8800000000033684E-2</v>
      </c>
      <c r="AS1142" s="4">
        <v>6.3828571428466638E-2</v>
      </c>
      <c r="AT1142" s="4">
        <v>5.0554802274819268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</row>
    <row r="1143" spans="1:55" x14ac:dyDescent="0.2">
      <c r="A1143" t="s">
        <v>5</v>
      </c>
      <c r="B1143">
        <v>984</v>
      </c>
      <c r="C1143">
        <v>2002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3.6455213847652593E-15</v>
      </c>
      <c r="V1143" s="4">
        <v>3.6455213847652593E-15</v>
      </c>
      <c r="W1143" s="4">
        <v>1.8179902028236934E-15</v>
      </c>
      <c r="X1143" s="4">
        <v>-2.6784130469081902E-15</v>
      </c>
      <c r="Y1143" s="4">
        <v>3.1884217488453714E-15</v>
      </c>
      <c r="Z1143" s="4">
        <v>3.6455213847652593E-15</v>
      </c>
      <c r="AA1143" s="4">
        <v>3.6455213847652585E-15</v>
      </c>
      <c r="AB1143" s="4">
        <v>2.2204460492503131E-15</v>
      </c>
      <c r="AC1143" s="4">
        <v>1.7763568394002513E-15</v>
      </c>
      <c r="AD1143" s="4">
        <v>-6.6613381477509385E-15</v>
      </c>
      <c r="AE1143" s="4">
        <v>-1.4432899320127031E-15</v>
      </c>
      <c r="AF1143" s="4">
        <v>5.1070259132757193E-15</v>
      </c>
      <c r="AG1143" s="4">
        <v>-1.7763568394002513E-15</v>
      </c>
      <c r="AH1143" s="4">
        <v>-1.3100631690576847E-14</v>
      </c>
      <c r="AI1143" s="4">
        <v>2.7755575615628914E-16</v>
      </c>
      <c r="AJ1143" s="4">
        <v>-8.6389229103644993E-16</v>
      </c>
      <c r="AK1143" s="4">
        <v>6.9388939039072185E-17</v>
      </c>
      <c r="AL1143" s="4">
        <v>7.1054273576010034E-15</v>
      </c>
      <c r="AM1143" s="4">
        <v>7.3274719625260332E-15</v>
      </c>
      <c r="AN1143" s="4">
        <v>-3.4972025275692427E-15</v>
      </c>
      <c r="AO1143" s="4">
        <v>1.7486012637846231E-15</v>
      </c>
      <c r="AP1143" s="4">
        <v>5.0515147620444599E-15</v>
      </c>
      <c r="AQ1143" s="4">
        <v>1.8526846723432308E-15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</row>
    <row r="1144" spans="1:55" x14ac:dyDescent="0.2">
      <c r="A1144" t="s">
        <v>5</v>
      </c>
      <c r="B1144">
        <v>984</v>
      </c>
      <c r="C1144">
        <v>2003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3.6455213847652593E-15</v>
      </c>
      <c r="V1144" s="4">
        <v>3.6455213847652593E-15</v>
      </c>
      <c r="W1144" s="4">
        <v>3.6455213847652593E-15</v>
      </c>
      <c r="X1144" s="4">
        <v>1.5022705301959147E-15</v>
      </c>
      <c r="Y1144" s="4">
        <v>8.326672684688678E-16</v>
      </c>
      <c r="Z1144" s="4">
        <v>-4.2188474935755941E-15</v>
      </c>
      <c r="AA1144" s="4">
        <v>2.8865798640254062E-15</v>
      </c>
      <c r="AB1144" s="4">
        <v>0</v>
      </c>
      <c r="AC1144" s="4">
        <v>-6.1062266354383602E-15</v>
      </c>
      <c r="AD1144" s="4">
        <v>4.6153846159202594E-4</v>
      </c>
      <c r="AE1144" s="4">
        <v>5.1070319765472971E-15</v>
      </c>
      <c r="AF1144" s="4">
        <v>4.8849624962383262E-15</v>
      </c>
      <c r="AG1144" s="4">
        <v>2.4254473157414577E-4</v>
      </c>
      <c r="AH1144" s="4">
        <v>5.3291014568562681E-15</v>
      </c>
      <c r="AI1144" s="4">
        <v>-1.110222866021867E-14</v>
      </c>
      <c r="AJ1144" s="4">
        <v>2.7775428243614897E-4</v>
      </c>
      <c r="AK1144" s="4">
        <v>-3.1086330819901722E-15</v>
      </c>
      <c r="AL1144" s="4">
        <v>-3.5526588284963075E-15</v>
      </c>
      <c r="AM1144" s="4">
        <v>0</v>
      </c>
      <c r="AN1144" s="4">
        <v>0</v>
      </c>
      <c r="AO1144" s="4">
        <v>2.2000000000000543E-2</v>
      </c>
      <c r="AP1144" s="4">
        <v>2.8999999999999242E-2</v>
      </c>
      <c r="AQ1144" s="4">
        <v>9.9999999999992248E-3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</row>
    <row r="1145" spans="1:55" x14ac:dyDescent="0.2">
      <c r="A1145" t="s">
        <v>5</v>
      </c>
      <c r="B1145">
        <v>984</v>
      </c>
      <c r="C1145">
        <v>2004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3.6455213847652593E-15</v>
      </c>
      <c r="V1145" s="4">
        <v>3.6455213847652593E-15</v>
      </c>
      <c r="W1145" s="4">
        <v>3.6455213847652593E-15</v>
      </c>
      <c r="X1145" s="4">
        <v>3.6455213847652593E-15</v>
      </c>
      <c r="Y1145" s="4">
        <v>3.6455213847652593E-15</v>
      </c>
      <c r="Z1145" s="4">
        <v>3.6455213847652593E-15</v>
      </c>
      <c r="AA1145" s="4">
        <v>3.6455213847652593E-15</v>
      </c>
      <c r="AB1145" s="4">
        <v>3.6455213847652593E-15</v>
      </c>
      <c r="AC1145" s="4">
        <v>1.3877787807814486E-15</v>
      </c>
      <c r="AD1145" s="4">
        <v>-6.3282712403633923E-15</v>
      </c>
      <c r="AE1145" s="4">
        <v>-2.3314683517128287E-15</v>
      </c>
      <c r="AF1145" s="4">
        <v>-7.9936057773011255E-15</v>
      </c>
      <c r="AG1145" s="4">
        <v>1.9317880628477721E-13</v>
      </c>
      <c r="AH1145" s="4">
        <v>1.3988810110276985E-14</v>
      </c>
      <c r="AI1145" s="4">
        <v>0</v>
      </c>
      <c r="AJ1145" s="4">
        <v>-1.0616507672978101E-15</v>
      </c>
      <c r="AK1145" s="4">
        <v>3.108624468950447E-15</v>
      </c>
      <c r="AL1145" s="4">
        <v>9.3813845580825775E-15</v>
      </c>
      <c r="AM1145" s="4">
        <v>-1.2767564783189365E-15</v>
      </c>
      <c r="AN1145" s="4">
        <v>-1.0651202142497591E-14</v>
      </c>
      <c r="AO1145" s="4">
        <v>-5.1902926401226005E-15</v>
      </c>
      <c r="AP1145" s="4">
        <v>4.0592529337857318E-15</v>
      </c>
      <c r="AQ1145" s="4">
        <v>-1.0651202142497591E-14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</row>
    <row r="1146" spans="1:55" x14ac:dyDescent="0.2">
      <c r="A1146" t="s">
        <v>5</v>
      </c>
      <c r="B1146">
        <v>984</v>
      </c>
      <c r="C1146">
        <v>2005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3.6455213847652593E-15</v>
      </c>
      <c r="V1146" s="4">
        <v>2.4667767828390193E-15</v>
      </c>
      <c r="W1146" s="4">
        <v>-2.5535129566378596E-15</v>
      </c>
      <c r="X1146" s="4">
        <v>-7.1054273576010019E-15</v>
      </c>
      <c r="Y1146" s="4">
        <v>-2.3869795029440866E-15</v>
      </c>
      <c r="Z1146" s="4">
        <v>0</v>
      </c>
      <c r="AA1146" s="4">
        <v>3.1884217488453714E-15</v>
      </c>
      <c r="AB1146" s="4">
        <v>3.6455213847652593E-15</v>
      </c>
      <c r="AC1146" s="4">
        <v>-1.0755285551056202E-15</v>
      </c>
      <c r="AD1146" s="4">
        <v>-8.4723894566707258E-15</v>
      </c>
      <c r="AE1146" s="4">
        <v>-8.7430063189231062E-15</v>
      </c>
      <c r="AF1146" s="4">
        <v>-4.4408920985006262E-15</v>
      </c>
      <c r="AG1146" s="4">
        <v>-8.8817841970012523E-15</v>
      </c>
      <c r="AH1146" s="4">
        <v>0</v>
      </c>
      <c r="AI1146" s="4">
        <v>2.8865798640254062E-15</v>
      </c>
      <c r="AJ1146" s="4">
        <v>2.7177529570066028E-4</v>
      </c>
      <c r="AK1146" s="4">
        <v>-8.1601335366962502E-15</v>
      </c>
      <c r="AL1146" s="4">
        <v>-3.941266267273031E-15</v>
      </c>
      <c r="AM1146" s="4">
        <v>-5.5511143301093349E-15</v>
      </c>
      <c r="AN1146" s="4">
        <v>-9.9919944727856233E-15</v>
      </c>
      <c r="AO1146" s="4">
        <v>-4.3854052278909722E-15</v>
      </c>
      <c r="AP1146" s="4">
        <v>2.6090192065869153E-15</v>
      </c>
      <c r="AQ1146" s="4">
        <v>-6.0507282055125915E-15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</row>
    <row r="1147" spans="1:55" x14ac:dyDescent="0.2">
      <c r="A1147" t="s">
        <v>5</v>
      </c>
      <c r="B1147">
        <v>984</v>
      </c>
      <c r="C1147">
        <v>2006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3.6455213847652593E-15</v>
      </c>
      <c r="V1147" s="4">
        <v>7.9103390504542404E-16</v>
      </c>
      <c r="W1147" s="4">
        <v>-4.093947403305264E-15</v>
      </c>
      <c r="X1147" s="4">
        <v>3.5527136788005009E-15</v>
      </c>
      <c r="Y1147" s="4">
        <v>-3.6637359812630166E-15</v>
      </c>
      <c r="Z1147" s="4">
        <v>7.5495165674510645E-15</v>
      </c>
      <c r="AA1147" s="4">
        <v>1.0602629885170243E-14</v>
      </c>
      <c r="AB1147" s="4">
        <v>-3.9412917374193049E-15</v>
      </c>
      <c r="AC1147" s="4">
        <v>-2.0261570199409103E-15</v>
      </c>
      <c r="AD1147" s="4">
        <v>3.1086244689504375E-15</v>
      </c>
      <c r="AE1147" s="4">
        <v>3.5527136788005025E-15</v>
      </c>
      <c r="AF1147" s="4">
        <v>2.2204460492503131E-15</v>
      </c>
      <c r="AG1147" s="4">
        <v>3.6243386271150863E-4</v>
      </c>
      <c r="AH1147" s="4">
        <v>1.4574522900989692E-5</v>
      </c>
      <c r="AI1147" s="4">
        <v>2.5597569313640095E-4</v>
      </c>
      <c r="AJ1147" s="4">
        <v>-1.1546367620836613E-14</v>
      </c>
      <c r="AK1147" s="4">
        <v>-4.551886579302821E-15</v>
      </c>
      <c r="AL1147" s="4">
        <v>6.8278298689542327E-15</v>
      </c>
      <c r="AM1147" s="4">
        <v>-3.5526588284963075E-15</v>
      </c>
      <c r="AN1147" s="4">
        <v>0</v>
      </c>
      <c r="AO1147" s="4">
        <v>0</v>
      </c>
      <c r="AP1147" s="4">
        <v>1.9204455191014036E-4</v>
      </c>
      <c r="AQ1147" s="4">
        <v>-1.0433812544111526E-15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</row>
    <row r="1148" spans="1:55" x14ac:dyDescent="0.2">
      <c r="A1148" t="s">
        <v>5</v>
      </c>
      <c r="B1148">
        <v>984</v>
      </c>
      <c r="C1148">
        <v>2007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1.1762292528860741E-14</v>
      </c>
      <c r="V1148" s="4">
        <v>1.1762292528860741E-14</v>
      </c>
      <c r="W1148" s="4">
        <v>1.1762292528860739E-14</v>
      </c>
      <c r="X1148" s="4">
        <v>1.0328543575965908E-14</v>
      </c>
      <c r="Y1148" s="4">
        <v>1.3183898417423735E-14</v>
      </c>
      <c r="Z1148" s="4">
        <v>1.1990408665951687E-14</v>
      </c>
      <c r="AA1148" s="4">
        <v>3.053113317719184E-15</v>
      </c>
      <c r="AB1148" s="4">
        <v>-1.1657341758564137E-14</v>
      </c>
      <c r="AC1148" s="4">
        <v>2.1649348980190604E-15</v>
      </c>
      <c r="AD1148" s="4">
        <v>-3.774758283725533E-15</v>
      </c>
      <c r="AE1148" s="4">
        <v>4.4408920985006199E-15</v>
      </c>
      <c r="AF1148" s="4">
        <v>4.9105367812196665E-4</v>
      </c>
      <c r="AG1148" s="4">
        <v>3.7005135482459656E-4</v>
      </c>
      <c r="AH1148" s="4">
        <v>-4.8849624962383262E-15</v>
      </c>
      <c r="AI1148" s="4">
        <v>0</v>
      </c>
      <c r="AJ1148" s="4">
        <v>0</v>
      </c>
      <c r="AK1148" s="4">
        <v>0</v>
      </c>
      <c r="AL1148" s="4">
        <v>0</v>
      </c>
      <c r="AM1148" s="4">
        <v>9.9999999998104903E-4</v>
      </c>
      <c r="AN1148" s="4">
        <v>9.9999999999913418E-4</v>
      </c>
      <c r="AO1148" s="4">
        <v>1.2999999999988745E-2</v>
      </c>
      <c r="AP1148" s="4">
        <v>1.9340758218996675E-2</v>
      </c>
      <c r="AQ1148" s="4">
        <v>5.7228045425314952E-3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</row>
    <row r="1149" spans="1:55" x14ac:dyDescent="0.2">
      <c r="A1149" t="s">
        <v>5</v>
      </c>
      <c r="B1149">
        <v>984</v>
      </c>
      <c r="C1149">
        <v>2008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1.1762292528860741E-14</v>
      </c>
      <c r="V1149" s="4">
        <v>5.8564264548977015E-15</v>
      </c>
      <c r="W1149" s="4">
        <v>0</v>
      </c>
      <c r="X1149" s="4">
        <v>-4.0523140398818206E-15</v>
      </c>
      <c r="Y1149" s="4">
        <v>-1.1629586182948515E-14</v>
      </c>
      <c r="Z1149" s="4">
        <v>-1.3600232051658166E-15</v>
      </c>
      <c r="AA1149" s="4">
        <v>1.1762292528860741E-14</v>
      </c>
      <c r="AB1149" s="4">
        <v>3.0600522116230873E-15</v>
      </c>
      <c r="AC1149" s="4">
        <v>8.9928064994637648E-15</v>
      </c>
      <c r="AD1149" s="4">
        <v>1.265654248072678E-14</v>
      </c>
      <c r="AE1149" s="4">
        <v>-9.769962616701376E-15</v>
      </c>
      <c r="AF1149" s="4">
        <v>-6.6613381477509369E-15</v>
      </c>
      <c r="AG1149" s="4">
        <v>-8.659739592076221E-15</v>
      </c>
      <c r="AH1149" s="4">
        <v>5.6621374255882999E-15</v>
      </c>
      <c r="AI1149" s="4">
        <v>2.442490654175344E-15</v>
      </c>
      <c r="AJ1149" s="4">
        <v>3.5555343374193965E-4</v>
      </c>
      <c r="AK1149" s="4">
        <v>8.8188830386082273E-5</v>
      </c>
      <c r="AL1149" s="4">
        <v>-4.7739560596117928E-15</v>
      </c>
      <c r="AM1149" s="4">
        <v>-1.1213235096845205E-14</v>
      </c>
      <c r="AN1149" s="4">
        <v>-3.0531015601489539E-15</v>
      </c>
      <c r="AO1149" s="4">
        <v>0</v>
      </c>
      <c r="AP1149" s="4">
        <v>-3.0392328314526248E-15</v>
      </c>
      <c r="AQ1149" s="4">
        <v>-6.8764553299752382E-15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</row>
    <row r="1150" spans="1:55" x14ac:dyDescent="0.2">
      <c r="A1150" t="s">
        <v>5</v>
      </c>
      <c r="B1150">
        <v>984</v>
      </c>
      <c r="C1150">
        <v>2009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1.1762292528860741E-14</v>
      </c>
      <c r="V1150" s="4">
        <v>1.1762292528860741E-14</v>
      </c>
      <c r="W1150" s="4">
        <v>1.1762292528860739E-14</v>
      </c>
      <c r="X1150" s="4">
        <v>5.1417203827952554E-15</v>
      </c>
      <c r="Y1150" s="4">
        <v>9.9364960703951526E-15</v>
      </c>
      <c r="Z1150" s="4">
        <v>-1.265654248072678E-14</v>
      </c>
      <c r="AA1150" s="4">
        <v>-3.7192471324942705E-15</v>
      </c>
      <c r="AB1150" s="4">
        <v>0</v>
      </c>
      <c r="AC1150" s="4">
        <v>8.21565038222616E-15</v>
      </c>
      <c r="AD1150" s="4">
        <v>0</v>
      </c>
      <c r="AE1150" s="4">
        <v>2.0377521910264207E-4</v>
      </c>
      <c r="AF1150" s="4">
        <v>1.2766961922816572E-5</v>
      </c>
      <c r="AG1150" s="4">
        <v>4.7164941806432387E-4</v>
      </c>
      <c r="AH1150" s="4">
        <v>-4.2188106623673166E-15</v>
      </c>
      <c r="AI1150" s="4">
        <v>4.4964116645175064E-15</v>
      </c>
      <c r="AJ1150" s="4">
        <v>1.5799723741594104E-4</v>
      </c>
      <c r="AK1150" s="4">
        <v>-7.7710166344163974E-16</v>
      </c>
      <c r="AL1150" s="4">
        <v>1.8375991253549712E-4</v>
      </c>
      <c r="AM1150" s="4">
        <v>-4.3297604919379475E-15</v>
      </c>
      <c r="AN1150" s="4">
        <v>0</v>
      </c>
      <c r="AO1150" s="4">
        <v>1.6999999999991196E-2</v>
      </c>
      <c r="AP1150" s="4">
        <v>2.7000000000002012E-2</v>
      </c>
      <c r="AQ1150" s="4">
        <v>1.4000000000002139E-2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</row>
    <row r="1151" spans="1:55" x14ac:dyDescent="0.2">
      <c r="A1151" t="s">
        <v>5</v>
      </c>
      <c r="B1151">
        <v>984</v>
      </c>
      <c r="C1151">
        <v>2010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1.1762292528860741E-14</v>
      </c>
      <c r="V1151" s="4">
        <v>1.1762292528860741E-14</v>
      </c>
      <c r="W1151" s="4">
        <v>1.1762292528860739E-14</v>
      </c>
      <c r="X1151" s="4">
        <v>1.1762292528860742E-14</v>
      </c>
      <c r="Y1151" s="4">
        <v>1.1762292528860742E-14</v>
      </c>
      <c r="Z1151" s="4">
        <v>1.1762292528860734E-14</v>
      </c>
      <c r="AA1151" s="4">
        <v>-1.3617579286417985E-15</v>
      </c>
      <c r="AB1151" s="4">
        <v>5.6482596377804847E-15</v>
      </c>
      <c r="AC1151" s="4">
        <v>1.1762292528860734E-14</v>
      </c>
      <c r="AD1151" s="4">
        <v>-2.747801985947266E-15</v>
      </c>
      <c r="AE1151" s="4">
        <v>-7.6605388699135786E-15</v>
      </c>
      <c r="AF1151" s="4">
        <v>-1.1379786002407797E-15</v>
      </c>
      <c r="AG1151" s="4">
        <v>1.1379786002407797E-15</v>
      </c>
      <c r="AH1151" s="4">
        <v>-3.9968028886505572E-15</v>
      </c>
      <c r="AI1151" s="4">
        <v>-9.4368957093138274E-15</v>
      </c>
      <c r="AJ1151" s="4">
        <v>-3.9135361618036768E-15</v>
      </c>
      <c r="AK1151" s="4">
        <v>5.2458037913538631E-15</v>
      </c>
      <c r="AL1151" s="4">
        <v>1.1657341758564137E-14</v>
      </c>
      <c r="AM1151" s="4">
        <v>0</v>
      </c>
      <c r="AN1151" s="4">
        <v>-8.2156503822261537E-15</v>
      </c>
      <c r="AO1151" s="4">
        <v>-2.8865798640254094E-15</v>
      </c>
      <c r="AP1151" s="4">
        <v>1.2212453270876727E-14</v>
      </c>
      <c r="AQ1151" s="4">
        <v>5.8980598183211402E-15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</row>
    <row r="1152" spans="1:55" x14ac:dyDescent="0.2">
      <c r="A1152" t="s">
        <v>5</v>
      </c>
      <c r="B1152">
        <v>984</v>
      </c>
      <c r="C1152">
        <v>2011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1.1762292528860741E-14</v>
      </c>
      <c r="V1152" s="4">
        <v>1.1762292528860741E-14</v>
      </c>
      <c r="W1152" s="4">
        <v>1.1762292528860739E-14</v>
      </c>
      <c r="X1152" s="4">
        <v>-8.1462614431870893E-15</v>
      </c>
      <c r="Y1152" s="4">
        <v>-1.9428902930940228E-15</v>
      </c>
      <c r="Z1152" s="4">
        <v>6.9388939039071778E-17</v>
      </c>
      <c r="AA1152" s="4">
        <v>1.1762292528860742E-14</v>
      </c>
      <c r="AB1152" s="4">
        <v>1.1762292528860742E-14</v>
      </c>
      <c r="AC1152" s="4">
        <v>6.8001160258290868E-16</v>
      </c>
      <c r="AD1152" s="4">
        <v>-5.2180482157382381E-15</v>
      </c>
      <c r="AE1152" s="4">
        <v>7.3274719625260284E-15</v>
      </c>
      <c r="AF1152" s="4">
        <v>0</v>
      </c>
      <c r="AG1152" s="4">
        <v>-6.4392935428259064E-15</v>
      </c>
      <c r="AH1152" s="4">
        <v>0</v>
      </c>
      <c r="AI1152" s="4">
        <v>8.8817841970012523E-15</v>
      </c>
      <c r="AJ1152" s="4">
        <v>7.5495165674510661E-15</v>
      </c>
      <c r="AK1152" s="4">
        <v>1.5543122344752235E-15</v>
      </c>
      <c r="AL1152" s="4">
        <v>-7.3274719625260284E-15</v>
      </c>
      <c r="AM1152" s="4">
        <v>4.2828741837508405E-4</v>
      </c>
      <c r="AN1152" s="4">
        <v>-4.21886726942322E-15</v>
      </c>
      <c r="AO1152" s="4">
        <v>-1.0103057516468061E-14</v>
      </c>
      <c r="AP1152" s="4">
        <v>1.1914719752170737E-4</v>
      </c>
      <c r="AQ1152" s="4">
        <v>2.886620208737105E-15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</row>
    <row r="1153" spans="1:55" x14ac:dyDescent="0.2">
      <c r="A1153" t="s">
        <v>5</v>
      </c>
      <c r="B1153">
        <v>984</v>
      </c>
      <c r="C1153">
        <v>2012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1.1762292528860741E-14</v>
      </c>
      <c r="V1153" s="4">
        <v>1.1762292528860741E-14</v>
      </c>
      <c r="W1153" s="4">
        <v>1.1762292528860739E-14</v>
      </c>
      <c r="X1153" s="4">
        <v>9.8809849191638885E-15</v>
      </c>
      <c r="Y1153" s="4">
        <v>1.0852430065710907E-14</v>
      </c>
      <c r="Z1153" s="4">
        <v>9.3675067702747552E-15</v>
      </c>
      <c r="AA1153" s="4">
        <v>2.6974950051439335E-15</v>
      </c>
      <c r="AB1153" s="4">
        <v>1.1762292528860734E-14</v>
      </c>
      <c r="AC1153" s="4">
        <v>1.1762292528860734E-14</v>
      </c>
      <c r="AD1153" s="4">
        <v>2.4702462297909788E-15</v>
      </c>
      <c r="AE1153" s="4">
        <v>4.7462034302725387E-15</v>
      </c>
      <c r="AF1153" s="4">
        <v>8.8817841970012405E-16</v>
      </c>
      <c r="AG1153" s="4">
        <v>-3.9968028886505572E-15</v>
      </c>
      <c r="AH1153" s="4">
        <v>-7.771561172376091E-15</v>
      </c>
      <c r="AI1153" s="4">
        <v>-1.7763568394002481E-15</v>
      </c>
      <c r="AJ1153" s="4">
        <v>1.5543122344752235E-15</v>
      </c>
      <c r="AK1153" s="4">
        <v>4.1975308628028341E-4</v>
      </c>
      <c r="AL1153" s="4">
        <v>2.8905445985616396E-4</v>
      </c>
      <c r="AM1153" s="4">
        <v>1.0000000000048857E-3</v>
      </c>
      <c r="AN1153" s="4">
        <v>9.9999999999123034E-4</v>
      </c>
      <c r="AO1153" s="4">
        <v>1.9391612588673827E-2</v>
      </c>
      <c r="AP1153" s="4">
        <v>1.4518480706130486E-2</v>
      </c>
      <c r="AQ1153" s="4">
        <v>4.4416160344030316E-15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</row>
    <row r="1154" spans="1:55" x14ac:dyDescent="0.2">
      <c r="A1154" t="s">
        <v>5</v>
      </c>
      <c r="B1154">
        <v>984</v>
      </c>
      <c r="C1154">
        <v>2013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-4.4833928236620579E-15</v>
      </c>
      <c r="V1154" s="4">
        <v>-4.4833928236620579E-15</v>
      </c>
      <c r="W1154" s="4">
        <v>-9.5756735873919732E-16</v>
      </c>
      <c r="X1154" s="4">
        <v>4.4686476741162551E-15</v>
      </c>
      <c r="Y1154" s="4">
        <v>1.2958384365546744E-14</v>
      </c>
      <c r="Z1154" s="4">
        <v>-4.4833928236620579E-15</v>
      </c>
      <c r="AA1154" s="4">
        <v>7.476658181460037E-15</v>
      </c>
      <c r="AB1154" s="4">
        <v>-5.4123372450476366E-15</v>
      </c>
      <c r="AC1154" s="4">
        <v>-2.0816681711721682E-14</v>
      </c>
      <c r="AD1154" s="4">
        <v>-9.3258734068513149E-15</v>
      </c>
      <c r="AE1154" s="4">
        <v>2.2204460492503131E-15</v>
      </c>
      <c r="AF1154" s="4">
        <v>-1.0658141036401504E-14</v>
      </c>
      <c r="AG1154" s="4">
        <v>1.4285714301243146E-4</v>
      </c>
      <c r="AH1154" s="4">
        <v>2.914763311934187E-4</v>
      </c>
      <c r="AI1154" s="4">
        <v>5.5511143301093349E-15</v>
      </c>
      <c r="AJ1154" s="4">
        <v>5.7006319639091287E-5</v>
      </c>
      <c r="AK1154" s="4">
        <v>1.3322470606861154E-15</v>
      </c>
      <c r="AL1154" s="4">
        <v>2.2735552455921396E-4</v>
      </c>
      <c r="AM1154" s="4">
        <v>1.776352057070515E-14</v>
      </c>
      <c r="AN1154" s="4">
        <v>3.3491855516221142E-4</v>
      </c>
      <c r="AO1154" s="4">
        <v>2.5589628283456667E-4</v>
      </c>
      <c r="AP1154" s="4">
        <v>1.6515674630370979E-15</v>
      </c>
      <c r="AQ1154" s="4">
        <v>-1.5612226018152988E-15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</row>
    <row r="1155" spans="1:55" x14ac:dyDescent="0.2">
      <c r="A1155" t="s">
        <v>5</v>
      </c>
      <c r="B1155">
        <v>984</v>
      </c>
      <c r="C1155">
        <v>2014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-4.4833928236620579E-15</v>
      </c>
      <c r="V1155" s="4">
        <v>-4.4833928236620579E-15</v>
      </c>
      <c r="W1155" s="4">
        <v>-4.4833928236620579E-15</v>
      </c>
      <c r="X1155" s="4">
        <v>-7.3326761329539652E-15</v>
      </c>
      <c r="Y1155" s="4">
        <v>6.8278716014447127E-15</v>
      </c>
      <c r="Z1155" s="4">
        <v>1.1657341758564144E-15</v>
      </c>
      <c r="AA1155" s="4">
        <v>8.992806499463768E-15</v>
      </c>
      <c r="AB1155" s="4">
        <v>-8.4099394115355592E-15</v>
      </c>
      <c r="AC1155" s="4">
        <v>1.3763296058399989E-14</v>
      </c>
      <c r="AD1155" s="4">
        <v>-5.925815393936773E-15</v>
      </c>
      <c r="AE1155" s="4">
        <v>6.8833827526759698E-15</v>
      </c>
      <c r="AF1155" s="4">
        <v>-3.5527136788005009E-15</v>
      </c>
      <c r="AG1155" s="4">
        <v>1.376676550535194E-14</v>
      </c>
      <c r="AH1155" s="4">
        <v>-1.4876988529977094E-14</v>
      </c>
      <c r="AI1155" s="4">
        <v>1.9984014443252814E-15</v>
      </c>
      <c r="AJ1155" s="4">
        <v>4.551914400963141E-15</v>
      </c>
      <c r="AK1155" s="4">
        <v>-6.2172489379008766E-15</v>
      </c>
      <c r="AL1155" s="4">
        <v>-1.3600232051658166E-15</v>
      </c>
      <c r="AM1155" s="4">
        <v>-4.4833928236620564E-15</v>
      </c>
      <c r="AN1155" s="4">
        <v>-4.4833928236620579E-15</v>
      </c>
      <c r="AO1155" s="4">
        <v>-4.4833928236620579E-15</v>
      </c>
      <c r="AP1155" s="4">
        <v>-7.3413497503338476E-15</v>
      </c>
      <c r="AQ1155" s="4">
        <v>-1.4750353716230791E-14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</row>
    <row r="1156" spans="1:55" x14ac:dyDescent="0.2">
      <c r="A1156" t="s">
        <v>5</v>
      </c>
      <c r="B1156">
        <v>984</v>
      </c>
      <c r="C1156">
        <v>2015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-4.4833928236620579E-15</v>
      </c>
      <c r="V1156" s="4">
        <v>1.1067535776732029E-14</v>
      </c>
      <c r="W1156" s="4">
        <v>1.6958656701149263E-14</v>
      </c>
      <c r="X1156" s="4">
        <v>1.4183099139586373E-14</v>
      </c>
      <c r="Y1156" s="4">
        <v>-1.5099033134902129E-14</v>
      </c>
      <c r="Z1156" s="4">
        <v>3.8857805861880487E-15</v>
      </c>
      <c r="AA1156" s="4">
        <v>1.9984014443252822E-15</v>
      </c>
      <c r="AB1156" s="4">
        <v>-1.110223024625155E-15</v>
      </c>
      <c r="AC1156" s="4">
        <v>-4.6629367034256575E-15</v>
      </c>
      <c r="AD1156" s="4">
        <v>8.4376949871511881E-15</v>
      </c>
      <c r="AE1156" s="4">
        <v>2.5000000009178791E-4</v>
      </c>
      <c r="AF1156" s="4">
        <v>3.5143002368576143E-4</v>
      </c>
      <c r="AG1156" s="4">
        <v>8.2156084514815665E-15</v>
      </c>
      <c r="AH1156" s="4">
        <v>1.3655772952020272E-14</v>
      </c>
      <c r="AI1156" s="4">
        <v>-1.7763294142481538E-15</v>
      </c>
      <c r="AJ1156" s="4">
        <v>-2.4202912822050366E-14</v>
      </c>
      <c r="AK1156" s="4">
        <v>4.1717877960700816E-4</v>
      </c>
      <c r="AL1156" s="4">
        <v>1.28452498971976E-4</v>
      </c>
      <c r="AM1156" s="4">
        <v>1.9984555016130282E-15</v>
      </c>
      <c r="AN1156" s="4">
        <v>-9.6589751629060215E-15</v>
      </c>
      <c r="AO1156" s="4">
        <v>-1.1656524951624597E-15</v>
      </c>
      <c r="AP1156" s="4">
        <v>-9.4375283602119887E-16</v>
      </c>
      <c r="AQ1156" s="4">
        <v>8.8818734994643834E-15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</row>
    <row r="1159" spans="1:55" ht="21" x14ac:dyDescent="0.25">
      <c r="A1159" s="10" t="s">
        <v>51</v>
      </c>
    </row>
    <row r="1160" spans="1:55" x14ac:dyDescent="0.2">
      <c r="A1160" t="s">
        <v>2</v>
      </c>
      <c r="B1160" t="s">
        <v>52</v>
      </c>
      <c r="C1160" t="s">
        <v>4</v>
      </c>
      <c r="D1160" s="13">
        <v>45664</v>
      </c>
      <c r="E1160" s="13">
        <f>D1160+7</f>
        <v>45671</v>
      </c>
      <c r="F1160" s="13">
        <f t="shared" ref="F1160" si="2273">E1160+7</f>
        <v>45678</v>
      </c>
      <c r="G1160" s="13">
        <f t="shared" ref="G1160" si="2274">F1160+7</f>
        <v>45685</v>
      </c>
      <c r="H1160" s="13">
        <f t="shared" ref="H1160" si="2275">G1160+7</f>
        <v>45692</v>
      </c>
      <c r="I1160" s="13">
        <f t="shared" ref="I1160" si="2276">H1160+7</f>
        <v>45699</v>
      </c>
      <c r="J1160" s="13">
        <f t="shared" ref="J1160" si="2277">I1160+7</f>
        <v>45706</v>
      </c>
      <c r="K1160" s="13">
        <f t="shared" ref="K1160" si="2278">J1160+7</f>
        <v>45713</v>
      </c>
      <c r="L1160" s="13">
        <f t="shared" ref="L1160" si="2279">K1160+7</f>
        <v>45720</v>
      </c>
      <c r="M1160" s="13">
        <f t="shared" ref="M1160" si="2280">L1160+7</f>
        <v>45727</v>
      </c>
      <c r="N1160" s="13">
        <f t="shared" ref="N1160" si="2281">M1160+7</f>
        <v>45734</v>
      </c>
      <c r="O1160" s="13">
        <f t="shared" ref="O1160" si="2282">N1160+7</f>
        <v>45741</v>
      </c>
      <c r="P1160" s="13">
        <f t="shared" ref="P1160" si="2283">O1160+7</f>
        <v>45748</v>
      </c>
      <c r="Q1160" s="13">
        <f t="shared" ref="Q1160" si="2284">P1160+7</f>
        <v>45755</v>
      </c>
      <c r="R1160" s="13">
        <f t="shared" ref="R1160" si="2285">Q1160+7</f>
        <v>45762</v>
      </c>
      <c r="S1160" s="13">
        <f t="shared" ref="S1160" si="2286">R1160+7</f>
        <v>45769</v>
      </c>
      <c r="T1160" s="13">
        <f t="shared" ref="T1160" si="2287">S1160+7</f>
        <v>45776</v>
      </c>
      <c r="U1160" s="13">
        <f t="shared" ref="U1160" si="2288">T1160+7</f>
        <v>45783</v>
      </c>
      <c r="V1160" s="13">
        <f t="shared" ref="V1160" si="2289">U1160+7</f>
        <v>45790</v>
      </c>
      <c r="W1160" s="13">
        <f t="shared" ref="W1160" si="2290">V1160+7</f>
        <v>45797</v>
      </c>
      <c r="X1160" s="13">
        <f t="shared" ref="X1160" si="2291">W1160+7</f>
        <v>45804</v>
      </c>
      <c r="Y1160" s="13">
        <f t="shared" ref="Y1160" si="2292">X1160+7</f>
        <v>45811</v>
      </c>
      <c r="Z1160" s="13">
        <f t="shared" ref="Z1160" si="2293">Y1160+7</f>
        <v>45818</v>
      </c>
      <c r="AA1160" s="13">
        <f t="shared" ref="AA1160" si="2294">Z1160+7</f>
        <v>45825</v>
      </c>
      <c r="AB1160" s="13">
        <f t="shared" ref="AB1160" si="2295">AA1160+7</f>
        <v>45832</v>
      </c>
      <c r="AC1160" s="13">
        <f t="shared" ref="AC1160" si="2296">AB1160+7</f>
        <v>45839</v>
      </c>
      <c r="AD1160" s="13">
        <f t="shared" ref="AD1160" si="2297">AC1160+7</f>
        <v>45846</v>
      </c>
      <c r="AE1160" s="13">
        <f t="shared" ref="AE1160" si="2298">AD1160+7</f>
        <v>45853</v>
      </c>
      <c r="AF1160" s="13">
        <f t="shared" ref="AF1160" si="2299">AE1160+7</f>
        <v>45860</v>
      </c>
      <c r="AG1160" s="13">
        <f t="shared" ref="AG1160" si="2300">AF1160+7</f>
        <v>45867</v>
      </c>
      <c r="AH1160" s="13">
        <f t="shared" ref="AH1160" si="2301">AG1160+7</f>
        <v>45874</v>
      </c>
      <c r="AI1160" s="13">
        <f t="shared" ref="AI1160" si="2302">AH1160+7</f>
        <v>45881</v>
      </c>
      <c r="AJ1160" s="13">
        <f t="shared" ref="AJ1160" si="2303">AI1160+7</f>
        <v>45888</v>
      </c>
      <c r="AK1160" s="13">
        <f t="shared" ref="AK1160" si="2304">AJ1160+7</f>
        <v>45895</v>
      </c>
      <c r="AL1160" s="13">
        <f t="shared" ref="AL1160" si="2305">AK1160+7</f>
        <v>45902</v>
      </c>
      <c r="AM1160" s="13">
        <f t="shared" ref="AM1160" si="2306">AL1160+7</f>
        <v>45909</v>
      </c>
      <c r="AN1160" s="13">
        <f t="shared" ref="AN1160" si="2307">AM1160+7</f>
        <v>45916</v>
      </c>
      <c r="AO1160" s="13">
        <f t="shared" ref="AO1160" si="2308">AN1160+7</f>
        <v>45923</v>
      </c>
      <c r="AP1160" s="13">
        <f t="shared" ref="AP1160" si="2309">AO1160+7</f>
        <v>45930</v>
      </c>
      <c r="AQ1160" s="13">
        <f t="shared" ref="AQ1160" si="2310">AP1160+7</f>
        <v>45937</v>
      </c>
      <c r="AR1160" s="13">
        <f t="shared" ref="AR1160" si="2311">AQ1160+7</f>
        <v>45944</v>
      </c>
      <c r="AS1160" s="13">
        <f t="shared" ref="AS1160" si="2312">AR1160+7</f>
        <v>45951</v>
      </c>
      <c r="AT1160" s="13">
        <f t="shared" ref="AT1160" si="2313">AS1160+7</f>
        <v>45958</v>
      </c>
      <c r="AU1160" s="13">
        <f t="shared" ref="AU1160" si="2314">AT1160+7</f>
        <v>45965</v>
      </c>
      <c r="AV1160" s="13">
        <f t="shared" ref="AV1160" si="2315">AU1160+7</f>
        <v>45972</v>
      </c>
      <c r="AW1160" s="13">
        <f t="shared" ref="AW1160" si="2316">AV1160+7</f>
        <v>45979</v>
      </c>
      <c r="AX1160" s="13">
        <f t="shared" ref="AX1160" si="2317">AW1160+7</f>
        <v>45986</v>
      </c>
      <c r="AY1160" s="13">
        <f t="shared" ref="AY1160" si="2318">AX1160+7</f>
        <v>45993</v>
      </c>
      <c r="AZ1160" s="13">
        <f t="shared" ref="AZ1160" si="2319">AY1160+7</f>
        <v>46000</v>
      </c>
      <c r="BA1160" s="13">
        <f t="shared" ref="BA1160" si="2320">AZ1160+7</f>
        <v>46007</v>
      </c>
      <c r="BB1160" s="13">
        <f t="shared" ref="BB1160" si="2321">BA1160+7</f>
        <v>46014</v>
      </c>
      <c r="BC1160" s="13">
        <f>BB1160+8</f>
        <v>46022</v>
      </c>
    </row>
    <row r="1161" spans="1:55" x14ac:dyDescent="0.2">
      <c r="A1161" t="s">
        <v>5</v>
      </c>
      <c r="B1161" s="4">
        <f>SUM(D1161:BC1161)</f>
        <v>0</v>
      </c>
      <c r="C1161">
        <v>1981</v>
      </c>
      <c r="D1161" s="4">
        <f>D1045-D1122</f>
        <v>0</v>
      </c>
      <c r="E1161" s="4">
        <f t="shared" ref="E1161:BC1161" si="2322">E1045-E1122</f>
        <v>0</v>
      </c>
      <c r="F1161" s="4">
        <f t="shared" si="2322"/>
        <v>0</v>
      </c>
      <c r="G1161" s="4">
        <f t="shared" si="2322"/>
        <v>0</v>
      </c>
      <c r="H1161" s="4">
        <f t="shared" si="2322"/>
        <v>0</v>
      </c>
      <c r="I1161" s="4">
        <f t="shared" si="2322"/>
        <v>0</v>
      </c>
      <c r="J1161" s="4">
        <f t="shared" si="2322"/>
        <v>0</v>
      </c>
      <c r="K1161" s="4">
        <f t="shared" si="2322"/>
        <v>0</v>
      </c>
      <c r="L1161" s="4">
        <f t="shared" si="2322"/>
        <v>0</v>
      </c>
      <c r="M1161" s="4">
        <f t="shared" si="2322"/>
        <v>0</v>
      </c>
      <c r="N1161" s="4">
        <f t="shared" si="2322"/>
        <v>0</v>
      </c>
      <c r="O1161" s="4">
        <f t="shared" si="2322"/>
        <v>0</v>
      </c>
      <c r="P1161" s="4">
        <f t="shared" si="2322"/>
        <v>0</v>
      </c>
      <c r="Q1161" s="4">
        <f t="shared" si="2322"/>
        <v>0</v>
      </c>
      <c r="R1161" s="4">
        <f t="shared" si="2322"/>
        <v>0</v>
      </c>
      <c r="S1161" s="4">
        <f t="shared" si="2322"/>
        <v>0</v>
      </c>
      <c r="T1161" s="4">
        <f t="shared" si="2322"/>
        <v>0</v>
      </c>
      <c r="U1161" s="4">
        <f t="shared" si="2322"/>
        <v>0</v>
      </c>
      <c r="V1161" s="4">
        <f t="shared" si="2322"/>
        <v>0</v>
      </c>
      <c r="W1161" s="4">
        <f t="shared" si="2322"/>
        <v>0</v>
      </c>
      <c r="X1161" s="4">
        <f t="shared" si="2322"/>
        <v>0</v>
      </c>
      <c r="Y1161" s="4">
        <f t="shared" si="2322"/>
        <v>0</v>
      </c>
      <c r="Z1161" s="4">
        <f t="shared" si="2322"/>
        <v>0</v>
      </c>
      <c r="AA1161" s="4">
        <f t="shared" si="2322"/>
        <v>0</v>
      </c>
      <c r="AB1161" s="4">
        <f t="shared" si="2322"/>
        <v>0</v>
      </c>
      <c r="AC1161" s="4">
        <f t="shared" si="2322"/>
        <v>0</v>
      </c>
      <c r="AD1161" s="4">
        <f t="shared" si="2322"/>
        <v>0</v>
      </c>
      <c r="AE1161" s="4">
        <f t="shared" si="2322"/>
        <v>0</v>
      </c>
      <c r="AF1161" s="4">
        <f t="shared" si="2322"/>
        <v>0</v>
      </c>
      <c r="AG1161" s="4">
        <f t="shared" si="2322"/>
        <v>0</v>
      </c>
      <c r="AH1161" s="4">
        <f t="shared" si="2322"/>
        <v>0</v>
      </c>
      <c r="AI1161" s="4">
        <f t="shared" si="2322"/>
        <v>0</v>
      </c>
      <c r="AJ1161" s="4">
        <f t="shared" si="2322"/>
        <v>0</v>
      </c>
      <c r="AK1161" s="4">
        <f t="shared" si="2322"/>
        <v>0</v>
      </c>
      <c r="AL1161" s="4">
        <f t="shared" si="2322"/>
        <v>0</v>
      </c>
      <c r="AM1161" s="4">
        <f t="shared" si="2322"/>
        <v>0</v>
      </c>
      <c r="AN1161" s="4">
        <f t="shared" si="2322"/>
        <v>0</v>
      </c>
      <c r="AO1161" s="4">
        <f t="shared" si="2322"/>
        <v>0</v>
      </c>
      <c r="AP1161" s="4">
        <f t="shared" si="2322"/>
        <v>0</v>
      </c>
      <c r="AQ1161" s="4">
        <f t="shared" si="2322"/>
        <v>0</v>
      </c>
      <c r="AR1161" s="4">
        <f t="shared" si="2322"/>
        <v>0</v>
      </c>
      <c r="AS1161" s="4">
        <f t="shared" si="2322"/>
        <v>0</v>
      </c>
      <c r="AT1161" s="4">
        <f t="shared" si="2322"/>
        <v>0</v>
      </c>
      <c r="AU1161" s="4">
        <f t="shared" si="2322"/>
        <v>0</v>
      </c>
      <c r="AV1161" s="4">
        <f t="shared" si="2322"/>
        <v>0</v>
      </c>
      <c r="AW1161" s="4">
        <f t="shared" si="2322"/>
        <v>0</v>
      </c>
      <c r="AX1161" s="4">
        <f t="shared" si="2322"/>
        <v>0</v>
      </c>
      <c r="AY1161" s="4">
        <f t="shared" si="2322"/>
        <v>0</v>
      </c>
      <c r="AZ1161" s="4">
        <f t="shared" si="2322"/>
        <v>0</v>
      </c>
      <c r="BA1161" s="4">
        <f t="shared" si="2322"/>
        <v>0</v>
      </c>
      <c r="BB1161" s="4">
        <f t="shared" si="2322"/>
        <v>0</v>
      </c>
      <c r="BC1161" s="4">
        <f t="shared" si="2322"/>
        <v>0</v>
      </c>
    </row>
    <row r="1162" spans="1:55" x14ac:dyDescent="0.2">
      <c r="A1162" t="s">
        <v>5</v>
      </c>
      <c r="B1162" s="4">
        <f t="shared" ref="B1162:B1195" si="2323">SUM(D1162:BC1162)</f>
        <v>0</v>
      </c>
      <c r="C1162">
        <v>1982</v>
      </c>
      <c r="D1162" s="4">
        <f t="shared" ref="D1162:BC1166" si="2324">D1046-D1123</f>
        <v>0</v>
      </c>
      <c r="E1162" s="4">
        <f t="shared" si="2324"/>
        <v>0</v>
      </c>
      <c r="F1162" s="4">
        <f t="shared" si="2324"/>
        <v>0</v>
      </c>
      <c r="G1162" s="4">
        <f t="shared" si="2324"/>
        <v>0</v>
      </c>
      <c r="H1162" s="4">
        <f t="shared" si="2324"/>
        <v>0</v>
      </c>
      <c r="I1162" s="4">
        <f t="shared" si="2324"/>
        <v>0</v>
      </c>
      <c r="J1162" s="4">
        <f t="shared" si="2324"/>
        <v>0</v>
      </c>
      <c r="K1162" s="4">
        <f t="shared" si="2324"/>
        <v>0</v>
      </c>
      <c r="L1162" s="4">
        <f t="shared" si="2324"/>
        <v>0</v>
      </c>
      <c r="M1162" s="4">
        <f t="shared" si="2324"/>
        <v>0</v>
      </c>
      <c r="N1162" s="4">
        <f t="shared" si="2324"/>
        <v>0</v>
      </c>
      <c r="O1162" s="4">
        <f t="shared" si="2324"/>
        <v>0</v>
      </c>
      <c r="P1162" s="4">
        <f t="shared" si="2324"/>
        <v>0</v>
      </c>
      <c r="Q1162" s="4">
        <f t="shared" si="2324"/>
        <v>0</v>
      </c>
      <c r="R1162" s="4">
        <f t="shared" si="2324"/>
        <v>0</v>
      </c>
      <c r="S1162" s="4">
        <f t="shared" si="2324"/>
        <v>0</v>
      </c>
      <c r="T1162" s="4">
        <f t="shared" si="2324"/>
        <v>0</v>
      </c>
      <c r="U1162" s="4">
        <f t="shared" si="2324"/>
        <v>0</v>
      </c>
      <c r="V1162" s="4">
        <f t="shared" si="2324"/>
        <v>0</v>
      </c>
      <c r="W1162" s="4">
        <f t="shared" si="2324"/>
        <v>0</v>
      </c>
      <c r="X1162" s="4">
        <f t="shared" si="2324"/>
        <v>0</v>
      </c>
      <c r="Y1162" s="4">
        <f t="shared" si="2324"/>
        <v>0</v>
      </c>
      <c r="Z1162" s="4">
        <f t="shared" si="2324"/>
        <v>0</v>
      </c>
      <c r="AA1162" s="4">
        <f t="shared" si="2324"/>
        <v>0</v>
      </c>
      <c r="AB1162" s="4">
        <f t="shared" si="2324"/>
        <v>0</v>
      </c>
      <c r="AC1162" s="4">
        <f t="shared" si="2324"/>
        <v>0</v>
      </c>
      <c r="AD1162" s="4">
        <f t="shared" si="2324"/>
        <v>0</v>
      </c>
      <c r="AE1162" s="4">
        <f t="shared" si="2324"/>
        <v>0</v>
      </c>
      <c r="AF1162" s="4">
        <f t="shared" si="2324"/>
        <v>0</v>
      </c>
      <c r="AG1162" s="4">
        <f t="shared" si="2324"/>
        <v>0</v>
      </c>
      <c r="AH1162" s="4">
        <f t="shared" si="2324"/>
        <v>0</v>
      </c>
      <c r="AI1162" s="4">
        <f t="shared" si="2324"/>
        <v>0</v>
      </c>
      <c r="AJ1162" s="4">
        <f t="shared" si="2324"/>
        <v>0</v>
      </c>
      <c r="AK1162" s="4">
        <f t="shared" si="2324"/>
        <v>0</v>
      </c>
      <c r="AL1162" s="4">
        <f t="shared" si="2324"/>
        <v>0</v>
      </c>
      <c r="AM1162" s="4">
        <f t="shared" si="2324"/>
        <v>0</v>
      </c>
      <c r="AN1162" s="4">
        <f t="shared" si="2324"/>
        <v>0</v>
      </c>
      <c r="AO1162" s="4">
        <f t="shared" si="2324"/>
        <v>0</v>
      </c>
      <c r="AP1162" s="4">
        <f t="shared" si="2324"/>
        <v>0</v>
      </c>
      <c r="AQ1162" s="4">
        <f t="shared" si="2324"/>
        <v>0</v>
      </c>
      <c r="AR1162" s="4">
        <f t="shared" si="2324"/>
        <v>0</v>
      </c>
      <c r="AS1162" s="4">
        <f t="shared" si="2324"/>
        <v>0</v>
      </c>
      <c r="AT1162" s="4">
        <f t="shared" si="2324"/>
        <v>0</v>
      </c>
      <c r="AU1162" s="4">
        <f t="shared" si="2324"/>
        <v>0</v>
      </c>
      <c r="AV1162" s="4">
        <f t="shared" si="2324"/>
        <v>0</v>
      </c>
      <c r="AW1162" s="4">
        <f t="shared" si="2324"/>
        <v>0</v>
      </c>
      <c r="AX1162" s="4">
        <f t="shared" si="2324"/>
        <v>0</v>
      </c>
      <c r="AY1162" s="4">
        <f t="shared" si="2324"/>
        <v>0</v>
      </c>
      <c r="AZ1162" s="4">
        <f t="shared" si="2324"/>
        <v>0</v>
      </c>
      <c r="BA1162" s="4">
        <f t="shared" si="2324"/>
        <v>0</v>
      </c>
      <c r="BB1162" s="4">
        <f t="shared" si="2324"/>
        <v>0</v>
      </c>
      <c r="BC1162" s="4">
        <f t="shared" si="2324"/>
        <v>0</v>
      </c>
    </row>
    <row r="1163" spans="1:55" x14ac:dyDescent="0.2">
      <c r="A1163" t="s">
        <v>5</v>
      </c>
      <c r="B1163" s="4">
        <f t="shared" si="2323"/>
        <v>0</v>
      </c>
      <c r="C1163">
        <v>1983</v>
      </c>
      <c r="D1163" s="4">
        <f t="shared" si="2324"/>
        <v>0</v>
      </c>
      <c r="E1163" s="4">
        <f t="shared" si="2324"/>
        <v>0</v>
      </c>
      <c r="F1163" s="4">
        <f t="shared" si="2324"/>
        <v>0</v>
      </c>
      <c r="G1163" s="4">
        <f t="shared" si="2324"/>
        <v>0</v>
      </c>
      <c r="H1163" s="4">
        <f t="shared" si="2324"/>
        <v>0</v>
      </c>
      <c r="I1163" s="4">
        <f t="shared" si="2324"/>
        <v>0</v>
      </c>
      <c r="J1163" s="4">
        <f t="shared" si="2324"/>
        <v>0</v>
      </c>
      <c r="K1163" s="4">
        <f t="shared" si="2324"/>
        <v>0</v>
      </c>
      <c r="L1163" s="4">
        <f t="shared" si="2324"/>
        <v>0</v>
      </c>
      <c r="M1163" s="4">
        <f t="shared" si="2324"/>
        <v>0</v>
      </c>
      <c r="N1163" s="4">
        <f t="shared" si="2324"/>
        <v>0</v>
      </c>
      <c r="O1163" s="4">
        <f t="shared" si="2324"/>
        <v>0</v>
      </c>
      <c r="P1163" s="4">
        <f t="shared" si="2324"/>
        <v>0</v>
      </c>
      <c r="Q1163" s="4">
        <f t="shared" si="2324"/>
        <v>0</v>
      </c>
      <c r="R1163" s="4">
        <f t="shared" si="2324"/>
        <v>0</v>
      </c>
      <c r="S1163" s="4">
        <f t="shared" si="2324"/>
        <v>0</v>
      </c>
      <c r="T1163" s="4">
        <f t="shared" si="2324"/>
        <v>0</v>
      </c>
      <c r="U1163" s="4">
        <f t="shared" si="2324"/>
        <v>0</v>
      </c>
      <c r="V1163" s="4">
        <f t="shared" si="2324"/>
        <v>0</v>
      </c>
      <c r="W1163" s="4">
        <f t="shared" si="2324"/>
        <v>0</v>
      </c>
      <c r="X1163" s="4">
        <f t="shared" si="2324"/>
        <v>0</v>
      </c>
      <c r="Y1163" s="4">
        <f t="shared" si="2324"/>
        <v>0</v>
      </c>
      <c r="Z1163" s="4">
        <f t="shared" si="2324"/>
        <v>0</v>
      </c>
      <c r="AA1163" s="4">
        <f t="shared" si="2324"/>
        <v>0</v>
      </c>
      <c r="AB1163" s="4">
        <f t="shared" si="2324"/>
        <v>0</v>
      </c>
      <c r="AC1163" s="4">
        <f t="shared" si="2324"/>
        <v>0</v>
      </c>
      <c r="AD1163" s="4">
        <f t="shared" si="2324"/>
        <v>0</v>
      </c>
      <c r="AE1163" s="4">
        <f t="shared" si="2324"/>
        <v>0</v>
      </c>
      <c r="AF1163" s="4">
        <f t="shared" si="2324"/>
        <v>0</v>
      </c>
      <c r="AG1163" s="4">
        <f t="shared" si="2324"/>
        <v>0</v>
      </c>
      <c r="AH1163" s="4">
        <f t="shared" si="2324"/>
        <v>0</v>
      </c>
      <c r="AI1163" s="4">
        <f t="shared" si="2324"/>
        <v>0</v>
      </c>
      <c r="AJ1163" s="4">
        <f t="shared" si="2324"/>
        <v>0</v>
      </c>
      <c r="AK1163" s="4">
        <f t="shared" si="2324"/>
        <v>0</v>
      </c>
      <c r="AL1163" s="4">
        <f t="shared" si="2324"/>
        <v>0</v>
      </c>
      <c r="AM1163" s="4">
        <f t="shared" si="2324"/>
        <v>0</v>
      </c>
      <c r="AN1163" s="4">
        <f t="shared" si="2324"/>
        <v>0</v>
      </c>
      <c r="AO1163" s="4">
        <f t="shared" si="2324"/>
        <v>0</v>
      </c>
      <c r="AP1163" s="4">
        <f t="shared" si="2324"/>
        <v>0</v>
      </c>
      <c r="AQ1163" s="4">
        <f t="shared" si="2324"/>
        <v>0</v>
      </c>
      <c r="AR1163" s="4">
        <f t="shared" si="2324"/>
        <v>0</v>
      </c>
      <c r="AS1163" s="4">
        <f t="shared" si="2324"/>
        <v>0</v>
      </c>
      <c r="AT1163" s="4">
        <f t="shared" si="2324"/>
        <v>0</v>
      </c>
      <c r="AU1163" s="4">
        <f t="shared" si="2324"/>
        <v>0</v>
      </c>
      <c r="AV1163" s="4">
        <f t="shared" si="2324"/>
        <v>0</v>
      </c>
      <c r="AW1163" s="4">
        <f t="shared" si="2324"/>
        <v>0</v>
      </c>
      <c r="AX1163" s="4">
        <f t="shared" si="2324"/>
        <v>0</v>
      </c>
      <c r="AY1163" s="4">
        <f t="shared" si="2324"/>
        <v>0</v>
      </c>
      <c r="AZ1163" s="4">
        <f t="shared" si="2324"/>
        <v>0</v>
      </c>
      <c r="BA1163" s="4">
        <f t="shared" si="2324"/>
        <v>0</v>
      </c>
      <c r="BB1163" s="4">
        <f t="shared" si="2324"/>
        <v>0</v>
      </c>
      <c r="BC1163" s="4">
        <f t="shared" si="2324"/>
        <v>0</v>
      </c>
    </row>
    <row r="1164" spans="1:55" x14ac:dyDescent="0.2">
      <c r="A1164" t="s">
        <v>5</v>
      </c>
      <c r="B1164" s="4">
        <f t="shared" si="2323"/>
        <v>0</v>
      </c>
      <c r="C1164">
        <v>1984</v>
      </c>
      <c r="D1164" s="4">
        <f t="shared" si="2324"/>
        <v>0</v>
      </c>
      <c r="E1164" s="4">
        <f t="shared" si="2324"/>
        <v>0</v>
      </c>
      <c r="F1164" s="4">
        <f t="shared" si="2324"/>
        <v>0</v>
      </c>
      <c r="G1164" s="4">
        <f t="shared" si="2324"/>
        <v>0</v>
      </c>
      <c r="H1164" s="4">
        <f t="shared" si="2324"/>
        <v>0</v>
      </c>
      <c r="I1164" s="4">
        <f t="shared" si="2324"/>
        <v>0</v>
      </c>
      <c r="J1164" s="4">
        <f t="shared" si="2324"/>
        <v>0</v>
      </c>
      <c r="K1164" s="4">
        <f t="shared" si="2324"/>
        <v>0</v>
      </c>
      <c r="L1164" s="4">
        <f t="shared" si="2324"/>
        <v>0</v>
      </c>
      <c r="M1164" s="4">
        <f t="shared" si="2324"/>
        <v>0</v>
      </c>
      <c r="N1164" s="4">
        <f t="shared" si="2324"/>
        <v>0</v>
      </c>
      <c r="O1164" s="4">
        <f t="shared" si="2324"/>
        <v>0</v>
      </c>
      <c r="P1164" s="4">
        <f t="shared" si="2324"/>
        <v>0</v>
      </c>
      <c r="Q1164" s="4">
        <f t="shared" si="2324"/>
        <v>0</v>
      </c>
      <c r="R1164" s="4">
        <f t="shared" si="2324"/>
        <v>0</v>
      </c>
      <c r="S1164" s="4">
        <f t="shared" si="2324"/>
        <v>0</v>
      </c>
      <c r="T1164" s="4">
        <f t="shared" si="2324"/>
        <v>0</v>
      </c>
      <c r="U1164" s="4">
        <f t="shared" si="2324"/>
        <v>0</v>
      </c>
      <c r="V1164" s="4">
        <f t="shared" si="2324"/>
        <v>0</v>
      </c>
      <c r="W1164" s="4">
        <f t="shared" si="2324"/>
        <v>0</v>
      </c>
      <c r="X1164" s="4">
        <f t="shared" si="2324"/>
        <v>0</v>
      </c>
      <c r="Y1164" s="4">
        <f t="shared" si="2324"/>
        <v>0</v>
      </c>
      <c r="Z1164" s="4">
        <f t="shared" si="2324"/>
        <v>0</v>
      </c>
      <c r="AA1164" s="4">
        <f t="shared" si="2324"/>
        <v>0</v>
      </c>
      <c r="AB1164" s="4">
        <f t="shared" si="2324"/>
        <v>0</v>
      </c>
      <c r="AC1164" s="4">
        <f t="shared" si="2324"/>
        <v>0</v>
      </c>
      <c r="AD1164" s="4">
        <f t="shared" si="2324"/>
        <v>0</v>
      </c>
      <c r="AE1164" s="4">
        <f t="shared" si="2324"/>
        <v>0</v>
      </c>
      <c r="AF1164" s="4">
        <f t="shared" si="2324"/>
        <v>0</v>
      </c>
      <c r="AG1164" s="4">
        <f t="shared" si="2324"/>
        <v>0</v>
      </c>
      <c r="AH1164" s="4">
        <f t="shared" si="2324"/>
        <v>0</v>
      </c>
      <c r="AI1164" s="4">
        <f t="shared" si="2324"/>
        <v>0</v>
      </c>
      <c r="AJ1164" s="4">
        <f t="shared" si="2324"/>
        <v>0</v>
      </c>
      <c r="AK1164" s="4">
        <f t="shared" si="2324"/>
        <v>0</v>
      </c>
      <c r="AL1164" s="4">
        <f t="shared" si="2324"/>
        <v>0</v>
      </c>
      <c r="AM1164" s="4">
        <f t="shared" si="2324"/>
        <v>0</v>
      </c>
      <c r="AN1164" s="4">
        <f t="shared" si="2324"/>
        <v>0</v>
      </c>
      <c r="AO1164" s="4">
        <f t="shared" si="2324"/>
        <v>0</v>
      </c>
      <c r="AP1164" s="4">
        <f t="shared" si="2324"/>
        <v>0</v>
      </c>
      <c r="AQ1164" s="4">
        <f t="shared" si="2324"/>
        <v>0</v>
      </c>
      <c r="AR1164" s="4">
        <f t="shared" si="2324"/>
        <v>0</v>
      </c>
      <c r="AS1164" s="4">
        <f t="shared" si="2324"/>
        <v>0</v>
      </c>
      <c r="AT1164" s="4">
        <f t="shared" si="2324"/>
        <v>0</v>
      </c>
      <c r="AU1164" s="4">
        <f t="shared" si="2324"/>
        <v>0</v>
      </c>
      <c r="AV1164" s="4">
        <f t="shared" si="2324"/>
        <v>0</v>
      </c>
      <c r="AW1164" s="4">
        <f t="shared" si="2324"/>
        <v>0</v>
      </c>
      <c r="AX1164" s="4">
        <f t="shared" si="2324"/>
        <v>0</v>
      </c>
      <c r="AY1164" s="4">
        <f t="shared" si="2324"/>
        <v>0</v>
      </c>
      <c r="AZ1164" s="4">
        <f t="shared" si="2324"/>
        <v>0</v>
      </c>
      <c r="BA1164" s="4">
        <f t="shared" si="2324"/>
        <v>0</v>
      </c>
      <c r="BB1164" s="4">
        <f t="shared" si="2324"/>
        <v>0</v>
      </c>
      <c r="BC1164" s="4">
        <f t="shared" si="2324"/>
        <v>0</v>
      </c>
    </row>
    <row r="1165" spans="1:55" x14ac:dyDescent="0.2">
      <c r="A1165" t="s">
        <v>5</v>
      </c>
      <c r="B1165" s="4">
        <f t="shared" si="2323"/>
        <v>0</v>
      </c>
      <c r="C1165">
        <v>1985</v>
      </c>
      <c r="D1165" s="4">
        <f t="shared" si="2324"/>
        <v>0</v>
      </c>
      <c r="E1165" s="4">
        <f t="shared" si="2324"/>
        <v>0</v>
      </c>
      <c r="F1165" s="4">
        <f t="shared" si="2324"/>
        <v>0</v>
      </c>
      <c r="G1165" s="4">
        <f t="shared" si="2324"/>
        <v>0</v>
      </c>
      <c r="H1165" s="4">
        <f t="shared" si="2324"/>
        <v>0</v>
      </c>
      <c r="I1165" s="4">
        <f t="shared" si="2324"/>
        <v>0</v>
      </c>
      <c r="J1165" s="4">
        <f t="shared" si="2324"/>
        <v>0</v>
      </c>
      <c r="K1165" s="4">
        <f t="shared" si="2324"/>
        <v>0</v>
      </c>
      <c r="L1165" s="4">
        <f t="shared" si="2324"/>
        <v>0</v>
      </c>
      <c r="M1165" s="4">
        <f t="shared" si="2324"/>
        <v>0</v>
      </c>
      <c r="N1165" s="4">
        <f t="shared" si="2324"/>
        <v>0</v>
      </c>
      <c r="O1165" s="4">
        <f t="shared" si="2324"/>
        <v>0</v>
      </c>
      <c r="P1165" s="4">
        <f t="shared" si="2324"/>
        <v>0</v>
      </c>
      <c r="Q1165" s="4">
        <f t="shared" si="2324"/>
        <v>0</v>
      </c>
      <c r="R1165" s="4">
        <f t="shared" si="2324"/>
        <v>0</v>
      </c>
      <c r="S1165" s="4">
        <f t="shared" si="2324"/>
        <v>0</v>
      </c>
      <c r="T1165" s="4">
        <f t="shared" si="2324"/>
        <v>0</v>
      </c>
      <c r="U1165" s="4">
        <f t="shared" si="2324"/>
        <v>0</v>
      </c>
      <c r="V1165" s="4">
        <f t="shared" si="2324"/>
        <v>0</v>
      </c>
      <c r="W1165" s="4">
        <f t="shared" si="2324"/>
        <v>0</v>
      </c>
      <c r="X1165" s="4">
        <f t="shared" si="2324"/>
        <v>0</v>
      </c>
      <c r="Y1165" s="4">
        <f t="shared" si="2324"/>
        <v>0</v>
      </c>
      <c r="Z1165" s="4">
        <f t="shared" si="2324"/>
        <v>0</v>
      </c>
      <c r="AA1165" s="4">
        <f t="shared" si="2324"/>
        <v>0</v>
      </c>
      <c r="AB1165" s="4">
        <f t="shared" si="2324"/>
        <v>0</v>
      </c>
      <c r="AC1165" s="4">
        <f t="shared" si="2324"/>
        <v>0</v>
      </c>
      <c r="AD1165" s="4">
        <f t="shared" si="2324"/>
        <v>0</v>
      </c>
      <c r="AE1165" s="4">
        <f t="shared" si="2324"/>
        <v>0</v>
      </c>
      <c r="AF1165" s="4">
        <f t="shared" si="2324"/>
        <v>0</v>
      </c>
      <c r="AG1165" s="4">
        <f t="shared" si="2324"/>
        <v>0</v>
      </c>
      <c r="AH1165" s="4">
        <f t="shared" si="2324"/>
        <v>0</v>
      </c>
      <c r="AI1165" s="4">
        <f t="shared" si="2324"/>
        <v>0</v>
      </c>
      <c r="AJ1165" s="4">
        <f t="shared" si="2324"/>
        <v>0</v>
      </c>
      <c r="AK1165" s="4">
        <f t="shared" si="2324"/>
        <v>0</v>
      </c>
      <c r="AL1165" s="4">
        <f t="shared" si="2324"/>
        <v>0</v>
      </c>
      <c r="AM1165" s="4">
        <f t="shared" si="2324"/>
        <v>0</v>
      </c>
      <c r="AN1165" s="4">
        <f t="shared" si="2324"/>
        <v>0</v>
      </c>
      <c r="AO1165" s="4">
        <f t="shared" si="2324"/>
        <v>0</v>
      </c>
      <c r="AP1165" s="4">
        <f t="shared" si="2324"/>
        <v>0</v>
      </c>
      <c r="AQ1165" s="4">
        <f t="shared" si="2324"/>
        <v>0</v>
      </c>
      <c r="AR1165" s="4">
        <f t="shared" si="2324"/>
        <v>0</v>
      </c>
      <c r="AS1165" s="4">
        <f t="shared" si="2324"/>
        <v>0</v>
      </c>
      <c r="AT1165" s="4">
        <f t="shared" si="2324"/>
        <v>0</v>
      </c>
      <c r="AU1165" s="4">
        <f t="shared" si="2324"/>
        <v>0</v>
      </c>
      <c r="AV1165" s="4">
        <f t="shared" si="2324"/>
        <v>0</v>
      </c>
      <c r="AW1165" s="4">
        <f t="shared" si="2324"/>
        <v>0</v>
      </c>
      <c r="AX1165" s="4">
        <f t="shared" si="2324"/>
        <v>0</v>
      </c>
      <c r="AY1165" s="4">
        <f t="shared" si="2324"/>
        <v>0</v>
      </c>
      <c r="AZ1165" s="4">
        <f t="shared" si="2324"/>
        <v>0</v>
      </c>
      <c r="BA1165" s="4">
        <f t="shared" si="2324"/>
        <v>0</v>
      </c>
      <c r="BB1165" s="4">
        <f t="shared" si="2324"/>
        <v>0</v>
      </c>
      <c r="BC1165" s="4">
        <f t="shared" si="2324"/>
        <v>0</v>
      </c>
    </row>
    <row r="1166" spans="1:55" x14ac:dyDescent="0.2">
      <c r="A1166" t="s">
        <v>5</v>
      </c>
      <c r="B1166" s="4">
        <f t="shared" si="2323"/>
        <v>0</v>
      </c>
      <c r="C1166">
        <v>1986</v>
      </c>
      <c r="D1166" s="4">
        <f t="shared" si="2324"/>
        <v>0</v>
      </c>
      <c r="E1166" s="4">
        <f t="shared" si="2324"/>
        <v>0</v>
      </c>
      <c r="F1166" s="4">
        <f t="shared" si="2324"/>
        <v>0</v>
      </c>
      <c r="G1166" s="4">
        <f t="shared" si="2324"/>
        <v>0</v>
      </c>
      <c r="H1166" s="4">
        <f t="shared" si="2324"/>
        <v>0</v>
      </c>
      <c r="I1166" s="4">
        <f t="shared" si="2324"/>
        <v>0</v>
      </c>
      <c r="J1166" s="4">
        <f t="shared" si="2324"/>
        <v>0</v>
      </c>
      <c r="K1166" s="4">
        <f t="shared" si="2324"/>
        <v>0</v>
      </c>
      <c r="L1166" s="4">
        <f t="shared" si="2324"/>
        <v>0</v>
      </c>
      <c r="M1166" s="4">
        <f t="shared" si="2324"/>
        <v>0</v>
      </c>
      <c r="N1166" s="4">
        <f t="shared" si="2324"/>
        <v>0</v>
      </c>
      <c r="O1166" s="4">
        <f t="shared" si="2324"/>
        <v>0</v>
      </c>
      <c r="P1166" s="4">
        <f t="shared" si="2324"/>
        <v>0</v>
      </c>
      <c r="Q1166" s="4">
        <f t="shared" si="2324"/>
        <v>0</v>
      </c>
      <c r="R1166" s="4">
        <f t="shared" si="2324"/>
        <v>0</v>
      </c>
      <c r="S1166" s="4">
        <f t="shared" si="2324"/>
        <v>0</v>
      </c>
      <c r="T1166" s="4">
        <f t="shared" si="2324"/>
        <v>0</v>
      </c>
      <c r="U1166" s="4">
        <f t="shared" si="2324"/>
        <v>0</v>
      </c>
      <c r="V1166" s="4">
        <f t="shared" si="2324"/>
        <v>0</v>
      </c>
      <c r="W1166" s="4">
        <f t="shared" si="2324"/>
        <v>0</v>
      </c>
      <c r="X1166" s="4">
        <f t="shared" si="2324"/>
        <v>0</v>
      </c>
      <c r="Y1166" s="4">
        <f t="shared" si="2324"/>
        <v>0</v>
      </c>
      <c r="Z1166" s="4">
        <f t="shared" si="2324"/>
        <v>0</v>
      </c>
      <c r="AA1166" s="4">
        <f t="shared" si="2324"/>
        <v>0</v>
      </c>
      <c r="AB1166" s="4">
        <f t="shared" si="2324"/>
        <v>0</v>
      </c>
      <c r="AC1166" s="4">
        <f t="shared" si="2324"/>
        <v>0</v>
      </c>
      <c r="AD1166" s="4">
        <f t="shared" si="2324"/>
        <v>0</v>
      </c>
      <c r="AE1166" s="4">
        <f t="shared" si="2324"/>
        <v>0</v>
      </c>
      <c r="AF1166" s="4">
        <f t="shared" si="2324"/>
        <v>0</v>
      </c>
      <c r="AG1166" s="4">
        <f t="shared" si="2324"/>
        <v>0</v>
      </c>
      <c r="AH1166" s="4">
        <f t="shared" si="2324"/>
        <v>0</v>
      </c>
      <c r="AI1166" s="4">
        <f t="shared" si="2324"/>
        <v>0</v>
      </c>
      <c r="AJ1166" s="4">
        <f t="shared" si="2324"/>
        <v>0</v>
      </c>
      <c r="AK1166" s="4">
        <f t="shared" si="2324"/>
        <v>0</v>
      </c>
      <c r="AL1166" s="4">
        <f t="shared" si="2324"/>
        <v>0</v>
      </c>
      <c r="AM1166" s="4">
        <f t="shared" si="2324"/>
        <v>0</v>
      </c>
      <c r="AN1166" s="4">
        <f t="shared" si="2324"/>
        <v>0</v>
      </c>
      <c r="AO1166" s="4">
        <f t="shared" si="2324"/>
        <v>0</v>
      </c>
      <c r="AP1166" s="4">
        <f t="shared" si="2324"/>
        <v>0</v>
      </c>
      <c r="AQ1166" s="4">
        <f t="shared" si="2324"/>
        <v>0</v>
      </c>
      <c r="AR1166" s="4">
        <f t="shared" si="2324"/>
        <v>0</v>
      </c>
      <c r="AS1166" s="4">
        <f t="shared" si="2324"/>
        <v>0</v>
      </c>
      <c r="AT1166" s="4">
        <f t="shared" si="2324"/>
        <v>0</v>
      </c>
      <c r="AU1166" s="4">
        <f t="shared" si="2324"/>
        <v>0</v>
      </c>
      <c r="AV1166" s="4">
        <f t="shared" si="2324"/>
        <v>0</v>
      </c>
      <c r="AW1166" s="4">
        <f t="shared" si="2324"/>
        <v>0</v>
      </c>
      <c r="AX1166" s="4">
        <f t="shared" si="2324"/>
        <v>0</v>
      </c>
      <c r="AY1166" s="4">
        <f t="shared" ref="AY1166:BC1166" si="2325">AY1050-AY1127</f>
        <v>0</v>
      </c>
      <c r="AZ1166" s="4">
        <f t="shared" si="2325"/>
        <v>0</v>
      </c>
      <c r="BA1166" s="4">
        <f t="shared" si="2325"/>
        <v>0</v>
      </c>
      <c r="BB1166" s="4">
        <f t="shared" si="2325"/>
        <v>0</v>
      </c>
      <c r="BC1166" s="4">
        <f t="shared" si="2325"/>
        <v>0</v>
      </c>
    </row>
    <row r="1167" spans="1:55" x14ac:dyDescent="0.2">
      <c r="A1167" t="s">
        <v>5</v>
      </c>
      <c r="B1167" s="4">
        <f t="shared" si="2323"/>
        <v>0</v>
      </c>
      <c r="C1167">
        <v>1987</v>
      </c>
      <c r="D1167" s="4">
        <f t="shared" ref="D1167:BC1171" si="2326">D1051-D1128</f>
        <v>0</v>
      </c>
      <c r="E1167" s="4">
        <f t="shared" si="2326"/>
        <v>0</v>
      </c>
      <c r="F1167" s="4">
        <f t="shared" si="2326"/>
        <v>0</v>
      </c>
      <c r="G1167" s="4">
        <f t="shared" si="2326"/>
        <v>0</v>
      </c>
      <c r="H1167" s="4">
        <f t="shared" si="2326"/>
        <v>0</v>
      </c>
      <c r="I1167" s="4">
        <f t="shared" si="2326"/>
        <v>0</v>
      </c>
      <c r="J1167" s="4">
        <f t="shared" si="2326"/>
        <v>0</v>
      </c>
      <c r="K1167" s="4">
        <f t="shared" si="2326"/>
        <v>0</v>
      </c>
      <c r="L1167" s="4">
        <f t="shared" si="2326"/>
        <v>0</v>
      </c>
      <c r="M1167" s="4">
        <f t="shared" si="2326"/>
        <v>0</v>
      </c>
      <c r="N1167" s="4">
        <f t="shared" si="2326"/>
        <v>0</v>
      </c>
      <c r="O1167" s="4">
        <f t="shared" si="2326"/>
        <v>0</v>
      </c>
      <c r="P1167" s="4">
        <f t="shared" si="2326"/>
        <v>0</v>
      </c>
      <c r="Q1167" s="4">
        <f t="shared" si="2326"/>
        <v>0</v>
      </c>
      <c r="R1167" s="4">
        <f t="shared" si="2326"/>
        <v>0</v>
      </c>
      <c r="S1167" s="4">
        <f t="shared" si="2326"/>
        <v>0</v>
      </c>
      <c r="T1167" s="4">
        <f t="shared" si="2326"/>
        <v>0</v>
      </c>
      <c r="U1167" s="4">
        <f t="shared" si="2326"/>
        <v>0</v>
      </c>
      <c r="V1167" s="4">
        <f t="shared" si="2326"/>
        <v>0</v>
      </c>
      <c r="W1167" s="4">
        <f t="shared" si="2326"/>
        <v>0</v>
      </c>
      <c r="X1167" s="4">
        <f t="shared" si="2326"/>
        <v>0</v>
      </c>
      <c r="Y1167" s="4">
        <f t="shared" si="2326"/>
        <v>0</v>
      </c>
      <c r="Z1167" s="4">
        <f t="shared" si="2326"/>
        <v>0</v>
      </c>
      <c r="AA1167" s="4">
        <f t="shared" si="2326"/>
        <v>0</v>
      </c>
      <c r="AB1167" s="4">
        <f t="shared" si="2326"/>
        <v>0</v>
      </c>
      <c r="AC1167" s="4">
        <f t="shared" si="2326"/>
        <v>0</v>
      </c>
      <c r="AD1167" s="4">
        <f t="shared" si="2326"/>
        <v>0</v>
      </c>
      <c r="AE1167" s="4">
        <f t="shared" si="2326"/>
        <v>0</v>
      </c>
      <c r="AF1167" s="4">
        <f t="shared" si="2326"/>
        <v>0</v>
      </c>
      <c r="AG1167" s="4">
        <f t="shared" si="2326"/>
        <v>0</v>
      </c>
      <c r="AH1167" s="4">
        <f t="shared" si="2326"/>
        <v>0</v>
      </c>
      <c r="AI1167" s="4">
        <f t="shared" si="2326"/>
        <v>0</v>
      </c>
      <c r="AJ1167" s="4">
        <f t="shared" si="2326"/>
        <v>0</v>
      </c>
      <c r="AK1167" s="4">
        <f t="shared" si="2326"/>
        <v>0</v>
      </c>
      <c r="AL1167" s="4">
        <f t="shared" si="2326"/>
        <v>0</v>
      </c>
      <c r="AM1167" s="4">
        <f t="shared" si="2326"/>
        <v>0</v>
      </c>
      <c r="AN1167" s="4">
        <f t="shared" si="2326"/>
        <v>0</v>
      </c>
      <c r="AO1167" s="4">
        <f t="shared" si="2326"/>
        <v>0</v>
      </c>
      <c r="AP1167" s="4">
        <f t="shared" si="2326"/>
        <v>0</v>
      </c>
      <c r="AQ1167" s="4">
        <f t="shared" si="2326"/>
        <v>0</v>
      </c>
      <c r="AR1167" s="4">
        <f t="shared" si="2326"/>
        <v>0</v>
      </c>
      <c r="AS1167" s="4">
        <f t="shared" si="2326"/>
        <v>0</v>
      </c>
      <c r="AT1167" s="4">
        <f t="shared" si="2326"/>
        <v>0</v>
      </c>
      <c r="AU1167" s="4">
        <f t="shared" si="2326"/>
        <v>0</v>
      </c>
      <c r="AV1167" s="4">
        <f t="shared" si="2326"/>
        <v>0</v>
      </c>
      <c r="AW1167" s="4">
        <f t="shared" si="2326"/>
        <v>0</v>
      </c>
      <c r="AX1167" s="4">
        <f t="shared" si="2326"/>
        <v>0</v>
      </c>
      <c r="AY1167" s="4">
        <f t="shared" si="2326"/>
        <v>0</v>
      </c>
      <c r="AZ1167" s="4">
        <f t="shared" si="2326"/>
        <v>0</v>
      </c>
      <c r="BA1167" s="4">
        <f t="shared" si="2326"/>
        <v>0</v>
      </c>
      <c r="BB1167" s="4">
        <f t="shared" si="2326"/>
        <v>0</v>
      </c>
      <c r="BC1167" s="4">
        <f t="shared" si="2326"/>
        <v>0</v>
      </c>
    </row>
    <row r="1168" spans="1:55" x14ac:dyDescent="0.2">
      <c r="A1168" t="s">
        <v>5</v>
      </c>
      <c r="B1168" s="4">
        <f t="shared" si="2323"/>
        <v>0</v>
      </c>
      <c r="C1168">
        <v>1988</v>
      </c>
      <c r="D1168" s="4">
        <f t="shared" si="2326"/>
        <v>0</v>
      </c>
      <c r="E1168" s="4">
        <f t="shared" si="2326"/>
        <v>0</v>
      </c>
      <c r="F1168" s="4">
        <f t="shared" si="2326"/>
        <v>0</v>
      </c>
      <c r="G1168" s="4">
        <f t="shared" si="2326"/>
        <v>0</v>
      </c>
      <c r="H1168" s="4">
        <f t="shared" si="2326"/>
        <v>0</v>
      </c>
      <c r="I1168" s="4">
        <f t="shared" si="2326"/>
        <v>0</v>
      </c>
      <c r="J1168" s="4">
        <f t="shared" si="2326"/>
        <v>0</v>
      </c>
      <c r="K1168" s="4">
        <f t="shared" si="2326"/>
        <v>0</v>
      </c>
      <c r="L1168" s="4">
        <f t="shared" si="2326"/>
        <v>0</v>
      </c>
      <c r="M1168" s="4">
        <f t="shared" si="2326"/>
        <v>0</v>
      </c>
      <c r="N1168" s="4">
        <f t="shared" si="2326"/>
        <v>0</v>
      </c>
      <c r="O1168" s="4">
        <f t="shared" si="2326"/>
        <v>0</v>
      </c>
      <c r="P1168" s="4">
        <f t="shared" si="2326"/>
        <v>0</v>
      </c>
      <c r="Q1168" s="4">
        <f t="shared" si="2326"/>
        <v>0</v>
      </c>
      <c r="R1168" s="4">
        <f t="shared" si="2326"/>
        <v>0</v>
      </c>
      <c r="S1168" s="4">
        <f t="shared" si="2326"/>
        <v>0</v>
      </c>
      <c r="T1168" s="4">
        <f t="shared" si="2326"/>
        <v>0</v>
      </c>
      <c r="U1168" s="4">
        <f t="shared" si="2326"/>
        <v>0</v>
      </c>
      <c r="V1168" s="4">
        <f t="shared" si="2326"/>
        <v>0</v>
      </c>
      <c r="W1168" s="4">
        <f t="shared" si="2326"/>
        <v>0</v>
      </c>
      <c r="X1168" s="4">
        <f t="shared" si="2326"/>
        <v>0</v>
      </c>
      <c r="Y1168" s="4">
        <f t="shared" si="2326"/>
        <v>0</v>
      </c>
      <c r="Z1168" s="4">
        <f t="shared" si="2326"/>
        <v>0</v>
      </c>
      <c r="AA1168" s="4">
        <f t="shared" si="2326"/>
        <v>0</v>
      </c>
      <c r="AB1168" s="4">
        <f t="shared" si="2326"/>
        <v>0</v>
      </c>
      <c r="AC1168" s="4">
        <f t="shared" si="2326"/>
        <v>0</v>
      </c>
      <c r="AD1168" s="4">
        <f t="shared" si="2326"/>
        <v>0</v>
      </c>
      <c r="AE1168" s="4">
        <f t="shared" si="2326"/>
        <v>0</v>
      </c>
      <c r="AF1168" s="4">
        <f t="shared" si="2326"/>
        <v>0</v>
      </c>
      <c r="AG1168" s="4">
        <f t="shared" si="2326"/>
        <v>0</v>
      </c>
      <c r="AH1168" s="4">
        <f t="shared" si="2326"/>
        <v>0</v>
      </c>
      <c r="AI1168" s="4">
        <f t="shared" si="2326"/>
        <v>0</v>
      </c>
      <c r="AJ1168" s="4">
        <f t="shared" si="2326"/>
        <v>0</v>
      </c>
      <c r="AK1168" s="4">
        <f t="shared" si="2326"/>
        <v>0</v>
      </c>
      <c r="AL1168" s="4">
        <f t="shared" si="2326"/>
        <v>0</v>
      </c>
      <c r="AM1168" s="4">
        <f t="shared" si="2326"/>
        <v>0</v>
      </c>
      <c r="AN1168" s="4">
        <f t="shared" si="2326"/>
        <v>0</v>
      </c>
      <c r="AO1168" s="4">
        <f t="shared" si="2326"/>
        <v>0</v>
      </c>
      <c r="AP1168" s="4">
        <f t="shared" si="2326"/>
        <v>0</v>
      </c>
      <c r="AQ1168" s="4">
        <f t="shared" si="2326"/>
        <v>0</v>
      </c>
      <c r="AR1168" s="4">
        <f t="shared" si="2326"/>
        <v>0</v>
      </c>
      <c r="AS1168" s="4">
        <f t="shared" si="2326"/>
        <v>0</v>
      </c>
      <c r="AT1168" s="4">
        <f t="shared" si="2326"/>
        <v>0</v>
      </c>
      <c r="AU1168" s="4">
        <f t="shared" si="2326"/>
        <v>0</v>
      </c>
      <c r="AV1168" s="4">
        <f t="shared" si="2326"/>
        <v>0</v>
      </c>
      <c r="AW1168" s="4">
        <f t="shared" si="2326"/>
        <v>0</v>
      </c>
      <c r="AX1168" s="4">
        <f t="shared" si="2326"/>
        <v>0</v>
      </c>
      <c r="AY1168" s="4">
        <f t="shared" si="2326"/>
        <v>0</v>
      </c>
      <c r="AZ1168" s="4">
        <f t="shared" si="2326"/>
        <v>0</v>
      </c>
      <c r="BA1168" s="4">
        <f t="shared" si="2326"/>
        <v>0</v>
      </c>
      <c r="BB1168" s="4">
        <f t="shared" si="2326"/>
        <v>0</v>
      </c>
      <c r="BC1168" s="4">
        <f t="shared" si="2326"/>
        <v>0</v>
      </c>
    </row>
    <row r="1169" spans="1:55" x14ac:dyDescent="0.2">
      <c r="A1169" t="s">
        <v>5</v>
      </c>
      <c r="B1169" s="4">
        <f t="shared" si="2323"/>
        <v>0</v>
      </c>
      <c r="C1169">
        <v>1989</v>
      </c>
      <c r="D1169" s="4">
        <f t="shared" si="2326"/>
        <v>0</v>
      </c>
      <c r="E1169" s="4">
        <f t="shared" si="2326"/>
        <v>0</v>
      </c>
      <c r="F1169" s="4">
        <f t="shared" si="2326"/>
        <v>0</v>
      </c>
      <c r="G1169" s="4">
        <f t="shared" si="2326"/>
        <v>0</v>
      </c>
      <c r="H1169" s="4">
        <f t="shared" si="2326"/>
        <v>0</v>
      </c>
      <c r="I1169" s="4">
        <f t="shared" si="2326"/>
        <v>0</v>
      </c>
      <c r="J1169" s="4">
        <f t="shared" si="2326"/>
        <v>0</v>
      </c>
      <c r="K1169" s="4">
        <f t="shared" si="2326"/>
        <v>0</v>
      </c>
      <c r="L1169" s="4">
        <f t="shared" si="2326"/>
        <v>0</v>
      </c>
      <c r="M1169" s="4">
        <f t="shared" si="2326"/>
        <v>0</v>
      </c>
      <c r="N1169" s="4">
        <f t="shared" si="2326"/>
        <v>0</v>
      </c>
      <c r="O1169" s="4">
        <f t="shared" si="2326"/>
        <v>0</v>
      </c>
      <c r="P1169" s="4">
        <f t="shared" si="2326"/>
        <v>0</v>
      </c>
      <c r="Q1169" s="4">
        <f t="shared" si="2326"/>
        <v>0</v>
      </c>
      <c r="R1169" s="4">
        <f t="shared" si="2326"/>
        <v>0</v>
      </c>
      <c r="S1169" s="4">
        <f t="shared" si="2326"/>
        <v>0</v>
      </c>
      <c r="T1169" s="4">
        <f t="shared" si="2326"/>
        <v>0</v>
      </c>
      <c r="U1169" s="4">
        <f t="shared" si="2326"/>
        <v>0</v>
      </c>
      <c r="V1169" s="4">
        <f t="shared" si="2326"/>
        <v>0</v>
      </c>
      <c r="W1169" s="4">
        <f t="shared" si="2326"/>
        <v>0</v>
      </c>
      <c r="X1169" s="4">
        <f t="shared" si="2326"/>
        <v>0</v>
      </c>
      <c r="Y1169" s="4">
        <f t="shared" si="2326"/>
        <v>0</v>
      </c>
      <c r="Z1169" s="4">
        <f t="shared" si="2326"/>
        <v>0</v>
      </c>
      <c r="AA1169" s="4">
        <f t="shared" si="2326"/>
        <v>0</v>
      </c>
      <c r="AB1169" s="4">
        <f t="shared" si="2326"/>
        <v>0</v>
      </c>
      <c r="AC1169" s="4">
        <f t="shared" si="2326"/>
        <v>0</v>
      </c>
      <c r="AD1169" s="4">
        <f t="shared" si="2326"/>
        <v>0</v>
      </c>
      <c r="AE1169" s="4">
        <f t="shared" si="2326"/>
        <v>0</v>
      </c>
      <c r="AF1169" s="4">
        <f t="shared" si="2326"/>
        <v>0</v>
      </c>
      <c r="AG1169" s="4">
        <f t="shared" si="2326"/>
        <v>0</v>
      </c>
      <c r="AH1169" s="4">
        <f t="shared" si="2326"/>
        <v>0</v>
      </c>
      <c r="AI1169" s="4">
        <f t="shared" si="2326"/>
        <v>0</v>
      </c>
      <c r="AJ1169" s="4">
        <f t="shared" si="2326"/>
        <v>0</v>
      </c>
      <c r="AK1169" s="4">
        <f t="shared" si="2326"/>
        <v>0</v>
      </c>
      <c r="AL1169" s="4">
        <f t="shared" si="2326"/>
        <v>0</v>
      </c>
      <c r="AM1169" s="4">
        <f t="shared" si="2326"/>
        <v>0</v>
      </c>
      <c r="AN1169" s="4">
        <f t="shared" si="2326"/>
        <v>0</v>
      </c>
      <c r="AO1169" s="4">
        <f t="shared" si="2326"/>
        <v>0</v>
      </c>
      <c r="AP1169" s="4">
        <f t="shared" si="2326"/>
        <v>0</v>
      </c>
      <c r="AQ1169" s="4">
        <f t="shared" si="2326"/>
        <v>0</v>
      </c>
      <c r="AR1169" s="4">
        <f t="shared" si="2326"/>
        <v>0</v>
      </c>
      <c r="AS1169" s="4">
        <f t="shared" si="2326"/>
        <v>0</v>
      </c>
      <c r="AT1169" s="4">
        <f t="shared" si="2326"/>
        <v>0</v>
      </c>
      <c r="AU1169" s="4">
        <f t="shared" si="2326"/>
        <v>0</v>
      </c>
      <c r="AV1169" s="4">
        <f t="shared" si="2326"/>
        <v>0</v>
      </c>
      <c r="AW1169" s="4">
        <f t="shared" si="2326"/>
        <v>0</v>
      </c>
      <c r="AX1169" s="4">
        <f t="shared" si="2326"/>
        <v>0</v>
      </c>
      <c r="AY1169" s="4">
        <f t="shared" si="2326"/>
        <v>0</v>
      </c>
      <c r="AZ1169" s="4">
        <f t="shared" si="2326"/>
        <v>0</v>
      </c>
      <c r="BA1169" s="4">
        <f t="shared" si="2326"/>
        <v>0</v>
      </c>
      <c r="BB1169" s="4">
        <f t="shared" si="2326"/>
        <v>0</v>
      </c>
      <c r="BC1169" s="4">
        <f t="shared" si="2326"/>
        <v>0</v>
      </c>
    </row>
    <row r="1170" spans="1:55" x14ac:dyDescent="0.2">
      <c r="A1170" t="s">
        <v>5</v>
      </c>
      <c r="B1170" s="4">
        <f t="shared" si="2323"/>
        <v>0</v>
      </c>
      <c r="C1170">
        <v>1990</v>
      </c>
      <c r="D1170" s="4">
        <f t="shared" si="2326"/>
        <v>0</v>
      </c>
      <c r="E1170" s="4">
        <f t="shared" si="2326"/>
        <v>0</v>
      </c>
      <c r="F1170" s="4">
        <f t="shared" si="2326"/>
        <v>0</v>
      </c>
      <c r="G1170" s="4">
        <f t="shared" si="2326"/>
        <v>0</v>
      </c>
      <c r="H1170" s="4">
        <f t="shared" si="2326"/>
        <v>0</v>
      </c>
      <c r="I1170" s="4">
        <f t="shared" si="2326"/>
        <v>0</v>
      </c>
      <c r="J1170" s="4">
        <f t="shared" si="2326"/>
        <v>0</v>
      </c>
      <c r="K1170" s="4">
        <f t="shared" si="2326"/>
        <v>0</v>
      </c>
      <c r="L1170" s="4">
        <f t="shared" si="2326"/>
        <v>0</v>
      </c>
      <c r="M1170" s="4">
        <f t="shared" si="2326"/>
        <v>0</v>
      </c>
      <c r="N1170" s="4">
        <f t="shared" si="2326"/>
        <v>0</v>
      </c>
      <c r="O1170" s="4">
        <f t="shared" si="2326"/>
        <v>0</v>
      </c>
      <c r="P1170" s="4">
        <f t="shared" si="2326"/>
        <v>0</v>
      </c>
      <c r="Q1170" s="4">
        <f t="shared" si="2326"/>
        <v>0</v>
      </c>
      <c r="R1170" s="4">
        <f t="shared" si="2326"/>
        <v>0</v>
      </c>
      <c r="S1170" s="4">
        <f t="shared" si="2326"/>
        <v>0</v>
      </c>
      <c r="T1170" s="4">
        <f t="shared" si="2326"/>
        <v>0</v>
      </c>
      <c r="U1170" s="4">
        <f t="shared" si="2326"/>
        <v>0</v>
      </c>
      <c r="V1170" s="4">
        <f t="shared" si="2326"/>
        <v>0</v>
      </c>
      <c r="W1170" s="4">
        <f t="shared" si="2326"/>
        <v>0</v>
      </c>
      <c r="X1170" s="4">
        <f t="shared" si="2326"/>
        <v>0</v>
      </c>
      <c r="Y1170" s="4">
        <f t="shared" si="2326"/>
        <v>0</v>
      </c>
      <c r="Z1170" s="4">
        <f t="shared" si="2326"/>
        <v>0</v>
      </c>
      <c r="AA1170" s="4">
        <f t="shared" si="2326"/>
        <v>0</v>
      </c>
      <c r="AB1170" s="4">
        <f t="shared" si="2326"/>
        <v>0</v>
      </c>
      <c r="AC1170" s="4">
        <f t="shared" si="2326"/>
        <v>0</v>
      </c>
      <c r="AD1170" s="4">
        <f t="shared" si="2326"/>
        <v>0</v>
      </c>
      <c r="AE1170" s="4">
        <f t="shared" si="2326"/>
        <v>0</v>
      </c>
      <c r="AF1170" s="4">
        <f t="shared" si="2326"/>
        <v>0</v>
      </c>
      <c r="AG1170" s="4">
        <f t="shared" si="2326"/>
        <v>0</v>
      </c>
      <c r="AH1170" s="4">
        <f t="shared" si="2326"/>
        <v>0</v>
      </c>
      <c r="AI1170" s="4">
        <f t="shared" si="2326"/>
        <v>0</v>
      </c>
      <c r="AJ1170" s="4">
        <f t="shared" si="2326"/>
        <v>0</v>
      </c>
      <c r="AK1170" s="4">
        <f t="shared" si="2326"/>
        <v>0</v>
      </c>
      <c r="AL1170" s="4">
        <f t="shared" si="2326"/>
        <v>0</v>
      </c>
      <c r="AM1170" s="4">
        <f t="shared" si="2326"/>
        <v>0</v>
      </c>
      <c r="AN1170" s="4">
        <f t="shared" si="2326"/>
        <v>0</v>
      </c>
      <c r="AO1170" s="4">
        <f t="shared" si="2326"/>
        <v>0</v>
      </c>
      <c r="AP1170" s="4">
        <f t="shared" si="2326"/>
        <v>0</v>
      </c>
      <c r="AQ1170" s="4">
        <f t="shared" si="2326"/>
        <v>0</v>
      </c>
      <c r="AR1170" s="4">
        <f t="shared" si="2326"/>
        <v>0</v>
      </c>
      <c r="AS1170" s="4">
        <f t="shared" si="2326"/>
        <v>0</v>
      </c>
      <c r="AT1170" s="4">
        <f t="shared" si="2326"/>
        <v>0</v>
      </c>
      <c r="AU1170" s="4">
        <f t="shared" si="2326"/>
        <v>0</v>
      </c>
      <c r="AV1170" s="4">
        <f t="shared" si="2326"/>
        <v>0</v>
      </c>
      <c r="AW1170" s="4">
        <f t="shared" si="2326"/>
        <v>0</v>
      </c>
      <c r="AX1170" s="4">
        <f t="shared" si="2326"/>
        <v>0</v>
      </c>
      <c r="AY1170" s="4">
        <f t="shared" si="2326"/>
        <v>0</v>
      </c>
      <c r="AZ1170" s="4">
        <f t="shared" si="2326"/>
        <v>0</v>
      </c>
      <c r="BA1170" s="4">
        <f t="shared" si="2326"/>
        <v>0</v>
      </c>
      <c r="BB1170" s="4">
        <f t="shared" si="2326"/>
        <v>0</v>
      </c>
      <c r="BC1170" s="4">
        <f t="shared" si="2326"/>
        <v>0</v>
      </c>
    </row>
    <row r="1171" spans="1:55" x14ac:dyDescent="0.2">
      <c r="A1171" t="s">
        <v>5</v>
      </c>
      <c r="B1171" s="4">
        <f t="shared" si="2323"/>
        <v>0</v>
      </c>
      <c r="C1171">
        <v>1991</v>
      </c>
      <c r="D1171" s="4">
        <f t="shared" si="2326"/>
        <v>0</v>
      </c>
      <c r="E1171" s="4">
        <f t="shared" si="2326"/>
        <v>0</v>
      </c>
      <c r="F1171" s="4">
        <f t="shared" si="2326"/>
        <v>0</v>
      </c>
      <c r="G1171" s="4">
        <f t="shared" si="2326"/>
        <v>0</v>
      </c>
      <c r="H1171" s="4">
        <f t="shared" si="2326"/>
        <v>0</v>
      </c>
      <c r="I1171" s="4">
        <f t="shared" si="2326"/>
        <v>0</v>
      </c>
      <c r="J1171" s="4">
        <f t="shared" si="2326"/>
        <v>0</v>
      </c>
      <c r="K1171" s="4">
        <f t="shared" si="2326"/>
        <v>0</v>
      </c>
      <c r="L1171" s="4">
        <f t="shared" si="2326"/>
        <v>0</v>
      </c>
      <c r="M1171" s="4">
        <f t="shared" si="2326"/>
        <v>0</v>
      </c>
      <c r="N1171" s="4">
        <f t="shared" si="2326"/>
        <v>0</v>
      </c>
      <c r="O1171" s="4">
        <f t="shared" si="2326"/>
        <v>0</v>
      </c>
      <c r="P1171" s="4">
        <f t="shared" si="2326"/>
        <v>0</v>
      </c>
      <c r="Q1171" s="4">
        <f t="shared" si="2326"/>
        <v>0</v>
      </c>
      <c r="R1171" s="4">
        <f t="shared" si="2326"/>
        <v>0</v>
      </c>
      <c r="S1171" s="4">
        <f t="shared" si="2326"/>
        <v>0</v>
      </c>
      <c r="T1171" s="4">
        <f t="shared" si="2326"/>
        <v>0</v>
      </c>
      <c r="U1171" s="4">
        <f t="shared" si="2326"/>
        <v>0</v>
      </c>
      <c r="V1171" s="4">
        <f t="shared" si="2326"/>
        <v>0</v>
      </c>
      <c r="W1171" s="4">
        <f t="shared" si="2326"/>
        <v>0</v>
      </c>
      <c r="X1171" s="4">
        <f t="shared" si="2326"/>
        <v>0</v>
      </c>
      <c r="Y1171" s="4">
        <f t="shared" si="2326"/>
        <v>0</v>
      </c>
      <c r="Z1171" s="4">
        <f t="shared" si="2326"/>
        <v>0</v>
      </c>
      <c r="AA1171" s="4">
        <f t="shared" si="2326"/>
        <v>0</v>
      </c>
      <c r="AB1171" s="4">
        <f t="shared" si="2326"/>
        <v>0</v>
      </c>
      <c r="AC1171" s="4">
        <f t="shared" si="2326"/>
        <v>0</v>
      </c>
      <c r="AD1171" s="4">
        <f t="shared" si="2326"/>
        <v>0</v>
      </c>
      <c r="AE1171" s="4">
        <f t="shared" si="2326"/>
        <v>0</v>
      </c>
      <c r="AF1171" s="4">
        <f t="shared" si="2326"/>
        <v>0</v>
      </c>
      <c r="AG1171" s="4">
        <f t="shared" si="2326"/>
        <v>0</v>
      </c>
      <c r="AH1171" s="4">
        <f t="shared" si="2326"/>
        <v>0</v>
      </c>
      <c r="AI1171" s="4">
        <f t="shared" si="2326"/>
        <v>0</v>
      </c>
      <c r="AJ1171" s="4">
        <f t="shared" si="2326"/>
        <v>0</v>
      </c>
      <c r="AK1171" s="4">
        <f t="shared" si="2326"/>
        <v>0</v>
      </c>
      <c r="AL1171" s="4">
        <f t="shared" si="2326"/>
        <v>0</v>
      </c>
      <c r="AM1171" s="4">
        <f t="shared" si="2326"/>
        <v>0</v>
      </c>
      <c r="AN1171" s="4">
        <f t="shared" si="2326"/>
        <v>0</v>
      </c>
      <c r="AO1171" s="4">
        <f t="shared" si="2326"/>
        <v>0</v>
      </c>
      <c r="AP1171" s="4">
        <f t="shared" si="2326"/>
        <v>0</v>
      </c>
      <c r="AQ1171" s="4">
        <f t="shared" si="2326"/>
        <v>0</v>
      </c>
      <c r="AR1171" s="4">
        <f t="shared" si="2326"/>
        <v>0</v>
      </c>
      <c r="AS1171" s="4">
        <f t="shared" si="2326"/>
        <v>0</v>
      </c>
      <c r="AT1171" s="4">
        <f t="shared" si="2326"/>
        <v>0</v>
      </c>
      <c r="AU1171" s="4">
        <f t="shared" si="2326"/>
        <v>0</v>
      </c>
      <c r="AV1171" s="4">
        <f t="shared" si="2326"/>
        <v>0</v>
      </c>
      <c r="AW1171" s="4">
        <f t="shared" si="2326"/>
        <v>0</v>
      </c>
      <c r="AX1171" s="4">
        <f t="shared" si="2326"/>
        <v>0</v>
      </c>
      <c r="AY1171" s="4">
        <f t="shared" ref="AY1171:BC1171" si="2327">AY1055-AY1132</f>
        <v>0</v>
      </c>
      <c r="AZ1171" s="4">
        <f t="shared" si="2327"/>
        <v>0</v>
      </c>
      <c r="BA1171" s="4">
        <f t="shared" si="2327"/>
        <v>0</v>
      </c>
      <c r="BB1171" s="4">
        <f t="shared" si="2327"/>
        <v>0</v>
      </c>
      <c r="BC1171" s="4">
        <f t="shared" si="2327"/>
        <v>0</v>
      </c>
    </row>
    <row r="1172" spans="1:55" x14ac:dyDescent="0.2">
      <c r="A1172" t="s">
        <v>5</v>
      </c>
      <c r="B1172" s="4">
        <f t="shared" si="2323"/>
        <v>0</v>
      </c>
      <c r="C1172">
        <v>1992</v>
      </c>
      <c r="D1172" s="4">
        <f t="shared" ref="D1172:BC1176" si="2328">D1056-D1133</f>
        <v>0</v>
      </c>
      <c r="E1172" s="4">
        <f t="shared" si="2328"/>
        <v>0</v>
      </c>
      <c r="F1172" s="4">
        <f t="shared" si="2328"/>
        <v>0</v>
      </c>
      <c r="G1172" s="4">
        <f t="shared" si="2328"/>
        <v>0</v>
      </c>
      <c r="H1172" s="4">
        <f t="shared" si="2328"/>
        <v>0</v>
      </c>
      <c r="I1172" s="4">
        <f t="shared" si="2328"/>
        <v>0</v>
      </c>
      <c r="J1172" s="4">
        <f t="shared" si="2328"/>
        <v>0</v>
      </c>
      <c r="K1172" s="4">
        <f t="shared" si="2328"/>
        <v>0</v>
      </c>
      <c r="L1172" s="4">
        <f t="shared" si="2328"/>
        <v>0</v>
      </c>
      <c r="M1172" s="4">
        <f t="shared" si="2328"/>
        <v>0</v>
      </c>
      <c r="N1172" s="4">
        <f t="shared" si="2328"/>
        <v>0</v>
      </c>
      <c r="O1172" s="4">
        <f t="shared" si="2328"/>
        <v>0</v>
      </c>
      <c r="P1172" s="4">
        <f t="shared" si="2328"/>
        <v>0</v>
      </c>
      <c r="Q1172" s="4">
        <f t="shared" si="2328"/>
        <v>0</v>
      </c>
      <c r="R1172" s="4">
        <f t="shared" si="2328"/>
        <v>0</v>
      </c>
      <c r="S1172" s="4">
        <f t="shared" si="2328"/>
        <v>0</v>
      </c>
      <c r="T1172" s="4">
        <f t="shared" si="2328"/>
        <v>0</v>
      </c>
      <c r="U1172" s="4">
        <f t="shared" si="2328"/>
        <v>0</v>
      </c>
      <c r="V1172" s="4">
        <f t="shared" si="2328"/>
        <v>0</v>
      </c>
      <c r="W1172" s="4">
        <f t="shared" si="2328"/>
        <v>0</v>
      </c>
      <c r="X1172" s="4">
        <f t="shared" si="2328"/>
        <v>0</v>
      </c>
      <c r="Y1172" s="4">
        <f t="shared" si="2328"/>
        <v>0</v>
      </c>
      <c r="Z1172" s="4">
        <f t="shared" si="2328"/>
        <v>0</v>
      </c>
      <c r="AA1172" s="4">
        <f t="shared" si="2328"/>
        <v>0</v>
      </c>
      <c r="AB1172" s="4">
        <f t="shared" si="2328"/>
        <v>0</v>
      </c>
      <c r="AC1172" s="4">
        <f t="shared" si="2328"/>
        <v>0</v>
      </c>
      <c r="AD1172" s="4">
        <f t="shared" si="2328"/>
        <v>0</v>
      </c>
      <c r="AE1172" s="4">
        <f t="shared" si="2328"/>
        <v>0</v>
      </c>
      <c r="AF1172" s="4">
        <f t="shared" si="2328"/>
        <v>0</v>
      </c>
      <c r="AG1172" s="4">
        <f t="shared" si="2328"/>
        <v>0</v>
      </c>
      <c r="AH1172" s="4">
        <f t="shared" si="2328"/>
        <v>0</v>
      </c>
      <c r="AI1172" s="4">
        <f t="shared" si="2328"/>
        <v>0</v>
      </c>
      <c r="AJ1172" s="4">
        <f t="shared" si="2328"/>
        <v>0</v>
      </c>
      <c r="AK1172" s="4">
        <f t="shared" si="2328"/>
        <v>0</v>
      </c>
      <c r="AL1172" s="4">
        <f t="shared" si="2328"/>
        <v>0</v>
      </c>
      <c r="AM1172" s="4">
        <f t="shared" si="2328"/>
        <v>0</v>
      </c>
      <c r="AN1172" s="4">
        <f t="shared" si="2328"/>
        <v>0</v>
      </c>
      <c r="AO1172" s="4">
        <f t="shared" si="2328"/>
        <v>0</v>
      </c>
      <c r="AP1172" s="4">
        <f t="shared" si="2328"/>
        <v>0</v>
      </c>
      <c r="AQ1172" s="4">
        <f t="shared" si="2328"/>
        <v>0</v>
      </c>
      <c r="AR1172" s="4">
        <f t="shared" si="2328"/>
        <v>0</v>
      </c>
      <c r="AS1172" s="4">
        <f t="shared" si="2328"/>
        <v>0</v>
      </c>
      <c r="AT1172" s="4">
        <f t="shared" si="2328"/>
        <v>0</v>
      </c>
      <c r="AU1172" s="4">
        <f t="shared" si="2328"/>
        <v>0</v>
      </c>
      <c r="AV1172" s="4">
        <f t="shared" si="2328"/>
        <v>0</v>
      </c>
      <c r="AW1172" s="4">
        <f t="shared" si="2328"/>
        <v>0</v>
      </c>
      <c r="AX1172" s="4">
        <f t="shared" si="2328"/>
        <v>0</v>
      </c>
      <c r="AY1172" s="4">
        <f t="shared" si="2328"/>
        <v>0</v>
      </c>
      <c r="AZ1172" s="4">
        <f t="shared" si="2328"/>
        <v>0</v>
      </c>
      <c r="BA1172" s="4">
        <f t="shared" si="2328"/>
        <v>0</v>
      </c>
      <c r="BB1172" s="4">
        <f t="shared" si="2328"/>
        <v>0</v>
      </c>
      <c r="BC1172" s="4">
        <f t="shared" si="2328"/>
        <v>0</v>
      </c>
    </row>
    <row r="1173" spans="1:55" x14ac:dyDescent="0.2">
      <c r="A1173" t="s">
        <v>5</v>
      </c>
      <c r="B1173" s="4">
        <f t="shared" si="2323"/>
        <v>0</v>
      </c>
      <c r="C1173">
        <v>1993</v>
      </c>
      <c r="D1173" s="4">
        <f t="shared" si="2328"/>
        <v>0</v>
      </c>
      <c r="E1173" s="4">
        <f t="shared" si="2328"/>
        <v>0</v>
      </c>
      <c r="F1173" s="4">
        <f t="shared" si="2328"/>
        <v>0</v>
      </c>
      <c r="G1173" s="4">
        <f t="shared" si="2328"/>
        <v>0</v>
      </c>
      <c r="H1173" s="4">
        <f t="shared" si="2328"/>
        <v>0</v>
      </c>
      <c r="I1173" s="4">
        <f t="shared" si="2328"/>
        <v>0</v>
      </c>
      <c r="J1173" s="4">
        <f t="shared" si="2328"/>
        <v>0</v>
      </c>
      <c r="K1173" s="4">
        <f t="shared" si="2328"/>
        <v>0</v>
      </c>
      <c r="L1173" s="4">
        <f t="shared" si="2328"/>
        <v>0</v>
      </c>
      <c r="M1173" s="4">
        <f t="shared" si="2328"/>
        <v>0</v>
      </c>
      <c r="N1173" s="4">
        <f t="shared" si="2328"/>
        <v>0</v>
      </c>
      <c r="O1173" s="4">
        <f t="shared" si="2328"/>
        <v>0</v>
      </c>
      <c r="P1173" s="4">
        <f t="shared" si="2328"/>
        <v>0</v>
      </c>
      <c r="Q1173" s="4">
        <f t="shared" si="2328"/>
        <v>0</v>
      </c>
      <c r="R1173" s="4">
        <f t="shared" si="2328"/>
        <v>0</v>
      </c>
      <c r="S1173" s="4">
        <f t="shared" si="2328"/>
        <v>0</v>
      </c>
      <c r="T1173" s="4">
        <f t="shared" si="2328"/>
        <v>0</v>
      </c>
      <c r="U1173" s="4">
        <f t="shared" si="2328"/>
        <v>0</v>
      </c>
      <c r="V1173" s="4">
        <f t="shared" si="2328"/>
        <v>0</v>
      </c>
      <c r="W1173" s="4">
        <f t="shared" si="2328"/>
        <v>0</v>
      </c>
      <c r="X1173" s="4">
        <f t="shared" si="2328"/>
        <v>0</v>
      </c>
      <c r="Y1173" s="4">
        <f t="shared" si="2328"/>
        <v>0</v>
      </c>
      <c r="Z1173" s="4">
        <f t="shared" si="2328"/>
        <v>0</v>
      </c>
      <c r="AA1173" s="4">
        <f t="shared" si="2328"/>
        <v>0</v>
      </c>
      <c r="AB1173" s="4">
        <f t="shared" si="2328"/>
        <v>0</v>
      </c>
      <c r="AC1173" s="4">
        <f t="shared" si="2328"/>
        <v>0</v>
      </c>
      <c r="AD1173" s="4">
        <f t="shared" si="2328"/>
        <v>0</v>
      </c>
      <c r="AE1173" s="4">
        <f t="shared" si="2328"/>
        <v>0</v>
      </c>
      <c r="AF1173" s="4">
        <f t="shared" si="2328"/>
        <v>0</v>
      </c>
      <c r="AG1173" s="4">
        <f t="shared" si="2328"/>
        <v>0</v>
      </c>
      <c r="AH1173" s="4">
        <f t="shared" si="2328"/>
        <v>0</v>
      </c>
      <c r="AI1173" s="4">
        <f t="shared" si="2328"/>
        <v>0</v>
      </c>
      <c r="AJ1173" s="4">
        <f t="shared" si="2328"/>
        <v>0</v>
      </c>
      <c r="AK1173" s="4">
        <f t="shared" si="2328"/>
        <v>0</v>
      </c>
      <c r="AL1173" s="4">
        <f t="shared" si="2328"/>
        <v>0</v>
      </c>
      <c r="AM1173" s="4">
        <f t="shared" si="2328"/>
        <v>0</v>
      </c>
      <c r="AN1173" s="4">
        <f t="shared" si="2328"/>
        <v>0</v>
      </c>
      <c r="AO1173" s="4">
        <f t="shared" si="2328"/>
        <v>0</v>
      </c>
      <c r="AP1173" s="4">
        <f t="shared" si="2328"/>
        <v>0</v>
      </c>
      <c r="AQ1173" s="4">
        <f t="shared" si="2328"/>
        <v>0</v>
      </c>
      <c r="AR1173" s="4">
        <f t="shared" si="2328"/>
        <v>0</v>
      </c>
      <c r="AS1173" s="4">
        <f t="shared" si="2328"/>
        <v>0</v>
      </c>
      <c r="AT1173" s="4">
        <f t="shared" si="2328"/>
        <v>0</v>
      </c>
      <c r="AU1173" s="4">
        <f t="shared" si="2328"/>
        <v>0</v>
      </c>
      <c r="AV1173" s="4">
        <f t="shared" si="2328"/>
        <v>0</v>
      </c>
      <c r="AW1173" s="4">
        <f t="shared" si="2328"/>
        <v>0</v>
      </c>
      <c r="AX1173" s="4">
        <f t="shared" si="2328"/>
        <v>0</v>
      </c>
      <c r="AY1173" s="4">
        <f t="shared" si="2328"/>
        <v>0</v>
      </c>
      <c r="AZ1173" s="4">
        <f t="shared" si="2328"/>
        <v>0</v>
      </c>
      <c r="BA1173" s="4">
        <f t="shared" si="2328"/>
        <v>0</v>
      </c>
      <c r="BB1173" s="4">
        <f t="shared" si="2328"/>
        <v>0</v>
      </c>
      <c r="BC1173" s="4">
        <f t="shared" si="2328"/>
        <v>0</v>
      </c>
    </row>
    <row r="1174" spans="1:55" x14ac:dyDescent="0.2">
      <c r="A1174" t="s">
        <v>5</v>
      </c>
      <c r="B1174" s="4">
        <f t="shared" si="2323"/>
        <v>0</v>
      </c>
      <c r="C1174">
        <v>1994</v>
      </c>
      <c r="D1174" s="4">
        <f t="shared" si="2328"/>
        <v>0</v>
      </c>
      <c r="E1174" s="4">
        <f t="shared" si="2328"/>
        <v>0</v>
      </c>
      <c r="F1174" s="4">
        <f t="shared" si="2328"/>
        <v>0</v>
      </c>
      <c r="G1174" s="4">
        <f t="shared" si="2328"/>
        <v>0</v>
      </c>
      <c r="H1174" s="4">
        <f t="shared" si="2328"/>
        <v>0</v>
      </c>
      <c r="I1174" s="4">
        <f t="shared" si="2328"/>
        <v>0</v>
      </c>
      <c r="J1174" s="4">
        <f t="shared" si="2328"/>
        <v>0</v>
      </c>
      <c r="K1174" s="4">
        <f t="shared" si="2328"/>
        <v>0</v>
      </c>
      <c r="L1174" s="4">
        <f t="shared" si="2328"/>
        <v>0</v>
      </c>
      <c r="M1174" s="4">
        <f t="shared" si="2328"/>
        <v>0</v>
      </c>
      <c r="N1174" s="4">
        <f t="shared" si="2328"/>
        <v>0</v>
      </c>
      <c r="O1174" s="4">
        <f t="shared" si="2328"/>
        <v>0</v>
      </c>
      <c r="P1174" s="4">
        <f t="shared" si="2328"/>
        <v>0</v>
      </c>
      <c r="Q1174" s="4">
        <f t="shared" si="2328"/>
        <v>0</v>
      </c>
      <c r="R1174" s="4">
        <f t="shared" si="2328"/>
        <v>0</v>
      </c>
      <c r="S1174" s="4">
        <f t="shared" si="2328"/>
        <v>0</v>
      </c>
      <c r="T1174" s="4">
        <f t="shared" si="2328"/>
        <v>0</v>
      </c>
      <c r="U1174" s="4">
        <f t="shared" si="2328"/>
        <v>0</v>
      </c>
      <c r="V1174" s="4">
        <f t="shared" si="2328"/>
        <v>0</v>
      </c>
      <c r="W1174" s="4">
        <f t="shared" si="2328"/>
        <v>0</v>
      </c>
      <c r="X1174" s="4">
        <f t="shared" si="2328"/>
        <v>0</v>
      </c>
      <c r="Y1174" s="4">
        <f t="shared" si="2328"/>
        <v>0</v>
      </c>
      <c r="Z1174" s="4">
        <f t="shared" si="2328"/>
        <v>0</v>
      </c>
      <c r="AA1174" s="4">
        <f t="shared" si="2328"/>
        <v>0</v>
      </c>
      <c r="AB1174" s="4">
        <f t="shared" si="2328"/>
        <v>0</v>
      </c>
      <c r="AC1174" s="4">
        <f t="shared" si="2328"/>
        <v>0</v>
      </c>
      <c r="AD1174" s="4">
        <f t="shared" si="2328"/>
        <v>0</v>
      </c>
      <c r="AE1174" s="4">
        <f t="shared" si="2328"/>
        <v>0</v>
      </c>
      <c r="AF1174" s="4">
        <f t="shared" si="2328"/>
        <v>0</v>
      </c>
      <c r="AG1174" s="4">
        <f t="shared" si="2328"/>
        <v>0</v>
      </c>
      <c r="AH1174" s="4">
        <f t="shared" si="2328"/>
        <v>0</v>
      </c>
      <c r="AI1174" s="4">
        <f t="shared" si="2328"/>
        <v>0</v>
      </c>
      <c r="AJ1174" s="4">
        <f t="shared" si="2328"/>
        <v>0</v>
      </c>
      <c r="AK1174" s="4">
        <f t="shared" si="2328"/>
        <v>0</v>
      </c>
      <c r="AL1174" s="4">
        <f t="shared" si="2328"/>
        <v>0</v>
      </c>
      <c r="AM1174" s="4">
        <f t="shared" si="2328"/>
        <v>0</v>
      </c>
      <c r="AN1174" s="4">
        <f t="shared" si="2328"/>
        <v>0</v>
      </c>
      <c r="AO1174" s="4">
        <f t="shared" si="2328"/>
        <v>0</v>
      </c>
      <c r="AP1174" s="4">
        <f t="shared" si="2328"/>
        <v>0</v>
      </c>
      <c r="AQ1174" s="4">
        <f t="shared" si="2328"/>
        <v>0</v>
      </c>
      <c r="AR1174" s="4">
        <f t="shared" si="2328"/>
        <v>0</v>
      </c>
      <c r="AS1174" s="4">
        <f t="shared" si="2328"/>
        <v>0</v>
      </c>
      <c r="AT1174" s="4">
        <f t="shared" si="2328"/>
        <v>0</v>
      </c>
      <c r="AU1174" s="4">
        <f t="shared" si="2328"/>
        <v>0</v>
      </c>
      <c r="AV1174" s="4">
        <f t="shared" si="2328"/>
        <v>0</v>
      </c>
      <c r="AW1174" s="4">
        <f t="shared" si="2328"/>
        <v>0</v>
      </c>
      <c r="AX1174" s="4">
        <f t="shared" si="2328"/>
        <v>0</v>
      </c>
      <c r="AY1174" s="4">
        <f t="shared" si="2328"/>
        <v>0</v>
      </c>
      <c r="AZ1174" s="4">
        <f t="shared" si="2328"/>
        <v>0</v>
      </c>
      <c r="BA1174" s="4">
        <f t="shared" si="2328"/>
        <v>0</v>
      </c>
      <c r="BB1174" s="4">
        <f t="shared" si="2328"/>
        <v>0</v>
      </c>
      <c r="BC1174" s="4">
        <f t="shared" si="2328"/>
        <v>0</v>
      </c>
    </row>
    <row r="1175" spans="1:55" x14ac:dyDescent="0.2">
      <c r="A1175" t="s">
        <v>5</v>
      </c>
      <c r="B1175" s="4">
        <f t="shared" si="2323"/>
        <v>0</v>
      </c>
      <c r="C1175">
        <v>1995</v>
      </c>
      <c r="D1175" s="4">
        <f t="shared" si="2328"/>
        <v>0</v>
      </c>
      <c r="E1175" s="4">
        <f t="shared" si="2328"/>
        <v>0</v>
      </c>
      <c r="F1175" s="4">
        <f t="shared" si="2328"/>
        <v>0</v>
      </c>
      <c r="G1175" s="4">
        <f t="shared" si="2328"/>
        <v>0</v>
      </c>
      <c r="H1175" s="4">
        <f t="shared" si="2328"/>
        <v>0</v>
      </c>
      <c r="I1175" s="4">
        <f t="shared" si="2328"/>
        <v>0</v>
      </c>
      <c r="J1175" s="4">
        <f t="shared" si="2328"/>
        <v>0</v>
      </c>
      <c r="K1175" s="4">
        <f t="shared" si="2328"/>
        <v>0</v>
      </c>
      <c r="L1175" s="4">
        <f t="shared" si="2328"/>
        <v>0</v>
      </c>
      <c r="M1175" s="4">
        <f t="shared" si="2328"/>
        <v>0</v>
      </c>
      <c r="N1175" s="4">
        <f t="shared" si="2328"/>
        <v>0</v>
      </c>
      <c r="O1175" s="4">
        <f t="shared" si="2328"/>
        <v>0</v>
      </c>
      <c r="P1175" s="4">
        <f t="shared" si="2328"/>
        <v>0</v>
      </c>
      <c r="Q1175" s="4">
        <f t="shared" si="2328"/>
        <v>0</v>
      </c>
      <c r="R1175" s="4">
        <f t="shared" si="2328"/>
        <v>0</v>
      </c>
      <c r="S1175" s="4">
        <f t="shared" si="2328"/>
        <v>0</v>
      </c>
      <c r="T1175" s="4">
        <f t="shared" si="2328"/>
        <v>0</v>
      </c>
      <c r="U1175" s="4">
        <f t="shared" si="2328"/>
        <v>0</v>
      </c>
      <c r="V1175" s="4">
        <f t="shared" si="2328"/>
        <v>0</v>
      </c>
      <c r="W1175" s="4">
        <f t="shared" si="2328"/>
        <v>0</v>
      </c>
      <c r="X1175" s="4">
        <f t="shared" si="2328"/>
        <v>0</v>
      </c>
      <c r="Y1175" s="4">
        <f t="shared" si="2328"/>
        <v>0</v>
      </c>
      <c r="Z1175" s="4">
        <f t="shared" si="2328"/>
        <v>0</v>
      </c>
      <c r="AA1175" s="4">
        <f t="shared" si="2328"/>
        <v>0</v>
      </c>
      <c r="AB1175" s="4">
        <f t="shared" si="2328"/>
        <v>0</v>
      </c>
      <c r="AC1175" s="4">
        <f t="shared" si="2328"/>
        <v>0</v>
      </c>
      <c r="AD1175" s="4">
        <f t="shared" si="2328"/>
        <v>0</v>
      </c>
      <c r="AE1175" s="4">
        <f t="shared" si="2328"/>
        <v>0</v>
      </c>
      <c r="AF1175" s="4">
        <f t="shared" si="2328"/>
        <v>0</v>
      </c>
      <c r="AG1175" s="4">
        <f t="shared" si="2328"/>
        <v>0</v>
      </c>
      <c r="AH1175" s="4">
        <f t="shared" si="2328"/>
        <v>0</v>
      </c>
      <c r="AI1175" s="4">
        <f t="shared" si="2328"/>
        <v>0</v>
      </c>
      <c r="AJ1175" s="4">
        <f t="shared" si="2328"/>
        <v>0</v>
      </c>
      <c r="AK1175" s="4">
        <f t="shared" si="2328"/>
        <v>0</v>
      </c>
      <c r="AL1175" s="4">
        <f t="shared" si="2328"/>
        <v>0</v>
      </c>
      <c r="AM1175" s="4">
        <f t="shared" si="2328"/>
        <v>0</v>
      </c>
      <c r="AN1175" s="4">
        <f t="shared" si="2328"/>
        <v>0</v>
      </c>
      <c r="AO1175" s="4">
        <f t="shared" si="2328"/>
        <v>0</v>
      </c>
      <c r="AP1175" s="4">
        <f t="shared" si="2328"/>
        <v>0</v>
      </c>
      <c r="AQ1175" s="4">
        <f t="shared" si="2328"/>
        <v>0</v>
      </c>
      <c r="AR1175" s="4">
        <f t="shared" si="2328"/>
        <v>0</v>
      </c>
      <c r="AS1175" s="4">
        <f t="shared" si="2328"/>
        <v>0</v>
      </c>
      <c r="AT1175" s="4">
        <f t="shared" si="2328"/>
        <v>0</v>
      </c>
      <c r="AU1175" s="4">
        <f t="shared" si="2328"/>
        <v>0</v>
      </c>
      <c r="AV1175" s="4">
        <f t="shared" si="2328"/>
        <v>0</v>
      </c>
      <c r="AW1175" s="4">
        <f t="shared" si="2328"/>
        <v>0</v>
      </c>
      <c r="AX1175" s="4">
        <f t="shared" si="2328"/>
        <v>0</v>
      </c>
      <c r="AY1175" s="4">
        <f t="shared" si="2328"/>
        <v>0</v>
      </c>
      <c r="AZ1175" s="4">
        <f t="shared" si="2328"/>
        <v>0</v>
      </c>
      <c r="BA1175" s="4">
        <f t="shared" si="2328"/>
        <v>0</v>
      </c>
      <c r="BB1175" s="4">
        <f t="shared" si="2328"/>
        <v>0</v>
      </c>
      <c r="BC1175" s="4">
        <f t="shared" si="2328"/>
        <v>0</v>
      </c>
    </row>
    <row r="1176" spans="1:55" x14ac:dyDescent="0.2">
      <c r="A1176" t="s">
        <v>5</v>
      </c>
      <c r="B1176" s="4">
        <f t="shared" si="2323"/>
        <v>0</v>
      </c>
      <c r="C1176">
        <v>1996</v>
      </c>
      <c r="D1176" s="4">
        <f t="shared" si="2328"/>
        <v>0</v>
      </c>
      <c r="E1176" s="4">
        <f t="shared" si="2328"/>
        <v>0</v>
      </c>
      <c r="F1176" s="4">
        <f t="shared" si="2328"/>
        <v>0</v>
      </c>
      <c r="G1176" s="4">
        <f t="shared" si="2328"/>
        <v>0</v>
      </c>
      <c r="H1176" s="4">
        <f t="shared" si="2328"/>
        <v>0</v>
      </c>
      <c r="I1176" s="4">
        <f t="shared" si="2328"/>
        <v>0</v>
      </c>
      <c r="J1176" s="4">
        <f t="shared" si="2328"/>
        <v>0</v>
      </c>
      <c r="K1176" s="4">
        <f t="shared" si="2328"/>
        <v>0</v>
      </c>
      <c r="L1176" s="4">
        <f t="shared" si="2328"/>
        <v>0</v>
      </c>
      <c r="M1176" s="4">
        <f t="shared" si="2328"/>
        <v>0</v>
      </c>
      <c r="N1176" s="4">
        <f t="shared" si="2328"/>
        <v>0</v>
      </c>
      <c r="O1176" s="4">
        <f t="shared" si="2328"/>
        <v>0</v>
      </c>
      <c r="P1176" s="4">
        <f t="shared" si="2328"/>
        <v>0</v>
      </c>
      <c r="Q1176" s="4">
        <f t="shared" si="2328"/>
        <v>0</v>
      </c>
      <c r="R1176" s="4">
        <f t="shared" si="2328"/>
        <v>0</v>
      </c>
      <c r="S1176" s="4">
        <f t="shared" si="2328"/>
        <v>0</v>
      </c>
      <c r="T1176" s="4">
        <f t="shared" si="2328"/>
        <v>0</v>
      </c>
      <c r="U1176" s="4">
        <f t="shared" si="2328"/>
        <v>0</v>
      </c>
      <c r="V1176" s="4">
        <f t="shared" si="2328"/>
        <v>0</v>
      </c>
      <c r="W1176" s="4">
        <f t="shared" si="2328"/>
        <v>0</v>
      </c>
      <c r="X1176" s="4">
        <f t="shared" si="2328"/>
        <v>0</v>
      </c>
      <c r="Y1176" s="4">
        <f t="shared" si="2328"/>
        <v>0</v>
      </c>
      <c r="Z1176" s="4">
        <f t="shared" si="2328"/>
        <v>0</v>
      </c>
      <c r="AA1176" s="4">
        <f t="shared" si="2328"/>
        <v>0</v>
      </c>
      <c r="AB1176" s="4">
        <f t="shared" si="2328"/>
        <v>0</v>
      </c>
      <c r="AC1176" s="4">
        <f t="shared" si="2328"/>
        <v>0</v>
      </c>
      <c r="AD1176" s="4">
        <f t="shared" si="2328"/>
        <v>0</v>
      </c>
      <c r="AE1176" s="4">
        <f t="shared" si="2328"/>
        <v>0</v>
      </c>
      <c r="AF1176" s="4">
        <f t="shared" si="2328"/>
        <v>0</v>
      </c>
      <c r="AG1176" s="4">
        <f t="shared" si="2328"/>
        <v>0</v>
      </c>
      <c r="AH1176" s="4">
        <f t="shared" si="2328"/>
        <v>0</v>
      </c>
      <c r="AI1176" s="4">
        <f t="shared" si="2328"/>
        <v>0</v>
      </c>
      <c r="AJ1176" s="4">
        <f t="shared" si="2328"/>
        <v>0</v>
      </c>
      <c r="AK1176" s="4">
        <f t="shared" si="2328"/>
        <v>0</v>
      </c>
      <c r="AL1176" s="4">
        <f t="shared" si="2328"/>
        <v>0</v>
      </c>
      <c r="AM1176" s="4">
        <f t="shared" si="2328"/>
        <v>0</v>
      </c>
      <c r="AN1176" s="4">
        <f t="shared" si="2328"/>
        <v>0</v>
      </c>
      <c r="AO1176" s="4">
        <f t="shared" si="2328"/>
        <v>0</v>
      </c>
      <c r="AP1176" s="4">
        <f t="shared" si="2328"/>
        <v>0</v>
      </c>
      <c r="AQ1176" s="4">
        <f t="shared" si="2328"/>
        <v>0</v>
      </c>
      <c r="AR1176" s="4">
        <f t="shared" si="2328"/>
        <v>0</v>
      </c>
      <c r="AS1176" s="4">
        <f t="shared" si="2328"/>
        <v>0</v>
      </c>
      <c r="AT1176" s="4">
        <f t="shared" si="2328"/>
        <v>0</v>
      </c>
      <c r="AU1176" s="4">
        <f t="shared" si="2328"/>
        <v>0</v>
      </c>
      <c r="AV1176" s="4">
        <f t="shared" si="2328"/>
        <v>0</v>
      </c>
      <c r="AW1176" s="4">
        <f t="shared" si="2328"/>
        <v>0</v>
      </c>
      <c r="AX1176" s="4">
        <f t="shared" si="2328"/>
        <v>0</v>
      </c>
      <c r="AY1176" s="4">
        <f t="shared" ref="AY1176:BC1176" si="2329">AY1060-AY1137</f>
        <v>0</v>
      </c>
      <c r="AZ1176" s="4">
        <f t="shared" si="2329"/>
        <v>0</v>
      </c>
      <c r="BA1176" s="4">
        <f t="shared" si="2329"/>
        <v>0</v>
      </c>
      <c r="BB1176" s="4">
        <f t="shared" si="2329"/>
        <v>0</v>
      </c>
      <c r="BC1176" s="4">
        <f t="shared" si="2329"/>
        <v>0</v>
      </c>
    </row>
    <row r="1177" spans="1:55" x14ac:dyDescent="0.2">
      <c r="A1177" t="s">
        <v>5</v>
      </c>
      <c r="B1177" s="4">
        <f t="shared" si="2323"/>
        <v>0</v>
      </c>
      <c r="C1177">
        <v>1997</v>
      </c>
      <c r="D1177" s="4">
        <f t="shared" ref="D1177:BC1181" si="2330">D1061-D1138</f>
        <v>0</v>
      </c>
      <c r="E1177" s="4">
        <f t="shared" si="2330"/>
        <v>0</v>
      </c>
      <c r="F1177" s="4">
        <f t="shared" si="2330"/>
        <v>0</v>
      </c>
      <c r="G1177" s="4">
        <f t="shared" si="2330"/>
        <v>0</v>
      </c>
      <c r="H1177" s="4">
        <f t="shared" si="2330"/>
        <v>0</v>
      </c>
      <c r="I1177" s="4">
        <f t="shared" si="2330"/>
        <v>0</v>
      </c>
      <c r="J1177" s="4">
        <f t="shared" si="2330"/>
        <v>0</v>
      </c>
      <c r="K1177" s="4">
        <f t="shared" si="2330"/>
        <v>0</v>
      </c>
      <c r="L1177" s="4">
        <f t="shared" si="2330"/>
        <v>0</v>
      </c>
      <c r="M1177" s="4">
        <f t="shared" si="2330"/>
        <v>0</v>
      </c>
      <c r="N1177" s="4">
        <f t="shared" si="2330"/>
        <v>0</v>
      </c>
      <c r="O1177" s="4">
        <f t="shared" si="2330"/>
        <v>0</v>
      </c>
      <c r="P1177" s="4">
        <f t="shared" si="2330"/>
        <v>0</v>
      </c>
      <c r="Q1177" s="4">
        <f t="shared" si="2330"/>
        <v>0</v>
      </c>
      <c r="R1177" s="4">
        <f t="shared" si="2330"/>
        <v>0</v>
      </c>
      <c r="S1177" s="4">
        <f t="shared" si="2330"/>
        <v>0</v>
      </c>
      <c r="T1177" s="4">
        <f t="shared" si="2330"/>
        <v>0</v>
      </c>
      <c r="U1177" s="4">
        <f t="shared" si="2330"/>
        <v>0</v>
      </c>
      <c r="V1177" s="4">
        <f t="shared" si="2330"/>
        <v>0</v>
      </c>
      <c r="W1177" s="4">
        <f t="shared" si="2330"/>
        <v>0</v>
      </c>
      <c r="X1177" s="4">
        <f t="shared" si="2330"/>
        <v>0</v>
      </c>
      <c r="Y1177" s="4">
        <f t="shared" si="2330"/>
        <v>0</v>
      </c>
      <c r="Z1177" s="4">
        <f t="shared" si="2330"/>
        <v>0</v>
      </c>
      <c r="AA1177" s="4">
        <f t="shared" si="2330"/>
        <v>0</v>
      </c>
      <c r="AB1177" s="4">
        <f t="shared" si="2330"/>
        <v>0</v>
      </c>
      <c r="AC1177" s="4">
        <f t="shared" si="2330"/>
        <v>0</v>
      </c>
      <c r="AD1177" s="4">
        <f t="shared" si="2330"/>
        <v>0</v>
      </c>
      <c r="AE1177" s="4">
        <f t="shared" si="2330"/>
        <v>0</v>
      </c>
      <c r="AF1177" s="4">
        <f t="shared" si="2330"/>
        <v>0</v>
      </c>
      <c r="AG1177" s="4">
        <f t="shared" si="2330"/>
        <v>0</v>
      </c>
      <c r="AH1177" s="4">
        <f t="shared" si="2330"/>
        <v>0</v>
      </c>
      <c r="AI1177" s="4">
        <f t="shared" si="2330"/>
        <v>0</v>
      </c>
      <c r="AJ1177" s="4">
        <f t="shared" si="2330"/>
        <v>0</v>
      </c>
      <c r="AK1177" s="4">
        <f t="shared" si="2330"/>
        <v>0</v>
      </c>
      <c r="AL1177" s="4">
        <f t="shared" si="2330"/>
        <v>0</v>
      </c>
      <c r="AM1177" s="4">
        <f t="shared" si="2330"/>
        <v>0</v>
      </c>
      <c r="AN1177" s="4">
        <f t="shared" si="2330"/>
        <v>0</v>
      </c>
      <c r="AO1177" s="4">
        <f t="shared" si="2330"/>
        <v>0</v>
      </c>
      <c r="AP1177" s="4">
        <f t="shared" si="2330"/>
        <v>0</v>
      </c>
      <c r="AQ1177" s="4">
        <f t="shared" si="2330"/>
        <v>0</v>
      </c>
      <c r="AR1177" s="4">
        <f t="shared" si="2330"/>
        <v>0</v>
      </c>
      <c r="AS1177" s="4">
        <f t="shared" si="2330"/>
        <v>0</v>
      </c>
      <c r="AT1177" s="4">
        <f t="shared" si="2330"/>
        <v>0</v>
      </c>
      <c r="AU1177" s="4">
        <f t="shared" si="2330"/>
        <v>0</v>
      </c>
      <c r="AV1177" s="4">
        <f t="shared" si="2330"/>
        <v>0</v>
      </c>
      <c r="AW1177" s="4">
        <f t="shared" si="2330"/>
        <v>0</v>
      </c>
      <c r="AX1177" s="4">
        <f t="shared" si="2330"/>
        <v>0</v>
      </c>
      <c r="AY1177" s="4">
        <f t="shared" si="2330"/>
        <v>0</v>
      </c>
      <c r="AZ1177" s="4">
        <f t="shared" si="2330"/>
        <v>0</v>
      </c>
      <c r="BA1177" s="4">
        <f t="shared" si="2330"/>
        <v>0</v>
      </c>
      <c r="BB1177" s="4">
        <f t="shared" si="2330"/>
        <v>0</v>
      </c>
      <c r="BC1177" s="4">
        <f t="shared" si="2330"/>
        <v>0</v>
      </c>
    </row>
    <row r="1178" spans="1:55" x14ac:dyDescent="0.2">
      <c r="A1178" t="s">
        <v>5</v>
      </c>
      <c r="B1178" s="4">
        <f t="shared" si="2323"/>
        <v>0</v>
      </c>
      <c r="C1178">
        <v>1998</v>
      </c>
      <c r="D1178" s="4">
        <f t="shared" si="2330"/>
        <v>0</v>
      </c>
      <c r="E1178" s="4">
        <f t="shared" si="2330"/>
        <v>0</v>
      </c>
      <c r="F1178" s="4">
        <f t="shared" si="2330"/>
        <v>0</v>
      </c>
      <c r="G1178" s="4">
        <f t="shared" si="2330"/>
        <v>0</v>
      </c>
      <c r="H1178" s="4">
        <f t="shared" si="2330"/>
        <v>0</v>
      </c>
      <c r="I1178" s="4">
        <f t="shared" si="2330"/>
        <v>0</v>
      </c>
      <c r="J1178" s="4">
        <f t="shared" si="2330"/>
        <v>0</v>
      </c>
      <c r="K1178" s="4">
        <f t="shared" si="2330"/>
        <v>0</v>
      </c>
      <c r="L1178" s="4">
        <f t="shared" si="2330"/>
        <v>0</v>
      </c>
      <c r="M1178" s="4">
        <f t="shared" si="2330"/>
        <v>0</v>
      </c>
      <c r="N1178" s="4">
        <f t="shared" si="2330"/>
        <v>0</v>
      </c>
      <c r="O1178" s="4">
        <f t="shared" si="2330"/>
        <v>0</v>
      </c>
      <c r="P1178" s="4">
        <f t="shared" si="2330"/>
        <v>0</v>
      </c>
      <c r="Q1178" s="4">
        <f t="shared" si="2330"/>
        <v>0</v>
      </c>
      <c r="R1178" s="4">
        <f t="shared" si="2330"/>
        <v>0</v>
      </c>
      <c r="S1178" s="4">
        <f t="shared" si="2330"/>
        <v>0</v>
      </c>
      <c r="T1178" s="4">
        <f t="shared" si="2330"/>
        <v>0</v>
      </c>
      <c r="U1178" s="4">
        <f t="shared" si="2330"/>
        <v>0</v>
      </c>
      <c r="V1178" s="4">
        <f t="shared" si="2330"/>
        <v>0</v>
      </c>
      <c r="W1178" s="4">
        <f t="shared" si="2330"/>
        <v>0</v>
      </c>
      <c r="X1178" s="4">
        <f t="shared" si="2330"/>
        <v>0</v>
      </c>
      <c r="Y1178" s="4">
        <f t="shared" si="2330"/>
        <v>0</v>
      </c>
      <c r="Z1178" s="4">
        <f t="shared" si="2330"/>
        <v>0</v>
      </c>
      <c r="AA1178" s="4">
        <f t="shared" si="2330"/>
        <v>0</v>
      </c>
      <c r="AB1178" s="4">
        <f t="shared" si="2330"/>
        <v>0</v>
      </c>
      <c r="AC1178" s="4">
        <f t="shared" si="2330"/>
        <v>0</v>
      </c>
      <c r="AD1178" s="4">
        <f t="shared" si="2330"/>
        <v>0</v>
      </c>
      <c r="AE1178" s="4">
        <f t="shared" si="2330"/>
        <v>0</v>
      </c>
      <c r="AF1178" s="4">
        <f t="shared" si="2330"/>
        <v>0</v>
      </c>
      <c r="AG1178" s="4">
        <f t="shared" si="2330"/>
        <v>0</v>
      </c>
      <c r="AH1178" s="4">
        <f t="shared" si="2330"/>
        <v>0</v>
      </c>
      <c r="AI1178" s="4">
        <f t="shared" si="2330"/>
        <v>0</v>
      </c>
      <c r="AJ1178" s="4">
        <f t="shared" si="2330"/>
        <v>0</v>
      </c>
      <c r="AK1178" s="4">
        <f t="shared" si="2330"/>
        <v>0</v>
      </c>
      <c r="AL1178" s="4">
        <f t="shared" si="2330"/>
        <v>0</v>
      </c>
      <c r="AM1178" s="4">
        <f t="shared" si="2330"/>
        <v>0</v>
      </c>
      <c r="AN1178" s="4">
        <f t="shared" si="2330"/>
        <v>0</v>
      </c>
      <c r="AO1178" s="4">
        <f t="shared" si="2330"/>
        <v>0</v>
      </c>
      <c r="AP1178" s="4">
        <f t="shared" si="2330"/>
        <v>0</v>
      </c>
      <c r="AQ1178" s="4">
        <f t="shared" si="2330"/>
        <v>0</v>
      </c>
      <c r="AR1178" s="4">
        <f t="shared" si="2330"/>
        <v>0</v>
      </c>
      <c r="AS1178" s="4">
        <f t="shared" si="2330"/>
        <v>0</v>
      </c>
      <c r="AT1178" s="4">
        <f t="shared" si="2330"/>
        <v>0</v>
      </c>
      <c r="AU1178" s="4">
        <f t="shared" si="2330"/>
        <v>0</v>
      </c>
      <c r="AV1178" s="4">
        <f t="shared" si="2330"/>
        <v>0</v>
      </c>
      <c r="AW1178" s="4">
        <f t="shared" si="2330"/>
        <v>0</v>
      </c>
      <c r="AX1178" s="4">
        <f t="shared" si="2330"/>
        <v>0</v>
      </c>
      <c r="AY1178" s="4">
        <f t="shared" si="2330"/>
        <v>0</v>
      </c>
      <c r="AZ1178" s="4">
        <f t="shared" si="2330"/>
        <v>0</v>
      </c>
      <c r="BA1178" s="4">
        <f t="shared" si="2330"/>
        <v>0</v>
      </c>
      <c r="BB1178" s="4">
        <f t="shared" si="2330"/>
        <v>0</v>
      </c>
      <c r="BC1178" s="4">
        <f t="shared" si="2330"/>
        <v>0</v>
      </c>
    </row>
    <row r="1179" spans="1:55" x14ac:dyDescent="0.2">
      <c r="A1179" t="s">
        <v>5</v>
      </c>
      <c r="B1179" s="4">
        <f t="shared" si="2323"/>
        <v>0</v>
      </c>
      <c r="C1179">
        <v>1999</v>
      </c>
      <c r="D1179" s="4">
        <f t="shared" si="2330"/>
        <v>0</v>
      </c>
      <c r="E1179" s="4">
        <f t="shared" si="2330"/>
        <v>0</v>
      </c>
      <c r="F1179" s="4">
        <f t="shared" si="2330"/>
        <v>0</v>
      </c>
      <c r="G1179" s="4">
        <f t="shared" si="2330"/>
        <v>0</v>
      </c>
      <c r="H1179" s="4">
        <f t="shared" si="2330"/>
        <v>0</v>
      </c>
      <c r="I1179" s="4">
        <f t="shared" si="2330"/>
        <v>0</v>
      </c>
      <c r="J1179" s="4">
        <f t="shared" si="2330"/>
        <v>0</v>
      </c>
      <c r="K1179" s="4">
        <f t="shared" si="2330"/>
        <v>0</v>
      </c>
      <c r="L1179" s="4">
        <f t="shared" si="2330"/>
        <v>0</v>
      </c>
      <c r="M1179" s="4">
        <f t="shared" si="2330"/>
        <v>0</v>
      </c>
      <c r="N1179" s="4">
        <f t="shared" si="2330"/>
        <v>0</v>
      </c>
      <c r="O1179" s="4">
        <f t="shared" si="2330"/>
        <v>0</v>
      </c>
      <c r="P1179" s="4">
        <f t="shared" si="2330"/>
        <v>0</v>
      </c>
      <c r="Q1179" s="4">
        <f t="shared" si="2330"/>
        <v>0</v>
      </c>
      <c r="R1179" s="4">
        <f t="shared" si="2330"/>
        <v>0</v>
      </c>
      <c r="S1179" s="4">
        <f t="shared" si="2330"/>
        <v>0</v>
      </c>
      <c r="T1179" s="4">
        <f t="shared" si="2330"/>
        <v>0</v>
      </c>
      <c r="U1179" s="4">
        <f t="shared" si="2330"/>
        <v>0</v>
      </c>
      <c r="V1179" s="4">
        <f t="shared" si="2330"/>
        <v>0</v>
      </c>
      <c r="W1179" s="4">
        <f t="shared" si="2330"/>
        <v>0</v>
      </c>
      <c r="X1179" s="4">
        <f t="shared" si="2330"/>
        <v>0</v>
      </c>
      <c r="Y1179" s="4">
        <f t="shared" si="2330"/>
        <v>0</v>
      </c>
      <c r="Z1179" s="4">
        <f t="shared" si="2330"/>
        <v>0</v>
      </c>
      <c r="AA1179" s="4">
        <f t="shared" si="2330"/>
        <v>0</v>
      </c>
      <c r="AB1179" s="4">
        <f t="shared" si="2330"/>
        <v>0</v>
      </c>
      <c r="AC1179" s="4">
        <f t="shared" si="2330"/>
        <v>0</v>
      </c>
      <c r="AD1179" s="4">
        <f t="shared" si="2330"/>
        <v>0</v>
      </c>
      <c r="AE1179" s="4">
        <f t="shared" si="2330"/>
        <v>0</v>
      </c>
      <c r="AF1179" s="4">
        <f t="shared" si="2330"/>
        <v>0</v>
      </c>
      <c r="AG1179" s="4">
        <f t="shared" si="2330"/>
        <v>0</v>
      </c>
      <c r="AH1179" s="4">
        <f t="shared" si="2330"/>
        <v>0</v>
      </c>
      <c r="AI1179" s="4">
        <f t="shared" si="2330"/>
        <v>0</v>
      </c>
      <c r="AJ1179" s="4">
        <f t="shared" si="2330"/>
        <v>0</v>
      </c>
      <c r="AK1179" s="4">
        <f t="shared" si="2330"/>
        <v>0</v>
      </c>
      <c r="AL1179" s="4">
        <f t="shared" si="2330"/>
        <v>0</v>
      </c>
      <c r="AM1179" s="4">
        <f t="shared" si="2330"/>
        <v>0</v>
      </c>
      <c r="AN1179" s="4">
        <f t="shared" si="2330"/>
        <v>0</v>
      </c>
      <c r="AO1179" s="4">
        <f t="shared" si="2330"/>
        <v>0</v>
      </c>
      <c r="AP1179" s="4">
        <f t="shared" si="2330"/>
        <v>0</v>
      </c>
      <c r="AQ1179" s="4">
        <f t="shared" si="2330"/>
        <v>0</v>
      </c>
      <c r="AR1179" s="4">
        <f t="shared" si="2330"/>
        <v>0</v>
      </c>
      <c r="AS1179" s="4">
        <f t="shared" si="2330"/>
        <v>0</v>
      </c>
      <c r="AT1179" s="4">
        <f t="shared" si="2330"/>
        <v>0</v>
      </c>
      <c r="AU1179" s="4">
        <f t="shared" si="2330"/>
        <v>0</v>
      </c>
      <c r="AV1179" s="4">
        <f t="shared" si="2330"/>
        <v>0</v>
      </c>
      <c r="AW1179" s="4">
        <f t="shared" si="2330"/>
        <v>0</v>
      </c>
      <c r="AX1179" s="4">
        <f t="shared" si="2330"/>
        <v>0</v>
      </c>
      <c r="AY1179" s="4">
        <f t="shared" si="2330"/>
        <v>0</v>
      </c>
      <c r="AZ1179" s="4">
        <f t="shared" si="2330"/>
        <v>0</v>
      </c>
      <c r="BA1179" s="4">
        <f t="shared" si="2330"/>
        <v>0</v>
      </c>
      <c r="BB1179" s="4">
        <f t="shared" si="2330"/>
        <v>0</v>
      </c>
      <c r="BC1179" s="4">
        <f t="shared" si="2330"/>
        <v>0</v>
      </c>
    </row>
    <row r="1180" spans="1:55" x14ac:dyDescent="0.2">
      <c r="A1180" t="s">
        <v>5</v>
      </c>
      <c r="B1180" s="4">
        <f t="shared" si="2323"/>
        <v>1.598719122581152E-14</v>
      </c>
      <c r="C1180">
        <v>2000</v>
      </c>
      <c r="D1180" s="4">
        <f t="shared" si="2330"/>
        <v>0</v>
      </c>
      <c r="E1180" s="4">
        <f t="shared" si="2330"/>
        <v>0</v>
      </c>
      <c r="F1180" s="4">
        <f t="shared" si="2330"/>
        <v>0</v>
      </c>
      <c r="G1180" s="4">
        <f t="shared" si="2330"/>
        <v>0</v>
      </c>
      <c r="H1180" s="4">
        <f t="shared" si="2330"/>
        <v>0</v>
      </c>
      <c r="I1180" s="4">
        <f t="shared" si="2330"/>
        <v>0</v>
      </c>
      <c r="J1180" s="4">
        <f t="shared" si="2330"/>
        <v>0</v>
      </c>
      <c r="K1180" s="4">
        <f t="shared" si="2330"/>
        <v>0</v>
      </c>
      <c r="L1180" s="4">
        <f t="shared" si="2330"/>
        <v>0</v>
      </c>
      <c r="M1180" s="4">
        <f t="shared" si="2330"/>
        <v>0</v>
      </c>
      <c r="N1180" s="4">
        <f t="shared" si="2330"/>
        <v>0</v>
      </c>
      <c r="O1180" s="4">
        <f t="shared" si="2330"/>
        <v>0</v>
      </c>
      <c r="P1180" s="4">
        <f t="shared" si="2330"/>
        <v>0</v>
      </c>
      <c r="Q1180" s="4">
        <f t="shared" si="2330"/>
        <v>0</v>
      </c>
      <c r="R1180" s="4">
        <f t="shared" si="2330"/>
        <v>0</v>
      </c>
      <c r="S1180" s="4">
        <f t="shared" si="2330"/>
        <v>0</v>
      </c>
      <c r="T1180" s="4">
        <f t="shared" si="2330"/>
        <v>0</v>
      </c>
      <c r="U1180" s="4">
        <f t="shared" si="2330"/>
        <v>0</v>
      </c>
      <c r="V1180" s="4">
        <f t="shared" si="2330"/>
        <v>0</v>
      </c>
      <c r="W1180" s="4">
        <f t="shared" si="2330"/>
        <v>0</v>
      </c>
      <c r="X1180" s="4">
        <f t="shared" si="2330"/>
        <v>0</v>
      </c>
      <c r="Y1180" s="4">
        <f t="shared" si="2330"/>
        <v>0</v>
      </c>
      <c r="Z1180" s="4">
        <f t="shared" si="2330"/>
        <v>0</v>
      </c>
      <c r="AA1180" s="4">
        <f t="shared" si="2330"/>
        <v>0</v>
      </c>
      <c r="AB1180" s="4">
        <f t="shared" si="2330"/>
        <v>0</v>
      </c>
      <c r="AC1180" s="4">
        <f t="shared" si="2330"/>
        <v>0</v>
      </c>
      <c r="AD1180" s="4">
        <f t="shared" si="2330"/>
        <v>0</v>
      </c>
      <c r="AE1180" s="4">
        <f t="shared" si="2330"/>
        <v>0</v>
      </c>
      <c r="AF1180" s="4">
        <f t="shared" si="2330"/>
        <v>0</v>
      </c>
      <c r="AG1180" s="4">
        <f t="shared" si="2330"/>
        <v>1.598719122581152E-14</v>
      </c>
      <c r="AH1180" s="4">
        <f t="shared" si="2330"/>
        <v>0</v>
      </c>
      <c r="AI1180" s="4">
        <f t="shared" si="2330"/>
        <v>0</v>
      </c>
      <c r="AJ1180" s="4">
        <f t="shared" si="2330"/>
        <v>0</v>
      </c>
      <c r="AK1180" s="4">
        <f t="shared" si="2330"/>
        <v>0</v>
      </c>
      <c r="AL1180" s="4">
        <f t="shared" si="2330"/>
        <v>0</v>
      </c>
      <c r="AM1180" s="4">
        <f t="shared" si="2330"/>
        <v>0</v>
      </c>
      <c r="AN1180" s="4">
        <f t="shared" si="2330"/>
        <v>0</v>
      </c>
      <c r="AO1180" s="4">
        <f t="shared" si="2330"/>
        <v>0</v>
      </c>
      <c r="AP1180" s="4">
        <f t="shared" si="2330"/>
        <v>0</v>
      </c>
      <c r="AQ1180" s="4">
        <f t="shared" si="2330"/>
        <v>0</v>
      </c>
      <c r="AR1180" s="4">
        <f t="shared" si="2330"/>
        <v>0</v>
      </c>
      <c r="AS1180" s="4">
        <f t="shared" si="2330"/>
        <v>0</v>
      </c>
      <c r="AT1180" s="4">
        <f t="shared" si="2330"/>
        <v>0</v>
      </c>
      <c r="AU1180" s="4">
        <f t="shared" si="2330"/>
        <v>0</v>
      </c>
      <c r="AV1180" s="4">
        <f t="shared" si="2330"/>
        <v>0</v>
      </c>
      <c r="AW1180" s="4">
        <f t="shared" si="2330"/>
        <v>0</v>
      </c>
      <c r="AX1180" s="4">
        <f t="shared" si="2330"/>
        <v>0</v>
      </c>
      <c r="AY1180" s="4">
        <f t="shared" si="2330"/>
        <v>0</v>
      </c>
      <c r="AZ1180" s="4">
        <f t="shared" si="2330"/>
        <v>0</v>
      </c>
      <c r="BA1180" s="4">
        <f t="shared" si="2330"/>
        <v>0</v>
      </c>
      <c r="BB1180" s="4">
        <f t="shared" si="2330"/>
        <v>0</v>
      </c>
      <c r="BC1180" s="4">
        <f t="shared" si="2330"/>
        <v>0</v>
      </c>
    </row>
    <row r="1181" spans="1:55" x14ac:dyDescent="0.2">
      <c r="A1181" t="s">
        <v>5</v>
      </c>
      <c r="B1181" s="4">
        <f t="shared" si="2323"/>
        <v>4.4547698863084406E-15</v>
      </c>
      <c r="C1181">
        <v>2001</v>
      </c>
      <c r="D1181" s="4">
        <f t="shared" si="2330"/>
        <v>0</v>
      </c>
      <c r="E1181" s="4">
        <f t="shared" si="2330"/>
        <v>0</v>
      </c>
      <c r="F1181" s="4">
        <f t="shared" si="2330"/>
        <v>0</v>
      </c>
      <c r="G1181" s="4">
        <f t="shared" si="2330"/>
        <v>0</v>
      </c>
      <c r="H1181" s="4">
        <f t="shared" si="2330"/>
        <v>0</v>
      </c>
      <c r="I1181" s="4">
        <f t="shared" si="2330"/>
        <v>0</v>
      </c>
      <c r="J1181" s="4">
        <f t="shared" si="2330"/>
        <v>0</v>
      </c>
      <c r="K1181" s="4">
        <f t="shared" si="2330"/>
        <v>0</v>
      </c>
      <c r="L1181" s="4">
        <f t="shared" si="2330"/>
        <v>0</v>
      </c>
      <c r="M1181" s="4">
        <f t="shared" si="2330"/>
        <v>0</v>
      </c>
      <c r="N1181" s="4">
        <f t="shared" si="2330"/>
        <v>0</v>
      </c>
      <c r="O1181" s="4">
        <f t="shared" si="2330"/>
        <v>0</v>
      </c>
      <c r="P1181" s="4">
        <f t="shared" si="2330"/>
        <v>0</v>
      </c>
      <c r="Q1181" s="4">
        <f t="shared" si="2330"/>
        <v>0</v>
      </c>
      <c r="R1181" s="4">
        <f t="shared" si="2330"/>
        <v>0</v>
      </c>
      <c r="S1181" s="4">
        <f t="shared" si="2330"/>
        <v>0</v>
      </c>
      <c r="T1181" s="4">
        <f t="shared" si="2330"/>
        <v>0</v>
      </c>
      <c r="U1181" s="4">
        <f t="shared" si="2330"/>
        <v>0</v>
      </c>
      <c r="V1181" s="4">
        <f t="shared" si="2330"/>
        <v>0</v>
      </c>
      <c r="W1181" s="4">
        <f t="shared" si="2330"/>
        <v>0</v>
      </c>
      <c r="X1181" s="4">
        <f t="shared" si="2330"/>
        <v>0</v>
      </c>
      <c r="Y1181" s="4">
        <f t="shared" si="2330"/>
        <v>0</v>
      </c>
      <c r="Z1181" s="4">
        <f t="shared" si="2330"/>
        <v>0</v>
      </c>
      <c r="AA1181" s="4">
        <f t="shared" si="2330"/>
        <v>0</v>
      </c>
      <c r="AB1181" s="4">
        <f t="shared" si="2330"/>
        <v>0</v>
      </c>
      <c r="AC1181" s="4">
        <f t="shared" si="2330"/>
        <v>0</v>
      </c>
      <c r="AD1181" s="4">
        <f t="shared" si="2330"/>
        <v>0</v>
      </c>
      <c r="AE1181" s="4">
        <f t="shared" si="2330"/>
        <v>0</v>
      </c>
      <c r="AF1181" s="4">
        <f t="shared" si="2330"/>
        <v>0</v>
      </c>
      <c r="AG1181" s="4">
        <f t="shared" si="2330"/>
        <v>0</v>
      </c>
      <c r="AH1181" s="4">
        <f t="shared" si="2330"/>
        <v>0</v>
      </c>
      <c r="AI1181" s="4">
        <f t="shared" si="2330"/>
        <v>0</v>
      </c>
      <c r="AJ1181" s="4">
        <f t="shared" si="2330"/>
        <v>3.8183194578378377E-8</v>
      </c>
      <c r="AK1181" s="4">
        <f t="shared" si="2330"/>
        <v>0</v>
      </c>
      <c r="AL1181" s="4">
        <f t="shared" si="2330"/>
        <v>0</v>
      </c>
      <c r="AM1181" s="4">
        <f t="shared" si="2330"/>
        <v>0</v>
      </c>
      <c r="AN1181" s="4">
        <f t="shared" si="2330"/>
        <v>0</v>
      </c>
      <c r="AO1181" s="4">
        <f t="shared" si="2330"/>
        <v>0</v>
      </c>
      <c r="AP1181" s="4">
        <f t="shared" si="2330"/>
        <v>0</v>
      </c>
      <c r="AQ1181" s="4">
        <f t="shared" si="2330"/>
        <v>0</v>
      </c>
      <c r="AR1181" s="4">
        <f t="shared" si="2330"/>
        <v>1.6694978732800791E-14</v>
      </c>
      <c r="AS1181" s="4">
        <f t="shared" si="2330"/>
        <v>0</v>
      </c>
      <c r="AT1181" s="4">
        <f t="shared" si="2330"/>
        <v>-3.8183206818587223E-8</v>
      </c>
      <c r="AU1181" s="4">
        <f t="shared" si="2330"/>
        <v>0</v>
      </c>
      <c r="AV1181" s="4">
        <f t="shared" si="2330"/>
        <v>0</v>
      </c>
      <c r="AW1181" s="4">
        <f t="shared" si="2330"/>
        <v>0</v>
      </c>
      <c r="AX1181" s="4">
        <f t="shared" si="2330"/>
        <v>0</v>
      </c>
      <c r="AY1181" s="4">
        <f t="shared" ref="AY1181:BC1181" si="2331">AY1065-AY1142</f>
        <v>0</v>
      </c>
      <c r="AZ1181" s="4">
        <f t="shared" si="2331"/>
        <v>0</v>
      </c>
      <c r="BA1181" s="4">
        <f t="shared" si="2331"/>
        <v>0</v>
      </c>
      <c r="BB1181" s="4">
        <f t="shared" si="2331"/>
        <v>0</v>
      </c>
      <c r="BC1181" s="4">
        <f t="shared" si="2331"/>
        <v>0</v>
      </c>
    </row>
    <row r="1182" spans="1:55" x14ac:dyDescent="0.2">
      <c r="A1182" t="s">
        <v>5</v>
      </c>
      <c r="B1182" s="4">
        <f t="shared" si="2323"/>
        <v>0</v>
      </c>
      <c r="C1182">
        <v>2002</v>
      </c>
      <c r="D1182" s="4">
        <f t="shared" ref="D1182:BC1186" si="2332">D1066-D1143</f>
        <v>0</v>
      </c>
      <c r="E1182" s="4">
        <f t="shared" si="2332"/>
        <v>0</v>
      </c>
      <c r="F1182" s="4">
        <f t="shared" si="2332"/>
        <v>0</v>
      </c>
      <c r="G1182" s="4">
        <f t="shared" si="2332"/>
        <v>0</v>
      </c>
      <c r="H1182" s="4">
        <f t="shared" si="2332"/>
        <v>0</v>
      </c>
      <c r="I1182" s="4">
        <f t="shared" si="2332"/>
        <v>0</v>
      </c>
      <c r="J1182" s="4">
        <f t="shared" si="2332"/>
        <v>0</v>
      </c>
      <c r="K1182" s="4">
        <f t="shared" si="2332"/>
        <v>0</v>
      </c>
      <c r="L1182" s="4">
        <f t="shared" si="2332"/>
        <v>0</v>
      </c>
      <c r="M1182" s="4">
        <f t="shared" si="2332"/>
        <v>0</v>
      </c>
      <c r="N1182" s="4">
        <f t="shared" si="2332"/>
        <v>0</v>
      </c>
      <c r="O1182" s="4">
        <f t="shared" si="2332"/>
        <v>0</v>
      </c>
      <c r="P1182" s="4">
        <f t="shared" si="2332"/>
        <v>0</v>
      </c>
      <c r="Q1182" s="4">
        <f t="shared" si="2332"/>
        <v>0</v>
      </c>
      <c r="R1182" s="4">
        <f t="shared" si="2332"/>
        <v>0</v>
      </c>
      <c r="S1182" s="4">
        <f t="shared" si="2332"/>
        <v>0</v>
      </c>
      <c r="T1182" s="4">
        <f t="shared" si="2332"/>
        <v>0</v>
      </c>
      <c r="U1182" s="4">
        <f t="shared" si="2332"/>
        <v>0</v>
      </c>
      <c r="V1182" s="4">
        <f t="shared" si="2332"/>
        <v>0</v>
      </c>
      <c r="W1182" s="4">
        <f t="shared" si="2332"/>
        <v>0</v>
      </c>
      <c r="X1182" s="4">
        <f t="shared" si="2332"/>
        <v>0</v>
      </c>
      <c r="Y1182" s="4">
        <f t="shared" si="2332"/>
        <v>0</v>
      </c>
      <c r="Z1182" s="4">
        <f t="shared" si="2332"/>
        <v>0</v>
      </c>
      <c r="AA1182" s="4">
        <f t="shared" si="2332"/>
        <v>0</v>
      </c>
      <c r="AB1182" s="4">
        <f t="shared" si="2332"/>
        <v>0</v>
      </c>
      <c r="AC1182" s="4">
        <f t="shared" si="2332"/>
        <v>0</v>
      </c>
      <c r="AD1182" s="4">
        <f t="shared" si="2332"/>
        <v>0</v>
      </c>
      <c r="AE1182" s="4">
        <f t="shared" si="2332"/>
        <v>0</v>
      </c>
      <c r="AF1182" s="4">
        <f t="shared" si="2332"/>
        <v>0</v>
      </c>
      <c r="AG1182" s="4">
        <f t="shared" si="2332"/>
        <v>0</v>
      </c>
      <c r="AH1182" s="4">
        <f t="shared" si="2332"/>
        <v>0</v>
      </c>
      <c r="AI1182" s="4">
        <f t="shared" si="2332"/>
        <v>0</v>
      </c>
      <c r="AJ1182" s="4">
        <f t="shared" si="2332"/>
        <v>0</v>
      </c>
      <c r="AK1182" s="4">
        <f t="shared" si="2332"/>
        <v>0</v>
      </c>
      <c r="AL1182" s="4">
        <f t="shared" si="2332"/>
        <v>0</v>
      </c>
      <c r="AM1182" s="4">
        <f t="shared" si="2332"/>
        <v>0</v>
      </c>
      <c r="AN1182" s="4">
        <f t="shared" si="2332"/>
        <v>0</v>
      </c>
      <c r="AO1182" s="4">
        <f t="shared" si="2332"/>
        <v>0</v>
      </c>
      <c r="AP1182" s="4">
        <f t="shared" si="2332"/>
        <v>0</v>
      </c>
      <c r="AQ1182" s="4">
        <f t="shared" si="2332"/>
        <v>0</v>
      </c>
      <c r="AR1182" s="4">
        <f t="shared" si="2332"/>
        <v>0</v>
      </c>
      <c r="AS1182" s="4">
        <f t="shared" si="2332"/>
        <v>0</v>
      </c>
      <c r="AT1182" s="4">
        <f t="shared" si="2332"/>
        <v>0</v>
      </c>
      <c r="AU1182" s="4">
        <f t="shared" si="2332"/>
        <v>0</v>
      </c>
      <c r="AV1182" s="4">
        <f t="shared" si="2332"/>
        <v>0</v>
      </c>
      <c r="AW1182" s="4">
        <f t="shared" si="2332"/>
        <v>0</v>
      </c>
      <c r="AX1182" s="4">
        <f t="shared" si="2332"/>
        <v>0</v>
      </c>
      <c r="AY1182" s="4">
        <f t="shared" si="2332"/>
        <v>0</v>
      </c>
      <c r="AZ1182" s="4">
        <f t="shared" si="2332"/>
        <v>0</v>
      </c>
      <c r="BA1182" s="4">
        <f t="shared" si="2332"/>
        <v>0</v>
      </c>
      <c r="BB1182" s="4">
        <f t="shared" si="2332"/>
        <v>0</v>
      </c>
      <c r="BC1182" s="4">
        <f t="shared" si="2332"/>
        <v>0</v>
      </c>
    </row>
    <row r="1183" spans="1:55" x14ac:dyDescent="0.2">
      <c r="A1183" t="s">
        <v>5</v>
      </c>
      <c r="B1183" s="4">
        <f t="shared" si="2323"/>
        <v>0</v>
      </c>
      <c r="C1183">
        <v>2003</v>
      </c>
      <c r="D1183" s="4">
        <f t="shared" si="2332"/>
        <v>0</v>
      </c>
      <c r="E1183" s="4">
        <f t="shared" si="2332"/>
        <v>0</v>
      </c>
      <c r="F1183" s="4">
        <f t="shared" si="2332"/>
        <v>0</v>
      </c>
      <c r="G1183" s="4">
        <f t="shared" si="2332"/>
        <v>0</v>
      </c>
      <c r="H1183" s="4">
        <f t="shared" si="2332"/>
        <v>0</v>
      </c>
      <c r="I1183" s="4">
        <f t="shared" si="2332"/>
        <v>0</v>
      </c>
      <c r="J1183" s="4">
        <f t="shared" si="2332"/>
        <v>0</v>
      </c>
      <c r="K1183" s="4">
        <f t="shared" si="2332"/>
        <v>0</v>
      </c>
      <c r="L1183" s="4">
        <f t="shared" si="2332"/>
        <v>0</v>
      </c>
      <c r="M1183" s="4">
        <f t="shared" si="2332"/>
        <v>0</v>
      </c>
      <c r="N1183" s="4">
        <f t="shared" si="2332"/>
        <v>0</v>
      </c>
      <c r="O1183" s="4">
        <f t="shared" si="2332"/>
        <v>0</v>
      </c>
      <c r="P1183" s="4">
        <f t="shared" si="2332"/>
        <v>0</v>
      </c>
      <c r="Q1183" s="4">
        <f t="shared" si="2332"/>
        <v>0</v>
      </c>
      <c r="R1183" s="4">
        <f t="shared" si="2332"/>
        <v>0</v>
      </c>
      <c r="S1183" s="4">
        <f t="shared" si="2332"/>
        <v>0</v>
      </c>
      <c r="T1183" s="4">
        <f t="shared" si="2332"/>
        <v>0</v>
      </c>
      <c r="U1183" s="4">
        <f t="shared" si="2332"/>
        <v>0</v>
      </c>
      <c r="V1183" s="4">
        <f t="shared" si="2332"/>
        <v>0</v>
      </c>
      <c r="W1183" s="4">
        <f t="shared" si="2332"/>
        <v>0</v>
      </c>
      <c r="X1183" s="4">
        <f t="shared" si="2332"/>
        <v>0</v>
      </c>
      <c r="Y1183" s="4">
        <f t="shared" si="2332"/>
        <v>0</v>
      </c>
      <c r="Z1183" s="4">
        <f t="shared" si="2332"/>
        <v>0</v>
      </c>
      <c r="AA1183" s="4">
        <f t="shared" si="2332"/>
        <v>0</v>
      </c>
      <c r="AB1183" s="4">
        <f t="shared" si="2332"/>
        <v>0</v>
      </c>
      <c r="AC1183" s="4">
        <f t="shared" si="2332"/>
        <v>0</v>
      </c>
      <c r="AD1183" s="4">
        <f t="shared" si="2332"/>
        <v>0</v>
      </c>
      <c r="AE1183" s="4">
        <f t="shared" si="2332"/>
        <v>0</v>
      </c>
      <c r="AF1183" s="4">
        <f t="shared" si="2332"/>
        <v>0</v>
      </c>
      <c r="AG1183" s="4">
        <f t="shared" si="2332"/>
        <v>0</v>
      </c>
      <c r="AH1183" s="4">
        <f t="shared" si="2332"/>
        <v>0</v>
      </c>
      <c r="AI1183" s="4">
        <f t="shared" si="2332"/>
        <v>0</v>
      </c>
      <c r="AJ1183" s="4">
        <f t="shared" si="2332"/>
        <v>0</v>
      </c>
      <c r="AK1183" s="4">
        <f t="shared" si="2332"/>
        <v>0</v>
      </c>
      <c r="AL1183" s="4">
        <f t="shared" si="2332"/>
        <v>0</v>
      </c>
      <c r="AM1183" s="4">
        <f t="shared" si="2332"/>
        <v>0</v>
      </c>
      <c r="AN1183" s="4">
        <f t="shared" si="2332"/>
        <v>0</v>
      </c>
      <c r="AO1183" s="4">
        <f t="shared" si="2332"/>
        <v>0</v>
      </c>
      <c r="AP1183" s="4">
        <f t="shared" si="2332"/>
        <v>0</v>
      </c>
      <c r="AQ1183" s="4">
        <f t="shared" si="2332"/>
        <v>0</v>
      </c>
      <c r="AR1183" s="4">
        <f t="shared" si="2332"/>
        <v>0</v>
      </c>
      <c r="AS1183" s="4">
        <f t="shared" si="2332"/>
        <v>0</v>
      </c>
      <c r="AT1183" s="4">
        <f t="shared" si="2332"/>
        <v>0</v>
      </c>
      <c r="AU1183" s="4">
        <f t="shared" si="2332"/>
        <v>0</v>
      </c>
      <c r="AV1183" s="4">
        <f t="shared" si="2332"/>
        <v>0</v>
      </c>
      <c r="AW1183" s="4">
        <f t="shared" si="2332"/>
        <v>0</v>
      </c>
      <c r="AX1183" s="4">
        <f t="shared" si="2332"/>
        <v>0</v>
      </c>
      <c r="AY1183" s="4">
        <f t="shared" si="2332"/>
        <v>0</v>
      </c>
      <c r="AZ1183" s="4">
        <f t="shared" si="2332"/>
        <v>0</v>
      </c>
      <c r="BA1183" s="4">
        <f t="shared" si="2332"/>
        <v>0</v>
      </c>
      <c r="BB1183" s="4">
        <f t="shared" si="2332"/>
        <v>0</v>
      </c>
      <c r="BC1183" s="4">
        <f t="shared" si="2332"/>
        <v>0</v>
      </c>
    </row>
    <row r="1184" spans="1:55" x14ac:dyDescent="0.2">
      <c r="A1184" t="s">
        <v>5</v>
      </c>
      <c r="B1184" s="4">
        <f t="shared" si="2323"/>
        <v>0</v>
      </c>
      <c r="C1184">
        <v>2004</v>
      </c>
      <c r="D1184" s="4">
        <f t="shared" si="2332"/>
        <v>0</v>
      </c>
      <c r="E1184" s="4">
        <f t="shared" si="2332"/>
        <v>0</v>
      </c>
      <c r="F1184" s="4">
        <f t="shared" si="2332"/>
        <v>0</v>
      </c>
      <c r="G1184" s="4">
        <f t="shared" si="2332"/>
        <v>0</v>
      </c>
      <c r="H1184" s="4">
        <f t="shared" si="2332"/>
        <v>0</v>
      </c>
      <c r="I1184" s="4">
        <f t="shared" si="2332"/>
        <v>0</v>
      </c>
      <c r="J1184" s="4">
        <f t="shared" si="2332"/>
        <v>0</v>
      </c>
      <c r="K1184" s="4">
        <f t="shared" si="2332"/>
        <v>0</v>
      </c>
      <c r="L1184" s="4">
        <f t="shared" si="2332"/>
        <v>0</v>
      </c>
      <c r="M1184" s="4">
        <f t="shared" si="2332"/>
        <v>0</v>
      </c>
      <c r="N1184" s="4">
        <f t="shared" si="2332"/>
        <v>0</v>
      </c>
      <c r="O1184" s="4">
        <f t="shared" si="2332"/>
        <v>0</v>
      </c>
      <c r="P1184" s="4">
        <f t="shared" si="2332"/>
        <v>0</v>
      </c>
      <c r="Q1184" s="4">
        <f t="shared" si="2332"/>
        <v>0</v>
      </c>
      <c r="R1184" s="4">
        <f t="shared" si="2332"/>
        <v>0</v>
      </c>
      <c r="S1184" s="4">
        <f t="shared" si="2332"/>
        <v>0</v>
      </c>
      <c r="T1184" s="4">
        <f t="shared" si="2332"/>
        <v>0</v>
      </c>
      <c r="U1184" s="4">
        <f t="shared" si="2332"/>
        <v>0</v>
      </c>
      <c r="V1184" s="4">
        <f t="shared" si="2332"/>
        <v>0</v>
      </c>
      <c r="W1184" s="4">
        <f t="shared" si="2332"/>
        <v>0</v>
      </c>
      <c r="X1184" s="4">
        <f t="shared" si="2332"/>
        <v>0</v>
      </c>
      <c r="Y1184" s="4">
        <f t="shared" si="2332"/>
        <v>0</v>
      </c>
      <c r="Z1184" s="4">
        <f t="shared" si="2332"/>
        <v>0</v>
      </c>
      <c r="AA1184" s="4">
        <f t="shared" si="2332"/>
        <v>0</v>
      </c>
      <c r="AB1184" s="4">
        <f t="shared" si="2332"/>
        <v>0</v>
      </c>
      <c r="AC1184" s="4">
        <f t="shared" si="2332"/>
        <v>0</v>
      </c>
      <c r="AD1184" s="4">
        <f t="shared" si="2332"/>
        <v>0</v>
      </c>
      <c r="AE1184" s="4">
        <f t="shared" si="2332"/>
        <v>0</v>
      </c>
      <c r="AF1184" s="4">
        <f t="shared" si="2332"/>
        <v>0</v>
      </c>
      <c r="AG1184" s="4">
        <f t="shared" si="2332"/>
        <v>0</v>
      </c>
      <c r="AH1184" s="4">
        <f t="shared" si="2332"/>
        <v>0</v>
      </c>
      <c r="AI1184" s="4">
        <f t="shared" si="2332"/>
        <v>0</v>
      </c>
      <c r="AJ1184" s="4">
        <f t="shared" si="2332"/>
        <v>0</v>
      </c>
      <c r="AK1184" s="4">
        <f t="shared" si="2332"/>
        <v>0</v>
      </c>
      <c r="AL1184" s="4">
        <f t="shared" si="2332"/>
        <v>0</v>
      </c>
      <c r="AM1184" s="4">
        <f t="shared" si="2332"/>
        <v>0</v>
      </c>
      <c r="AN1184" s="4">
        <f t="shared" si="2332"/>
        <v>0</v>
      </c>
      <c r="AO1184" s="4">
        <f t="shared" si="2332"/>
        <v>0</v>
      </c>
      <c r="AP1184" s="4">
        <f t="shared" si="2332"/>
        <v>0</v>
      </c>
      <c r="AQ1184" s="4">
        <f t="shared" si="2332"/>
        <v>0</v>
      </c>
      <c r="AR1184" s="4">
        <f t="shared" si="2332"/>
        <v>0</v>
      </c>
      <c r="AS1184" s="4">
        <f t="shared" si="2332"/>
        <v>0</v>
      </c>
      <c r="AT1184" s="4">
        <f t="shared" si="2332"/>
        <v>0</v>
      </c>
      <c r="AU1184" s="4">
        <f t="shared" si="2332"/>
        <v>0</v>
      </c>
      <c r="AV1184" s="4">
        <f t="shared" si="2332"/>
        <v>0</v>
      </c>
      <c r="AW1184" s="4">
        <f t="shared" si="2332"/>
        <v>0</v>
      </c>
      <c r="AX1184" s="4">
        <f t="shared" si="2332"/>
        <v>0</v>
      </c>
      <c r="AY1184" s="4">
        <f t="shared" si="2332"/>
        <v>0</v>
      </c>
      <c r="AZ1184" s="4">
        <f t="shared" si="2332"/>
        <v>0</v>
      </c>
      <c r="BA1184" s="4">
        <f t="shared" si="2332"/>
        <v>0</v>
      </c>
      <c r="BB1184" s="4">
        <f t="shared" si="2332"/>
        <v>0</v>
      </c>
      <c r="BC1184" s="4">
        <f t="shared" si="2332"/>
        <v>0</v>
      </c>
    </row>
    <row r="1185" spans="1:55" x14ac:dyDescent="0.2">
      <c r="A1185" t="s">
        <v>5</v>
      </c>
      <c r="B1185" s="4">
        <f t="shared" si="2323"/>
        <v>0</v>
      </c>
      <c r="C1185">
        <v>2005</v>
      </c>
      <c r="D1185" s="4">
        <f t="shared" si="2332"/>
        <v>0</v>
      </c>
      <c r="E1185" s="4">
        <f t="shared" si="2332"/>
        <v>0</v>
      </c>
      <c r="F1185" s="4">
        <f t="shared" si="2332"/>
        <v>0</v>
      </c>
      <c r="G1185" s="4">
        <f t="shared" si="2332"/>
        <v>0</v>
      </c>
      <c r="H1185" s="4">
        <f t="shared" si="2332"/>
        <v>0</v>
      </c>
      <c r="I1185" s="4">
        <f t="shared" si="2332"/>
        <v>0</v>
      </c>
      <c r="J1185" s="4">
        <f t="shared" si="2332"/>
        <v>0</v>
      </c>
      <c r="K1185" s="4">
        <f t="shared" si="2332"/>
        <v>0</v>
      </c>
      <c r="L1185" s="4">
        <f t="shared" si="2332"/>
        <v>0</v>
      </c>
      <c r="M1185" s="4">
        <f t="shared" si="2332"/>
        <v>0</v>
      </c>
      <c r="N1185" s="4">
        <f t="shared" si="2332"/>
        <v>0</v>
      </c>
      <c r="O1185" s="4">
        <f t="shared" si="2332"/>
        <v>0</v>
      </c>
      <c r="P1185" s="4">
        <f t="shared" si="2332"/>
        <v>0</v>
      </c>
      <c r="Q1185" s="4">
        <f t="shared" si="2332"/>
        <v>0</v>
      </c>
      <c r="R1185" s="4">
        <f t="shared" si="2332"/>
        <v>0</v>
      </c>
      <c r="S1185" s="4">
        <f t="shared" si="2332"/>
        <v>0</v>
      </c>
      <c r="T1185" s="4">
        <f t="shared" si="2332"/>
        <v>0</v>
      </c>
      <c r="U1185" s="4">
        <f t="shared" si="2332"/>
        <v>0</v>
      </c>
      <c r="V1185" s="4">
        <f t="shared" si="2332"/>
        <v>0</v>
      </c>
      <c r="W1185" s="4">
        <f t="shared" si="2332"/>
        <v>0</v>
      </c>
      <c r="X1185" s="4">
        <f t="shared" si="2332"/>
        <v>0</v>
      </c>
      <c r="Y1185" s="4">
        <f t="shared" si="2332"/>
        <v>0</v>
      </c>
      <c r="Z1185" s="4">
        <f t="shared" si="2332"/>
        <v>0</v>
      </c>
      <c r="AA1185" s="4">
        <f t="shared" si="2332"/>
        <v>0</v>
      </c>
      <c r="AB1185" s="4">
        <f t="shared" si="2332"/>
        <v>0</v>
      </c>
      <c r="AC1185" s="4">
        <f t="shared" si="2332"/>
        <v>0</v>
      </c>
      <c r="AD1185" s="4">
        <f t="shared" si="2332"/>
        <v>0</v>
      </c>
      <c r="AE1185" s="4">
        <f t="shared" si="2332"/>
        <v>0</v>
      </c>
      <c r="AF1185" s="4">
        <f t="shared" si="2332"/>
        <v>0</v>
      </c>
      <c r="AG1185" s="4">
        <f t="shared" si="2332"/>
        <v>0</v>
      </c>
      <c r="AH1185" s="4">
        <f t="shared" si="2332"/>
        <v>0</v>
      </c>
      <c r="AI1185" s="4">
        <f t="shared" si="2332"/>
        <v>0</v>
      </c>
      <c r="AJ1185" s="4">
        <f t="shared" si="2332"/>
        <v>0</v>
      </c>
      <c r="AK1185" s="4">
        <f t="shared" si="2332"/>
        <v>0</v>
      </c>
      <c r="AL1185" s="4">
        <f t="shared" si="2332"/>
        <v>0</v>
      </c>
      <c r="AM1185" s="4">
        <f t="shared" si="2332"/>
        <v>0</v>
      </c>
      <c r="AN1185" s="4">
        <f t="shared" si="2332"/>
        <v>0</v>
      </c>
      <c r="AO1185" s="4">
        <f t="shared" si="2332"/>
        <v>0</v>
      </c>
      <c r="AP1185" s="4">
        <f t="shared" si="2332"/>
        <v>0</v>
      </c>
      <c r="AQ1185" s="4">
        <f t="shared" si="2332"/>
        <v>0</v>
      </c>
      <c r="AR1185" s="4">
        <f t="shared" si="2332"/>
        <v>0</v>
      </c>
      <c r="AS1185" s="4">
        <f t="shared" si="2332"/>
        <v>0</v>
      </c>
      <c r="AT1185" s="4">
        <f t="shared" si="2332"/>
        <v>0</v>
      </c>
      <c r="AU1185" s="4">
        <f t="shared" si="2332"/>
        <v>0</v>
      </c>
      <c r="AV1185" s="4">
        <f t="shared" si="2332"/>
        <v>0</v>
      </c>
      <c r="AW1185" s="4">
        <f t="shared" si="2332"/>
        <v>0</v>
      </c>
      <c r="AX1185" s="4">
        <f t="shared" si="2332"/>
        <v>0</v>
      </c>
      <c r="AY1185" s="4">
        <f t="shared" si="2332"/>
        <v>0</v>
      </c>
      <c r="AZ1185" s="4">
        <f t="shared" si="2332"/>
        <v>0</v>
      </c>
      <c r="BA1185" s="4">
        <f t="shared" si="2332"/>
        <v>0</v>
      </c>
      <c r="BB1185" s="4">
        <f t="shared" si="2332"/>
        <v>0</v>
      </c>
      <c r="BC1185" s="4">
        <f t="shared" si="2332"/>
        <v>0</v>
      </c>
    </row>
    <row r="1186" spans="1:55" x14ac:dyDescent="0.2">
      <c r="A1186" t="s">
        <v>5</v>
      </c>
      <c r="B1186" s="4">
        <f t="shared" si="2323"/>
        <v>0</v>
      </c>
      <c r="C1186">
        <v>2006</v>
      </c>
      <c r="D1186" s="4">
        <f t="shared" si="2332"/>
        <v>0</v>
      </c>
      <c r="E1186" s="4">
        <f t="shared" si="2332"/>
        <v>0</v>
      </c>
      <c r="F1186" s="4">
        <f t="shared" si="2332"/>
        <v>0</v>
      </c>
      <c r="G1186" s="4">
        <f t="shared" si="2332"/>
        <v>0</v>
      </c>
      <c r="H1186" s="4">
        <f t="shared" si="2332"/>
        <v>0</v>
      </c>
      <c r="I1186" s="4">
        <f t="shared" si="2332"/>
        <v>0</v>
      </c>
      <c r="J1186" s="4">
        <f t="shared" si="2332"/>
        <v>0</v>
      </c>
      <c r="K1186" s="4">
        <f t="shared" si="2332"/>
        <v>0</v>
      </c>
      <c r="L1186" s="4">
        <f t="shared" si="2332"/>
        <v>0</v>
      </c>
      <c r="M1186" s="4">
        <f t="shared" si="2332"/>
        <v>0</v>
      </c>
      <c r="N1186" s="4">
        <f t="shared" si="2332"/>
        <v>0</v>
      </c>
      <c r="O1186" s="4">
        <f t="shared" si="2332"/>
        <v>0</v>
      </c>
      <c r="P1186" s="4">
        <f t="shared" si="2332"/>
        <v>0</v>
      </c>
      <c r="Q1186" s="4">
        <f t="shared" si="2332"/>
        <v>0</v>
      </c>
      <c r="R1186" s="4">
        <f t="shared" si="2332"/>
        <v>0</v>
      </c>
      <c r="S1186" s="4">
        <f t="shared" si="2332"/>
        <v>0</v>
      </c>
      <c r="T1186" s="4">
        <f t="shared" si="2332"/>
        <v>0</v>
      </c>
      <c r="U1186" s="4">
        <f t="shared" si="2332"/>
        <v>0</v>
      </c>
      <c r="V1186" s="4">
        <f t="shared" si="2332"/>
        <v>0</v>
      </c>
      <c r="W1186" s="4">
        <f t="shared" si="2332"/>
        <v>0</v>
      </c>
      <c r="X1186" s="4">
        <f t="shared" si="2332"/>
        <v>0</v>
      </c>
      <c r="Y1186" s="4">
        <f t="shared" si="2332"/>
        <v>0</v>
      </c>
      <c r="Z1186" s="4">
        <f t="shared" si="2332"/>
        <v>0</v>
      </c>
      <c r="AA1186" s="4">
        <f t="shared" si="2332"/>
        <v>0</v>
      </c>
      <c r="AB1186" s="4">
        <f t="shared" si="2332"/>
        <v>0</v>
      </c>
      <c r="AC1186" s="4">
        <f t="shared" si="2332"/>
        <v>0</v>
      </c>
      <c r="AD1186" s="4">
        <f t="shared" si="2332"/>
        <v>0</v>
      </c>
      <c r="AE1186" s="4">
        <f t="shared" si="2332"/>
        <v>0</v>
      </c>
      <c r="AF1186" s="4">
        <f t="shared" si="2332"/>
        <v>0</v>
      </c>
      <c r="AG1186" s="4">
        <f t="shared" si="2332"/>
        <v>0</v>
      </c>
      <c r="AH1186" s="4">
        <f t="shared" si="2332"/>
        <v>0</v>
      </c>
      <c r="AI1186" s="4">
        <f t="shared" si="2332"/>
        <v>0</v>
      </c>
      <c r="AJ1186" s="4">
        <f t="shared" si="2332"/>
        <v>0</v>
      </c>
      <c r="AK1186" s="4">
        <f t="shared" si="2332"/>
        <v>0</v>
      </c>
      <c r="AL1186" s="4">
        <f t="shared" si="2332"/>
        <v>0</v>
      </c>
      <c r="AM1186" s="4">
        <f t="shared" si="2332"/>
        <v>0</v>
      </c>
      <c r="AN1186" s="4">
        <f t="shared" si="2332"/>
        <v>0</v>
      </c>
      <c r="AO1186" s="4">
        <f t="shared" si="2332"/>
        <v>0</v>
      </c>
      <c r="AP1186" s="4">
        <f t="shared" si="2332"/>
        <v>0</v>
      </c>
      <c r="AQ1186" s="4">
        <f t="shared" si="2332"/>
        <v>0</v>
      </c>
      <c r="AR1186" s="4">
        <f t="shared" si="2332"/>
        <v>0</v>
      </c>
      <c r="AS1186" s="4">
        <f t="shared" si="2332"/>
        <v>0</v>
      </c>
      <c r="AT1186" s="4">
        <f t="shared" si="2332"/>
        <v>0</v>
      </c>
      <c r="AU1186" s="4">
        <f t="shared" si="2332"/>
        <v>0</v>
      </c>
      <c r="AV1186" s="4">
        <f t="shared" si="2332"/>
        <v>0</v>
      </c>
      <c r="AW1186" s="4">
        <f t="shared" si="2332"/>
        <v>0</v>
      </c>
      <c r="AX1186" s="4">
        <f t="shared" si="2332"/>
        <v>0</v>
      </c>
      <c r="AY1186" s="4">
        <f t="shared" ref="AY1186:BC1186" si="2333">AY1070-AY1147</f>
        <v>0</v>
      </c>
      <c r="AZ1186" s="4">
        <f t="shared" si="2333"/>
        <v>0</v>
      </c>
      <c r="BA1186" s="4">
        <f t="shared" si="2333"/>
        <v>0</v>
      </c>
      <c r="BB1186" s="4">
        <f t="shared" si="2333"/>
        <v>0</v>
      </c>
      <c r="BC1186" s="4">
        <f t="shared" si="2333"/>
        <v>0</v>
      </c>
    </row>
    <row r="1187" spans="1:55" x14ac:dyDescent="0.2">
      <c r="A1187" t="s">
        <v>5</v>
      </c>
      <c r="B1187" s="4">
        <f t="shared" si="2323"/>
        <v>0</v>
      </c>
      <c r="C1187">
        <v>2007</v>
      </c>
      <c r="D1187" s="4">
        <f t="shared" ref="D1187:BC1191" si="2334">D1071-D1148</f>
        <v>0</v>
      </c>
      <c r="E1187" s="4">
        <f t="shared" si="2334"/>
        <v>0</v>
      </c>
      <c r="F1187" s="4">
        <f t="shared" si="2334"/>
        <v>0</v>
      </c>
      <c r="G1187" s="4">
        <f t="shared" si="2334"/>
        <v>0</v>
      </c>
      <c r="H1187" s="4">
        <f t="shared" si="2334"/>
        <v>0</v>
      </c>
      <c r="I1187" s="4">
        <f t="shared" si="2334"/>
        <v>0</v>
      </c>
      <c r="J1187" s="4">
        <f t="shared" si="2334"/>
        <v>0</v>
      </c>
      <c r="K1187" s="4">
        <f t="shared" si="2334"/>
        <v>0</v>
      </c>
      <c r="L1187" s="4">
        <f t="shared" si="2334"/>
        <v>0</v>
      </c>
      <c r="M1187" s="4">
        <f t="shared" si="2334"/>
        <v>0</v>
      </c>
      <c r="N1187" s="4">
        <f t="shared" si="2334"/>
        <v>0</v>
      </c>
      <c r="O1187" s="4">
        <f t="shared" si="2334"/>
        <v>0</v>
      </c>
      <c r="P1187" s="4">
        <f t="shared" si="2334"/>
        <v>0</v>
      </c>
      <c r="Q1187" s="4">
        <f t="shared" si="2334"/>
        <v>0</v>
      </c>
      <c r="R1187" s="4">
        <f t="shared" si="2334"/>
        <v>0</v>
      </c>
      <c r="S1187" s="4">
        <f t="shared" si="2334"/>
        <v>0</v>
      </c>
      <c r="T1187" s="4">
        <f t="shared" si="2334"/>
        <v>0</v>
      </c>
      <c r="U1187" s="4">
        <f t="shared" si="2334"/>
        <v>0</v>
      </c>
      <c r="V1187" s="4">
        <f t="shared" si="2334"/>
        <v>0</v>
      </c>
      <c r="W1187" s="4">
        <f t="shared" si="2334"/>
        <v>0</v>
      </c>
      <c r="X1187" s="4">
        <f t="shared" si="2334"/>
        <v>0</v>
      </c>
      <c r="Y1187" s="4">
        <f t="shared" si="2334"/>
        <v>0</v>
      </c>
      <c r="Z1187" s="4">
        <f t="shared" si="2334"/>
        <v>0</v>
      </c>
      <c r="AA1187" s="4">
        <f t="shared" si="2334"/>
        <v>0</v>
      </c>
      <c r="AB1187" s="4">
        <f t="shared" si="2334"/>
        <v>0</v>
      </c>
      <c r="AC1187" s="4">
        <f t="shared" si="2334"/>
        <v>0</v>
      </c>
      <c r="AD1187" s="4">
        <f t="shared" si="2334"/>
        <v>0</v>
      </c>
      <c r="AE1187" s="4">
        <f t="shared" si="2334"/>
        <v>0</v>
      </c>
      <c r="AF1187" s="4">
        <f t="shared" si="2334"/>
        <v>0</v>
      </c>
      <c r="AG1187" s="4">
        <f t="shared" si="2334"/>
        <v>0</v>
      </c>
      <c r="AH1187" s="4">
        <f t="shared" si="2334"/>
        <v>0</v>
      </c>
      <c r="AI1187" s="4">
        <f t="shared" si="2334"/>
        <v>0</v>
      </c>
      <c r="AJ1187" s="4">
        <f t="shared" si="2334"/>
        <v>0</v>
      </c>
      <c r="AK1187" s="4">
        <f t="shared" si="2334"/>
        <v>0</v>
      </c>
      <c r="AL1187" s="4">
        <f t="shared" si="2334"/>
        <v>0</v>
      </c>
      <c r="AM1187" s="4">
        <f t="shared" si="2334"/>
        <v>0</v>
      </c>
      <c r="AN1187" s="4">
        <f t="shared" si="2334"/>
        <v>0</v>
      </c>
      <c r="AO1187" s="4">
        <f t="shared" si="2334"/>
        <v>0</v>
      </c>
      <c r="AP1187" s="4">
        <f t="shared" si="2334"/>
        <v>0</v>
      </c>
      <c r="AQ1187" s="4">
        <f t="shared" si="2334"/>
        <v>0</v>
      </c>
      <c r="AR1187" s="4">
        <f t="shared" si="2334"/>
        <v>0</v>
      </c>
      <c r="AS1187" s="4">
        <f t="shared" si="2334"/>
        <v>0</v>
      </c>
      <c r="AT1187" s="4">
        <f t="shared" si="2334"/>
        <v>0</v>
      </c>
      <c r="AU1187" s="4">
        <f t="shared" si="2334"/>
        <v>0</v>
      </c>
      <c r="AV1187" s="4">
        <f t="shared" si="2334"/>
        <v>0</v>
      </c>
      <c r="AW1187" s="4">
        <f t="shared" si="2334"/>
        <v>0</v>
      </c>
      <c r="AX1187" s="4">
        <f t="shared" si="2334"/>
        <v>0</v>
      </c>
      <c r="AY1187" s="4">
        <f t="shared" si="2334"/>
        <v>0</v>
      </c>
      <c r="AZ1187" s="4">
        <f t="shared" si="2334"/>
        <v>0</v>
      </c>
      <c r="BA1187" s="4">
        <f t="shared" si="2334"/>
        <v>0</v>
      </c>
      <c r="BB1187" s="4">
        <f t="shared" si="2334"/>
        <v>0</v>
      </c>
      <c r="BC1187" s="4">
        <f t="shared" si="2334"/>
        <v>0</v>
      </c>
    </row>
    <row r="1188" spans="1:55" x14ac:dyDescent="0.2">
      <c r="A1188" t="s">
        <v>5</v>
      </c>
      <c r="B1188" s="4">
        <f t="shared" si="2323"/>
        <v>4.4409598611364065E-15</v>
      </c>
      <c r="C1188">
        <v>2008</v>
      </c>
      <c r="D1188" s="4">
        <f t="shared" si="2334"/>
        <v>0</v>
      </c>
      <c r="E1188" s="4">
        <f t="shared" si="2334"/>
        <v>0</v>
      </c>
      <c r="F1188" s="4">
        <f t="shared" si="2334"/>
        <v>0</v>
      </c>
      <c r="G1188" s="4">
        <f t="shared" si="2334"/>
        <v>0</v>
      </c>
      <c r="H1188" s="4">
        <f t="shared" si="2334"/>
        <v>0</v>
      </c>
      <c r="I1188" s="4">
        <f t="shared" si="2334"/>
        <v>0</v>
      </c>
      <c r="J1188" s="4">
        <f t="shared" si="2334"/>
        <v>0</v>
      </c>
      <c r="K1188" s="4">
        <f t="shared" si="2334"/>
        <v>0</v>
      </c>
      <c r="L1188" s="4">
        <f t="shared" si="2334"/>
        <v>0</v>
      </c>
      <c r="M1188" s="4">
        <f t="shared" si="2334"/>
        <v>0</v>
      </c>
      <c r="N1188" s="4">
        <f t="shared" si="2334"/>
        <v>0</v>
      </c>
      <c r="O1188" s="4">
        <f t="shared" si="2334"/>
        <v>0</v>
      </c>
      <c r="P1188" s="4">
        <f t="shared" si="2334"/>
        <v>0</v>
      </c>
      <c r="Q1188" s="4">
        <f t="shared" si="2334"/>
        <v>0</v>
      </c>
      <c r="R1188" s="4">
        <f t="shared" si="2334"/>
        <v>0</v>
      </c>
      <c r="S1188" s="4">
        <f t="shared" si="2334"/>
        <v>0</v>
      </c>
      <c r="T1188" s="4">
        <f t="shared" si="2334"/>
        <v>0</v>
      </c>
      <c r="U1188" s="4">
        <f t="shared" si="2334"/>
        <v>0</v>
      </c>
      <c r="V1188" s="4">
        <f t="shared" si="2334"/>
        <v>0</v>
      </c>
      <c r="W1188" s="4">
        <f t="shared" si="2334"/>
        <v>0</v>
      </c>
      <c r="X1188" s="4">
        <f t="shared" si="2334"/>
        <v>0</v>
      </c>
      <c r="Y1188" s="4">
        <f t="shared" si="2334"/>
        <v>0</v>
      </c>
      <c r="Z1188" s="4">
        <f t="shared" si="2334"/>
        <v>0</v>
      </c>
      <c r="AA1188" s="4">
        <f t="shared" si="2334"/>
        <v>0</v>
      </c>
      <c r="AB1188" s="4">
        <f t="shared" si="2334"/>
        <v>0</v>
      </c>
      <c r="AC1188" s="4">
        <f t="shared" si="2334"/>
        <v>0</v>
      </c>
      <c r="AD1188" s="4">
        <f t="shared" si="2334"/>
        <v>0</v>
      </c>
      <c r="AE1188" s="4">
        <f t="shared" si="2334"/>
        <v>0</v>
      </c>
      <c r="AF1188" s="4">
        <f t="shared" si="2334"/>
        <v>0</v>
      </c>
      <c r="AG1188" s="4">
        <f t="shared" si="2334"/>
        <v>0</v>
      </c>
      <c r="AH1188" s="4">
        <f t="shared" si="2334"/>
        <v>0</v>
      </c>
      <c r="AI1188" s="4">
        <f t="shared" si="2334"/>
        <v>0</v>
      </c>
      <c r="AJ1188" s="4">
        <f t="shared" si="2334"/>
        <v>4.2189017036842191E-15</v>
      </c>
      <c r="AK1188" s="4">
        <f t="shared" si="2334"/>
        <v>2.2205815745218738E-16</v>
      </c>
      <c r="AL1188" s="4">
        <f t="shared" si="2334"/>
        <v>0</v>
      </c>
      <c r="AM1188" s="4">
        <f t="shared" si="2334"/>
        <v>0</v>
      </c>
      <c r="AN1188" s="4">
        <f t="shared" si="2334"/>
        <v>0</v>
      </c>
      <c r="AO1188" s="4">
        <f t="shared" si="2334"/>
        <v>0</v>
      </c>
      <c r="AP1188" s="4">
        <f t="shared" si="2334"/>
        <v>0</v>
      </c>
      <c r="AQ1188" s="4">
        <f t="shared" si="2334"/>
        <v>0</v>
      </c>
      <c r="AR1188" s="4">
        <f t="shared" si="2334"/>
        <v>0</v>
      </c>
      <c r="AS1188" s="4">
        <f t="shared" si="2334"/>
        <v>0</v>
      </c>
      <c r="AT1188" s="4">
        <f t="shared" si="2334"/>
        <v>0</v>
      </c>
      <c r="AU1188" s="4">
        <f t="shared" si="2334"/>
        <v>0</v>
      </c>
      <c r="AV1188" s="4">
        <f t="shared" si="2334"/>
        <v>0</v>
      </c>
      <c r="AW1188" s="4">
        <f t="shared" si="2334"/>
        <v>0</v>
      </c>
      <c r="AX1188" s="4">
        <f t="shared" si="2334"/>
        <v>0</v>
      </c>
      <c r="AY1188" s="4">
        <f t="shared" si="2334"/>
        <v>0</v>
      </c>
      <c r="AZ1188" s="4">
        <f t="shared" si="2334"/>
        <v>0</v>
      </c>
      <c r="BA1188" s="4">
        <f t="shared" si="2334"/>
        <v>0</v>
      </c>
      <c r="BB1188" s="4">
        <f t="shared" si="2334"/>
        <v>0</v>
      </c>
      <c r="BC1188" s="4">
        <f t="shared" si="2334"/>
        <v>0</v>
      </c>
    </row>
    <row r="1189" spans="1:55" x14ac:dyDescent="0.2">
      <c r="A1189" t="s">
        <v>5</v>
      </c>
      <c r="B1189" s="4">
        <f t="shared" si="2323"/>
        <v>0</v>
      </c>
      <c r="C1189">
        <v>2009</v>
      </c>
      <c r="D1189" s="4">
        <f t="shared" si="2334"/>
        <v>0</v>
      </c>
      <c r="E1189" s="4">
        <f t="shared" si="2334"/>
        <v>0</v>
      </c>
      <c r="F1189" s="4">
        <f t="shared" si="2334"/>
        <v>0</v>
      </c>
      <c r="G1189" s="4">
        <f t="shared" si="2334"/>
        <v>0</v>
      </c>
      <c r="H1189" s="4">
        <f t="shared" si="2334"/>
        <v>0</v>
      </c>
      <c r="I1189" s="4">
        <f t="shared" si="2334"/>
        <v>0</v>
      </c>
      <c r="J1189" s="4">
        <f t="shared" si="2334"/>
        <v>0</v>
      </c>
      <c r="K1189" s="4">
        <f t="shared" si="2334"/>
        <v>0</v>
      </c>
      <c r="L1189" s="4">
        <f t="shared" si="2334"/>
        <v>0</v>
      </c>
      <c r="M1189" s="4">
        <f t="shared" si="2334"/>
        <v>0</v>
      </c>
      <c r="N1189" s="4">
        <f t="shared" si="2334"/>
        <v>0</v>
      </c>
      <c r="O1189" s="4">
        <f t="shared" si="2334"/>
        <v>0</v>
      </c>
      <c r="P1189" s="4">
        <f t="shared" si="2334"/>
        <v>0</v>
      </c>
      <c r="Q1189" s="4">
        <f t="shared" si="2334"/>
        <v>0</v>
      </c>
      <c r="R1189" s="4">
        <f t="shared" si="2334"/>
        <v>0</v>
      </c>
      <c r="S1189" s="4">
        <f t="shared" si="2334"/>
        <v>0</v>
      </c>
      <c r="T1189" s="4">
        <f t="shared" si="2334"/>
        <v>0</v>
      </c>
      <c r="U1189" s="4">
        <f t="shared" si="2334"/>
        <v>0</v>
      </c>
      <c r="V1189" s="4">
        <f t="shared" si="2334"/>
        <v>0</v>
      </c>
      <c r="W1189" s="4">
        <f t="shared" si="2334"/>
        <v>0</v>
      </c>
      <c r="X1189" s="4">
        <f t="shared" si="2334"/>
        <v>0</v>
      </c>
      <c r="Y1189" s="4">
        <f t="shared" si="2334"/>
        <v>0</v>
      </c>
      <c r="Z1189" s="4">
        <f t="shared" si="2334"/>
        <v>0</v>
      </c>
      <c r="AA1189" s="4">
        <f t="shared" si="2334"/>
        <v>0</v>
      </c>
      <c r="AB1189" s="4">
        <f t="shared" si="2334"/>
        <v>0</v>
      </c>
      <c r="AC1189" s="4">
        <f t="shared" si="2334"/>
        <v>0</v>
      </c>
      <c r="AD1189" s="4">
        <f t="shared" si="2334"/>
        <v>0</v>
      </c>
      <c r="AE1189" s="4">
        <f t="shared" si="2334"/>
        <v>0</v>
      </c>
      <c r="AF1189" s="4">
        <f t="shared" si="2334"/>
        <v>0</v>
      </c>
      <c r="AG1189" s="4">
        <f t="shared" si="2334"/>
        <v>0</v>
      </c>
      <c r="AH1189" s="4">
        <f t="shared" si="2334"/>
        <v>0</v>
      </c>
      <c r="AI1189" s="4">
        <f t="shared" si="2334"/>
        <v>0</v>
      </c>
      <c r="AJ1189" s="4">
        <f t="shared" si="2334"/>
        <v>0</v>
      </c>
      <c r="AK1189" s="4">
        <f t="shared" si="2334"/>
        <v>0</v>
      </c>
      <c r="AL1189" s="4">
        <f t="shared" si="2334"/>
        <v>0</v>
      </c>
      <c r="AM1189" s="4">
        <f t="shared" si="2334"/>
        <v>0</v>
      </c>
      <c r="AN1189" s="4">
        <f t="shared" si="2334"/>
        <v>0</v>
      </c>
      <c r="AO1189" s="4">
        <f t="shared" si="2334"/>
        <v>0</v>
      </c>
      <c r="AP1189" s="4">
        <f t="shared" si="2334"/>
        <v>0</v>
      </c>
      <c r="AQ1189" s="4">
        <f t="shared" si="2334"/>
        <v>0</v>
      </c>
      <c r="AR1189" s="4">
        <f t="shared" si="2334"/>
        <v>0</v>
      </c>
      <c r="AS1189" s="4">
        <f t="shared" si="2334"/>
        <v>0</v>
      </c>
      <c r="AT1189" s="4">
        <f t="shared" si="2334"/>
        <v>0</v>
      </c>
      <c r="AU1189" s="4">
        <f t="shared" si="2334"/>
        <v>0</v>
      </c>
      <c r="AV1189" s="4">
        <f t="shared" si="2334"/>
        <v>0</v>
      </c>
      <c r="AW1189" s="4">
        <f t="shared" si="2334"/>
        <v>0</v>
      </c>
      <c r="AX1189" s="4">
        <f t="shared" si="2334"/>
        <v>0</v>
      </c>
      <c r="AY1189" s="4">
        <f t="shared" si="2334"/>
        <v>0</v>
      </c>
      <c r="AZ1189" s="4">
        <f t="shared" si="2334"/>
        <v>0</v>
      </c>
      <c r="BA1189" s="4">
        <f t="shared" si="2334"/>
        <v>0</v>
      </c>
      <c r="BB1189" s="4">
        <f t="shared" si="2334"/>
        <v>0</v>
      </c>
      <c r="BC1189" s="4">
        <f t="shared" si="2334"/>
        <v>0</v>
      </c>
    </row>
    <row r="1190" spans="1:55" x14ac:dyDescent="0.2">
      <c r="A1190" t="s">
        <v>5</v>
      </c>
      <c r="B1190" s="4">
        <f t="shared" si="2323"/>
        <v>0</v>
      </c>
      <c r="C1190">
        <v>2010</v>
      </c>
      <c r="D1190" s="4">
        <f t="shared" si="2334"/>
        <v>0</v>
      </c>
      <c r="E1190" s="4">
        <f t="shared" si="2334"/>
        <v>0</v>
      </c>
      <c r="F1190" s="4">
        <f t="shared" si="2334"/>
        <v>0</v>
      </c>
      <c r="G1190" s="4">
        <f t="shared" si="2334"/>
        <v>0</v>
      </c>
      <c r="H1190" s="4">
        <f t="shared" si="2334"/>
        <v>0</v>
      </c>
      <c r="I1190" s="4">
        <f t="shared" si="2334"/>
        <v>0</v>
      </c>
      <c r="J1190" s="4">
        <f t="shared" si="2334"/>
        <v>0</v>
      </c>
      <c r="K1190" s="4">
        <f t="shared" si="2334"/>
        <v>0</v>
      </c>
      <c r="L1190" s="4">
        <f t="shared" si="2334"/>
        <v>0</v>
      </c>
      <c r="M1190" s="4">
        <f t="shared" si="2334"/>
        <v>0</v>
      </c>
      <c r="N1190" s="4">
        <f t="shared" si="2334"/>
        <v>0</v>
      </c>
      <c r="O1190" s="4">
        <f t="shared" si="2334"/>
        <v>0</v>
      </c>
      <c r="P1190" s="4">
        <f t="shared" si="2334"/>
        <v>0</v>
      </c>
      <c r="Q1190" s="4">
        <f t="shared" si="2334"/>
        <v>0</v>
      </c>
      <c r="R1190" s="4">
        <f t="shared" si="2334"/>
        <v>0</v>
      </c>
      <c r="S1190" s="4">
        <f t="shared" si="2334"/>
        <v>0</v>
      </c>
      <c r="T1190" s="4">
        <f t="shared" si="2334"/>
        <v>0</v>
      </c>
      <c r="U1190" s="4">
        <f t="shared" si="2334"/>
        <v>0</v>
      </c>
      <c r="V1190" s="4">
        <f t="shared" si="2334"/>
        <v>0</v>
      </c>
      <c r="W1190" s="4">
        <f t="shared" si="2334"/>
        <v>0</v>
      </c>
      <c r="X1190" s="4">
        <f t="shared" si="2334"/>
        <v>0</v>
      </c>
      <c r="Y1190" s="4">
        <f t="shared" si="2334"/>
        <v>0</v>
      </c>
      <c r="Z1190" s="4">
        <f t="shared" si="2334"/>
        <v>0</v>
      </c>
      <c r="AA1190" s="4">
        <f t="shared" si="2334"/>
        <v>0</v>
      </c>
      <c r="AB1190" s="4">
        <f t="shared" si="2334"/>
        <v>0</v>
      </c>
      <c r="AC1190" s="4">
        <f t="shared" si="2334"/>
        <v>0</v>
      </c>
      <c r="AD1190" s="4">
        <f t="shared" si="2334"/>
        <v>0</v>
      </c>
      <c r="AE1190" s="4">
        <f t="shared" si="2334"/>
        <v>0</v>
      </c>
      <c r="AF1190" s="4">
        <f t="shared" si="2334"/>
        <v>0</v>
      </c>
      <c r="AG1190" s="4">
        <f t="shared" si="2334"/>
        <v>0</v>
      </c>
      <c r="AH1190" s="4">
        <f t="shared" si="2334"/>
        <v>0</v>
      </c>
      <c r="AI1190" s="4">
        <f t="shared" si="2334"/>
        <v>0</v>
      </c>
      <c r="AJ1190" s="4">
        <f t="shared" si="2334"/>
        <v>0</v>
      </c>
      <c r="AK1190" s="4">
        <f t="shared" si="2334"/>
        <v>0</v>
      </c>
      <c r="AL1190" s="4">
        <f t="shared" si="2334"/>
        <v>0</v>
      </c>
      <c r="AM1190" s="4">
        <f t="shared" si="2334"/>
        <v>0</v>
      </c>
      <c r="AN1190" s="4">
        <f t="shared" si="2334"/>
        <v>0</v>
      </c>
      <c r="AO1190" s="4">
        <f t="shared" si="2334"/>
        <v>0</v>
      </c>
      <c r="AP1190" s="4">
        <f t="shared" si="2334"/>
        <v>0</v>
      </c>
      <c r="AQ1190" s="4">
        <f t="shared" si="2334"/>
        <v>0</v>
      </c>
      <c r="AR1190" s="4">
        <f t="shared" si="2334"/>
        <v>0</v>
      </c>
      <c r="AS1190" s="4">
        <f t="shared" si="2334"/>
        <v>0</v>
      </c>
      <c r="AT1190" s="4">
        <f t="shared" si="2334"/>
        <v>0</v>
      </c>
      <c r="AU1190" s="4">
        <f t="shared" si="2334"/>
        <v>0</v>
      </c>
      <c r="AV1190" s="4">
        <f t="shared" si="2334"/>
        <v>0</v>
      </c>
      <c r="AW1190" s="4">
        <f t="shared" si="2334"/>
        <v>0</v>
      </c>
      <c r="AX1190" s="4">
        <f t="shared" si="2334"/>
        <v>0</v>
      </c>
      <c r="AY1190" s="4">
        <f t="shared" si="2334"/>
        <v>0</v>
      </c>
      <c r="AZ1190" s="4">
        <f t="shared" si="2334"/>
        <v>0</v>
      </c>
      <c r="BA1190" s="4">
        <f t="shared" si="2334"/>
        <v>0</v>
      </c>
      <c r="BB1190" s="4">
        <f t="shared" si="2334"/>
        <v>0</v>
      </c>
      <c r="BC1190" s="4">
        <f t="shared" si="2334"/>
        <v>0</v>
      </c>
    </row>
    <row r="1191" spans="1:55" x14ac:dyDescent="0.2">
      <c r="A1191" t="s">
        <v>5</v>
      </c>
      <c r="B1191" s="4">
        <f t="shared" si="2323"/>
        <v>0</v>
      </c>
      <c r="C1191">
        <v>2011</v>
      </c>
      <c r="D1191" s="4">
        <f t="shared" si="2334"/>
        <v>0</v>
      </c>
      <c r="E1191" s="4">
        <f t="shared" si="2334"/>
        <v>0</v>
      </c>
      <c r="F1191" s="4">
        <f t="shared" si="2334"/>
        <v>0</v>
      </c>
      <c r="G1191" s="4">
        <f t="shared" si="2334"/>
        <v>0</v>
      </c>
      <c r="H1191" s="4">
        <f t="shared" si="2334"/>
        <v>0</v>
      </c>
      <c r="I1191" s="4">
        <f t="shared" si="2334"/>
        <v>0</v>
      </c>
      <c r="J1191" s="4">
        <f t="shared" si="2334"/>
        <v>0</v>
      </c>
      <c r="K1191" s="4">
        <f t="shared" si="2334"/>
        <v>0</v>
      </c>
      <c r="L1191" s="4">
        <f t="shared" si="2334"/>
        <v>0</v>
      </c>
      <c r="M1191" s="4">
        <f t="shared" si="2334"/>
        <v>0</v>
      </c>
      <c r="N1191" s="4">
        <f t="shared" si="2334"/>
        <v>0</v>
      </c>
      <c r="O1191" s="4">
        <f t="shared" si="2334"/>
        <v>0</v>
      </c>
      <c r="P1191" s="4">
        <f t="shared" si="2334"/>
        <v>0</v>
      </c>
      <c r="Q1191" s="4">
        <f t="shared" si="2334"/>
        <v>0</v>
      </c>
      <c r="R1191" s="4">
        <f t="shared" si="2334"/>
        <v>0</v>
      </c>
      <c r="S1191" s="4">
        <f t="shared" si="2334"/>
        <v>0</v>
      </c>
      <c r="T1191" s="4">
        <f t="shared" si="2334"/>
        <v>0</v>
      </c>
      <c r="U1191" s="4">
        <f t="shared" si="2334"/>
        <v>0</v>
      </c>
      <c r="V1191" s="4">
        <f t="shared" si="2334"/>
        <v>0</v>
      </c>
      <c r="W1191" s="4">
        <f t="shared" si="2334"/>
        <v>0</v>
      </c>
      <c r="X1191" s="4">
        <f t="shared" si="2334"/>
        <v>0</v>
      </c>
      <c r="Y1191" s="4">
        <f t="shared" si="2334"/>
        <v>0</v>
      </c>
      <c r="Z1191" s="4">
        <f t="shared" si="2334"/>
        <v>0</v>
      </c>
      <c r="AA1191" s="4">
        <f t="shared" si="2334"/>
        <v>0</v>
      </c>
      <c r="AB1191" s="4">
        <f t="shared" si="2334"/>
        <v>0</v>
      </c>
      <c r="AC1191" s="4">
        <f t="shared" si="2334"/>
        <v>0</v>
      </c>
      <c r="AD1191" s="4">
        <f t="shared" si="2334"/>
        <v>0</v>
      </c>
      <c r="AE1191" s="4">
        <f t="shared" si="2334"/>
        <v>0</v>
      </c>
      <c r="AF1191" s="4">
        <f t="shared" si="2334"/>
        <v>0</v>
      </c>
      <c r="AG1191" s="4">
        <f t="shared" si="2334"/>
        <v>0</v>
      </c>
      <c r="AH1191" s="4">
        <f t="shared" si="2334"/>
        <v>0</v>
      </c>
      <c r="AI1191" s="4">
        <f t="shared" si="2334"/>
        <v>0</v>
      </c>
      <c r="AJ1191" s="4">
        <f t="shared" si="2334"/>
        <v>0</v>
      </c>
      <c r="AK1191" s="4">
        <f t="shared" si="2334"/>
        <v>0</v>
      </c>
      <c r="AL1191" s="4">
        <f t="shared" si="2334"/>
        <v>0</v>
      </c>
      <c r="AM1191" s="4">
        <f t="shared" si="2334"/>
        <v>0</v>
      </c>
      <c r="AN1191" s="4">
        <f t="shared" si="2334"/>
        <v>0</v>
      </c>
      <c r="AO1191" s="4">
        <f t="shared" si="2334"/>
        <v>0</v>
      </c>
      <c r="AP1191" s="4">
        <f t="shared" si="2334"/>
        <v>0</v>
      </c>
      <c r="AQ1191" s="4">
        <f t="shared" si="2334"/>
        <v>0</v>
      </c>
      <c r="AR1191" s="4">
        <f t="shared" si="2334"/>
        <v>0</v>
      </c>
      <c r="AS1191" s="4">
        <f t="shared" si="2334"/>
        <v>0</v>
      </c>
      <c r="AT1191" s="4">
        <f t="shared" si="2334"/>
        <v>0</v>
      </c>
      <c r="AU1191" s="4">
        <f t="shared" si="2334"/>
        <v>0</v>
      </c>
      <c r="AV1191" s="4">
        <f t="shared" si="2334"/>
        <v>0</v>
      </c>
      <c r="AW1191" s="4">
        <f t="shared" si="2334"/>
        <v>0</v>
      </c>
      <c r="AX1191" s="4">
        <f t="shared" si="2334"/>
        <v>0</v>
      </c>
      <c r="AY1191" s="4">
        <f t="shared" ref="AY1191:BC1191" si="2335">AY1075-AY1152</f>
        <v>0</v>
      </c>
      <c r="AZ1191" s="4">
        <f t="shared" si="2335"/>
        <v>0</v>
      </c>
      <c r="BA1191" s="4">
        <f t="shared" si="2335"/>
        <v>0</v>
      </c>
      <c r="BB1191" s="4">
        <f t="shared" si="2335"/>
        <v>0</v>
      </c>
      <c r="BC1191" s="4">
        <f t="shared" si="2335"/>
        <v>0</v>
      </c>
    </row>
    <row r="1192" spans="1:55" x14ac:dyDescent="0.2">
      <c r="A1192" t="s">
        <v>5</v>
      </c>
      <c r="B1192" s="4">
        <f t="shared" si="2323"/>
        <v>1.1133332703666676E-8</v>
      </c>
      <c r="C1192">
        <v>2012</v>
      </c>
      <c r="D1192" s="4">
        <f t="shared" ref="D1192:BC1195" si="2336">D1076-D1153</f>
        <v>0</v>
      </c>
      <c r="E1192" s="4">
        <f t="shared" si="2336"/>
        <v>0</v>
      </c>
      <c r="F1192" s="4">
        <f t="shared" si="2336"/>
        <v>0</v>
      </c>
      <c r="G1192" s="4">
        <f t="shared" si="2336"/>
        <v>0</v>
      </c>
      <c r="H1192" s="4">
        <f t="shared" si="2336"/>
        <v>0</v>
      </c>
      <c r="I1192" s="4">
        <f t="shared" si="2336"/>
        <v>0</v>
      </c>
      <c r="J1192" s="4">
        <f t="shared" si="2336"/>
        <v>0</v>
      </c>
      <c r="K1192" s="4">
        <f t="shared" si="2336"/>
        <v>0</v>
      </c>
      <c r="L1192" s="4">
        <f t="shared" si="2336"/>
        <v>0</v>
      </c>
      <c r="M1192" s="4">
        <f t="shared" si="2336"/>
        <v>0</v>
      </c>
      <c r="N1192" s="4">
        <f t="shared" si="2336"/>
        <v>0</v>
      </c>
      <c r="O1192" s="4">
        <f t="shared" si="2336"/>
        <v>0</v>
      </c>
      <c r="P1192" s="4">
        <f t="shared" si="2336"/>
        <v>0</v>
      </c>
      <c r="Q1192" s="4">
        <f t="shared" si="2336"/>
        <v>0</v>
      </c>
      <c r="R1192" s="4">
        <f t="shared" si="2336"/>
        <v>0</v>
      </c>
      <c r="S1192" s="4">
        <f t="shared" si="2336"/>
        <v>0</v>
      </c>
      <c r="T1192" s="4">
        <f t="shared" si="2336"/>
        <v>0</v>
      </c>
      <c r="U1192" s="4">
        <f t="shared" si="2336"/>
        <v>0</v>
      </c>
      <c r="V1192" s="4">
        <f t="shared" si="2336"/>
        <v>0</v>
      </c>
      <c r="W1192" s="4">
        <f t="shared" si="2336"/>
        <v>0</v>
      </c>
      <c r="X1192" s="4">
        <f t="shared" si="2336"/>
        <v>0</v>
      </c>
      <c r="Y1192" s="4">
        <f t="shared" si="2336"/>
        <v>0</v>
      </c>
      <c r="Z1192" s="4">
        <f t="shared" si="2336"/>
        <v>0</v>
      </c>
      <c r="AA1192" s="4">
        <f t="shared" si="2336"/>
        <v>0</v>
      </c>
      <c r="AB1192" s="4">
        <f t="shared" si="2336"/>
        <v>0</v>
      </c>
      <c r="AC1192" s="4">
        <f t="shared" si="2336"/>
        <v>0</v>
      </c>
      <c r="AD1192" s="4">
        <f t="shared" si="2336"/>
        <v>0</v>
      </c>
      <c r="AE1192" s="4">
        <f t="shared" si="2336"/>
        <v>0</v>
      </c>
      <c r="AF1192" s="4">
        <f t="shared" si="2336"/>
        <v>0</v>
      </c>
      <c r="AG1192" s="4">
        <f t="shared" si="2336"/>
        <v>0</v>
      </c>
      <c r="AH1192" s="4">
        <f t="shared" si="2336"/>
        <v>0</v>
      </c>
      <c r="AI1192" s="4">
        <f t="shared" si="2336"/>
        <v>0</v>
      </c>
      <c r="AJ1192" s="4">
        <f t="shared" si="2336"/>
        <v>0</v>
      </c>
      <c r="AK1192" s="4">
        <f t="shared" si="2336"/>
        <v>0</v>
      </c>
      <c r="AL1192" s="4">
        <f t="shared" si="2336"/>
        <v>0</v>
      </c>
      <c r="AM1192" s="4">
        <f t="shared" si="2336"/>
        <v>0</v>
      </c>
      <c r="AN1192" s="4">
        <f t="shared" si="2336"/>
        <v>0</v>
      </c>
      <c r="AO1192" s="4">
        <f t="shared" si="2336"/>
        <v>0</v>
      </c>
      <c r="AP1192" s="4">
        <f t="shared" si="2336"/>
        <v>1.1133332703666676E-8</v>
      </c>
      <c r="AQ1192" s="4">
        <f t="shared" si="2336"/>
        <v>0</v>
      </c>
      <c r="AR1192" s="4">
        <f t="shared" si="2336"/>
        <v>0</v>
      </c>
      <c r="AS1192" s="4">
        <f t="shared" si="2336"/>
        <v>0</v>
      </c>
      <c r="AT1192" s="4">
        <f t="shared" si="2336"/>
        <v>0</v>
      </c>
      <c r="AU1192" s="4">
        <f t="shared" si="2336"/>
        <v>0</v>
      </c>
      <c r="AV1192" s="4">
        <f t="shared" si="2336"/>
        <v>0</v>
      </c>
      <c r="AW1192" s="4">
        <f t="shared" si="2336"/>
        <v>0</v>
      </c>
      <c r="AX1192" s="4">
        <f t="shared" si="2336"/>
        <v>0</v>
      </c>
      <c r="AY1192" s="4">
        <f t="shared" si="2336"/>
        <v>0</v>
      </c>
      <c r="AZ1192" s="4">
        <f t="shared" si="2336"/>
        <v>0</v>
      </c>
      <c r="BA1192" s="4">
        <f t="shared" si="2336"/>
        <v>0</v>
      </c>
      <c r="BB1192" s="4">
        <f t="shared" si="2336"/>
        <v>0</v>
      </c>
      <c r="BC1192" s="4">
        <f t="shared" si="2336"/>
        <v>0</v>
      </c>
    </row>
    <row r="1193" spans="1:55" x14ac:dyDescent="0.2">
      <c r="A1193" t="s">
        <v>5</v>
      </c>
      <c r="B1193" s="4">
        <f t="shared" si="2323"/>
        <v>0</v>
      </c>
      <c r="C1193">
        <v>2013</v>
      </c>
      <c r="D1193" s="4">
        <f t="shared" si="2336"/>
        <v>0</v>
      </c>
      <c r="E1193" s="4">
        <f t="shared" si="2336"/>
        <v>0</v>
      </c>
      <c r="F1193" s="4">
        <f t="shared" si="2336"/>
        <v>0</v>
      </c>
      <c r="G1193" s="4">
        <f t="shared" si="2336"/>
        <v>0</v>
      </c>
      <c r="H1193" s="4">
        <f t="shared" si="2336"/>
        <v>0</v>
      </c>
      <c r="I1193" s="4">
        <f t="shared" si="2336"/>
        <v>0</v>
      </c>
      <c r="J1193" s="4">
        <f t="shared" si="2336"/>
        <v>0</v>
      </c>
      <c r="K1193" s="4">
        <f t="shared" si="2336"/>
        <v>0</v>
      </c>
      <c r="L1193" s="4">
        <f t="shared" si="2336"/>
        <v>0</v>
      </c>
      <c r="M1193" s="4">
        <f t="shared" si="2336"/>
        <v>0</v>
      </c>
      <c r="N1193" s="4">
        <f t="shared" si="2336"/>
        <v>0</v>
      </c>
      <c r="O1193" s="4">
        <f t="shared" si="2336"/>
        <v>0</v>
      </c>
      <c r="P1193" s="4">
        <f t="shared" si="2336"/>
        <v>0</v>
      </c>
      <c r="Q1193" s="4">
        <f t="shared" si="2336"/>
        <v>0</v>
      </c>
      <c r="R1193" s="4">
        <f t="shared" si="2336"/>
        <v>0</v>
      </c>
      <c r="S1193" s="4">
        <f t="shared" si="2336"/>
        <v>0</v>
      </c>
      <c r="T1193" s="4">
        <f t="shared" si="2336"/>
        <v>0</v>
      </c>
      <c r="U1193" s="4">
        <f t="shared" si="2336"/>
        <v>0</v>
      </c>
      <c r="V1193" s="4">
        <f t="shared" si="2336"/>
        <v>0</v>
      </c>
      <c r="W1193" s="4">
        <f t="shared" si="2336"/>
        <v>0</v>
      </c>
      <c r="X1193" s="4">
        <f t="shared" si="2336"/>
        <v>0</v>
      </c>
      <c r="Y1193" s="4">
        <f t="shared" si="2336"/>
        <v>0</v>
      </c>
      <c r="Z1193" s="4">
        <f t="shared" si="2336"/>
        <v>0</v>
      </c>
      <c r="AA1193" s="4">
        <f t="shared" si="2336"/>
        <v>0</v>
      </c>
      <c r="AB1193" s="4">
        <f t="shared" si="2336"/>
        <v>0</v>
      </c>
      <c r="AC1193" s="4">
        <f t="shared" si="2336"/>
        <v>0</v>
      </c>
      <c r="AD1193" s="4">
        <f t="shared" si="2336"/>
        <v>0</v>
      </c>
      <c r="AE1193" s="4">
        <f t="shared" si="2336"/>
        <v>0</v>
      </c>
      <c r="AF1193" s="4">
        <f t="shared" si="2336"/>
        <v>0</v>
      </c>
      <c r="AG1193" s="4">
        <f t="shared" si="2336"/>
        <v>0</v>
      </c>
      <c r="AH1193" s="4">
        <f t="shared" si="2336"/>
        <v>0</v>
      </c>
      <c r="AI1193" s="4">
        <f t="shared" si="2336"/>
        <v>0</v>
      </c>
      <c r="AJ1193" s="4">
        <f t="shared" si="2336"/>
        <v>0</v>
      </c>
      <c r="AK1193" s="4">
        <f t="shared" si="2336"/>
        <v>0</v>
      </c>
      <c r="AL1193" s="4">
        <f t="shared" si="2336"/>
        <v>0</v>
      </c>
      <c r="AM1193" s="4">
        <f t="shared" si="2336"/>
        <v>0</v>
      </c>
      <c r="AN1193" s="4">
        <f t="shared" si="2336"/>
        <v>0</v>
      </c>
      <c r="AO1193" s="4">
        <f t="shared" si="2336"/>
        <v>0</v>
      </c>
      <c r="AP1193" s="4">
        <f t="shared" si="2336"/>
        <v>0</v>
      </c>
      <c r="AQ1193" s="4">
        <f t="shared" si="2336"/>
        <v>0</v>
      </c>
      <c r="AR1193" s="4">
        <f t="shared" si="2336"/>
        <v>0</v>
      </c>
      <c r="AS1193" s="4">
        <f t="shared" si="2336"/>
        <v>0</v>
      </c>
      <c r="AT1193" s="4">
        <f t="shared" si="2336"/>
        <v>0</v>
      </c>
      <c r="AU1193" s="4">
        <f t="shared" si="2336"/>
        <v>0</v>
      </c>
      <c r="AV1193" s="4">
        <f t="shared" si="2336"/>
        <v>0</v>
      </c>
      <c r="AW1193" s="4">
        <f t="shared" si="2336"/>
        <v>0</v>
      </c>
      <c r="AX1193" s="4">
        <f t="shared" si="2336"/>
        <v>0</v>
      </c>
      <c r="AY1193" s="4">
        <f t="shared" si="2336"/>
        <v>0</v>
      </c>
      <c r="AZ1193" s="4">
        <f t="shared" si="2336"/>
        <v>0</v>
      </c>
      <c r="BA1193" s="4">
        <f t="shared" si="2336"/>
        <v>0</v>
      </c>
      <c r="BB1193" s="4">
        <f t="shared" si="2336"/>
        <v>0</v>
      </c>
      <c r="BC1193" s="4">
        <f t="shared" si="2336"/>
        <v>0</v>
      </c>
    </row>
    <row r="1194" spans="1:55" x14ac:dyDescent="0.2">
      <c r="A1194" t="s">
        <v>5</v>
      </c>
      <c r="B1194" s="4">
        <f t="shared" si="2323"/>
        <v>0</v>
      </c>
      <c r="C1194">
        <v>2014</v>
      </c>
      <c r="D1194" s="4">
        <f t="shared" si="2336"/>
        <v>0</v>
      </c>
      <c r="E1194" s="4">
        <f t="shared" si="2336"/>
        <v>0</v>
      </c>
      <c r="F1194" s="4">
        <f t="shared" si="2336"/>
        <v>0</v>
      </c>
      <c r="G1194" s="4">
        <f t="shared" si="2336"/>
        <v>0</v>
      </c>
      <c r="H1194" s="4">
        <f t="shared" si="2336"/>
        <v>0</v>
      </c>
      <c r="I1194" s="4">
        <f t="shared" si="2336"/>
        <v>0</v>
      </c>
      <c r="J1194" s="4">
        <f t="shared" si="2336"/>
        <v>0</v>
      </c>
      <c r="K1194" s="4">
        <f t="shared" si="2336"/>
        <v>0</v>
      </c>
      <c r="L1194" s="4">
        <f t="shared" si="2336"/>
        <v>0</v>
      </c>
      <c r="M1194" s="4">
        <f t="shared" si="2336"/>
        <v>0</v>
      </c>
      <c r="N1194" s="4">
        <f t="shared" si="2336"/>
        <v>0</v>
      </c>
      <c r="O1194" s="4">
        <f t="shared" si="2336"/>
        <v>0</v>
      </c>
      <c r="P1194" s="4">
        <f t="shared" si="2336"/>
        <v>0</v>
      </c>
      <c r="Q1194" s="4">
        <f t="shared" si="2336"/>
        <v>0</v>
      </c>
      <c r="R1194" s="4">
        <f t="shared" si="2336"/>
        <v>0</v>
      </c>
      <c r="S1194" s="4">
        <f t="shared" si="2336"/>
        <v>0</v>
      </c>
      <c r="T1194" s="4">
        <f t="shared" si="2336"/>
        <v>0</v>
      </c>
      <c r="U1194" s="4">
        <f t="shared" si="2336"/>
        <v>0</v>
      </c>
      <c r="V1194" s="4">
        <f t="shared" si="2336"/>
        <v>0</v>
      </c>
      <c r="W1194" s="4">
        <f t="shared" si="2336"/>
        <v>0</v>
      </c>
      <c r="X1194" s="4">
        <f t="shared" si="2336"/>
        <v>0</v>
      </c>
      <c r="Y1194" s="4">
        <f t="shared" si="2336"/>
        <v>0</v>
      </c>
      <c r="Z1194" s="4">
        <f t="shared" si="2336"/>
        <v>0</v>
      </c>
      <c r="AA1194" s="4">
        <f t="shared" si="2336"/>
        <v>0</v>
      </c>
      <c r="AB1194" s="4">
        <f t="shared" si="2336"/>
        <v>0</v>
      </c>
      <c r="AC1194" s="4">
        <f t="shared" si="2336"/>
        <v>0</v>
      </c>
      <c r="AD1194" s="4">
        <f t="shared" si="2336"/>
        <v>0</v>
      </c>
      <c r="AE1194" s="4">
        <f t="shared" si="2336"/>
        <v>0</v>
      </c>
      <c r="AF1194" s="4">
        <f t="shared" si="2336"/>
        <v>0</v>
      </c>
      <c r="AG1194" s="4">
        <f t="shared" si="2336"/>
        <v>0</v>
      </c>
      <c r="AH1194" s="4">
        <f t="shared" si="2336"/>
        <v>0</v>
      </c>
      <c r="AI1194" s="4">
        <f t="shared" si="2336"/>
        <v>0</v>
      </c>
      <c r="AJ1194" s="4">
        <f t="shared" si="2336"/>
        <v>0</v>
      </c>
      <c r="AK1194" s="4">
        <f t="shared" si="2336"/>
        <v>0</v>
      </c>
      <c r="AL1194" s="4">
        <f t="shared" si="2336"/>
        <v>0</v>
      </c>
      <c r="AM1194" s="4">
        <f t="shared" si="2336"/>
        <v>0</v>
      </c>
      <c r="AN1194" s="4">
        <f t="shared" si="2336"/>
        <v>0</v>
      </c>
      <c r="AO1194" s="4">
        <f t="shared" si="2336"/>
        <v>0</v>
      </c>
      <c r="AP1194" s="4">
        <f t="shared" si="2336"/>
        <v>0</v>
      </c>
      <c r="AQ1194" s="4">
        <f t="shared" si="2336"/>
        <v>0</v>
      </c>
      <c r="AR1194" s="4">
        <f t="shared" si="2336"/>
        <v>0</v>
      </c>
      <c r="AS1194" s="4">
        <f t="shared" si="2336"/>
        <v>0</v>
      </c>
      <c r="AT1194" s="4">
        <f t="shared" si="2336"/>
        <v>0</v>
      </c>
      <c r="AU1194" s="4">
        <f t="shared" si="2336"/>
        <v>0</v>
      </c>
      <c r="AV1194" s="4">
        <f t="shared" si="2336"/>
        <v>0</v>
      </c>
      <c r="AW1194" s="4">
        <f t="shared" si="2336"/>
        <v>0</v>
      </c>
      <c r="AX1194" s="4">
        <f t="shared" si="2336"/>
        <v>0</v>
      </c>
      <c r="AY1194" s="4">
        <f t="shared" si="2336"/>
        <v>0</v>
      </c>
      <c r="AZ1194" s="4">
        <f t="shared" si="2336"/>
        <v>0</v>
      </c>
      <c r="BA1194" s="4">
        <f t="shared" si="2336"/>
        <v>0</v>
      </c>
      <c r="BB1194" s="4">
        <f t="shared" si="2336"/>
        <v>0</v>
      </c>
      <c r="BC1194" s="4">
        <f t="shared" si="2336"/>
        <v>0</v>
      </c>
    </row>
    <row r="1195" spans="1:55" x14ac:dyDescent="0.2">
      <c r="A1195" t="s">
        <v>5</v>
      </c>
      <c r="B1195" s="4">
        <f t="shared" si="2323"/>
        <v>0</v>
      </c>
      <c r="C1195">
        <v>2015</v>
      </c>
      <c r="D1195" s="4">
        <f t="shared" si="2336"/>
        <v>0</v>
      </c>
      <c r="E1195" s="4">
        <f t="shared" si="2336"/>
        <v>0</v>
      </c>
      <c r="F1195" s="4">
        <f t="shared" si="2336"/>
        <v>0</v>
      </c>
      <c r="G1195" s="4">
        <f t="shared" si="2336"/>
        <v>0</v>
      </c>
      <c r="H1195" s="4">
        <f t="shared" si="2336"/>
        <v>0</v>
      </c>
      <c r="I1195" s="4">
        <f t="shared" si="2336"/>
        <v>0</v>
      </c>
      <c r="J1195" s="4">
        <f t="shared" si="2336"/>
        <v>0</v>
      </c>
      <c r="K1195" s="4">
        <f t="shared" si="2336"/>
        <v>0</v>
      </c>
      <c r="L1195" s="4">
        <f t="shared" si="2336"/>
        <v>0</v>
      </c>
      <c r="M1195" s="4">
        <f t="shared" si="2336"/>
        <v>0</v>
      </c>
      <c r="N1195" s="4">
        <f t="shared" si="2336"/>
        <v>0</v>
      </c>
      <c r="O1195" s="4">
        <f t="shared" si="2336"/>
        <v>0</v>
      </c>
      <c r="P1195" s="4">
        <f t="shared" si="2336"/>
        <v>0</v>
      </c>
      <c r="Q1195" s="4">
        <f t="shared" si="2336"/>
        <v>0</v>
      </c>
      <c r="R1195" s="4">
        <f t="shared" si="2336"/>
        <v>0</v>
      </c>
      <c r="S1195" s="4">
        <f t="shared" si="2336"/>
        <v>0</v>
      </c>
      <c r="T1195" s="4">
        <f t="shared" si="2336"/>
        <v>0</v>
      </c>
      <c r="U1195" s="4">
        <f t="shared" si="2336"/>
        <v>0</v>
      </c>
      <c r="V1195" s="4">
        <f t="shared" si="2336"/>
        <v>0</v>
      </c>
      <c r="W1195" s="4">
        <f t="shared" si="2336"/>
        <v>0</v>
      </c>
      <c r="X1195" s="4">
        <f t="shared" si="2336"/>
        <v>0</v>
      </c>
      <c r="Y1195" s="4">
        <f t="shared" si="2336"/>
        <v>0</v>
      </c>
      <c r="Z1195" s="4">
        <f t="shared" si="2336"/>
        <v>0</v>
      </c>
      <c r="AA1195" s="4">
        <f t="shared" si="2336"/>
        <v>0</v>
      </c>
      <c r="AB1195" s="4">
        <f t="shared" si="2336"/>
        <v>0</v>
      </c>
      <c r="AC1195" s="4">
        <f t="shared" si="2336"/>
        <v>0</v>
      </c>
      <c r="AD1195" s="4">
        <f t="shared" si="2336"/>
        <v>0</v>
      </c>
      <c r="AE1195" s="4">
        <f t="shared" si="2336"/>
        <v>0</v>
      </c>
      <c r="AF1195" s="4">
        <f t="shared" si="2336"/>
        <v>0</v>
      </c>
      <c r="AG1195" s="4">
        <f t="shared" si="2336"/>
        <v>0</v>
      </c>
      <c r="AH1195" s="4">
        <f t="shared" si="2336"/>
        <v>0</v>
      </c>
      <c r="AI1195" s="4">
        <f t="shared" si="2336"/>
        <v>0</v>
      </c>
      <c r="AJ1195" s="4">
        <f t="shared" si="2336"/>
        <v>0</v>
      </c>
      <c r="AK1195" s="4">
        <f t="shared" si="2336"/>
        <v>0</v>
      </c>
      <c r="AL1195" s="4">
        <f t="shared" si="2336"/>
        <v>0</v>
      </c>
      <c r="AM1195" s="4">
        <f t="shared" si="2336"/>
        <v>0</v>
      </c>
      <c r="AN1195" s="4">
        <f t="shared" si="2336"/>
        <v>0</v>
      </c>
      <c r="AO1195" s="4">
        <f t="shared" si="2336"/>
        <v>0</v>
      </c>
      <c r="AP1195" s="4">
        <f t="shared" si="2336"/>
        <v>0</v>
      </c>
      <c r="AQ1195" s="4">
        <f t="shared" si="2336"/>
        <v>0</v>
      </c>
      <c r="AR1195" s="4">
        <f t="shared" si="2336"/>
        <v>0</v>
      </c>
      <c r="AS1195" s="4">
        <f t="shared" si="2336"/>
        <v>0</v>
      </c>
      <c r="AT1195" s="4">
        <f t="shared" si="2336"/>
        <v>0</v>
      </c>
      <c r="AU1195" s="4">
        <f t="shared" si="2336"/>
        <v>0</v>
      </c>
      <c r="AV1195" s="4">
        <f t="shared" si="2336"/>
        <v>0</v>
      </c>
      <c r="AW1195" s="4">
        <f t="shared" si="2336"/>
        <v>0</v>
      </c>
      <c r="AX1195" s="4">
        <f t="shared" si="2336"/>
        <v>0</v>
      </c>
      <c r="AY1195" s="4">
        <f t="shared" si="2336"/>
        <v>0</v>
      </c>
      <c r="AZ1195" s="4">
        <f t="shared" si="2336"/>
        <v>0</v>
      </c>
      <c r="BA1195" s="4">
        <f t="shared" si="2336"/>
        <v>0</v>
      </c>
      <c r="BB1195" s="4">
        <f t="shared" si="2336"/>
        <v>0</v>
      </c>
      <c r="BC1195" s="4">
        <f t="shared" si="2336"/>
        <v>0</v>
      </c>
    </row>
  </sheetData>
  <conditionalFormatting sqref="D207:BC241">
    <cfRule type="cellIs" dxfId="13" priority="14" operator="equal">
      <formula>16000</formula>
    </cfRule>
  </conditionalFormatting>
  <conditionalFormatting sqref="D283:BC317">
    <cfRule type="cellIs" dxfId="12" priority="11" operator="lessThan">
      <formula>0</formula>
    </cfRule>
  </conditionalFormatting>
  <conditionalFormatting sqref="D323:BC357">
    <cfRule type="cellIs" dxfId="11" priority="13" operator="lessThan">
      <formula>0</formula>
    </cfRule>
  </conditionalFormatting>
  <conditionalFormatting sqref="D399:BC433">
    <cfRule type="cellIs" dxfId="10" priority="10" operator="greaterThan">
      <formula>0.0001</formula>
    </cfRule>
  </conditionalFormatting>
  <conditionalFormatting sqref="D475:BC509">
    <cfRule type="cellIs" dxfId="9" priority="5" operator="greaterThan">
      <formula>0.0001</formula>
    </cfRule>
  </conditionalFormatting>
  <conditionalFormatting sqref="D513:BC547">
    <cfRule type="cellIs" dxfId="8" priority="12" operator="greaterThan">
      <formula>0.001</formula>
    </cfRule>
  </conditionalFormatting>
  <conditionalFormatting sqref="D893:BC927">
    <cfRule type="cellIs" dxfId="7" priority="9" operator="lessThan">
      <formula>0.0001</formula>
    </cfRule>
  </conditionalFormatting>
  <conditionalFormatting sqref="D1045:BC1079">
    <cfRule type="cellIs" dxfId="6" priority="7" operator="lessThan">
      <formula>-0.001</formula>
    </cfRule>
    <cfRule type="cellIs" dxfId="5" priority="8" operator="greaterThan">
      <formula>0.0001</formula>
    </cfRule>
  </conditionalFormatting>
  <conditionalFormatting sqref="D1083:BC1117">
    <cfRule type="cellIs" dxfId="4" priority="6" operator="lessThan">
      <formula>-0.001</formula>
    </cfRule>
  </conditionalFormatting>
  <conditionalFormatting sqref="D1122:BC1156">
    <cfRule type="cellIs" dxfId="3" priority="1" operator="lessThan">
      <formula>-0.001</formula>
    </cfRule>
    <cfRule type="cellIs" dxfId="2" priority="2" operator="greaterThan">
      <formula>0.0001</formula>
    </cfRule>
  </conditionalFormatting>
  <conditionalFormatting sqref="D1161:BC1195">
    <cfRule type="cellIs" dxfId="1" priority="3" operator="lessThan">
      <formula>-0.001</formula>
    </cfRule>
    <cfRule type="cellIs" dxfId="0" priority="4" operator="greaterThan">
      <formula>0.0001</formula>
    </cfRule>
  </conditionalFormatting>
  <pageMargins left="0.7" right="0.7" top="0.75" bottom="0.75" header="0.3" footer="0.3"/>
  <pageSetup orientation="portrait" r:id="rId1"/>
  <headerFooter>
    <oddFooter>&amp;L_x000D_&amp;1#&amp;"Calibri"&amp;11&amp;K000000 Classification: Protected A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A274BF1928FF4686758C7373582B2D" ma:contentTypeVersion="16" ma:contentTypeDescription="Create a new document." ma:contentTypeScope="" ma:versionID="9dea8aa5da4d3afdda40151f0de863d1">
  <xsd:schema xmlns:xsd="http://www.w3.org/2001/XMLSchema" xmlns:xs="http://www.w3.org/2001/XMLSchema" xmlns:p="http://schemas.microsoft.com/office/2006/metadata/properties" xmlns:ns2="5e162718-0c31-4c37-9f54-7080e3acd734" xmlns:ns3="eb0aa6f0-9fa9-4044-b75b-faeba4c6d727" targetNamespace="http://schemas.microsoft.com/office/2006/metadata/properties" ma:root="true" ma:fieldsID="b140a8893d0efc020212de94b313a141" ns2:_="" ns3:_="">
    <xsd:import namespace="5e162718-0c31-4c37-9f54-7080e3acd734"/>
    <xsd:import namespace="eb0aa6f0-9fa9-4044-b75b-faeba4c6d7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Output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162718-0c31-4c37-9f54-7080e3acd7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82d42b5-ee1e-42fa-934b-d399988baad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OutputDate" ma:index="23" nillable="true" ma:displayName="Original File Date" ma:format="DateOnly" ma:internalName="Outpu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aa6f0-9fa9-4044-b75b-faeba4c6d72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9186192-c8f3-424b-8930-ee21517bda0c}" ma:internalName="TaxCatchAll" ma:showField="CatchAllData" ma:web="eb0aa6f0-9fa9-4044-b75b-faeba4c6d7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b0aa6f0-9fa9-4044-b75b-faeba4c6d727" xsi:nil="true"/>
    <lcf76f155ced4ddcb4097134ff3c332f xmlns="5e162718-0c31-4c37-9f54-7080e3acd734">
      <Terms xmlns="http://schemas.microsoft.com/office/infopath/2007/PartnerControls"/>
    </lcf76f155ced4ddcb4097134ff3c332f>
    <OutputDate xmlns="5e162718-0c31-4c37-9f54-7080e3acd734" xsi:nil="true"/>
  </documentManagement>
</p:properties>
</file>

<file path=customXml/itemProps1.xml><?xml version="1.0" encoding="utf-8"?>
<ds:datastoreItem xmlns:ds="http://schemas.openxmlformats.org/officeDocument/2006/customXml" ds:itemID="{F8DADB49-98B4-40B0-A332-A0849A66BE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7C139B-F180-40AF-AF4B-4CA28C2C4B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162718-0c31-4c37-9f54-7080e3acd734"/>
    <ds:schemaRef ds:uri="eb0aa6f0-9fa9-4044-b75b-faeba4c6d7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E7292CA-CC34-408F-A124-D136FB42AB8E}">
  <ds:schemaRefs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5e162718-0c31-4c37-9f54-7080e3acd734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terms/"/>
    <ds:schemaRef ds:uri="eb0aa6f0-9fa9-4044-b75b-faeba4c6d727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Canadian Irrigation Deficit Cal</vt:lpstr>
      <vt:lpstr>Capped_Credit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Amr Gharib</dc:creator>
  <cp:keywords/>
  <dc:description/>
  <cp:lastModifiedBy>Alex Giberson</cp:lastModifiedBy>
  <cp:revision/>
  <dcterms:created xsi:type="dcterms:W3CDTF">2025-01-08T08:49:44Z</dcterms:created>
  <dcterms:modified xsi:type="dcterms:W3CDTF">2025-08-26T23:31:42Z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f2ea38-542c-4b75-bd7d-582ec36a519f_Enabled">
    <vt:lpwstr>true</vt:lpwstr>
  </property>
  <property fmtid="{D5CDD505-2E9C-101B-9397-08002B2CF9AE}" pid="3" name="MSIP_Label_abf2ea38-542c-4b75-bd7d-582ec36a519f_SetDate">
    <vt:lpwstr>2025-01-08T15:47:36Z</vt:lpwstr>
  </property>
  <property fmtid="{D5CDD505-2E9C-101B-9397-08002B2CF9AE}" pid="4" name="MSIP_Label_abf2ea38-542c-4b75-bd7d-582ec36a519f_Method">
    <vt:lpwstr>Standard</vt:lpwstr>
  </property>
  <property fmtid="{D5CDD505-2E9C-101B-9397-08002B2CF9AE}" pid="5" name="MSIP_Label_abf2ea38-542c-4b75-bd7d-582ec36a519f_Name">
    <vt:lpwstr>Protected A</vt:lpwstr>
  </property>
  <property fmtid="{D5CDD505-2E9C-101B-9397-08002B2CF9AE}" pid="6" name="MSIP_Label_abf2ea38-542c-4b75-bd7d-582ec36a519f_SiteId">
    <vt:lpwstr>2bb51c06-af9b-42c5-8bf5-3c3b7b10850b</vt:lpwstr>
  </property>
  <property fmtid="{D5CDD505-2E9C-101B-9397-08002B2CF9AE}" pid="7" name="MSIP_Label_abf2ea38-542c-4b75-bd7d-582ec36a519f_ActionId">
    <vt:lpwstr>88189c87-43cb-4d48-9521-7bb8f914ff3b</vt:lpwstr>
  </property>
  <property fmtid="{D5CDD505-2E9C-101B-9397-08002B2CF9AE}" pid="8" name="MSIP_Label_abf2ea38-542c-4b75-bd7d-582ec36a519f_ContentBits">
    <vt:lpwstr>2</vt:lpwstr>
  </property>
  <property fmtid="{D5CDD505-2E9C-101B-9397-08002B2CF9AE}" pid="9" name="ContentTypeId">
    <vt:lpwstr>0x010100A1A274BF1928FF4686758C7373582B2D</vt:lpwstr>
  </property>
  <property fmtid="{D5CDD505-2E9C-101B-9397-08002B2CF9AE}" pid="10" name="MediaServiceImageTags">
    <vt:lpwstr/>
  </property>
</Properties>
</file>